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.osawa/Documents/Eduardo/covid/"/>
    </mc:Choice>
  </mc:AlternateContent>
  <xr:revisionPtr revIDLastSave="0" documentId="13_ncr:1_{4D4CB060-8762-8140-A9DC-BC552D902158}" xr6:coauthVersionLast="47" xr6:coauthVersionMax="47" xr10:uidLastSave="{00000000-0000-0000-0000-000000000000}"/>
  <bookViews>
    <workbookView xWindow="6120" yWindow="2020" windowWidth="25940" windowHeight="15100" xr2:uid="{6DC6BA6A-0AF3-1540-ABBE-E77F2811EEF1}"/>
  </bookViews>
  <sheets>
    <sheet name="Sheet1" sheetId="1" r:id="rId1"/>
  </sheets>
  <definedNames>
    <definedName name="_xlnm._FilterDatabase" localSheetId="0" hidden="1">Sheet1!$A$1:$FZ$635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1" l="1"/>
  <c r="X13" i="1"/>
  <c r="X14" i="1"/>
  <c r="X15" i="1"/>
  <c r="X16" i="1"/>
  <c r="X18" i="1"/>
  <c r="X19" i="1"/>
  <c r="X20" i="1"/>
  <c r="X21" i="1"/>
  <c r="X22" i="1"/>
  <c r="X23" i="1"/>
  <c r="X24" i="1"/>
  <c r="X25" i="1"/>
  <c r="X26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1" i="1"/>
  <c r="X482" i="1"/>
  <c r="X483" i="1"/>
  <c r="X484" i="1"/>
  <c r="X485" i="1"/>
  <c r="X486" i="1"/>
  <c r="X487" i="1"/>
  <c r="X488" i="1"/>
  <c r="X489" i="1"/>
  <c r="X490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6" i="1"/>
  <c r="X537" i="1"/>
  <c r="X538" i="1"/>
  <c r="X539" i="1"/>
  <c r="X540" i="1"/>
  <c r="X541" i="1"/>
  <c r="X542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5" i="1"/>
  <c r="X597" i="1"/>
  <c r="X598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3" i="1"/>
  <c r="X634" i="1"/>
  <c r="X635" i="1"/>
  <c r="X3" i="1"/>
  <c r="X4" i="1"/>
  <c r="X5" i="1"/>
  <c r="X6" i="1"/>
  <c r="X7" i="1"/>
  <c r="X8" i="1"/>
  <c r="X9" i="1"/>
  <c r="X10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2" i="1"/>
  <c r="FZ3" i="1"/>
  <c r="FZ4" i="1"/>
  <c r="FZ5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Z45" i="1"/>
  <c r="FZ46" i="1"/>
  <c r="FZ47" i="1"/>
  <c r="FZ48" i="1"/>
  <c r="FZ49" i="1"/>
  <c r="FZ50" i="1"/>
  <c r="FZ51" i="1"/>
  <c r="FZ52" i="1"/>
  <c r="FZ53" i="1"/>
  <c r="FZ54" i="1"/>
  <c r="FZ55" i="1"/>
  <c r="FZ56" i="1"/>
  <c r="FZ57" i="1"/>
  <c r="FZ58" i="1"/>
  <c r="FZ59" i="1"/>
  <c r="FZ60" i="1"/>
  <c r="FZ61" i="1"/>
  <c r="FZ62" i="1"/>
  <c r="FZ63" i="1"/>
  <c r="FZ64" i="1"/>
  <c r="FZ65" i="1"/>
  <c r="FZ66" i="1"/>
  <c r="FZ67" i="1"/>
  <c r="FZ68" i="1"/>
  <c r="FZ69" i="1"/>
  <c r="FZ70" i="1"/>
  <c r="FZ71" i="1"/>
  <c r="FZ72" i="1"/>
  <c r="FZ73" i="1"/>
  <c r="FZ74" i="1"/>
  <c r="FZ75" i="1"/>
  <c r="FZ76" i="1"/>
  <c r="FZ77" i="1"/>
  <c r="FZ78" i="1"/>
  <c r="FZ79" i="1"/>
  <c r="FZ80" i="1"/>
  <c r="FZ81" i="1"/>
  <c r="FZ82" i="1"/>
  <c r="FZ83" i="1"/>
  <c r="FZ84" i="1"/>
  <c r="FZ85" i="1"/>
  <c r="FZ86" i="1"/>
  <c r="FZ87" i="1"/>
  <c r="FZ88" i="1"/>
  <c r="FZ89" i="1"/>
  <c r="FZ90" i="1"/>
  <c r="FZ91" i="1"/>
  <c r="FZ92" i="1"/>
  <c r="FZ93" i="1"/>
  <c r="FZ94" i="1"/>
  <c r="FZ95" i="1"/>
  <c r="FZ96" i="1"/>
  <c r="FZ97" i="1"/>
  <c r="FZ98" i="1"/>
  <c r="FZ99" i="1"/>
  <c r="FZ100" i="1"/>
  <c r="FZ101" i="1"/>
  <c r="FZ102" i="1"/>
  <c r="FZ103" i="1"/>
  <c r="FZ104" i="1"/>
  <c r="FZ105" i="1"/>
  <c r="FZ106" i="1"/>
  <c r="FZ107" i="1"/>
  <c r="FZ108" i="1"/>
  <c r="FZ109" i="1"/>
  <c r="FZ110" i="1"/>
  <c r="FZ111" i="1"/>
  <c r="FZ112" i="1"/>
  <c r="FZ113" i="1"/>
  <c r="FZ114" i="1"/>
  <c r="FZ115" i="1"/>
  <c r="FZ116" i="1"/>
  <c r="FZ117" i="1"/>
  <c r="FZ118" i="1"/>
  <c r="FZ119" i="1"/>
  <c r="FZ120" i="1"/>
  <c r="FZ121" i="1"/>
  <c r="FZ122" i="1"/>
  <c r="FZ123" i="1"/>
  <c r="FZ124" i="1"/>
  <c r="FZ125" i="1"/>
  <c r="FZ126" i="1"/>
  <c r="FZ127" i="1"/>
  <c r="FZ128" i="1"/>
  <c r="FZ129" i="1"/>
  <c r="FZ130" i="1"/>
  <c r="FZ131" i="1"/>
  <c r="FZ132" i="1"/>
  <c r="FZ133" i="1"/>
  <c r="FZ134" i="1"/>
  <c r="FZ135" i="1"/>
  <c r="FZ136" i="1"/>
  <c r="FZ137" i="1"/>
  <c r="FZ138" i="1"/>
  <c r="FZ139" i="1"/>
  <c r="FZ140" i="1"/>
  <c r="FZ141" i="1"/>
  <c r="FZ142" i="1"/>
  <c r="FZ143" i="1"/>
  <c r="FZ144" i="1"/>
  <c r="FZ145" i="1"/>
  <c r="FZ146" i="1"/>
  <c r="FZ147" i="1"/>
  <c r="FZ148" i="1"/>
  <c r="FZ149" i="1"/>
  <c r="FZ150" i="1"/>
  <c r="FZ151" i="1"/>
  <c r="FZ152" i="1"/>
  <c r="FZ153" i="1"/>
  <c r="FZ154" i="1"/>
  <c r="FZ155" i="1"/>
  <c r="FZ156" i="1"/>
  <c r="FZ157" i="1"/>
  <c r="FZ158" i="1"/>
  <c r="FZ159" i="1"/>
  <c r="FZ160" i="1"/>
  <c r="FZ161" i="1"/>
  <c r="FZ162" i="1"/>
  <c r="FZ163" i="1"/>
  <c r="FZ164" i="1"/>
  <c r="FZ165" i="1"/>
  <c r="FZ166" i="1"/>
  <c r="FZ167" i="1"/>
  <c r="FZ168" i="1"/>
  <c r="FZ169" i="1"/>
  <c r="FZ170" i="1"/>
  <c r="FZ171" i="1"/>
  <c r="FZ172" i="1"/>
  <c r="FZ173" i="1"/>
  <c r="FZ174" i="1"/>
  <c r="FZ175" i="1"/>
  <c r="FZ176" i="1"/>
  <c r="FZ177" i="1"/>
  <c r="FZ178" i="1"/>
  <c r="FZ179" i="1"/>
  <c r="FZ180" i="1"/>
  <c r="FZ181" i="1"/>
  <c r="FZ182" i="1"/>
  <c r="FZ183" i="1"/>
  <c r="FZ184" i="1"/>
  <c r="FZ185" i="1"/>
  <c r="FZ186" i="1"/>
  <c r="FZ187" i="1"/>
  <c r="FZ188" i="1"/>
  <c r="FZ189" i="1"/>
  <c r="FZ190" i="1"/>
  <c r="FZ191" i="1"/>
  <c r="FZ192" i="1"/>
  <c r="FZ193" i="1"/>
  <c r="FZ194" i="1"/>
  <c r="FZ195" i="1"/>
  <c r="FZ196" i="1"/>
  <c r="FZ197" i="1"/>
  <c r="FZ198" i="1"/>
  <c r="FZ199" i="1"/>
  <c r="FZ200" i="1"/>
  <c r="FZ201" i="1"/>
  <c r="FZ202" i="1"/>
  <c r="FZ203" i="1"/>
  <c r="FZ204" i="1"/>
  <c r="FZ205" i="1"/>
  <c r="FZ206" i="1"/>
  <c r="FZ207" i="1"/>
  <c r="FZ208" i="1"/>
  <c r="FZ209" i="1"/>
  <c r="FZ210" i="1"/>
  <c r="FZ211" i="1"/>
  <c r="FZ212" i="1"/>
  <c r="FZ213" i="1"/>
  <c r="FZ214" i="1"/>
  <c r="FZ215" i="1"/>
  <c r="FZ216" i="1"/>
  <c r="FZ217" i="1"/>
  <c r="FZ218" i="1"/>
  <c r="FZ219" i="1"/>
  <c r="FZ220" i="1"/>
  <c r="FZ221" i="1"/>
  <c r="FZ222" i="1"/>
  <c r="FZ223" i="1"/>
  <c r="FZ224" i="1"/>
  <c r="FZ225" i="1"/>
  <c r="FZ226" i="1"/>
  <c r="FZ227" i="1"/>
  <c r="FZ228" i="1"/>
  <c r="FZ229" i="1"/>
  <c r="FZ230" i="1"/>
  <c r="FZ231" i="1"/>
  <c r="FZ232" i="1"/>
  <c r="FZ233" i="1"/>
  <c r="FZ234" i="1"/>
  <c r="FZ235" i="1"/>
  <c r="FZ236" i="1"/>
  <c r="FZ237" i="1"/>
  <c r="FZ238" i="1"/>
  <c r="FZ239" i="1"/>
  <c r="FZ240" i="1"/>
  <c r="FZ241" i="1"/>
  <c r="FZ242" i="1"/>
  <c r="FZ243" i="1"/>
  <c r="FZ244" i="1"/>
  <c r="FZ245" i="1"/>
  <c r="FZ246" i="1"/>
  <c r="FZ247" i="1"/>
  <c r="FZ248" i="1"/>
  <c r="FZ249" i="1"/>
  <c r="FZ250" i="1"/>
  <c r="FZ251" i="1"/>
  <c r="FZ252" i="1"/>
  <c r="FZ253" i="1"/>
  <c r="FZ254" i="1"/>
  <c r="FZ255" i="1"/>
  <c r="FZ256" i="1"/>
  <c r="FZ257" i="1"/>
  <c r="FZ258" i="1"/>
  <c r="FZ259" i="1"/>
  <c r="FZ260" i="1"/>
  <c r="FZ261" i="1"/>
  <c r="FZ262" i="1"/>
  <c r="FZ263" i="1"/>
  <c r="FZ264" i="1"/>
  <c r="FZ265" i="1"/>
  <c r="FZ266" i="1"/>
  <c r="FZ267" i="1"/>
  <c r="FZ268" i="1"/>
  <c r="FZ269" i="1"/>
  <c r="FZ270" i="1"/>
  <c r="FZ271" i="1"/>
  <c r="FZ272" i="1"/>
  <c r="FZ273" i="1"/>
  <c r="FZ274" i="1"/>
  <c r="FZ275" i="1"/>
  <c r="FZ276" i="1"/>
  <c r="FZ277" i="1"/>
  <c r="FZ278" i="1"/>
  <c r="FZ279" i="1"/>
  <c r="FZ280" i="1"/>
  <c r="FZ281" i="1"/>
  <c r="FZ282" i="1"/>
  <c r="FZ283" i="1"/>
  <c r="FZ284" i="1"/>
  <c r="FZ285" i="1"/>
  <c r="FZ286" i="1"/>
  <c r="FZ287" i="1"/>
  <c r="FZ288" i="1"/>
  <c r="FZ289" i="1"/>
  <c r="FZ290" i="1"/>
  <c r="FZ291" i="1"/>
  <c r="FZ292" i="1"/>
  <c r="FZ293" i="1"/>
  <c r="FZ294" i="1"/>
  <c r="FZ295" i="1"/>
  <c r="FZ296" i="1"/>
  <c r="FZ297" i="1"/>
  <c r="FZ298" i="1"/>
  <c r="FZ299" i="1"/>
  <c r="FZ300" i="1"/>
  <c r="FZ301" i="1"/>
  <c r="FZ302" i="1"/>
  <c r="FZ303" i="1"/>
  <c r="FZ304" i="1"/>
  <c r="FZ305" i="1"/>
  <c r="FZ306" i="1"/>
  <c r="FZ307" i="1"/>
  <c r="FZ308" i="1"/>
  <c r="FZ309" i="1"/>
  <c r="FZ310" i="1"/>
  <c r="FZ311" i="1"/>
  <c r="FZ312" i="1"/>
  <c r="FZ313" i="1"/>
  <c r="FZ314" i="1"/>
  <c r="FZ315" i="1"/>
  <c r="FZ316" i="1"/>
  <c r="FZ317" i="1"/>
  <c r="FZ318" i="1"/>
  <c r="FZ319" i="1"/>
  <c r="FZ320" i="1"/>
  <c r="FZ321" i="1"/>
  <c r="FZ322" i="1"/>
  <c r="FZ323" i="1"/>
  <c r="FZ324" i="1"/>
  <c r="FZ325" i="1"/>
  <c r="FZ326" i="1"/>
  <c r="FZ327" i="1"/>
  <c r="FZ328" i="1"/>
  <c r="FZ329" i="1"/>
  <c r="FZ330" i="1"/>
  <c r="FZ331" i="1"/>
  <c r="FZ332" i="1"/>
  <c r="FZ333" i="1"/>
  <c r="FZ334" i="1"/>
  <c r="FZ335" i="1"/>
  <c r="FZ336" i="1"/>
  <c r="FZ337" i="1"/>
  <c r="FZ338" i="1"/>
  <c r="FZ339" i="1"/>
  <c r="FZ340" i="1"/>
  <c r="FZ341" i="1"/>
  <c r="FZ342" i="1"/>
  <c r="FZ343" i="1"/>
  <c r="FZ344" i="1"/>
  <c r="FZ345" i="1"/>
  <c r="FZ346" i="1"/>
  <c r="FZ347" i="1"/>
  <c r="FZ348" i="1"/>
  <c r="FZ349" i="1"/>
  <c r="FZ350" i="1"/>
  <c r="FZ351" i="1"/>
  <c r="FZ352" i="1"/>
  <c r="FZ353" i="1"/>
  <c r="FZ354" i="1"/>
  <c r="FZ355" i="1"/>
  <c r="FZ356" i="1"/>
  <c r="FZ357" i="1"/>
  <c r="FZ358" i="1"/>
  <c r="FZ359" i="1"/>
  <c r="FZ360" i="1"/>
  <c r="FZ361" i="1"/>
  <c r="FZ362" i="1"/>
  <c r="FZ363" i="1"/>
  <c r="FZ364" i="1"/>
  <c r="FZ365" i="1"/>
  <c r="FZ366" i="1"/>
  <c r="FZ367" i="1"/>
  <c r="FZ368" i="1"/>
  <c r="FZ369" i="1"/>
  <c r="FZ370" i="1"/>
  <c r="FZ371" i="1"/>
  <c r="FZ372" i="1"/>
  <c r="FZ373" i="1"/>
  <c r="FZ374" i="1"/>
  <c r="FZ375" i="1"/>
  <c r="FZ376" i="1"/>
  <c r="FZ377" i="1"/>
  <c r="FZ378" i="1"/>
  <c r="FZ379" i="1"/>
  <c r="FZ380" i="1"/>
  <c r="FZ381" i="1"/>
  <c r="FZ382" i="1"/>
  <c r="FZ383" i="1"/>
  <c r="FZ384" i="1"/>
  <c r="FZ385" i="1"/>
  <c r="FZ386" i="1"/>
  <c r="FZ387" i="1"/>
  <c r="FZ388" i="1"/>
  <c r="FZ389" i="1"/>
  <c r="FZ390" i="1"/>
  <c r="FZ391" i="1"/>
  <c r="FZ392" i="1"/>
  <c r="FZ393" i="1"/>
  <c r="FZ394" i="1"/>
  <c r="FZ395" i="1"/>
  <c r="FZ396" i="1"/>
  <c r="FZ397" i="1"/>
  <c r="FZ398" i="1"/>
  <c r="FZ399" i="1"/>
  <c r="FZ400" i="1"/>
  <c r="FZ401" i="1"/>
  <c r="FZ402" i="1"/>
  <c r="FZ403" i="1"/>
  <c r="FZ404" i="1"/>
  <c r="FZ405" i="1"/>
  <c r="FZ406" i="1"/>
  <c r="FZ407" i="1"/>
  <c r="FZ408" i="1"/>
  <c r="FZ409" i="1"/>
  <c r="FZ410" i="1"/>
  <c r="FZ411" i="1"/>
  <c r="FZ412" i="1"/>
  <c r="FZ413" i="1"/>
  <c r="FZ414" i="1"/>
  <c r="FZ415" i="1"/>
  <c r="FZ416" i="1"/>
  <c r="FZ417" i="1"/>
  <c r="FZ418" i="1"/>
  <c r="FZ419" i="1"/>
  <c r="FZ420" i="1"/>
  <c r="FZ421" i="1"/>
  <c r="FZ422" i="1"/>
  <c r="FZ423" i="1"/>
  <c r="FZ424" i="1"/>
  <c r="FZ425" i="1"/>
  <c r="FZ426" i="1"/>
  <c r="FZ427" i="1"/>
  <c r="FZ428" i="1"/>
  <c r="FZ429" i="1"/>
  <c r="FZ430" i="1"/>
  <c r="FZ431" i="1"/>
  <c r="FZ432" i="1"/>
  <c r="FZ433" i="1"/>
  <c r="FZ434" i="1"/>
  <c r="FZ435" i="1"/>
  <c r="FZ436" i="1"/>
  <c r="FZ437" i="1"/>
  <c r="FZ438" i="1"/>
  <c r="FZ439" i="1"/>
  <c r="FZ440" i="1"/>
  <c r="FZ441" i="1"/>
  <c r="FZ442" i="1"/>
  <c r="FZ443" i="1"/>
  <c r="FZ444" i="1"/>
  <c r="FZ445" i="1"/>
  <c r="FZ446" i="1"/>
  <c r="FZ447" i="1"/>
  <c r="FZ448" i="1"/>
  <c r="FZ449" i="1"/>
  <c r="FZ450" i="1"/>
  <c r="FZ451" i="1"/>
  <c r="FZ452" i="1"/>
  <c r="FZ453" i="1"/>
  <c r="FZ454" i="1"/>
  <c r="FZ455" i="1"/>
  <c r="FZ456" i="1"/>
  <c r="FZ457" i="1"/>
  <c r="FZ458" i="1"/>
  <c r="FZ459" i="1"/>
  <c r="FZ460" i="1"/>
  <c r="FZ461" i="1"/>
  <c r="FZ462" i="1"/>
  <c r="FZ463" i="1"/>
  <c r="FZ464" i="1"/>
  <c r="FZ465" i="1"/>
  <c r="FZ466" i="1"/>
  <c r="FZ467" i="1"/>
  <c r="FZ468" i="1"/>
  <c r="FZ469" i="1"/>
  <c r="FZ470" i="1"/>
  <c r="FZ471" i="1"/>
  <c r="FZ472" i="1"/>
  <c r="FZ473" i="1"/>
  <c r="FZ474" i="1"/>
  <c r="FZ475" i="1"/>
  <c r="FZ476" i="1"/>
  <c r="FZ477" i="1"/>
  <c r="FZ478" i="1"/>
  <c r="FZ479" i="1"/>
  <c r="FZ480" i="1"/>
  <c r="FZ481" i="1"/>
  <c r="FZ482" i="1"/>
  <c r="FZ483" i="1"/>
  <c r="FZ484" i="1"/>
  <c r="FZ485" i="1"/>
  <c r="FZ486" i="1"/>
  <c r="FZ487" i="1"/>
  <c r="FZ488" i="1"/>
  <c r="FZ489" i="1"/>
  <c r="FZ490" i="1"/>
  <c r="FZ491" i="1"/>
  <c r="FZ492" i="1"/>
  <c r="FZ493" i="1"/>
  <c r="FZ494" i="1"/>
  <c r="FZ495" i="1"/>
  <c r="FZ496" i="1"/>
  <c r="FZ497" i="1"/>
  <c r="FZ498" i="1"/>
  <c r="FZ499" i="1"/>
  <c r="FZ500" i="1"/>
  <c r="FZ501" i="1"/>
  <c r="FZ502" i="1"/>
  <c r="FZ503" i="1"/>
  <c r="FZ504" i="1"/>
  <c r="FZ505" i="1"/>
  <c r="FZ506" i="1"/>
  <c r="FZ507" i="1"/>
  <c r="FZ508" i="1"/>
  <c r="FZ509" i="1"/>
  <c r="FZ510" i="1"/>
  <c r="FZ511" i="1"/>
  <c r="FZ512" i="1"/>
  <c r="FZ513" i="1"/>
  <c r="FZ514" i="1"/>
  <c r="FZ515" i="1"/>
  <c r="FZ516" i="1"/>
  <c r="FZ517" i="1"/>
  <c r="FZ518" i="1"/>
  <c r="FZ519" i="1"/>
  <c r="FZ520" i="1"/>
  <c r="FZ521" i="1"/>
  <c r="FZ522" i="1"/>
  <c r="FZ523" i="1"/>
  <c r="FZ524" i="1"/>
  <c r="FZ525" i="1"/>
  <c r="FZ526" i="1"/>
  <c r="FZ527" i="1"/>
  <c r="FZ528" i="1"/>
  <c r="FZ529" i="1"/>
  <c r="FZ530" i="1"/>
  <c r="FZ531" i="1"/>
  <c r="FZ532" i="1"/>
  <c r="FZ533" i="1"/>
  <c r="FZ534" i="1"/>
  <c r="FZ535" i="1"/>
  <c r="FZ536" i="1"/>
  <c r="FZ537" i="1"/>
  <c r="FZ538" i="1"/>
  <c r="FZ539" i="1"/>
  <c r="FZ540" i="1"/>
  <c r="FZ541" i="1"/>
  <c r="FZ542" i="1"/>
  <c r="FZ543" i="1"/>
  <c r="FZ544" i="1"/>
  <c r="FZ545" i="1"/>
  <c r="FZ546" i="1"/>
  <c r="FZ547" i="1"/>
  <c r="FZ548" i="1"/>
  <c r="FZ549" i="1"/>
  <c r="FZ550" i="1"/>
  <c r="FZ551" i="1"/>
  <c r="FZ552" i="1"/>
  <c r="FZ553" i="1"/>
  <c r="FZ554" i="1"/>
  <c r="FZ555" i="1"/>
  <c r="FZ556" i="1"/>
  <c r="FZ557" i="1"/>
  <c r="FZ558" i="1"/>
  <c r="FZ559" i="1"/>
  <c r="FZ560" i="1"/>
  <c r="FZ561" i="1"/>
  <c r="FZ562" i="1"/>
  <c r="FZ563" i="1"/>
  <c r="FZ564" i="1"/>
  <c r="FZ565" i="1"/>
  <c r="FZ566" i="1"/>
  <c r="FZ567" i="1"/>
  <c r="FZ568" i="1"/>
  <c r="FZ569" i="1"/>
  <c r="FZ570" i="1"/>
  <c r="FZ571" i="1"/>
  <c r="FZ572" i="1"/>
  <c r="FZ573" i="1"/>
  <c r="FZ574" i="1"/>
  <c r="FZ575" i="1"/>
  <c r="FZ576" i="1"/>
  <c r="FZ577" i="1"/>
  <c r="FZ578" i="1"/>
  <c r="FZ579" i="1"/>
  <c r="FZ580" i="1"/>
  <c r="FZ581" i="1"/>
  <c r="FZ582" i="1"/>
  <c r="FZ583" i="1"/>
  <c r="FZ584" i="1"/>
  <c r="FZ585" i="1"/>
  <c r="FZ586" i="1"/>
  <c r="FZ587" i="1"/>
  <c r="FZ588" i="1"/>
  <c r="FZ589" i="1"/>
  <c r="FZ590" i="1"/>
  <c r="FZ591" i="1"/>
  <c r="FZ592" i="1"/>
  <c r="FZ593" i="1"/>
  <c r="FZ594" i="1"/>
  <c r="FZ595" i="1"/>
  <c r="FZ596" i="1"/>
  <c r="FZ597" i="1"/>
  <c r="FZ598" i="1"/>
  <c r="FZ599" i="1"/>
  <c r="FZ600" i="1"/>
  <c r="FZ601" i="1"/>
  <c r="FZ602" i="1"/>
  <c r="FZ603" i="1"/>
  <c r="FZ604" i="1"/>
  <c r="FZ605" i="1"/>
  <c r="FZ606" i="1"/>
  <c r="FZ607" i="1"/>
  <c r="FZ608" i="1"/>
  <c r="FZ609" i="1"/>
  <c r="FZ610" i="1"/>
  <c r="FZ611" i="1"/>
  <c r="FZ612" i="1"/>
  <c r="FZ613" i="1"/>
  <c r="FZ614" i="1"/>
  <c r="FZ615" i="1"/>
  <c r="FZ616" i="1"/>
  <c r="FZ617" i="1"/>
  <c r="FZ618" i="1"/>
  <c r="FZ619" i="1"/>
  <c r="FZ620" i="1"/>
  <c r="FZ621" i="1"/>
  <c r="FZ622" i="1"/>
  <c r="FZ623" i="1"/>
  <c r="FZ624" i="1"/>
  <c r="FZ625" i="1"/>
  <c r="FZ626" i="1"/>
  <c r="FZ627" i="1"/>
  <c r="FZ628" i="1"/>
  <c r="FZ629" i="1"/>
  <c r="FZ630" i="1"/>
  <c r="FZ631" i="1"/>
  <c r="FZ632" i="1"/>
  <c r="FZ633" i="1"/>
  <c r="FZ634" i="1"/>
  <c r="FZ635" i="1"/>
  <c r="FZ2" i="1"/>
</calcChain>
</file>

<file path=xl/sharedStrings.xml><?xml version="1.0" encoding="utf-8"?>
<sst xmlns="http://schemas.openxmlformats.org/spreadsheetml/2006/main" count="41269" uniqueCount="1796">
  <si>
    <t>hospital</t>
  </si>
  <si>
    <t>iniciais</t>
  </si>
  <si>
    <t>atendimento</t>
  </si>
  <si>
    <t>genero</t>
  </si>
  <si>
    <t>transferencia</t>
  </si>
  <si>
    <t>hospital_transferencia</t>
  </si>
  <si>
    <t>data_admissao_hospital_origem</t>
  </si>
  <si>
    <t>data_admissao_hospital_imed</t>
  </si>
  <si>
    <t>data_admissao_uti</t>
  </si>
  <si>
    <t>saps3_mundial</t>
  </si>
  <si>
    <t>saps3_latina</t>
  </si>
  <si>
    <t>sofa</t>
  </si>
  <si>
    <t>desfecho_uti</t>
  </si>
  <si>
    <t>data_alta_uti</t>
  </si>
  <si>
    <t>data_alta_hospitalar</t>
  </si>
  <si>
    <t>desfecho_alta_hospitalar</t>
  </si>
  <si>
    <t>readmissao_uti</t>
  </si>
  <si>
    <t>n_readm_uti</t>
  </si>
  <si>
    <t>data_nascimento</t>
  </si>
  <si>
    <t>data_sintomas</t>
  </si>
  <si>
    <t>sintomas</t>
  </si>
  <si>
    <t>contato_covid</t>
  </si>
  <si>
    <t>comorbidades</t>
  </si>
  <si>
    <t>ieca</t>
  </si>
  <si>
    <t>bra</t>
  </si>
  <si>
    <t>anti_hipertensivo</t>
  </si>
  <si>
    <t>ibuprofeno</t>
  </si>
  <si>
    <t>ainh</t>
  </si>
  <si>
    <t>corticoide_previo</t>
  </si>
  <si>
    <t>imunossupressor</t>
  </si>
  <si>
    <t>pas</t>
  </si>
  <si>
    <t>pad</t>
  </si>
  <si>
    <t>pam</t>
  </si>
  <si>
    <t>fc</t>
  </si>
  <si>
    <t>fr</t>
  </si>
  <si>
    <t>tax</t>
  </si>
  <si>
    <t>spo2</t>
  </si>
  <si>
    <t>peso</t>
  </si>
  <si>
    <t>altura</t>
  </si>
  <si>
    <t>glasgow</t>
  </si>
  <si>
    <t>pf</t>
  </si>
  <si>
    <t>spo2fio2</t>
  </si>
  <si>
    <t>tc</t>
  </si>
  <si>
    <t>rx</t>
  </si>
  <si>
    <t>infiltrado</t>
  </si>
  <si>
    <t>n_quadrantes</t>
  </si>
  <si>
    <t>consolidacao</t>
  </si>
  <si>
    <t>vidro_fosco</t>
  </si>
  <si>
    <t>infiltrado_intersticial</t>
  </si>
  <si>
    <t>iot_uti</t>
  </si>
  <si>
    <t>data_inicio_vni</t>
  </si>
  <si>
    <t>data_inicio_vmi</t>
  </si>
  <si>
    <t>peep_vmi</t>
  </si>
  <si>
    <t>vc_vmi</t>
  </si>
  <si>
    <t>ppico_vmi</t>
  </si>
  <si>
    <t>pplato_vmi</t>
  </si>
  <si>
    <t>driving_vmi</t>
  </si>
  <si>
    <t>prona</t>
  </si>
  <si>
    <t>data_inicio_prona</t>
  </si>
  <si>
    <t>bnm</t>
  </si>
  <si>
    <t>desfecho_vm</t>
  </si>
  <si>
    <t>data_desfecho_vm</t>
  </si>
  <si>
    <t>re_iot</t>
  </si>
  <si>
    <t>data_re_iot</t>
  </si>
  <si>
    <t>desfecho_re_iot</t>
  </si>
  <si>
    <t>data_desfecho_re_iot</t>
  </si>
  <si>
    <t>ecmo</t>
  </si>
  <si>
    <t>data_inicio_ecmo</t>
  </si>
  <si>
    <t>data_final_ecmo</t>
  </si>
  <si>
    <t>vasopressor</t>
  </si>
  <si>
    <t>data_inicio_vasopressor</t>
  </si>
  <si>
    <t>rcp</t>
  </si>
  <si>
    <t>sara</t>
  </si>
  <si>
    <t>tsr</t>
  </si>
  <si>
    <t>data_inicio_tsr</t>
  </si>
  <si>
    <t xml:space="preserve"> metodo_tsr</t>
  </si>
  <si>
    <t>data_final_tsr</t>
  </si>
  <si>
    <t>alta_uti_dialise</t>
  </si>
  <si>
    <t>alta_hospitalar_o2</t>
  </si>
  <si>
    <t>alta_hospitalar_dialise</t>
  </si>
  <si>
    <t>GDS</t>
  </si>
  <si>
    <t>feminino</t>
  </si>
  <si>
    <t>sim</t>
  </si>
  <si>
    <t>ipiranga</t>
  </si>
  <si>
    <t>nao</t>
  </si>
  <si>
    <t xml:space="preserve">nao </t>
  </si>
  <si>
    <t>bilateral</t>
  </si>
  <si>
    <t>AAL</t>
  </si>
  <si>
    <t>santana</t>
  </si>
  <si>
    <t>LSP</t>
  </si>
  <si>
    <t>masculino</t>
  </si>
  <si>
    <t>FRFB</t>
  </si>
  <si>
    <t>JABM</t>
  </si>
  <si>
    <t>grave</t>
  </si>
  <si>
    <t>PC</t>
  </si>
  <si>
    <t>FKH</t>
  </si>
  <si>
    <t>EVOB</t>
  </si>
  <si>
    <t>unilateral</t>
  </si>
  <si>
    <t>WVF</t>
  </si>
  <si>
    <t>JVS</t>
  </si>
  <si>
    <t>LML</t>
  </si>
  <si>
    <t>LBRB</t>
  </si>
  <si>
    <t>APP</t>
  </si>
  <si>
    <t>RJ</t>
  </si>
  <si>
    <t>NARC</t>
  </si>
  <si>
    <t>NCO</t>
  </si>
  <si>
    <t>Eliquis</t>
  </si>
  <si>
    <t>moderada</t>
  </si>
  <si>
    <t>CMXC</t>
  </si>
  <si>
    <t>Nao</t>
  </si>
  <si>
    <t>DASG</t>
  </si>
  <si>
    <t>JSM</t>
  </si>
  <si>
    <t>ICIL</t>
  </si>
  <si>
    <t>CETL</t>
  </si>
  <si>
    <t>RBFP</t>
  </si>
  <si>
    <t>MEPB</t>
  </si>
  <si>
    <t>MAPS</t>
  </si>
  <si>
    <t>JKB</t>
  </si>
  <si>
    <t>CSM</t>
  </si>
  <si>
    <t>CFS</t>
  </si>
  <si>
    <t>MBMP</t>
  </si>
  <si>
    <t>desconhecido</t>
  </si>
  <si>
    <t>RM</t>
  </si>
  <si>
    <t>FOS</t>
  </si>
  <si>
    <t>ALBS</t>
  </si>
  <si>
    <t>PRI</t>
  </si>
  <si>
    <t>TAS</t>
  </si>
  <si>
    <t>MTFBSR</t>
  </si>
  <si>
    <t>MG</t>
  </si>
  <si>
    <t>MVD</t>
  </si>
  <si>
    <t>MSL</t>
  </si>
  <si>
    <t>MGC</t>
  </si>
  <si>
    <t>AK</t>
  </si>
  <si>
    <t>VIS</t>
  </si>
  <si>
    <t>MTRZ</t>
  </si>
  <si>
    <t>IFT</t>
  </si>
  <si>
    <t>JA</t>
  </si>
  <si>
    <t>VSP</t>
  </si>
  <si>
    <t>IMP</t>
  </si>
  <si>
    <t>YIY</t>
  </si>
  <si>
    <t>EBS</t>
  </si>
  <si>
    <t>RSS</t>
  </si>
  <si>
    <t>AJO</t>
  </si>
  <si>
    <t>EFA</t>
  </si>
  <si>
    <t>MEOS</t>
  </si>
  <si>
    <t>SOS</t>
  </si>
  <si>
    <t xml:space="preserve">ipiranga </t>
  </si>
  <si>
    <t>WM</t>
  </si>
  <si>
    <t>NPS</t>
  </si>
  <si>
    <t>MCC</t>
  </si>
  <si>
    <t>CCR</t>
  </si>
  <si>
    <t>FR</t>
  </si>
  <si>
    <t>LK</t>
  </si>
  <si>
    <t>AJR</t>
  </si>
  <si>
    <t>AC</t>
  </si>
  <si>
    <t>VMSO</t>
  </si>
  <si>
    <t>CMN</t>
  </si>
  <si>
    <t>CCRB</t>
  </si>
  <si>
    <t>GNT</t>
  </si>
  <si>
    <t>RMSB</t>
  </si>
  <si>
    <t xml:space="preserve">santana </t>
  </si>
  <si>
    <t>GA</t>
  </si>
  <si>
    <t>SSA</t>
  </si>
  <si>
    <t>MMP</t>
  </si>
  <si>
    <t>SMBBS</t>
  </si>
  <si>
    <t>MBS</t>
  </si>
  <si>
    <t>MRCVS</t>
  </si>
  <si>
    <t>DC</t>
  </si>
  <si>
    <t>AVS</t>
  </si>
  <si>
    <t>Xarelto</t>
  </si>
  <si>
    <t>RUB</t>
  </si>
  <si>
    <t>RGS</t>
  </si>
  <si>
    <t>TRC</t>
  </si>
  <si>
    <t>SLS</t>
  </si>
  <si>
    <t>RMSM</t>
  </si>
  <si>
    <t>JBSF</t>
  </si>
  <si>
    <t>RLS</t>
  </si>
  <si>
    <t>RAS</t>
  </si>
  <si>
    <t>CRG</t>
  </si>
  <si>
    <t>Pradaxa</t>
  </si>
  <si>
    <t>MIMB</t>
  </si>
  <si>
    <t>RIS</t>
  </si>
  <si>
    <t>JPNMP</t>
  </si>
  <si>
    <t>ZMJ</t>
  </si>
  <si>
    <t>DASS</t>
  </si>
  <si>
    <t>DRO</t>
  </si>
  <si>
    <t>GSM</t>
  </si>
  <si>
    <t>HHU</t>
  </si>
  <si>
    <t>ADL</t>
  </si>
  <si>
    <t>ACJ</t>
  </si>
  <si>
    <t>HK</t>
  </si>
  <si>
    <t>MRF</t>
  </si>
  <si>
    <t>FHSX</t>
  </si>
  <si>
    <t>LSA</t>
  </si>
  <si>
    <t>JFMG</t>
  </si>
  <si>
    <t>VLCA</t>
  </si>
  <si>
    <t>FCGS</t>
  </si>
  <si>
    <t>MR</t>
  </si>
  <si>
    <t>GAS</t>
  </si>
  <si>
    <t>MVCP</t>
  </si>
  <si>
    <t>WAR</t>
  </si>
  <si>
    <t>JSV</t>
  </si>
  <si>
    <t>ELCP</t>
  </si>
  <si>
    <t>MLSBA</t>
  </si>
  <si>
    <t>AJFA</t>
  </si>
  <si>
    <t>SB</t>
  </si>
  <si>
    <t>CMCL</t>
  </si>
  <si>
    <t xml:space="preserve">sim </t>
  </si>
  <si>
    <t>MFS</t>
  </si>
  <si>
    <t>RYS</t>
  </si>
  <si>
    <t>JACT</t>
  </si>
  <si>
    <t>CRNM</t>
  </si>
  <si>
    <t>Hospital São Luiz</t>
  </si>
  <si>
    <t>LCMJ</t>
  </si>
  <si>
    <t>RFS</t>
  </si>
  <si>
    <t>PDN</t>
  </si>
  <si>
    <t>FS</t>
  </si>
  <si>
    <t>DRS</t>
  </si>
  <si>
    <t>NH</t>
  </si>
  <si>
    <t>JHP</t>
  </si>
  <si>
    <t>RGP</t>
  </si>
  <si>
    <t>NAD</t>
  </si>
  <si>
    <t>JM</t>
  </si>
  <si>
    <t>ELS</t>
  </si>
  <si>
    <t>AD</t>
  </si>
  <si>
    <t>MAF</t>
  </si>
  <si>
    <t>MGPC</t>
  </si>
  <si>
    <t>CHVM</t>
  </si>
  <si>
    <t>ECF</t>
  </si>
  <si>
    <t>LLS</t>
  </si>
  <si>
    <t>MGR</t>
  </si>
  <si>
    <t>MRGPF</t>
  </si>
  <si>
    <t>GQSO</t>
  </si>
  <si>
    <t>Hospital Metropolitano</t>
  </si>
  <si>
    <t>MGM</t>
  </si>
  <si>
    <t>TFK</t>
  </si>
  <si>
    <t>CNB</t>
  </si>
  <si>
    <t>EE</t>
  </si>
  <si>
    <t>MRC</t>
  </si>
  <si>
    <t xml:space="preserve">NÃO </t>
  </si>
  <si>
    <t>YN</t>
  </si>
  <si>
    <t>OFSL</t>
  </si>
  <si>
    <t>MPSN</t>
  </si>
  <si>
    <t>CAMR</t>
  </si>
  <si>
    <t>JPL</t>
  </si>
  <si>
    <t>DRB</t>
  </si>
  <si>
    <t>LMT</t>
  </si>
  <si>
    <t>TR</t>
  </si>
  <si>
    <t>TCP</t>
  </si>
  <si>
    <t>SMS</t>
  </si>
  <si>
    <t>KK</t>
  </si>
  <si>
    <t>NF</t>
  </si>
  <si>
    <t xml:space="preserve">bilateral </t>
  </si>
  <si>
    <t>AA</t>
  </si>
  <si>
    <t>OTF</t>
  </si>
  <si>
    <t>YO</t>
  </si>
  <si>
    <t>MAAQ</t>
  </si>
  <si>
    <t>MYM</t>
  </si>
  <si>
    <t>SFL</t>
  </si>
  <si>
    <t>CBS</t>
  </si>
  <si>
    <t>AJ</t>
  </si>
  <si>
    <t>ACS</t>
  </si>
  <si>
    <t>MCSV</t>
  </si>
  <si>
    <t>ASK</t>
  </si>
  <si>
    <t>SMCS</t>
  </si>
  <si>
    <t>VMF</t>
  </si>
  <si>
    <t>VLCS</t>
  </si>
  <si>
    <t>ELSA</t>
  </si>
  <si>
    <t>POM</t>
  </si>
  <si>
    <t>FRVM</t>
  </si>
  <si>
    <t>AMC</t>
  </si>
  <si>
    <t>ZMST</t>
  </si>
  <si>
    <t>LSRT</t>
  </si>
  <si>
    <t>EMS</t>
  </si>
  <si>
    <t>Marevan</t>
  </si>
  <si>
    <t>KF</t>
  </si>
  <si>
    <t>MIDP</t>
  </si>
  <si>
    <t>ZPR</t>
  </si>
  <si>
    <t>SASP</t>
  </si>
  <si>
    <t>SMZC</t>
  </si>
  <si>
    <t>MP</t>
  </si>
  <si>
    <t>AMJ</t>
  </si>
  <si>
    <t>HDS</t>
  </si>
  <si>
    <t>JJS</t>
  </si>
  <si>
    <t>CRP</t>
  </si>
  <si>
    <t>EASR</t>
  </si>
  <si>
    <t>AKN</t>
  </si>
  <si>
    <t>AB</t>
  </si>
  <si>
    <t>ALS</t>
  </si>
  <si>
    <t>SACP</t>
  </si>
  <si>
    <t>FCB</t>
  </si>
  <si>
    <t>PYJ</t>
  </si>
  <si>
    <t>RMM</t>
  </si>
  <si>
    <t>PHG</t>
  </si>
  <si>
    <t>TCJB</t>
  </si>
  <si>
    <t>NDP</t>
  </si>
  <si>
    <t>NFS</t>
  </si>
  <si>
    <t>MVM</t>
  </si>
  <si>
    <t>LSF</t>
  </si>
  <si>
    <t>CAD</t>
  </si>
  <si>
    <t>RS</t>
  </si>
  <si>
    <t>WPN</t>
  </si>
  <si>
    <t>MA</t>
  </si>
  <si>
    <t>CC</t>
  </si>
  <si>
    <t>LR</t>
  </si>
  <si>
    <t>DA</t>
  </si>
  <si>
    <t>CMR</t>
  </si>
  <si>
    <t>IDF</t>
  </si>
  <si>
    <t>DLX</t>
  </si>
  <si>
    <t>TACR</t>
  </si>
  <si>
    <t>CRBS</t>
  </si>
  <si>
    <t>NP</t>
  </si>
  <si>
    <t>H. SANCTA MAGGIORE</t>
  </si>
  <si>
    <t>EBSF</t>
  </si>
  <si>
    <t>MAT</t>
  </si>
  <si>
    <t>JFLM</t>
  </si>
  <si>
    <t>Elíquis</t>
  </si>
  <si>
    <t>FCS</t>
  </si>
  <si>
    <t>JBC</t>
  </si>
  <si>
    <t>VSO</t>
  </si>
  <si>
    <t>TRBR</t>
  </si>
  <si>
    <t>MTQA</t>
  </si>
  <si>
    <t>ADAS</t>
  </si>
  <si>
    <t>KDVB</t>
  </si>
  <si>
    <t>RCL</t>
  </si>
  <si>
    <t>JASA</t>
  </si>
  <si>
    <t>RB</t>
  </si>
  <si>
    <t>JALF</t>
  </si>
  <si>
    <t>LTS</t>
  </si>
  <si>
    <t>CLEXANE 200 MG DIA</t>
  </si>
  <si>
    <t>AFDB</t>
  </si>
  <si>
    <t>JLS</t>
  </si>
  <si>
    <t>CAS</t>
  </si>
  <si>
    <t>SRT</t>
  </si>
  <si>
    <t>leve</t>
  </si>
  <si>
    <t>MHJ</t>
  </si>
  <si>
    <t>BZGS</t>
  </si>
  <si>
    <t>CS</t>
  </si>
  <si>
    <t>MLS</t>
  </si>
  <si>
    <t>IS</t>
  </si>
  <si>
    <t>IAM</t>
  </si>
  <si>
    <t>ENM</t>
  </si>
  <si>
    <t>HOSPITAL CRUZEIRO DO SUL</t>
  </si>
  <si>
    <t>SAS</t>
  </si>
  <si>
    <t xml:space="preserve"> </t>
  </si>
  <si>
    <t>EJFS</t>
  </si>
  <si>
    <t>LAC</t>
  </si>
  <si>
    <t>2 ou mais</t>
  </si>
  <si>
    <t>SBV</t>
  </si>
  <si>
    <t>FPS</t>
  </si>
  <si>
    <t>FMRA</t>
  </si>
  <si>
    <t>RRM</t>
  </si>
  <si>
    <t>PSP</t>
  </si>
  <si>
    <t>ETS</t>
  </si>
  <si>
    <t>CSBC</t>
  </si>
  <si>
    <t>TSC</t>
  </si>
  <si>
    <t>FCV</t>
  </si>
  <si>
    <t>LPC</t>
  </si>
  <si>
    <t>RJS</t>
  </si>
  <si>
    <t>EDG</t>
  </si>
  <si>
    <t>WC</t>
  </si>
  <si>
    <t>AVF</t>
  </si>
  <si>
    <t>EBB</t>
  </si>
  <si>
    <t>MAM</t>
  </si>
  <si>
    <t>NTP</t>
  </si>
  <si>
    <t>WGS</t>
  </si>
  <si>
    <t>GLM</t>
  </si>
  <si>
    <t>JNS</t>
  </si>
  <si>
    <t>EFL</t>
  </si>
  <si>
    <t>RJO</t>
  </si>
  <si>
    <t>BWL</t>
  </si>
  <si>
    <t>HOSPITAL ALVARENGA</t>
  </si>
  <si>
    <t>MI</t>
  </si>
  <si>
    <t>CPB</t>
  </si>
  <si>
    <t>CES</t>
  </si>
  <si>
    <t>PSS</t>
  </si>
  <si>
    <t>GRANJA VIANA</t>
  </si>
  <si>
    <t>MMC</t>
  </si>
  <si>
    <t>SRC</t>
  </si>
  <si>
    <t>HOSPITAL ipiranga ARUJÁ</t>
  </si>
  <si>
    <t>CEN</t>
  </si>
  <si>
    <t>IGES</t>
  </si>
  <si>
    <t>JTZF</t>
  </si>
  <si>
    <t>JAM</t>
  </si>
  <si>
    <t>SOP</t>
  </si>
  <si>
    <t>DP</t>
  </si>
  <si>
    <t>MOCF</t>
  </si>
  <si>
    <t>LSM</t>
  </si>
  <si>
    <t>MGS</t>
  </si>
  <si>
    <t>JMT</t>
  </si>
  <si>
    <t>AP</t>
  </si>
  <si>
    <t>JAS</t>
  </si>
  <si>
    <t>WG</t>
  </si>
  <si>
    <t>RMLF</t>
  </si>
  <si>
    <t>WOM</t>
  </si>
  <si>
    <t>ANS</t>
  </si>
  <si>
    <t>CF</t>
  </si>
  <si>
    <t>MDS</t>
  </si>
  <si>
    <t>MMCM</t>
  </si>
  <si>
    <t>FAFF</t>
  </si>
  <si>
    <t>HCF</t>
  </si>
  <si>
    <t>RO</t>
  </si>
  <si>
    <t>JEAS</t>
  </si>
  <si>
    <t>JEAP</t>
  </si>
  <si>
    <t>IL</t>
  </si>
  <si>
    <t>ADFF</t>
  </si>
  <si>
    <t>KCGN</t>
  </si>
  <si>
    <t>AFS</t>
  </si>
  <si>
    <t>OC</t>
  </si>
  <si>
    <t>DMG</t>
  </si>
  <si>
    <t>VPS</t>
  </si>
  <si>
    <t>RMPS</t>
  </si>
  <si>
    <t>AYG</t>
  </si>
  <si>
    <t>JMG</t>
  </si>
  <si>
    <t>CBF</t>
  </si>
  <si>
    <t>WRA</t>
  </si>
  <si>
    <t>DLOZ</t>
  </si>
  <si>
    <t>FCP</t>
  </si>
  <si>
    <t>GGP</t>
  </si>
  <si>
    <t>MJG</t>
  </si>
  <si>
    <t>NHF</t>
  </si>
  <si>
    <t>EAM</t>
  </si>
  <si>
    <t>MNR</t>
  </si>
  <si>
    <t>TD</t>
  </si>
  <si>
    <t>ARF</t>
  </si>
  <si>
    <t>VM</t>
  </si>
  <si>
    <t>DI</t>
  </si>
  <si>
    <t>APM</t>
  </si>
  <si>
    <t>ABA</t>
  </si>
  <si>
    <t>LAPB</t>
  </si>
  <si>
    <t>RPM</t>
  </si>
  <si>
    <t>AVC</t>
  </si>
  <si>
    <t>LQL</t>
  </si>
  <si>
    <t>DCO</t>
  </si>
  <si>
    <t>WCA</t>
  </si>
  <si>
    <t>EMO</t>
  </si>
  <si>
    <t>MAA</t>
  </si>
  <si>
    <t>ATN</t>
  </si>
  <si>
    <t>JCNCS</t>
  </si>
  <si>
    <t>MLCL</t>
  </si>
  <si>
    <t>MM</t>
  </si>
  <si>
    <t>TBL</t>
  </si>
  <si>
    <t>VLLS</t>
  </si>
  <si>
    <t>UPA JAÇANÃ</t>
  </si>
  <si>
    <t>LCCSB</t>
  </si>
  <si>
    <t>EI</t>
  </si>
  <si>
    <t>NAF</t>
  </si>
  <si>
    <t>AR</t>
  </si>
  <si>
    <t>CAB</t>
  </si>
  <si>
    <t>CPL</t>
  </si>
  <si>
    <t>JRS</t>
  </si>
  <si>
    <t>JCS</t>
  </si>
  <si>
    <t>FG</t>
  </si>
  <si>
    <t>AFN</t>
  </si>
  <si>
    <t>JEB</t>
  </si>
  <si>
    <t>THS</t>
  </si>
  <si>
    <t>MSB</t>
  </si>
  <si>
    <t>DTJ</t>
  </si>
  <si>
    <t>MRA</t>
  </si>
  <si>
    <t>MMB</t>
  </si>
  <si>
    <t>LRF</t>
  </si>
  <si>
    <t>GIAG</t>
  </si>
  <si>
    <t>AZ</t>
  </si>
  <si>
    <t>HMA</t>
  </si>
  <si>
    <t>VMR</t>
  </si>
  <si>
    <t>PJS</t>
  </si>
  <si>
    <t>IMC</t>
  </si>
  <si>
    <t>LMSS</t>
  </si>
  <si>
    <t>MLA</t>
  </si>
  <si>
    <t>JPD</t>
  </si>
  <si>
    <t>AMPS</t>
  </si>
  <si>
    <t>IV</t>
  </si>
  <si>
    <t>PAG</t>
  </si>
  <si>
    <t>JIM</t>
  </si>
  <si>
    <t>LAS</t>
  </si>
  <si>
    <t>DALM</t>
  </si>
  <si>
    <t>EAGO</t>
  </si>
  <si>
    <t>NOVE DE JULHO</t>
  </si>
  <si>
    <t>MDG</t>
  </si>
  <si>
    <t>EOB</t>
  </si>
  <si>
    <t>ASO</t>
  </si>
  <si>
    <t>DPM</t>
  </si>
  <si>
    <t>BBSR</t>
  </si>
  <si>
    <t>MCPM</t>
  </si>
  <si>
    <t>NJC</t>
  </si>
  <si>
    <t>INCOR</t>
  </si>
  <si>
    <t>VLS</t>
  </si>
  <si>
    <t>BMV</t>
  </si>
  <si>
    <t>ETKO</t>
  </si>
  <si>
    <t>TGRC</t>
  </si>
  <si>
    <t>JJF</t>
  </si>
  <si>
    <t>JGMF</t>
  </si>
  <si>
    <t>MFLB</t>
  </si>
  <si>
    <t>CG</t>
  </si>
  <si>
    <t>HCR</t>
  </si>
  <si>
    <t xml:space="preserve">GRANJA VIANA </t>
  </si>
  <si>
    <t>CDJ</t>
  </si>
  <si>
    <t>EAN</t>
  </si>
  <si>
    <t>WGA</t>
  </si>
  <si>
    <t>SCP</t>
  </si>
  <si>
    <t>EPSMP</t>
  </si>
  <si>
    <t>FONM</t>
  </si>
  <si>
    <t>EK</t>
  </si>
  <si>
    <t>CRPM</t>
  </si>
  <si>
    <t>MATM</t>
  </si>
  <si>
    <t>RDPC</t>
  </si>
  <si>
    <t>SLTG</t>
  </si>
  <si>
    <t>EFS</t>
  </si>
  <si>
    <t>ESA</t>
  </si>
  <si>
    <t>CA</t>
  </si>
  <si>
    <t>OST</t>
  </si>
  <si>
    <t>JSAM</t>
  </si>
  <si>
    <t>DS</t>
  </si>
  <si>
    <t>MBB</t>
  </si>
  <si>
    <t>AQQ</t>
  </si>
  <si>
    <t>IDS</t>
  </si>
  <si>
    <t>SAAZ</t>
  </si>
  <si>
    <t>LKC</t>
  </si>
  <si>
    <t>MZM</t>
  </si>
  <si>
    <t>PMN</t>
  </si>
  <si>
    <t>TSP</t>
  </si>
  <si>
    <t>VRMC</t>
  </si>
  <si>
    <t>RKN</t>
  </si>
  <si>
    <t>HA</t>
  </si>
  <si>
    <t>ZRO</t>
  </si>
  <si>
    <t>MPM</t>
  </si>
  <si>
    <t>Hospital Cruzeiro do Sul</t>
  </si>
  <si>
    <t>ISS</t>
  </si>
  <si>
    <t>JT</t>
  </si>
  <si>
    <t>RL</t>
  </si>
  <si>
    <t>SRS</t>
  </si>
  <si>
    <t>COC</t>
  </si>
  <si>
    <t>GTP</t>
  </si>
  <si>
    <t>ASC</t>
  </si>
  <si>
    <t>LSCS</t>
  </si>
  <si>
    <t>GMCT</t>
  </si>
  <si>
    <t>OAR</t>
  </si>
  <si>
    <t>SMRACV</t>
  </si>
  <si>
    <t>RLM</t>
  </si>
  <si>
    <t>BMAS</t>
  </si>
  <si>
    <t>FMC</t>
  </si>
  <si>
    <t>RBC</t>
  </si>
  <si>
    <t>MIAPN</t>
  </si>
  <si>
    <t>CB</t>
  </si>
  <si>
    <t>WSS</t>
  </si>
  <si>
    <t>PSN</t>
  </si>
  <si>
    <t>JGAS</t>
  </si>
  <si>
    <t>RJRC</t>
  </si>
  <si>
    <t>CRRD</t>
  </si>
  <si>
    <t>NCS</t>
  </si>
  <si>
    <t>GCPS</t>
  </si>
  <si>
    <t>SC</t>
  </si>
  <si>
    <t>ALCG</t>
  </si>
  <si>
    <t>OM</t>
  </si>
  <si>
    <t>DBMMS</t>
  </si>
  <si>
    <t>RBO</t>
  </si>
  <si>
    <t>CM</t>
  </si>
  <si>
    <t>MCB</t>
  </si>
  <si>
    <t>EBO</t>
  </si>
  <si>
    <t>JV</t>
  </si>
  <si>
    <t>MEPV</t>
  </si>
  <si>
    <t>EYA</t>
  </si>
  <si>
    <t>HAG</t>
  </si>
  <si>
    <t>ELGS</t>
  </si>
  <si>
    <t>LFA</t>
  </si>
  <si>
    <t>FMN</t>
  </si>
  <si>
    <t>LCL</t>
  </si>
  <si>
    <t>RRE</t>
  </si>
  <si>
    <t>SAC</t>
  </si>
  <si>
    <t>PPA</t>
  </si>
  <si>
    <t>ARN</t>
  </si>
  <si>
    <t>CAM</t>
  </si>
  <si>
    <t>LRG</t>
  </si>
  <si>
    <t>JMK</t>
  </si>
  <si>
    <t>EP</t>
  </si>
  <si>
    <t>JF</t>
  </si>
  <si>
    <t>JLSF</t>
  </si>
  <si>
    <t>CAG</t>
  </si>
  <si>
    <t>MAC</t>
  </si>
  <si>
    <t>PSOF</t>
  </si>
  <si>
    <t>AS</t>
  </si>
  <si>
    <t>SFSJ</t>
  </si>
  <si>
    <t>APB</t>
  </si>
  <si>
    <t>ICA</t>
  </si>
  <si>
    <t>CFC</t>
  </si>
  <si>
    <t>MLM</t>
  </si>
  <si>
    <t>ACF</t>
  </si>
  <si>
    <t>ALFM</t>
  </si>
  <si>
    <t>JEP</t>
  </si>
  <si>
    <t>DAM</t>
  </si>
  <si>
    <t>VAF</t>
  </si>
  <si>
    <t>APS</t>
  </si>
  <si>
    <t>SRN</t>
  </si>
  <si>
    <t>CLVC</t>
  </si>
  <si>
    <t>ZFD</t>
  </si>
  <si>
    <t>HCT</t>
  </si>
  <si>
    <t>JAPS</t>
  </si>
  <si>
    <t>EA</t>
  </si>
  <si>
    <t>MSR</t>
  </si>
  <si>
    <t>MMD</t>
  </si>
  <si>
    <t>SF</t>
  </si>
  <si>
    <t>GCF</t>
  </si>
  <si>
    <t>RCP</t>
  </si>
  <si>
    <t>JFM</t>
  </si>
  <si>
    <t>IGC</t>
  </si>
  <si>
    <t>ACL</t>
  </si>
  <si>
    <t>RRL</t>
  </si>
  <si>
    <t>FCF</t>
  </si>
  <si>
    <t>MESS</t>
  </si>
  <si>
    <t>MCSQ</t>
  </si>
  <si>
    <t>MC</t>
  </si>
  <si>
    <t>MAO</t>
  </si>
  <si>
    <t>CR</t>
  </si>
  <si>
    <t>LFTN</t>
  </si>
  <si>
    <t>FJMS</t>
  </si>
  <si>
    <t>NVB</t>
  </si>
  <si>
    <t>AMSR</t>
  </si>
  <si>
    <t>VBS</t>
  </si>
  <si>
    <t>LGB</t>
  </si>
  <si>
    <t>SALL</t>
  </si>
  <si>
    <t>JRMGJ</t>
  </si>
  <si>
    <t>VAB</t>
  </si>
  <si>
    <t>DMB</t>
  </si>
  <si>
    <t>MCN</t>
  </si>
  <si>
    <t>MAMN</t>
  </si>
  <si>
    <t>LHB</t>
  </si>
  <si>
    <t>LB</t>
  </si>
  <si>
    <t>XH</t>
  </si>
  <si>
    <t>RI</t>
  </si>
  <si>
    <t>MT</t>
  </si>
  <si>
    <t>MRN</t>
  </si>
  <si>
    <t>ACC</t>
  </si>
  <si>
    <t>MLMR</t>
  </si>
  <si>
    <t>CFPB</t>
  </si>
  <si>
    <t>EMSL</t>
  </si>
  <si>
    <t>FFPC</t>
  </si>
  <si>
    <t>MCMS</t>
  </si>
  <si>
    <t>EF</t>
  </si>
  <si>
    <t>JAE</t>
  </si>
  <si>
    <t>OIK</t>
  </si>
  <si>
    <t>VASS</t>
  </si>
  <si>
    <t>ACMCF</t>
  </si>
  <si>
    <t>MAVS</t>
  </si>
  <si>
    <t>EASP</t>
  </si>
  <si>
    <t>TFSB</t>
  </si>
  <si>
    <t>MTAL</t>
  </si>
  <si>
    <t>GEFS</t>
  </si>
  <si>
    <t>TZN</t>
  </si>
  <si>
    <t>CLF</t>
  </si>
  <si>
    <t>ASBJ</t>
  </si>
  <si>
    <t>WBG</t>
  </si>
  <si>
    <t>BLP</t>
  </si>
  <si>
    <t>CSN</t>
  </si>
  <si>
    <t>ACA</t>
  </si>
  <si>
    <t>MHS</t>
  </si>
  <si>
    <t>BCPC</t>
  </si>
  <si>
    <t>JBB</t>
  </si>
  <si>
    <t>JMCJ</t>
  </si>
  <si>
    <t>SASK</t>
  </si>
  <si>
    <t>GYK</t>
  </si>
  <si>
    <t>FGC</t>
  </si>
  <si>
    <t>MJNS</t>
  </si>
  <si>
    <t>ABS</t>
  </si>
  <si>
    <t>GRF</t>
  </si>
  <si>
    <t>MAS</t>
  </si>
  <si>
    <t>LAP</t>
  </si>
  <si>
    <t>JMMN</t>
  </si>
  <si>
    <t>SJS</t>
  </si>
  <si>
    <t>HCFMUSP</t>
  </si>
  <si>
    <t>MBM</t>
  </si>
  <si>
    <t>GSG</t>
  </si>
  <si>
    <t>SSFR</t>
  </si>
  <si>
    <t>NDC</t>
  </si>
  <si>
    <t>RABA</t>
  </si>
  <si>
    <t>AODN</t>
  </si>
  <si>
    <t>RYO</t>
  </si>
  <si>
    <t>LANP</t>
  </si>
  <si>
    <t>DOP</t>
  </si>
  <si>
    <t>RAPF</t>
  </si>
  <si>
    <t>JPMS</t>
  </si>
  <si>
    <t>CESF</t>
  </si>
  <si>
    <t>MRO</t>
  </si>
  <si>
    <t>GOVL</t>
  </si>
  <si>
    <t>RPS</t>
  </si>
  <si>
    <t>HOSPITAL ERMELINO MATARAZZO</t>
  </si>
  <si>
    <t>WS</t>
  </si>
  <si>
    <t>RP</t>
  </si>
  <si>
    <t>TY</t>
  </si>
  <si>
    <t>YTS</t>
  </si>
  <si>
    <t>AMBJ</t>
  </si>
  <si>
    <t>EQM</t>
  </si>
  <si>
    <t>ANM</t>
  </si>
  <si>
    <t>NSH</t>
  </si>
  <si>
    <t>RK</t>
  </si>
  <si>
    <t>ELP</t>
  </si>
  <si>
    <t>YS</t>
  </si>
  <si>
    <t>Hospital Next Butantã</t>
  </si>
  <si>
    <t>TS</t>
  </si>
  <si>
    <t>DGS</t>
  </si>
  <si>
    <t>ELJ</t>
  </si>
  <si>
    <t>EJA</t>
  </si>
  <si>
    <t>CAF</t>
  </si>
  <si>
    <t>ASJ</t>
  </si>
  <si>
    <t>CMS</t>
  </si>
  <si>
    <t>RCM</t>
  </si>
  <si>
    <t>SFF</t>
  </si>
  <si>
    <t>JLO</t>
  </si>
  <si>
    <t>CCAP</t>
  </si>
  <si>
    <t>TGTC</t>
  </si>
  <si>
    <t>CAH</t>
  </si>
  <si>
    <t>TCS</t>
  </si>
  <si>
    <t>DFCC</t>
  </si>
  <si>
    <t>TF</t>
  </si>
  <si>
    <t>SV</t>
  </si>
  <si>
    <t>MCNR</t>
  </si>
  <si>
    <t>MLPK</t>
  </si>
  <si>
    <t>GL</t>
  </si>
  <si>
    <t>LASS</t>
  </si>
  <si>
    <t>TVO</t>
  </si>
  <si>
    <t>ARS</t>
  </si>
  <si>
    <t>MF</t>
  </si>
  <si>
    <t>Hospital de Campanha Embu das Artes</t>
  </si>
  <si>
    <t>TU</t>
  </si>
  <si>
    <t>SSP</t>
  </si>
  <si>
    <t>DPNS</t>
  </si>
  <si>
    <t>hscamilo</t>
  </si>
  <si>
    <t>alta_quarto</t>
  </si>
  <si>
    <t>obito_uti</t>
  </si>
  <si>
    <t>alta_domicilio</t>
  </si>
  <si>
    <t>obito_quarto</t>
  </si>
  <si>
    <t>domicilio</t>
  </si>
  <si>
    <t>obito</t>
  </si>
  <si>
    <t>dispneia;</t>
  </si>
  <si>
    <t>dispneia;febre;</t>
  </si>
  <si>
    <t>febre;</t>
  </si>
  <si>
    <t>tosse;dispneia;febre;</t>
  </si>
  <si>
    <t>tosse;dispneia;febre;coriza</t>
  </si>
  <si>
    <t>tosse;febre;</t>
  </si>
  <si>
    <t>tosse;dispneia;</t>
  </si>
  <si>
    <t>tosse;</t>
  </si>
  <si>
    <t>dispneia;tosse;febre;</t>
  </si>
  <si>
    <t>dispneia;tosse;</t>
  </si>
  <si>
    <t>dispneia;febre;tosse;</t>
  </si>
  <si>
    <t>tosse;mialgia;</t>
  </si>
  <si>
    <t>sudorese;tosse;mialgia;dispneia;</t>
  </si>
  <si>
    <t>mialgia;febre;</t>
  </si>
  <si>
    <t>tosse;mialgia;dispneia;</t>
  </si>
  <si>
    <t>tosse;mialgia;dispneia;febre;</t>
  </si>
  <si>
    <t>tosse;mialgia;febre;</t>
  </si>
  <si>
    <t>mialgia;dispneia;febre;</t>
  </si>
  <si>
    <t>mialgia;dispneia;</t>
  </si>
  <si>
    <t>dispneia;mialgia;</t>
  </si>
  <si>
    <t>tosse;febre;coriza;</t>
  </si>
  <si>
    <t>tosse;dispneia;febre;coriza;</t>
  </si>
  <si>
    <t>tosse;coriza;</t>
  </si>
  <si>
    <t>tosse;dispneia;coriza;</t>
  </si>
  <si>
    <t>dispneia;coriza;</t>
  </si>
  <si>
    <t>dispneia;febre;coriza;</t>
  </si>
  <si>
    <t>tosse;mialgia;dispneia;febre;coriza;</t>
  </si>
  <si>
    <t>tosse;mialgia;febre;coriza;</t>
  </si>
  <si>
    <t>tosse;coriza;febre;</t>
  </si>
  <si>
    <t>dispneia;febre;cefaleia;</t>
  </si>
  <si>
    <t>tosse;dispneia;febre;cefaleia;</t>
  </si>
  <si>
    <t>tosse;mialgia;febre;cefaleia;</t>
  </si>
  <si>
    <t>dispneia;cefaleia;</t>
  </si>
  <si>
    <t>tosse;dispneia;cefaleia;coriza;</t>
  </si>
  <si>
    <t>tosse;mialgia;cefaleia;</t>
  </si>
  <si>
    <t>tosse;cefaleia;</t>
  </si>
  <si>
    <t>cefaleia;</t>
  </si>
  <si>
    <t>tosse;mialgia;dispneia;cefaleia;</t>
  </si>
  <si>
    <t>tosse;febre;cefaleia;</t>
  </si>
  <si>
    <t>tosse;mialgia;cefaleia;coriza;</t>
  </si>
  <si>
    <t>febre;cefaleia;</t>
  </si>
  <si>
    <t>tosse;mialgia;dispneia;febre;cefaleia;</t>
  </si>
  <si>
    <t>mialgia;cefaleia;</t>
  </si>
  <si>
    <t>calafrio;febre;</t>
  </si>
  <si>
    <t>tosse;mialgia;odinofagia;</t>
  </si>
  <si>
    <t>dispneia;febre;odinofagia;</t>
  </si>
  <si>
    <t>tosse;febre;coriza;odinofagia;</t>
  </si>
  <si>
    <t>tosse;dispneia;odinofagia;</t>
  </si>
  <si>
    <t>tosse;odinofagia;</t>
  </si>
  <si>
    <t>tosse;dispneia;febre;cefaleia;odinofagia;</t>
  </si>
  <si>
    <t>tosse;febre;odinofagia;</t>
  </si>
  <si>
    <t>tosse;dispneia;febre;coriza;odinofagia;</t>
  </si>
  <si>
    <t>mialgia;febre;cefaleia;odinofagia;</t>
  </si>
  <si>
    <t>tosse;mialgia;dispneia;febre;odinofagia;</t>
  </si>
  <si>
    <t>tosse;dispneia;febre;odinofagia;</t>
  </si>
  <si>
    <t>tosse;mialgia;dispneia;cefaleia;odinofagia;</t>
  </si>
  <si>
    <t>tosse;coriza;odinofagia;</t>
  </si>
  <si>
    <t>dispneia;cefaleia;odinofagia;</t>
  </si>
  <si>
    <t>coriza;tosse;dispneia;febre;</t>
  </si>
  <si>
    <t>odinofagia;coriza;dispneia;coriza;</t>
  </si>
  <si>
    <t>odinofagia;tosse;mialgia;dispneia;cefaleia;coriza;</t>
  </si>
  <si>
    <t>tosse;dispneia;cefaleia;</t>
  </si>
  <si>
    <t>odinofagia;tosse;dispneia;</t>
  </si>
  <si>
    <t>mialgia</t>
  </si>
  <si>
    <t>tosse;dispneia;coriza;diarreia;</t>
  </si>
  <si>
    <t>tosse;febre;cefaleia;diarreia;</t>
  </si>
  <si>
    <t>tosse;dispneia;febre;diarreia;</t>
  </si>
  <si>
    <t>dispneia;febre;diarreia;</t>
  </si>
  <si>
    <t>febre;diarreia;</t>
  </si>
  <si>
    <t>tosse;coriza;diarreia;</t>
  </si>
  <si>
    <t>tosse;dispneia;diarreia;</t>
  </si>
  <si>
    <t>dispneia;cefaleia;coriza;diarreia;</t>
  </si>
  <si>
    <t>tosse;febre;diarreia;</t>
  </si>
  <si>
    <t>diarreia;</t>
  </si>
  <si>
    <t>tosse;dispneia;febre;diarreia;odinofagia;</t>
  </si>
  <si>
    <t>tosse;diarreia;</t>
  </si>
  <si>
    <t>mialgia;febre;cefaleia;diarreia;</t>
  </si>
  <si>
    <t>mialgia;dispneia;febre;cefaleia;diarreia;</t>
  </si>
  <si>
    <t>mialgia;diarreia;</t>
  </si>
  <si>
    <t>tosse;mialgia;febre;diarreia;odinofagia;</t>
  </si>
  <si>
    <t>tosse;dispneia;febre;cefaleia;diarreia;</t>
  </si>
  <si>
    <t>tosse;mialgia;dispneia;febre;coriza;diarreia;</t>
  </si>
  <si>
    <t>coriza;diarreia;</t>
  </si>
  <si>
    <t>dispneia;diarreia;</t>
  </si>
  <si>
    <t>tosse</t>
  </si>
  <si>
    <t>tosse;mialgia;febre;coriza;odinofagia;</t>
  </si>
  <si>
    <t>febre;cefaleia;diarreia;</t>
  </si>
  <si>
    <t>odinofagia;tosse;dispneia;febre;diarreia;</t>
  </si>
  <si>
    <t>mialgia;tosse;dispneia;febre;</t>
  </si>
  <si>
    <t>dispneia;coriza;odinofagia;</t>
  </si>
  <si>
    <t>dispneia;anorexia</t>
  </si>
  <si>
    <t>ageusia;tosse;dispneia;</t>
  </si>
  <si>
    <t>mialgia;coriza;</t>
  </si>
  <si>
    <t>mialgia;</t>
  </si>
  <si>
    <t>tosse;febre;cefaleia</t>
  </si>
  <si>
    <t>mialgia;dispneia;febre</t>
  </si>
  <si>
    <t>tosse;dispneia;febre;diarreia</t>
  </si>
  <si>
    <t>tosse;febre</t>
  </si>
  <si>
    <t>tosse;mialgia;febre;diarreia</t>
  </si>
  <si>
    <t>tosse;coriza;diarreia</t>
  </si>
  <si>
    <t>mialgia;febre;coriza</t>
  </si>
  <si>
    <t>febre</t>
  </si>
  <si>
    <t>tosse;dispneia;anosmia;febre;</t>
  </si>
  <si>
    <t>tosse;mialgia;anosmia;febre;</t>
  </si>
  <si>
    <t>mialgia;anosmia;coriza;</t>
  </si>
  <si>
    <t>tosse;mialgia;dispneia;anosmia;</t>
  </si>
  <si>
    <t>dispneia;anosmia;febre;coriza;</t>
  </si>
  <si>
    <t>tosse;mialgia;dispneia;anosmia;cefaleia;</t>
  </si>
  <si>
    <t>mialgia;anosmia;febre;cefaleia;diarreia;</t>
  </si>
  <si>
    <t>tosse;anosmia;</t>
  </si>
  <si>
    <t>tosse;dispneia;anosmia;</t>
  </si>
  <si>
    <t>tosse;anosmia;febre;cefaleia;</t>
  </si>
  <si>
    <t>dispneia;anosmia;</t>
  </si>
  <si>
    <t>tosse;anosmia;febre;coriza;</t>
  </si>
  <si>
    <t>tosse;mialgia;dispneia;anosmia;febre;coriza;</t>
  </si>
  <si>
    <t>dispneia;anosmia;febre;</t>
  </si>
  <si>
    <t>cefaleia;anosmia;dispneia;</t>
  </si>
  <si>
    <t>febre;dispneia;tosse;anosmia;diarreia;</t>
  </si>
  <si>
    <t>tosse;anosmia;febre;</t>
  </si>
  <si>
    <t>dispneia;febre;coriza;diarreia;</t>
  </si>
  <si>
    <t>dispneia;odinofagia;</t>
  </si>
  <si>
    <t>tosse;mialgia;dispneia;febre;cefaleia;diarreia;odinofagia;</t>
  </si>
  <si>
    <t>tosse;mialgia;febre;diarreia;</t>
  </si>
  <si>
    <t>tosse;mialgia;dispneia;anosmia;febre;</t>
  </si>
  <si>
    <t>febre;coriza;odinofagia;</t>
  </si>
  <si>
    <t>mialgia;anosmia;febre;cefaleia;</t>
  </si>
  <si>
    <t>febre;coriza;diarreia;</t>
  </si>
  <si>
    <t>tosse;mialgia;anosmia;cefaleia;diarreia;</t>
  </si>
  <si>
    <t>dispneia;cefaleia;diarreia;</t>
  </si>
  <si>
    <t>mialgia;febre;cefaleia;</t>
  </si>
  <si>
    <t>anosmia;</t>
  </si>
  <si>
    <t>tosse;mialgia;dispneia;anosmia;febre;cefaleia;diarreia;</t>
  </si>
  <si>
    <t>dispneia;cefaleia;coriza;</t>
  </si>
  <si>
    <t>febre;coriza;</t>
  </si>
  <si>
    <t>tosse;dispneia;anosmia;febre;coriza;</t>
  </si>
  <si>
    <t>febre;odinofagia;</t>
  </si>
  <si>
    <t>mialgia;dispneia;diarreia;</t>
  </si>
  <si>
    <t>mialgia;febre;odinofagia;</t>
  </si>
  <si>
    <t>tosse;anosmia;coriza;</t>
  </si>
  <si>
    <t>tosse;dispneia;anosmia;coriza;diarreia;</t>
  </si>
  <si>
    <t>mialgia;dispneia;febre;cefaleia;</t>
  </si>
  <si>
    <t>mialgia;febre;diarreia;</t>
  </si>
  <si>
    <t>mialgia;dispneia;anosmia;</t>
  </si>
  <si>
    <t>tosse;dispneia;anosmia;diarreia;</t>
  </si>
  <si>
    <t>cefaleia;coriza;</t>
  </si>
  <si>
    <t>tosse;mialgia;cefaleia;coriza;odinofagia;</t>
  </si>
  <si>
    <t>tosse;mialgia;anosmia;febre;odinofagia;</t>
  </si>
  <si>
    <t>dispneia;anosmia;febre;odinofagia;</t>
  </si>
  <si>
    <t>anosmia;cefaleia;</t>
  </si>
  <si>
    <t>mialgia;febre;dispneia;</t>
  </si>
  <si>
    <t>tosse;anosmia;cefaleia;</t>
  </si>
  <si>
    <t>febre;dispneia;</t>
  </si>
  <si>
    <t>febre;anosmia;</t>
  </si>
  <si>
    <t>mialgia;anosmia;</t>
  </si>
  <si>
    <t>dispneia;anosmia;cefaleia;</t>
  </si>
  <si>
    <t>dispneia</t>
  </si>
  <si>
    <t>coriza;diarreia;dor_abdominal;</t>
  </si>
  <si>
    <t>tosse;febre;diarreia;dor_abdominal;</t>
  </si>
  <si>
    <t>diarreia;dor_abdominal;</t>
  </si>
  <si>
    <t>tosse;febre;dor_abdominal;</t>
  </si>
  <si>
    <t>tosse;diarreia;dor_abdominal;</t>
  </si>
  <si>
    <t>tosse;dispneia;febre;dor_abdominal;</t>
  </si>
  <si>
    <t>has;</t>
  </si>
  <si>
    <t>has;dm;</t>
  </si>
  <si>
    <t>dm;</t>
  </si>
  <si>
    <t>has;dm</t>
  </si>
  <si>
    <t>ic;</t>
  </si>
  <si>
    <t>has;dm;ic;</t>
  </si>
  <si>
    <t>has;dlp;</t>
  </si>
  <si>
    <t>has;dm;dlp;</t>
  </si>
  <si>
    <t>dlp;</t>
  </si>
  <si>
    <t>has;dm;ic;dlp;</t>
  </si>
  <si>
    <t>dm;dlp;</t>
  </si>
  <si>
    <t>obesidade;</t>
  </si>
  <si>
    <t>has;obesidade;</t>
  </si>
  <si>
    <t>has;dm;obesidade;</t>
  </si>
  <si>
    <t>has;dm;obesidade;dlp;</t>
  </si>
  <si>
    <t>has;obesidade;dlp;</t>
  </si>
  <si>
    <t>dm;obesidade;dlp;</t>
  </si>
  <si>
    <t>dm;obesidade;</t>
  </si>
  <si>
    <t>obesidade;dlp;</t>
  </si>
  <si>
    <t>dm;demencia;</t>
  </si>
  <si>
    <t>has;dlp;demencia;</t>
  </si>
  <si>
    <t>demencia;</t>
  </si>
  <si>
    <t>has;dm;demencia;</t>
  </si>
  <si>
    <t>has;dm;dlp;demencia;</t>
  </si>
  <si>
    <t>has;demencia;</t>
  </si>
  <si>
    <t>has;obesidade;demencia;</t>
  </si>
  <si>
    <t>has;dm;ic;dlp;demencia;</t>
  </si>
  <si>
    <t>dm;ic;demencia;</t>
  </si>
  <si>
    <t>pneumopatia;</t>
  </si>
  <si>
    <t>pneumopatia;obesidade;</t>
  </si>
  <si>
    <t>has;dm;pneumopatia;</t>
  </si>
  <si>
    <t>has;pneumopatia;</t>
  </si>
  <si>
    <t>has;pneumopatia;obesidade;</t>
  </si>
  <si>
    <t>tabagismo;obesidade;</t>
  </si>
  <si>
    <t>has;dm;tabagismo;obesidade;</t>
  </si>
  <si>
    <t>tabagismo;ic;</t>
  </si>
  <si>
    <t>has;dm;tabagismo;</t>
  </si>
  <si>
    <t>has;tabagismo;dlp;</t>
  </si>
  <si>
    <t>tabagismo;</t>
  </si>
  <si>
    <t>has;bariatrica;dlp;</t>
  </si>
  <si>
    <t>has;dm;dac;dlp;</t>
  </si>
  <si>
    <t>has;dac;dlp;</t>
  </si>
  <si>
    <t>has;dm;obesidade;dac</t>
  </si>
  <si>
    <t>irc;demencia;</t>
  </si>
  <si>
    <t>has;dpoc;obesidade;</t>
  </si>
  <si>
    <t>has;dpoc;ic;</t>
  </si>
  <si>
    <t>dpoc;obesidade;</t>
  </si>
  <si>
    <t>dpoc;</t>
  </si>
  <si>
    <t>has;dpoc;dlp;</t>
  </si>
  <si>
    <t>has;dm;dpoc;dlp;demencia;</t>
  </si>
  <si>
    <t>dm;dpoc;</t>
  </si>
  <si>
    <t>has;dm;dpoc;</t>
  </si>
  <si>
    <t>has;dpoc;dlp;demencia;</t>
  </si>
  <si>
    <t>has;dm;dpoc;obesidade;</t>
  </si>
  <si>
    <t>dac;</t>
  </si>
  <si>
    <t>has;dlp;dac;</t>
  </si>
  <si>
    <t>has;dm;dlp;dac;</t>
  </si>
  <si>
    <t>has;obesidade;dlp;dac;</t>
  </si>
  <si>
    <t>has;dm;tabagismo;ic;dlp;dac;</t>
  </si>
  <si>
    <t>dlp;dac;obesidade;</t>
  </si>
  <si>
    <t>has;dm;dpoc;dlp;dac;</t>
  </si>
  <si>
    <t>has;dm;ic;obesidade;dlp;dac;</t>
  </si>
  <si>
    <t>demencia;dac;</t>
  </si>
  <si>
    <t>obesidade;asma;</t>
  </si>
  <si>
    <t>tabagismo;asma;</t>
  </si>
  <si>
    <t>asma;</t>
  </si>
  <si>
    <t>has;obesidade;asma;</t>
  </si>
  <si>
    <t>has;obesidade;dlp;asma;</t>
  </si>
  <si>
    <t>has;asma;</t>
  </si>
  <si>
    <t>neoplasia_solida;</t>
  </si>
  <si>
    <t>has;dm;dpoc;ic;neoplasia_solida;dac;</t>
  </si>
  <si>
    <t>dlp;neoplasia_solida;</t>
  </si>
  <si>
    <t>has;dm;tabagismo;dac;irc;neoplasia_solida;obesidade;dlp;</t>
  </si>
  <si>
    <t>has;dm;neoplasia_hematologica;asma;dac;</t>
  </si>
  <si>
    <t>neoplasia_hematologica;</t>
  </si>
  <si>
    <t>hiv;</t>
  </si>
  <si>
    <t>has;dm;dlp;hiv;</t>
  </si>
  <si>
    <t>hiv;asma;</t>
  </si>
  <si>
    <t>dm;obesidade;hiv;asma;</t>
  </si>
  <si>
    <t>ic;autoimune;</t>
  </si>
  <si>
    <t>autoimune;</t>
  </si>
  <si>
    <t>has;dm;dlp;obesidade</t>
  </si>
  <si>
    <t>has;obesidade;epilepsia</t>
  </si>
  <si>
    <t>obesidade;hipotireoidismo</t>
  </si>
  <si>
    <t>dm;demencia;tev;dlp</t>
  </si>
  <si>
    <t>leucemia</t>
  </si>
  <si>
    <t>has;obesidade;tev;hipotireoidismo</t>
  </si>
  <si>
    <t>pneumopatia;tabagismo;depressao</t>
  </si>
  <si>
    <t>has;dm;obesidade;esclerose_multipla</t>
  </si>
  <si>
    <t>has;arritmia</t>
  </si>
  <si>
    <t>has;tabagismo;obesidade;dlp;gota</t>
  </si>
  <si>
    <t>has;arterite_temporal</t>
  </si>
  <si>
    <t>has;dm;dlp;hipotireoidismo</t>
  </si>
  <si>
    <t>has;obesidade;hipotireoidismo</t>
  </si>
  <si>
    <t>ic;irc;hipotireoidismo</t>
  </si>
  <si>
    <t>obesidade;depressao</t>
  </si>
  <si>
    <t>has;dm;tabagismo;obesidade;hipotireoidismo</t>
  </si>
  <si>
    <t>has;polimiosite</t>
  </si>
  <si>
    <t>has;dm;pneumopatia;saos</t>
  </si>
  <si>
    <t>tev</t>
  </si>
  <si>
    <t>demencia;epilepsia</t>
  </si>
  <si>
    <t>has;obesidade;dlp;hipotireoidismo;dac</t>
  </si>
  <si>
    <t>obesidade;tev;hipotireoidismo</t>
  </si>
  <si>
    <t>has;dm;obesidade;dlp;ar;ic</t>
  </si>
  <si>
    <t>obesidade;gota</t>
  </si>
  <si>
    <t>dac;hipotireoidismo</t>
  </si>
  <si>
    <t>ic;demencia;hipotireoidismo</t>
  </si>
  <si>
    <t>has;dm;obesidade;hipotireoidismo</t>
  </si>
  <si>
    <t>has;dm;obesidade;dlp;esquizofrenia</t>
  </si>
  <si>
    <t>dm;obesidade;hipotireoidismo</t>
  </si>
  <si>
    <t>has;dm;ic</t>
  </si>
  <si>
    <t>dm;dpoc;tabagismo;obesidade;dlp;hipotireoidismo</t>
  </si>
  <si>
    <t>has;dpoc;arritmia;ic</t>
  </si>
  <si>
    <t>epilepsia</t>
  </si>
  <si>
    <t>has;dm;dlp;dac;glaucoma</t>
  </si>
  <si>
    <t>hipertireoidismo</t>
  </si>
  <si>
    <t>ic;dac</t>
  </si>
  <si>
    <t>has;dm;demencia;hipotireoidismo</t>
  </si>
  <si>
    <t>has;ic;tev;tev;pneumopatia</t>
  </si>
  <si>
    <t>has;dm;obesidade;dlp;dac;hipotireoidismo;trombofilia</t>
  </si>
  <si>
    <t>obesidade</t>
  </si>
  <si>
    <t>dm;depressao</t>
  </si>
  <si>
    <t>has;ic;dlp;demencia;osteoporose</t>
  </si>
  <si>
    <t>has;obesidade</t>
  </si>
  <si>
    <t>has;dpoc;depressao</t>
  </si>
  <si>
    <t>demencia;hipotireoidismo</t>
  </si>
  <si>
    <t>has;neoplasia_solida;tev</t>
  </si>
  <si>
    <t>demencia;tev</t>
  </si>
  <si>
    <t>has;dm;obesidade;dpoc</t>
  </si>
  <si>
    <t>dpoc;esquizofrenia</t>
  </si>
  <si>
    <t>has;dm;obesidade;hipotireoidismo;depressao</t>
  </si>
  <si>
    <t>ar;epilepsia</t>
  </si>
  <si>
    <t>obesidade;hipotireoidismo;ansiedade</t>
  </si>
  <si>
    <t>has;dm;dpoc;ic;dlp;hipotireoidismo</t>
  </si>
  <si>
    <t>has;arritmia;depressao</t>
  </si>
  <si>
    <t>has;dm;dlp;dac;demencia</t>
  </si>
  <si>
    <t>depressao</t>
  </si>
  <si>
    <t>has;dm;hipotireoidismo</t>
  </si>
  <si>
    <t>hipotireoidismo</t>
  </si>
  <si>
    <t>has;dm;dlp;arritmia</t>
  </si>
  <si>
    <t>asma;tab</t>
  </si>
  <si>
    <t>has;ic;dlp;neoplasia_solida;dac;hipotireoidismo</t>
  </si>
  <si>
    <t>has;dlp;hipotireoidismo</t>
  </si>
  <si>
    <t>has;tev;tab</t>
  </si>
  <si>
    <t>has;dm;dpoc;obesidade;dlp;dac;hipotireoidismo</t>
  </si>
  <si>
    <t>has;depressao</t>
  </si>
  <si>
    <t>ansiedade;saos</t>
  </si>
  <si>
    <t>has;dm;parkinson</t>
  </si>
  <si>
    <t>has;demencia;osteoporose</t>
  </si>
  <si>
    <t>has;dpoc;obesidade;demencia;hipertireoidismo</t>
  </si>
  <si>
    <t>ansiedade</t>
  </si>
  <si>
    <t>has;dm;cirrose</t>
  </si>
  <si>
    <t>has;tabagismo;obesidade;dlp;esquizofrenia;saos;hipotireoidismo</t>
  </si>
  <si>
    <t>has;dlp;demencia;hipotireoidismo</t>
  </si>
  <si>
    <t>obesidade;asma;depressao</t>
  </si>
  <si>
    <t>dlp;depressao</t>
  </si>
  <si>
    <t>dm;dlp;depressao</t>
  </si>
  <si>
    <t>ansiedade;dpoc</t>
  </si>
  <si>
    <t>hipotireoidismo;epilepsia</t>
  </si>
  <si>
    <t>dm;epilepsia</t>
  </si>
  <si>
    <t>has;ic;obesidade;demencia;hipotireoidismo;pneumopatia</t>
  </si>
  <si>
    <t>dlp;hipotireoidismo</t>
  </si>
  <si>
    <t>has;dm;dpoc;dlp;hipotireoidismo;esquizofrenia</t>
  </si>
  <si>
    <t>has;demencia;depressao</t>
  </si>
  <si>
    <t>dm;dlp;hipotireoidismo</t>
  </si>
  <si>
    <t>tabagismo;obesidade;saos</t>
  </si>
  <si>
    <t>demencia;down</t>
  </si>
  <si>
    <t>has;dlp;dac</t>
  </si>
  <si>
    <t>has;bariatrica;dac</t>
  </si>
  <si>
    <t>has;dm;dpoc;hipotireoidismo</t>
  </si>
  <si>
    <t>has;dm;cirrose;dlp;hipertireoidismo</t>
  </si>
  <si>
    <t>has;dac</t>
  </si>
  <si>
    <t>dlp;tev</t>
  </si>
  <si>
    <t>dpoc;obesidade;ic</t>
  </si>
  <si>
    <t>has;dm;obesidade;dlp;tev</t>
  </si>
  <si>
    <t>dm;obesidade;dlp;tev</t>
  </si>
  <si>
    <t>has;demencia;parkinson</t>
  </si>
  <si>
    <t>has;neoplasia_hematologica;hipotireoidismo</t>
  </si>
  <si>
    <t>dm;dlp;demencia;dac;glaucoma</t>
  </si>
  <si>
    <t>has;demencia;arritmia;glaucoma</t>
  </si>
  <si>
    <t>dm;obesidade;dlp;demencia;hipotireoidismo</t>
  </si>
  <si>
    <t>has;dm;obesidade;autoimune;hipotireoidismo</t>
  </si>
  <si>
    <t>dm;obesidade;dlp;gota</t>
  </si>
  <si>
    <t>has;dm;dpoc;dlp;demencia;dac;hipotireoidismo;parkinson</t>
  </si>
  <si>
    <t>has;ic;demencia;linfoma;depressao</t>
  </si>
  <si>
    <t>has;dm;dac;hipotireoidismo</t>
  </si>
  <si>
    <t>asma;autismo</t>
  </si>
  <si>
    <t>obesidade;dlp;epilepsia</t>
  </si>
  <si>
    <t>dm;paralisia_cerebral</t>
  </si>
  <si>
    <t>les;pneumopatia</t>
  </si>
  <si>
    <t>has;hipotireoidismo</t>
  </si>
  <si>
    <t>has;dpoc;dlp;depressao;hipotireoidismo</t>
  </si>
  <si>
    <t>has;dm;obesidade;dlp;asma;tev;bariatrica</t>
  </si>
  <si>
    <t>dm;ansiedade</t>
  </si>
  <si>
    <t>has;dlp;depressao</t>
  </si>
  <si>
    <t>talassemia</t>
  </si>
  <si>
    <t>dm;has;dlp;hipotireoidismo</t>
  </si>
  <si>
    <t>has;dm;dpoc;dac;dlp;hipotireoidismo</t>
  </si>
  <si>
    <t>obesidade;bariatrica</t>
  </si>
  <si>
    <t>has;dm;ic;dlp;hipotireoidismo</t>
  </si>
  <si>
    <t>has;ansiedade</t>
  </si>
  <si>
    <t>cirrose;ansiedade</t>
  </si>
  <si>
    <t>pericardite</t>
  </si>
  <si>
    <t>ic;irc;arritmia;hipotireoidismo;transplante</t>
  </si>
  <si>
    <t>has;ic;obesidade;demencia;dac;pneumopatia</t>
  </si>
  <si>
    <t>neuro_adm</t>
  </si>
  <si>
    <t>extubacao</t>
  </si>
  <si>
    <t>traqueostomia</t>
  </si>
  <si>
    <t>classica</t>
  </si>
  <si>
    <t>continua</t>
  </si>
  <si>
    <t>sled</t>
  </si>
  <si>
    <t>vni</t>
  </si>
  <si>
    <t>ventilacao</t>
  </si>
  <si>
    <t>invasiva</t>
  </si>
  <si>
    <t>cno2;</t>
  </si>
  <si>
    <t>bipap;</t>
  </si>
  <si>
    <t>bipap;cno2;</t>
  </si>
  <si>
    <t>cpap;cno2;</t>
  </si>
  <si>
    <t>mr;</t>
  </si>
  <si>
    <t>mr</t>
  </si>
  <si>
    <t>cno2;mr;</t>
  </si>
  <si>
    <t>bipap;mr;</t>
  </si>
  <si>
    <t>bipap;cno2;mr;</t>
  </si>
  <si>
    <t>cpap;cno2;mr;</t>
  </si>
  <si>
    <t>cno2;mr; bipap</t>
  </si>
  <si>
    <t>mr;cno2;</t>
  </si>
  <si>
    <t>caf;mr;</t>
  </si>
  <si>
    <t>caf;</t>
  </si>
  <si>
    <t>bipap;caf;mr;</t>
  </si>
  <si>
    <t>cpap;caf;mr;</t>
  </si>
  <si>
    <t>bipap;cpap;caf;mr;</t>
  </si>
  <si>
    <t>bipap;caf;cno2;mr;</t>
  </si>
  <si>
    <t>cpap;caf;cno2;mr;</t>
  </si>
  <si>
    <t>caf;cno2;</t>
  </si>
  <si>
    <t>bipap;caf;cno2;</t>
  </si>
  <si>
    <t>bipap;cno2;mr;caf</t>
  </si>
  <si>
    <t>caf;cno2;mr;</t>
  </si>
  <si>
    <t>bipap;cno2; caf;</t>
  </si>
  <si>
    <t>cno2; caf</t>
  </si>
  <si>
    <t>venturi</t>
  </si>
  <si>
    <t>venturi;</t>
  </si>
  <si>
    <t>nao_invasiva</t>
  </si>
  <si>
    <t>torporoso_comatoso</t>
  </si>
  <si>
    <t>alerta</t>
  </si>
  <si>
    <t>sedado_iot</t>
  </si>
  <si>
    <t>sonolento_confuso</t>
  </si>
  <si>
    <t>cno2</t>
  </si>
  <si>
    <t>venturi_o2</t>
  </si>
  <si>
    <t>suporte_o2_adm_uti</t>
  </si>
  <si>
    <t>aa</t>
  </si>
  <si>
    <t>iot</t>
  </si>
  <si>
    <t>has;dm;dpoc;dlp;dialise;dac;</t>
  </si>
  <si>
    <t>has;dialise;</t>
  </si>
  <si>
    <t>has;dlp;dialise;dac;</t>
  </si>
  <si>
    <t>has;dialise;hipotireoidismo;transplante</t>
  </si>
  <si>
    <t>has;dm;ic;dlp;dialise;dac;</t>
  </si>
  <si>
    <t>has;dm;obesidade;dlp;dialise;</t>
  </si>
  <si>
    <t>has;ic;dlp;dialise;dac;</t>
  </si>
  <si>
    <t>has;dm;dpoc;ic;dialise;hiv</t>
  </si>
  <si>
    <t>has;dm;obesidade;dialise;</t>
  </si>
  <si>
    <t>has;irc_nd;transplante</t>
  </si>
  <si>
    <t>has;dm;dlp;irc_nd;dac;</t>
  </si>
  <si>
    <t>has;dpoc;dlp;irc_nd;dac;</t>
  </si>
  <si>
    <t>has;dm;obesidade;dlp;irc_nd;tev;hipotireoidismo;demencia</t>
  </si>
  <si>
    <t>has;irc_nd;hipotireoidismo</t>
  </si>
  <si>
    <t>has;dm;tabagismo;dlp;demencia;irc_nd;dac;</t>
  </si>
  <si>
    <t>has;dpoc;dlp;autoimune;neoplasia_solida;irc_nd;</t>
  </si>
  <si>
    <t>dm;irc_nd;neoplasia_solida</t>
  </si>
  <si>
    <t>has;dm;autoimune;irc_nd;transplante;dac</t>
  </si>
  <si>
    <t>has;dm;irc_nd;tab</t>
  </si>
  <si>
    <t>has;irc_nd;</t>
  </si>
  <si>
    <t>has;dm;demencia;irc_nd;dac;</t>
  </si>
  <si>
    <t>has;dm;dlp;irc_nd;</t>
  </si>
  <si>
    <t>has;dm;ic;dlp;irc_nd;hipotireoidismo;dac;tev</t>
  </si>
  <si>
    <t>has;dm;obesidade;dlp;irc_nd;transplante;</t>
  </si>
  <si>
    <t>obesidade;irc_nd;</t>
  </si>
  <si>
    <t>has;dm;ic;obesidade;dlp;irc_nd;</t>
  </si>
  <si>
    <t>has;dm;obesidade;irc_nd;dac;</t>
  </si>
  <si>
    <t>has;dm;irc_nd;hipotireoidismo</t>
  </si>
  <si>
    <t>has;dm;dlp;irc_nd;dac;hipertireoidismo</t>
  </si>
  <si>
    <t>dm;dpoc;dlp;irc_nd;hipotireoidismo</t>
  </si>
  <si>
    <t>has;dm;ic;dlp;irc_nd;</t>
  </si>
  <si>
    <t>has;hiv;irc_nd;</t>
  </si>
  <si>
    <t>demencia;irc_nd;</t>
  </si>
  <si>
    <t>has;cirrose;irc_nd;</t>
  </si>
  <si>
    <t>has;dm;irc_nd;</t>
  </si>
  <si>
    <t>irc_nd;neoplasia_solida</t>
  </si>
  <si>
    <t>avc;bariatrica;demencia;ar;hipotireoidismo</t>
  </si>
  <si>
    <t>has;dm;avc;demencia;dap</t>
  </si>
  <si>
    <t>avc;dlp;</t>
  </si>
  <si>
    <t>has;avc;dlp;dac;</t>
  </si>
  <si>
    <t>has;dpoc;avc;dlp;hipotireoidismo;transplante</t>
  </si>
  <si>
    <t>has;avc;dlp;demencia;</t>
  </si>
  <si>
    <t>has;dm;avc;</t>
  </si>
  <si>
    <t>has;dm;dpoc;tabagismo;ic;avc;irc_nd;dac;depressao</t>
  </si>
  <si>
    <t>has;dm;avc;saos</t>
  </si>
  <si>
    <t>has;dpoc;avc;</t>
  </si>
  <si>
    <t>avc;</t>
  </si>
  <si>
    <t>has;avc;obesidade;irc_nd;</t>
  </si>
  <si>
    <t>tabagismo;avc;</t>
  </si>
  <si>
    <t>has;avc;dlp;hipotireoidismo</t>
  </si>
  <si>
    <t>has;dm;avc;dlp;</t>
  </si>
  <si>
    <t>has;dm;dpoc;avc;obesidade;demencia;</t>
  </si>
  <si>
    <t>has;avc;dlp;demencia;dac;</t>
  </si>
  <si>
    <t>has;avc;demencia;</t>
  </si>
  <si>
    <t>has;dm;ic;avc;dlp;arritmia</t>
  </si>
  <si>
    <t>has;avc;dlp;ansiedade</t>
  </si>
  <si>
    <t>dpoc;avc;irc_nd;</t>
  </si>
  <si>
    <t>has;dm;avc;obesidade;</t>
  </si>
  <si>
    <t>has;dm;ic;avc;obesidade;dlp;irc_nd;dac;hipotireoidismo</t>
  </si>
  <si>
    <t>has;avc;dlp;demencia;ic</t>
  </si>
  <si>
    <t>has;dm;avc;obesidade;dlp;irc_nd;dac;</t>
  </si>
  <si>
    <t>has;avc;dlp;tev</t>
  </si>
  <si>
    <t>has;dpoc;avc;dlp;</t>
  </si>
  <si>
    <t>hcq</t>
  </si>
  <si>
    <t>data_inicio_hcq</t>
  </si>
  <si>
    <t>data_final_hcq</t>
  </si>
  <si>
    <t>oseltamivir</t>
  </si>
  <si>
    <t>data_inicio_oseltamivir</t>
  </si>
  <si>
    <t>data_final_oseltamivir</t>
  </si>
  <si>
    <t>ceftriaxona</t>
  </si>
  <si>
    <t>data_inicio_ceftriaxona</t>
  </si>
  <si>
    <t>data_final_ceftriaxona</t>
  </si>
  <si>
    <t>claritromicina</t>
  </si>
  <si>
    <t>data_inicio_claritromicina</t>
  </si>
  <si>
    <t>data_final_claritromicina</t>
  </si>
  <si>
    <t>azitromicina</t>
  </si>
  <si>
    <t>data_inicio_azitromicina</t>
  </si>
  <si>
    <t>data_final_azitromicina</t>
  </si>
  <si>
    <t>tocilizumabe</t>
  </si>
  <si>
    <t>data_inicio_tocilizumabe</t>
  </si>
  <si>
    <t>data_final_tocilizumabe</t>
  </si>
  <si>
    <t>quinolonas</t>
  </si>
  <si>
    <t>data_inicio_quinolona</t>
  </si>
  <si>
    <t>data_final_quinolona</t>
  </si>
  <si>
    <t>ceftarolina</t>
  </si>
  <si>
    <t>data_inicio_ceftarolina</t>
  </si>
  <si>
    <t>data_final_ceftarolina</t>
  </si>
  <si>
    <t>tazocin</t>
  </si>
  <si>
    <t>data_inicio_tazoin</t>
  </si>
  <si>
    <t>data_final_tazocin</t>
  </si>
  <si>
    <t>vancomicina</t>
  </si>
  <si>
    <t>data_inicio_vancomicina</t>
  </si>
  <si>
    <t>data_final_vancomicina</t>
  </si>
  <si>
    <t>corticoide</t>
  </si>
  <si>
    <t>dose_diaria_corticoide</t>
  </si>
  <si>
    <t>data_inicio_corticoide</t>
  </si>
  <si>
    <t>data_final_corticoide</t>
  </si>
  <si>
    <t>heparina</t>
  </si>
  <si>
    <t>data_inicio_heparina</t>
  </si>
  <si>
    <t>outro_antibiotico_1</t>
  </si>
  <si>
    <t>data_inicio_outro_antibiotico_1</t>
  </si>
  <si>
    <t>data_final_outro_antibiotico_1</t>
  </si>
  <si>
    <t>outro_antibiotico_2</t>
  </si>
  <si>
    <t>data_inicio_outro_antibiotico_2</t>
  </si>
  <si>
    <t>data_final_outro_antibiotico_2</t>
  </si>
  <si>
    <t>outro_antibiotico_3</t>
  </si>
  <si>
    <t>data_inicio_outro_antibiotico_3</t>
  </si>
  <si>
    <t>data_final_outro_antibiotico_3</t>
  </si>
  <si>
    <t>outro_antibiotico_4</t>
  </si>
  <si>
    <t>data_inicio_outro_antibiotico_4</t>
  </si>
  <si>
    <t>data_final_outro_antibiotico_4</t>
  </si>
  <si>
    <t>outros_antibioticos</t>
  </si>
  <si>
    <t>influenza_a</t>
  </si>
  <si>
    <t>influenza_b</t>
  </si>
  <si>
    <t>vsr</t>
  </si>
  <si>
    <t>parainfluenza</t>
  </si>
  <si>
    <t>outro_virus</t>
  </si>
  <si>
    <t>pneumococo</t>
  </si>
  <si>
    <t>saureus</t>
  </si>
  <si>
    <t>legionela</t>
  </si>
  <si>
    <t>fungo</t>
  </si>
  <si>
    <t>outra_bacteria</t>
  </si>
  <si>
    <t>hb</t>
  </si>
  <si>
    <t>leucocitos</t>
  </si>
  <si>
    <t>linfocitos</t>
  </si>
  <si>
    <t>plaquetas</t>
  </si>
  <si>
    <t>ureia</t>
  </si>
  <si>
    <t>creatinina</t>
  </si>
  <si>
    <t>ph</t>
  </si>
  <si>
    <t>pco2</t>
  </si>
  <si>
    <t>po2</t>
  </si>
  <si>
    <t>be</t>
  </si>
  <si>
    <t>so2</t>
  </si>
  <si>
    <t>lactato</t>
  </si>
  <si>
    <t>bt</t>
  </si>
  <si>
    <t>bd</t>
  </si>
  <si>
    <t>bi</t>
  </si>
  <si>
    <t>pcr</t>
  </si>
  <si>
    <t>dimero</t>
  </si>
  <si>
    <t>tp</t>
  </si>
  <si>
    <t>fibrinogenio</t>
  </si>
  <si>
    <t>dhl</t>
  </si>
  <si>
    <t>bnp</t>
  </si>
  <si>
    <t>ferritina</t>
  </si>
  <si>
    <t>tgo</t>
  </si>
  <si>
    <t>tgp</t>
  </si>
  <si>
    <t>cpk</t>
  </si>
  <si>
    <t>troponina</t>
  </si>
  <si>
    <t>feve</t>
  </si>
  <si>
    <t>psap</t>
  </si>
  <si>
    <t>Hidrocortisona 100mg 8/8h</t>
  </si>
  <si>
    <t>Clexane 40 mg 1x</t>
  </si>
  <si>
    <t xml:space="preserve">Targocid </t>
  </si>
  <si>
    <t>CEFEPIMA</t>
  </si>
  <si>
    <t>negativo</t>
  </si>
  <si>
    <t>Xarelto 15 mg 1 x dia</t>
  </si>
  <si>
    <t>positivo</t>
  </si>
  <si>
    <t>ST 16/05 P.aeruginosa</t>
  </si>
  <si>
    <t>Clexane 40mg 1x</t>
  </si>
  <si>
    <t>Dexametasona 4mg 1x/dia</t>
  </si>
  <si>
    <t>Clexane 40 mg 1 x dia</t>
  </si>
  <si>
    <t>Unimedrol 125</t>
  </si>
  <si>
    <t>Liquemine 5000 2x</t>
  </si>
  <si>
    <t xml:space="preserve">Meronem </t>
  </si>
  <si>
    <t>Hidrocortisona 50 mg 6/6 h</t>
  </si>
  <si>
    <t>Clexane 40 mg 1 x</t>
  </si>
  <si>
    <t>TEICOPLANINA</t>
  </si>
  <si>
    <t xml:space="preserve">Zivox </t>
  </si>
  <si>
    <t>Meronen</t>
  </si>
  <si>
    <t xml:space="preserve"> Metilprednisolona 42 mg 12 / 12 horas</t>
  </si>
  <si>
    <t>Dexametasona 8 mg 1x/dia</t>
  </si>
  <si>
    <t>Meronem</t>
  </si>
  <si>
    <t>CLEXANE 40 MG 1X</t>
  </si>
  <si>
    <t>Hemoc 23/06: S.capitis</t>
  </si>
  <si>
    <t>BACTRIM F</t>
  </si>
  <si>
    <t xml:space="preserve">MERONEN </t>
  </si>
  <si>
    <t>TARGOCID</t>
  </si>
  <si>
    <t>AMICACINA</t>
  </si>
  <si>
    <t>Dexametasona 6 mg 1 x dia</t>
  </si>
  <si>
    <t>Liquemine 5000 3x</t>
  </si>
  <si>
    <t>LIQUEMINE 5,000UI 8/8</t>
  </si>
  <si>
    <t>Hidrocortisona 50mg 6/6h</t>
  </si>
  <si>
    <t>ST 14/04 KPC</t>
  </si>
  <si>
    <t>Metilprednisolona 42mg 12/12h</t>
  </si>
  <si>
    <t>Metilprednisolona 42mg 1x/dia</t>
  </si>
  <si>
    <t>CLEXANE 40 MG 1 X DIA</t>
  </si>
  <si>
    <t>MERONEN</t>
  </si>
  <si>
    <t>MERONEM  06/06/2020  14/06/2020</t>
  </si>
  <si>
    <t>Dexametasona 10mg</t>
  </si>
  <si>
    <t>Clexane 20 mg 1x</t>
  </si>
  <si>
    <t>ST 24/03: Enterobacter cloacae</t>
  </si>
  <si>
    <t>ST 01/04: S. epidermidis e E. faecalis</t>
  </si>
  <si>
    <t>CLEXANE 60 MG 1 X</t>
  </si>
  <si>
    <t>CLEXANE 60 MG 1X</t>
  </si>
  <si>
    <t>Clexane 60 mg 1x</t>
  </si>
  <si>
    <t>Clexane 40 mg 2x</t>
  </si>
  <si>
    <t xml:space="preserve">MERONEM </t>
  </si>
  <si>
    <t>Dexametasona 6mg 1x/dia</t>
  </si>
  <si>
    <t>clexane 40 mg 1x</t>
  </si>
  <si>
    <t>cefepima + targocid</t>
  </si>
  <si>
    <t>Liquemine 5000ui 3x</t>
  </si>
  <si>
    <t>Kefazol</t>
  </si>
  <si>
    <t>ST 09/05: Elizabethkingia meningoseptica</t>
  </si>
  <si>
    <t>Dexametasona 10 mg 1 x dia</t>
  </si>
  <si>
    <t>Clexane 40 mg i x dia</t>
  </si>
  <si>
    <t>Dexametasona 8mg 1x/dia</t>
  </si>
  <si>
    <t>HIdrocortisona 300mg 1x/dia</t>
  </si>
  <si>
    <t>CLEXANE 40 MH 1X</t>
  </si>
  <si>
    <t>CEFEPIMA + TARGOCID</t>
  </si>
  <si>
    <t>ESCALTA</t>
  </si>
  <si>
    <t>positivo (ST 19/06)</t>
  </si>
  <si>
    <t>AMPICILINA</t>
  </si>
  <si>
    <t>MERONEM</t>
  </si>
  <si>
    <t>CEFTAZIDIMA</t>
  </si>
  <si>
    <t>CEFEPIMA 26/05  04/06</t>
  </si>
  <si>
    <t>ST 12/05: P.aeruginosa, hmc 12/05: P.aueruginosa, ST 22/05: Pseudomonas putida</t>
  </si>
  <si>
    <t>Metilprednisolona 60mg 1x/dia</t>
  </si>
  <si>
    <t>Metilprednisolona 42 mg 12/12h</t>
  </si>
  <si>
    <t>CLEXANE 40 MG 1 X</t>
  </si>
  <si>
    <t>Metilprednisolona 42mg  8/8h</t>
  </si>
  <si>
    <t>Targocid</t>
  </si>
  <si>
    <t>Metilprednisolona 42mg 1x</t>
  </si>
  <si>
    <t>Quelicin</t>
  </si>
  <si>
    <t>Amicacina</t>
  </si>
  <si>
    <t>Zyvox, escalta</t>
  </si>
  <si>
    <t>positivo (ST 04/04)</t>
  </si>
  <si>
    <t>ST 04/04: S. epidermidis</t>
  </si>
  <si>
    <t xml:space="preserve">Dexametasona 6 mg 1 x dia </t>
  </si>
  <si>
    <t>Xarelto 20 mg 1 x dia</t>
  </si>
  <si>
    <t>Prednisona 20 mg 1 x dia</t>
  </si>
  <si>
    <t>CLEXANE 80 MG 2X</t>
  </si>
  <si>
    <t>Metilprednisolona 42 mg 12/12 horas</t>
  </si>
  <si>
    <t>Clexane 40 mg 12 / 12 horas</t>
  </si>
  <si>
    <t>Dexametosona 10mg 1x/dia</t>
  </si>
  <si>
    <t>CLEXANE 40 MM 1 X</t>
  </si>
  <si>
    <t xml:space="preserve"> Metilprednisolona 42 mg 12/12 horas</t>
  </si>
  <si>
    <t>Clexane 40 mg 12/12 horas</t>
  </si>
  <si>
    <t>Prednisona 20mg 1x/dia</t>
  </si>
  <si>
    <t>Linezolida</t>
  </si>
  <si>
    <t>Meropenem</t>
  </si>
  <si>
    <t>Meropenem + teicoplanina</t>
  </si>
  <si>
    <t>Liquemine 5000 UI 2x</t>
  </si>
  <si>
    <t>Meticorten</t>
  </si>
  <si>
    <t>Targocid 400 mg</t>
  </si>
  <si>
    <t>Ceftazidima</t>
  </si>
  <si>
    <t xml:space="preserve">Zoltec, ampicilina, azitromicina, </t>
  </si>
  <si>
    <t>ST 18/05 E cloacae, ST 26/04 P aeruginosa, ST 20/04 P aeruginosa</t>
  </si>
  <si>
    <t>Xarelto 15 mg 2x</t>
  </si>
  <si>
    <t>Metilprednisolona 21mg 12/12h</t>
  </si>
  <si>
    <t xml:space="preserve">Zyvox </t>
  </si>
  <si>
    <t>TYGACYL</t>
  </si>
  <si>
    <t>positivo (ST 20/05/2020)</t>
  </si>
  <si>
    <t>Clexane 60 mg 12/12 horas</t>
  </si>
  <si>
    <t>Metilprednisolona 100 mg 1 x dia</t>
  </si>
  <si>
    <t>Clexane 100 mg 12 / 12 horas</t>
  </si>
  <si>
    <t>Metilprednisolona 20mg 12/12h</t>
  </si>
  <si>
    <t>Xarelto 10mg 1x</t>
  </si>
  <si>
    <t>Hidrocortisona 100mg 12/12h</t>
  </si>
  <si>
    <t>Heparina 10000 EV</t>
  </si>
  <si>
    <t xml:space="preserve">Flagyl </t>
  </si>
  <si>
    <t xml:space="preserve">Oxacilina </t>
  </si>
  <si>
    <t>positivo (hemoc 23/04)</t>
  </si>
  <si>
    <t>PRADAXA 110 MG 6/6</t>
  </si>
  <si>
    <t>CLEXANE 40MG 1X</t>
  </si>
  <si>
    <t>metilprednisolona 42 mg 2x</t>
  </si>
  <si>
    <t>liquemine 5000 ui 2x</t>
  </si>
  <si>
    <t xml:space="preserve">Clexane 40 mg 1 x </t>
  </si>
  <si>
    <t>Clexane 140 mg 1x</t>
  </si>
  <si>
    <t xml:space="preserve">ST 14/05 S.maltophilia, hemoc picc 14/05 E faecalis, </t>
  </si>
  <si>
    <t>CLEXANE 40 MG 12/12</t>
  </si>
  <si>
    <t xml:space="preserve">Ivanz </t>
  </si>
  <si>
    <t>Dexametasona 6 mg 1x/dia</t>
  </si>
  <si>
    <t>Prednisona 40mg 1x/dia</t>
  </si>
  <si>
    <t>Cefepima</t>
  </si>
  <si>
    <t>Hidrocortisona 50mg 8/8h</t>
  </si>
  <si>
    <t>ST 23/04 S.epidermidis</t>
  </si>
  <si>
    <t>ST 13/05 E cloacae</t>
  </si>
  <si>
    <t>Decadron 6mg 1x</t>
  </si>
  <si>
    <t>CLEXANE 60 MG 2X</t>
  </si>
  <si>
    <t>Prednisona 5mg 1x/dia</t>
  </si>
  <si>
    <t>Liquemine 5000UI 2x</t>
  </si>
  <si>
    <t>Dexametasona 8 mg 12/12 horas</t>
  </si>
  <si>
    <t>INVANZ</t>
  </si>
  <si>
    <t>CEFTAZIDIMA + OXACILIMA</t>
  </si>
  <si>
    <t>Hemoc 08/07: S.aureus</t>
  </si>
  <si>
    <t>Hemoc 08/07: S.viridans</t>
  </si>
  <si>
    <t>Hidrocortisona 50 mg 6/6h</t>
  </si>
  <si>
    <t>Zyvox</t>
  </si>
  <si>
    <t>Ecalta</t>
  </si>
  <si>
    <t>Polimixina B</t>
  </si>
  <si>
    <t>Torgena, amicacina, targocid</t>
  </si>
  <si>
    <t>ST 22/06: KPC</t>
  </si>
  <si>
    <t>Liquemine 5.000 UI 8/8 horas</t>
  </si>
  <si>
    <t>ST 03/04 Streptococcus oralis</t>
  </si>
  <si>
    <t>Prednisona 10mg</t>
  </si>
  <si>
    <t>Metilprednisolona 60 mg 12/12 horas</t>
  </si>
  <si>
    <t xml:space="preserve">Zinnat </t>
  </si>
  <si>
    <t>Dexametasona 10mg 1x/dia</t>
  </si>
  <si>
    <t>Meticorten 20 mg</t>
  </si>
  <si>
    <t>Clexane 80 mg 2x</t>
  </si>
  <si>
    <t>Metilprednisolona 42 mg</t>
  </si>
  <si>
    <t>Prednisona 5mg 1x</t>
  </si>
  <si>
    <t xml:space="preserve">Clexane 40 mg 1x </t>
  </si>
  <si>
    <t>Liquemine 5.000 ui 12 / 12 horas</t>
  </si>
  <si>
    <t>Prednisona 20 mg 1x/dia</t>
  </si>
  <si>
    <t>Clexane 40mg  1x</t>
  </si>
  <si>
    <t>Hidrocortisona 100 mg 2x</t>
  </si>
  <si>
    <t>positivo (ST 06/04: S aureus oxa S)</t>
  </si>
  <si>
    <t>HMC 06/04 S capitis</t>
  </si>
  <si>
    <t>Clexane 60 mg 1 2/12</t>
  </si>
  <si>
    <t>Hemoc 24/03 S. capitis</t>
  </si>
  <si>
    <t>Metilprednisolona 42 mg 2x/dia</t>
  </si>
  <si>
    <t>LIQUEMINE 5000 UI 2x</t>
  </si>
  <si>
    <t>Metilprednisolona 42 mg 2x</t>
  </si>
  <si>
    <t>Liquemine 5000ui 2x</t>
  </si>
  <si>
    <t>Eliquis 2,5mg 1x</t>
  </si>
  <si>
    <t>Metilprednisolona 63mg 12/12h</t>
  </si>
  <si>
    <t>positivo (ST 27/05/2020)</t>
  </si>
  <si>
    <t>Metilprednisolona 80 mg 12/12h</t>
  </si>
  <si>
    <t>Clexane 40mg 2x</t>
  </si>
  <si>
    <t>Hidrocortisona 100mg 1x/dia</t>
  </si>
  <si>
    <t>ST 30/04: S.epidermidis; hmc 25/05: E.cloacae</t>
  </si>
  <si>
    <t>Eliquis 2,5mg 2x</t>
  </si>
  <si>
    <t>LIQUEMINE 5.000 UI 12/12</t>
  </si>
  <si>
    <t>LEVOFOXACINO</t>
  </si>
  <si>
    <t>ST 07/06: P.aeruginosa / E.faecalis; hmc 06/06: S.epidermidis</t>
  </si>
  <si>
    <t>Metilprednisolona 42 mg 1 x dia</t>
  </si>
  <si>
    <t xml:space="preserve">Clexane 60 mg 1 x </t>
  </si>
  <si>
    <t>Hemoc 05/07: S.epidermidis</t>
  </si>
  <si>
    <t>Clexane 60mg 2x</t>
  </si>
  <si>
    <t xml:space="preserve">Clindamicina </t>
  </si>
  <si>
    <t>Metilprednisolona 80mg 1x/dia</t>
  </si>
  <si>
    <t>Liquemine 25.000 EV</t>
  </si>
  <si>
    <t>Metilprednisolona 42 mg 1x/dia</t>
  </si>
  <si>
    <t xml:space="preserve">ST 24/03: E coli </t>
  </si>
  <si>
    <t>Clexane 60mg 1x</t>
  </si>
  <si>
    <t>Clexane 40 mg 12/12</t>
  </si>
  <si>
    <t>Metilprednisolona 42 mg 1 x</t>
  </si>
  <si>
    <t>Dexametasona 10mg 1x</t>
  </si>
  <si>
    <t>BAL 24/08: P.auruginosa, hemoc 17/08: S.aureus</t>
  </si>
  <si>
    <t>Targocid 400mg</t>
  </si>
  <si>
    <t>Clexane 60 mg 1 x dia</t>
  </si>
  <si>
    <t>Liquemine 5.000 ui 12/12 horas</t>
  </si>
  <si>
    <t>Decadron 8mg 1x</t>
  </si>
  <si>
    <t>Prednisona 20mg 12/12h</t>
  </si>
  <si>
    <t xml:space="preserve">Amoxacilina + Clavulanato de potássio </t>
  </si>
  <si>
    <t>LBA 07/05: E coli</t>
  </si>
  <si>
    <t>Eliquis 2,5 mg 1x</t>
  </si>
  <si>
    <t>AMOXACILINA</t>
  </si>
  <si>
    <t>Ketamin</t>
  </si>
  <si>
    <t>Prednisona 40mg 12/12h</t>
  </si>
  <si>
    <t>Clexane 100 mg 1x</t>
  </si>
  <si>
    <t>ST 24/03 E faecalis</t>
  </si>
  <si>
    <t>Clexane 60 mg 12/12</t>
  </si>
  <si>
    <t>positivo (hemocultura 13/06)</t>
  </si>
  <si>
    <t>Hmc 06/05: S.haemolyticus</t>
  </si>
  <si>
    <t>ST 30/03: Pseudomonas aeruginosa</t>
  </si>
  <si>
    <t>Prednisona 40mg</t>
  </si>
  <si>
    <t>Teicoplanina</t>
  </si>
  <si>
    <t>Hemoc 08/04: E. faecium, ST 01/04 E. faecalis, hemoc 31/03 Enterococcus raffinosus</t>
  </si>
  <si>
    <t>CLEXANE 40 MG 2X</t>
  </si>
  <si>
    <t>Clexane 100 mg 1 x</t>
  </si>
  <si>
    <t>Clexane  80 mg 12 / 12 horas</t>
  </si>
  <si>
    <t>Metilprednisolona 42mg 8/8h</t>
  </si>
  <si>
    <t>ST 24/05: S.epidermidis</t>
  </si>
  <si>
    <t>Meticorten 20mg</t>
  </si>
  <si>
    <t>Decadron 6mg</t>
  </si>
  <si>
    <t>Prednisona 5 mg 1 x dia</t>
  </si>
  <si>
    <t>Clexane 40 mg 1 dia</t>
  </si>
  <si>
    <t>Dexametasona 6 mg 1 x</t>
  </si>
  <si>
    <t>Metilprednisolona 80 mg 1 x</t>
  </si>
  <si>
    <t>Clexane 100mg 1x</t>
  </si>
  <si>
    <t xml:space="preserve">Dalacin </t>
  </si>
  <si>
    <t>Liquemine 5.000 3x</t>
  </si>
  <si>
    <t>Metilprednisolona 40mg 1x/dia</t>
  </si>
  <si>
    <t>ST 17/06: P.aueruginosa</t>
  </si>
  <si>
    <t>Liquemine 500 ui 12 / 12 horas</t>
  </si>
  <si>
    <t>LIQUEMINE 5000 UI 3X</t>
  </si>
  <si>
    <t>Meias Elásticas</t>
  </si>
  <si>
    <t xml:space="preserve">Amicacina </t>
  </si>
  <si>
    <t>Prednisona 20mg</t>
  </si>
  <si>
    <t>ST 08/04 E. faecalis</t>
  </si>
  <si>
    <t>Dexametasona 10 mg 1x/dia</t>
  </si>
  <si>
    <t>Clexane 40 mg  1x</t>
  </si>
  <si>
    <t>Clexane  40mg 1x</t>
  </si>
  <si>
    <t xml:space="preserve">Polimixina </t>
  </si>
  <si>
    <t>Meronem 1g</t>
  </si>
  <si>
    <t>ST 09/05: S.epidermidis</t>
  </si>
  <si>
    <t>HIdrocortisona 100mg 8/8h</t>
  </si>
  <si>
    <t>ST 19/05 S.maltophilia e S.marcescens</t>
  </si>
  <si>
    <t>LEVOFLOXACINO</t>
  </si>
  <si>
    <t>BAL 13/05 S.maltophilia</t>
  </si>
  <si>
    <t>Bedfordpoly B</t>
  </si>
  <si>
    <t>ST 29/03: P.aeruginosa e S.epidermidis</t>
  </si>
  <si>
    <t>positivo (ST 22/04/2020)</t>
  </si>
  <si>
    <t>ST 30/04: S.epidermidis, ST 24/04: E coli</t>
  </si>
  <si>
    <t>CEFEPIME</t>
  </si>
  <si>
    <t>ST 10/04: E. faecalis, ST 19/05: E.cloacae, ST 07/06: E.aerogenes</t>
  </si>
  <si>
    <t>Eliquis 2,5 mg 2x</t>
  </si>
  <si>
    <t>ESCALTA + MERONEN</t>
  </si>
  <si>
    <t>ZYVOX + AMICACINA</t>
  </si>
  <si>
    <t>Hemoc 26/07: E.faecalis, ST 26/07: S.maltophilia, ST 13/07: E.aerogenes, hemoc 10/07: S.epidermidis</t>
  </si>
  <si>
    <t>LIQUEMINE 5.000 UI 8/8</t>
  </si>
  <si>
    <t xml:space="preserve">Meronen </t>
  </si>
  <si>
    <t>Ambisome Lipossomal</t>
  </si>
  <si>
    <t>Hmc 22/03: Pseudomonas aeruginosa</t>
  </si>
  <si>
    <t xml:space="preserve">Cefepima </t>
  </si>
  <si>
    <t>ST 15/04 P.aeruginosa, ST 03/04 S epidermidis</t>
  </si>
  <si>
    <t>ST 16/05: Pseudomonas aeruginosa, hmc 16/05: S. epidermidis</t>
  </si>
  <si>
    <t>CLEXANE 80 MG 1 X</t>
  </si>
  <si>
    <t>CEFEPINA</t>
  </si>
  <si>
    <t>Prednisona  40mg</t>
  </si>
  <si>
    <t>Meropenem e targocid</t>
  </si>
  <si>
    <t>Meropenem e zyvox</t>
  </si>
  <si>
    <t>ST 01/05: P.aeruginosa</t>
  </si>
  <si>
    <t>MEROPENEM</t>
  </si>
  <si>
    <t>LINEZOLIDA</t>
  </si>
  <si>
    <t xml:space="preserve">LEVOFLOXACINO </t>
  </si>
  <si>
    <t>AMACACINA  21/05 a 29/05, TEICOPLANINA 29/05 a 04/06, MERONEM  29/05 a 04/06, AMICACINA 07/06 a 16/06, CEFTAZIDIMA 25/06 a 02/07</t>
  </si>
  <si>
    <t>ST 23/06: P.aeruginosa e K.pneumoniae</t>
  </si>
  <si>
    <t>Hidrocortisona  100mg 12/12h</t>
  </si>
  <si>
    <t>ST 08/05: Streptococcus oralis, hmc 09/05: E. faecalis, ST 10/05: K.pneumoniae e Streptococcus constellatus, ST 22/05: E.cloacae</t>
  </si>
  <si>
    <t>ST 25/04 KPC e P.aeruginosa; hemoc 25/04 E.faecalis</t>
  </si>
  <si>
    <t>ST 18/04: K.pneumoniae</t>
  </si>
  <si>
    <t>Metilprednisolona 40mg 12/12h</t>
  </si>
  <si>
    <t>Heparina continua 10.000 UI BI</t>
  </si>
  <si>
    <t>positivo (hemoc 20/07)</t>
  </si>
  <si>
    <t>ST 27/06: E.faecalis; ST 01/07: S.epidermidis</t>
  </si>
  <si>
    <t>Metilprednisolona 62,5mg 12/12h</t>
  </si>
  <si>
    <t>Clexane 60 mg 1 x</t>
  </si>
  <si>
    <t>Dexametasona 8 mg 1 x dia</t>
  </si>
  <si>
    <t>ST 13/07: Streptococcus parasanguinis</t>
  </si>
  <si>
    <t>Metilprednisolona 42 mg 12/12</t>
  </si>
  <si>
    <t>MAXCEF</t>
  </si>
  <si>
    <t>Hemoc 14/07: Corynebacterium matruchotti</t>
  </si>
  <si>
    <t>não</t>
  </si>
  <si>
    <t>Metilprednisolona 63mg  1x/dia</t>
  </si>
  <si>
    <t>Zyvox 600mg</t>
  </si>
  <si>
    <t>Ceftazidima, zoltec</t>
  </si>
  <si>
    <t>ST 31/03 E faecalis e Candida albicans, ST 20/04 P putida, BAL 24/04 Candida albicans e Candida tropicalis, 08/05 Klebsiella pneumoniae e E cloacae, hmc PICC 08/05 E cloacae, hmc 07/05 E aerogenes</t>
  </si>
  <si>
    <t>Liquemine  25000 EV</t>
  </si>
  <si>
    <t>CLEXANE 80 MG 1X</t>
  </si>
  <si>
    <t>Bactrim</t>
  </si>
  <si>
    <t>positivo (hemoc 26/04)</t>
  </si>
  <si>
    <t>Clexane 80 mg 1x</t>
  </si>
  <si>
    <t>Cefepima + teicoplanina</t>
  </si>
  <si>
    <t>ST 28/04: K.pneumoniae, ST 15/04: S.epidermidis</t>
  </si>
  <si>
    <t>dexametasona 10 mg 1x</t>
  </si>
  <si>
    <t>BACTRIM</t>
  </si>
  <si>
    <t>ST 08/05 Stenotrophomonas maltophilia</t>
  </si>
  <si>
    <t>Hemoc 26/07: E coli</t>
  </si>
  <si>
    <t>Dexametasona 4 mg 1 x dia</t>
  </si>
  <si>
    <t xml:space="preserve">Clexane 80 mg 1 x </t>
  </si>
  <si>
    <t>Metilprednisolona 84mg</t>
  </si>
  <si>
    <t>Prednisona 10 mg 1 x dia</t>
  </si>
  <si>
    <t xml:space="preserve">Clexane 40 mg 1 x dia </t>
  </si>
  <si>
    <t>Secreção brônquica 21/06: P.aeruginosa</t>
  </si>
  <si>
    <t>Metilprednisolona 64 mg 1 x dia</t>
  </si>
  <si>
    <t xml:space="preserve">Liquemine 25.000 BI </t>
  </si>
  <si>
    <t>Clexane 20 mg 1 x dia</t>
  </si>
  <si>
    <t>Clexane 60 mg 2x</t>
  </si>
  <si>
    <t>CEFEPIMA + TEICOPLANINA</t>
  </si>
  <si>
    <t>Eliquis 5.000 ui 8/8 horas</t>
  </si>
  <si>
    <t>ST 08/09: Acinetobacter lwoffi</t>
  </si>
  <si>
    <t>ST 04/07: Pseudomonas putida</t>
  </si>
  <si>
    <t>hidrocortisona 50 mg 4x</t>
  </si>
  <si>
    <t>clexane 20 mg 1x</t>
  </si>
  <si>
    <t>targocid</t>
  </si>
  <si>
    <t xml:space="preserve">Escalta </t>
  </si>
  <si>
    <t>Hemoc 27/08: S.marcescens; ST 26/08: Serratia marcescens, K.oxytoca; hemoc 16/08: E.faecium; C.albicans</t>
  </si>
  <si>
    <t>Metilprednisolona 42mg 12/12</t>
  </si>
  <si>
    <t xml:space="preserve">Targocid  </t>
  </si>
  <si>
    <t>Hidrocortisona 200mg (dose única)</t>
  </si>
  <si>
    <t>Liquemine 5000</t>
  </si>
  <si>
    <t>Liquemine 5000  2x</t>
  </si>
  <si>
    <t>HIdrocortisona 100mg 12/12h</t>
  </si>
  <si>
    <t>positivo (ST 28/04 S aureus)</t>
  </si>
  <si>
    <t>ST 28/04 E faecalis</t>
  </si>
  <si>
    <t xml:space="preserve">CLEXANE 40 MG 1X </t>
  </si>
  <si>
    <t>Prednisona 20mg (uso crônico)</t>
  </si>
  <si>
    <t xml:space="preserve">Kefazol </t>
  </si>
  <si>
    <t>positivo (Hemocultura 14/02/2020)</t>
  </si>
  <si>
    <t>Macrodantina</t>
  </si>
  <si>
    <t>Prednisona 20mg  1x</t>
  </si>
  <si>
    <t>Liquemine 5.000 UI 8 / 8 horas</t>
  </si>
  <si>
    <t>CEFALOSPORINA</t>
  </si>
  <si>
    <t>Hidrocortisona 100mg  8/8h</t>
  </si>
  <si>
    <t>Cefepime</t>
  </si>
  <si>
    <t>positivo (ST 02/06/2020)</t>
  </si>
  <si>
    <t>ST (02/06): E.faecalis</t>
  </si>
  <si>
    <t>Metilprednisolona 80 mg 1x</t>
  </si>
  <si>
    <t>clexane 80 mg 1x</t>
  </si>
  <si>
    <t>Meticorten  5 mg 12/12h</t>
  </si>
  <si>
    <t xml:space="preserve">Bactrim </t>
  </si>
  <si>
    <t>Metilprednisolona 42mg</t>
  </si>
  <si>
    <t>Prednisona 40mg 1x</t>
  </si>
  <si>
    <t>Liquemine  5000 2x</t>
  </si>
  <si>
    <t>positivo (hemoc 27/04)</t>
  </si>
  <si>
    <t>Metilprednisolona 80 mg 1x/dia</t>
  </si>
  <si>
    <t>positivo  secreção brônquica 01/04</t>
  </si>
  <si>
    <t>ST 28/03 Streptococcus parasanguinis</t>
  </si>
  <si>
    <t>Hmc 17/06: Streptococcus salivarius, E. coli</t>
  </si>
  <si>
    <t>ST 21/07: Streptococcus porcinus, Staphylococcus intermedius. ST 26/07: E.aerogenes</t>
  </si>
  <si>
    <t xml:space="preserve">Clexane 100 mg 1x </t>
  </si>
  <si>
    <t xml:space="preserve">Oxanon </t>
  </si>
  <si>
    <t xml:space="preserve">Clexane 100 mg 12/12 </t>
  </si>
  <si>
    <t>Parainfluenza 3 detectado</t>
  </si>
  <si>
    <t>ST 01/04 S.epidermidis</t>
  </si>
  <si>
    <t>Decadron 2mg (dose única)</t>
  </si>
  <si>
    <t>Metilprednisolona 40 mg 12/12h</t>
  </si>
  <si>
    <t>Eliquis 2,5 mg  2x</t>
  </si>
  <si>
    <t>Clindamicina</t>
  </si>
  <si>
    <t>Metilprednisolona 62,5mg 1x/dia</t>
  </si>
  <si>
    <t>Pradaxa 75 mg 2x</t>
  </si>
  <si>
    <t>Liquemine 5000 1x</t>
  </si>
  <si>
    <t>Metilprednisolona 20 mg 1x</t>
  </si>
  <si>
    <t>Liquemine 5000ui 1x</t>
  </si>
  <si>
    <t>Prednisona 15mg 1x/dia</t>
  </si>
  <si>
    <t xml:space="preserve">Ertapenem </t>
  </si>
  <si>
    <t>ST 24/04 Streptococcus mitis</t>
  </si>
  <si>
    <t>Dexametasona 6mg 1x</t>
  </si>
  <si>
    <t>Xarelto 10 mg 1x</t>
  </si>
  <si>
    <t>Hemoc 12/08: P.aeruginosa</t>
  </si>
  <si>
    <t>Prednisona  40mg 12/12h</t>
  </si>
  <si>
    <t>ST 03/04 Acinetobacter baumannii, S. epidermidis</t>
  </si>
  <si>
    <t>LBA 31/05: E.faecalis</t>
  </si>
  <si>
    <t xml:space="preserve"> Hidrocortisona 50 mg 6/6 h</t>
  </si>
  <si>
    <t xml:space="preserve">Meropenen </t>
  </si>
  <si>
    <t xml:space="preserve">Cefepime </t>
  </si>
  <si>
    <t>Hemoc portcath 22/04 A. baumannii</t>
  </si>
  <si>
    <t>Dexametasona 6 mg 12/12 horas</t>
  </si>
  <si>
    <t>Teicoplamina</t>
  </si>
  <si>
    <t>Hidrocortisona  100mg</t>
  </si>
  <si>
    <t>Hemoc 22/04 E coli</t>
  </si>
  <si>
    <t>Clexane 80 mg 1 x dia</t>
  </si>
  <si>
    <t>ST 03/06: P.aueruginosa</t>
  </si>
  <si>
    <t>Liquemne 5.000 UI 12 /12 horas</t>
  </si>
  <si>
    <t>Hemoc 31/07: E coli</t>
  </si>
  <si>
    <t>Hidrocortisona 100mg 3x</t>
  </si>
  <si>
    <t>ST 20/04 E cloacae e P. aeruginosa</t>
  </si>
  <si>
    <t>Meronen + targocid</t>
  </si>
  <si>
    <t>Hmc 28/03 S. epidermidis</t>
  </si>
  <si>
    <t>Clexane 40 mg 12/1 horas</t>
  </si>
  <si>
    <t>Metilprednisolona 42 mg 8/8 h</t>
  </si>
  <si>
    <t>positivo (ST 11/06)</t>
  </si>
  <si>
    <t>ST 11/06 Burkholderia cepacia</t>
  </si>
  <si>
    <t>LIQUEMINE 5000 UI 2X</t>
  </si>
  <si>
    <t>TARGOCID + CEFEPIMA</t>
  </si>
  <si>
    <t>Hemoc 24/06: S.epidermidis</t>
  </si>
  <si>
    <t>Pradaxa 110 mg 2x</t>
  </si>
  <si>
    <t>Liquemine  5000 3x</t>
  </si>
  <si>
    <t xml:space="preserve">Clexane 60 mg 2x </t>
  </si>
  <si>
    <t>Clexane 40 mg</t>
  </si>
  <si>
    <t>Sulfametoxazol + trimetoprima</t>
  </si>
  <si>
    <t>positivo (ST 21/06)</t>
  </si>
  <si>
    <t>Ponta cateter 01/07: B.cepacia; ST 23/06: P.aeruginosa; ST 27/06: S.maltophilia</t>
  </si>
  <si>
    <t>Dexametasona 6mg 12/12h</t>
  </si>
  <si>
    <t>ST 30/05: S.epidermidis</t>
  </si>
  <si>
    <t>Liquemine 5.000 UI 12/12 horas</t>
  </si>
  <si>
    <t>Dexametasona 4mg 6/6h (laringoespasmo)</t>
  </si>
  <si>
    <t>Metilprednisolona 40 mg 1x/dia</t>
  </si>
  <si>
    <t>Clexane 80 mg 12/12 horas</t>
  </si>
  <si>
    <t>ST 30/03: Pseudomonas putida</t>
  </si>
  <si>
    <t>HIdrocortisona 50mg  6/6h</t>
  </si>
  <si>
    <t>Metilprednisolona 42mg 2x</t>
  </si>
  <si>
    <t>Prednisona 40 mg 1 x dia</t>
  </si>
  <si>
    <t>Clexane 120 mg 12/12 horas</t>
  </si>
  <si>
    <t>clexane 40 mg1x</t>
  </si>
  <si>
    <t>Prednisona 40 mg 1x/dia</t>
  </si>
  <si>
    <t>clexane 60 mg 2x</t>
  </si>
  <si>
    <t>positivo (ST 14/05)</t>
  </si>
  <si>
    <t>ST 09/05: Streptococcus anginosus</t>
  </si>
  <si>
    <t>clexane 40 mg 2x</t>
  </si>
  <si>
    <t>ST 19/08: Streptococcus mitis, S.epidermidis</t>
  </si>
  <si>
    <t xml:space="preserve">Torgena 1 Fr </t>
  </si>
  <si>
    <t>positivo (ST 18/06)</t>
  </si>
  <si>
    <t>ST 18/06: S.maltophilia, P.aueruginosa. Hmc 18/06: S.haemolyticus</t>
  </si>
  <si>
    <t>Clexane 100mg 2x</t>
  </si>
  <si>
    <t>positivo (ST 02/08)</t>
  </si>
  <si>
    <t>Hidrocortisona 300 mg</t>
  </si>
  <si>
    <t>Meticorten 40mg 1x</t>
  </si>
  <si>
    <t>Metilprednisolona 42mg  1x/dia</t>
  </si>
  <si>
    <t>Bactrim  F</t>
  </si>
  <si>
    <t>Hidrocortisona 200mg 1x</t>
  </si>
  <si>
    <t>Hmc 01/07: E coli</t>
  </si>
  <si>
    <t>Clexane 4 mg 1 x dia</t>
  </si>
  <si>
    <t>ST 16/07: S.viridans, P.auruginosa, S.capitis</t>
  </si>
  <si>
    <t>Metilprednisolona 42 mg 2X</t>
  </si>
  <si>
    <t>MEROPENEN + TEICOPLANINA</t>
  </si>
  <si>
    <t>Metilprednisolona 42 mg 12 / 12 horas</t>
  </si>
  <si>
    <t>ZINNAT</t>
  </si>
  <si>
    <t>Prednisona 10mg 1x/dia</t>
  </si>
  <si>
    <t>Metiprednisolona 42mg 8/8h</t>
  </si>
  <si>
    <t>ST 27/05: E coli, ST 21/05: Streptococcus equi</t>
  </si>
  <si>
    <t>Teico</t>
  </si>
  <si>
    <t>ST 16/04: S. epidermidis</t>
  </si>
  <si>
    <t>LIQUEMINE 5,000UI 12/12</t>
  </si>
  <si>
    <t>ST 11/06: B.cepacia, S.epidermidis</t>
  </si>
  <si>
    <t>Clexane 120 mg 1x</t>
  </si>
  <si>
    <t xml:space="preserve">Zyvox  </t>
  </si>
  <si>
    <t>positivo (ST 18/04 S aureus)</t>
  </si>
  <si>
    <t>ST 24/04 Streptococcus parasanguinis; ponta de cateter 24/04 S aureus</t>
  </si>
  <si>
    <t>Hidrocortisona 50mg 12/12h</t>
  </si>
  <si>
    <t>LIQUEMINE 5.000 UI SC 12/12</t>
  </si>
  <si>
    <t>Metilprednisolona 42mg 12/12H</t>
  </si>
  <si>
    <t>Zoltec</t>
  </si>
  <si>
    <t xml:space="preserve">Ecalta, bactrim, cubicin, polimixina, tygacyl, </t>
  </si>
  <si>
    <t>Secreção brônquica 15/05: E coli, hmc 28/05: Candida dubliniensis</t>
  </si>
  <si>
    <t xml:space="preserve">MERONEM 2º </t>
  </si>
  <si>
    <t>ST 10/08: Chryseobacterium indologenes</t>
  </si>
  <si>
    <t>Liquemine 5000 ui SC</t>
  </si>
  <si>
    <t>ST 15/08: S.aureus</t>
  </si>
  <si>
    <t>ST 04/07: S.maltophilia</t>
  </si>
  <si>
    <t>id_banco_1</t>
  </si>
  <si>
    <t>uso_anticoagulante</t>
  </si>
  <si>
    <t>cno2_lpm</t>
  </si>
  <si>
    <t>infiltrado_radiologico</t>
  </si>
  <si>
    <t>sem_infiltrado</t>
  </si>
  <si>
    <t>laudo_pcr</t>
  </si>
  <si>
    <t>diarréia;tosse;</t>
  </si>
  <si>
    <t>antibiotico_previo</t>
  </si>
  <si>
    <t>idade</t>
  </si>
  <si>
    <t>tempo_sintomas</t>
  </si>
  <si>
    <t>tempo_uti</t>
  </si>
  <si>
    <t>tempo_hospital</t>
  </si>
  <si>
    <t>has;pneumopatia;tabagismo;obesidade;arritmia</t>
  </si>
  <si>
    <t>pneumopatia;ic;arritmia;hipotireoidismo</t>
  </si>
  <si>
    <t>pneumopatia;dlp;tabagismo;arritmia</t>
  </si>
  <si>
    <t>has;dpoc;obesidade;irc_nd;arritmia;tev</t>
  </si>
  <si>
    <t>dm;dlp;neoplasia_solida;glaucoma;arritmia</t>
  </si>
  <si>
    <t>has;avc;dac;arritmia</t>
  </si>
  <si>
    <t>has;dlp;ansiedade;arritmia</t>
  </si>
  <si>
    <t>has;arritmia;hipotireoidismo</t>
  </si>
  <si>
    <t>has;dm;tabagismo;avc;demencia;arritmia;hipotireoidismo</t>
  </si>
  <si>
    <t>has;demencia;dac;arritmia</t>
  </si>
  <si>
    <t>has;avc;dlp;demencia;arritmia</t>
  </si>
  <si>
    <t>has;dm;irc_nd;arritmia;hipotireoidismo</t>
  </si>
  <si>
    <t>has;dm;obesidade;dlp;dac;arritmia;hipotireoidismo;depressao</t>
  </si>
  <si>
    <t>has;dm;dpoc;dlp;dac;arritmia</t>
  </si>
  <si>
    <t>has;avc;dlp;arritmia</t>
  </si>
  <si>
    <t>has;dm;ic;obesidade;arritmia</t>
  </si>
  <si>
    <t>dlp;demencia;arritmia</t>
  </si>
  <si>
    <t>has;dm;dpoc;ic;obesidade;irc_nd;arritmia;dac</t>
  </si>
  <si>
    <t>dm;arritmia;dac;ansiedade</t>
  </si>
  <si>
    <t>has;dm;dpoc;tabagismo;dlp;arritmia</t>
  </si>
  <si>
    <t>dpoc;neoplasia_solida;arritmia</t>
  </si>
  <si>
    <t>has;dpoc;tabagismo;autoimune;ar</t>
  </si>
  <si>
    <t>has;dpoc;demencia;parkinson;hipotireoidismo</t>
  </si>
  <si>
    <t>has;dpoc;obesidade;dlp;dac;hipotireoidismo</t>
  </si>
  <si>
    <t>has;dm;dpoc;tabagismo;ic;dac;polimiosite</t>
  </si>
  <si>
    <t>has;dm;dpoc;dlp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</si>
</sst>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A6-49C8-CA48-A882-15D094B521C4}">
  <dimension ref="A1:FZ635"/>
  <sheetViews>
    <sheetView tabSelected="1" zoomScale="125" workbookViewId="0">
      <selection activeCell="B2" sqref="B2"/>
    </sheetView>
  </sheetViews>
  <sheetFormatPr baseColWidth="10" defaultRowHeight="16" x14ac:dyDescent="0.2"/>
  <cols>
    <col min="2" max="12" width="10.83203125" customWidth="1"/>
    <col min="13" max="13" width="9.33203125" customWidth="1"/>
    <col min="14" max="16" width="14.1640625" customWidth="1"/>
    <col min="17" max="20" width="10.83203125" customWidth="1"/>
    <col min="21" max="21" width="8.1640625" customWidth="1"/>
    <col min="22" max="23" width="10.83203125" customWidth="1"/>
    <col min="24" max="24" width="16.83203125" style="2" customWidth="1"/>
    <col min="25" max="25" width="47" customWidth="1"/>
    <col min="26" max="26" width="10.83203125" customWidth="1"/>
    <col min="27" max="27" width="43.1640625" customWidth="1"/>
    <col min="28" max="36" width="10.83203125" customWidth="1"/>
    <col min="37" max="37" width="8.33203125" customWidth="1"/>
    <col min="38" max="38" width="8.1640625" customWidth="1"/>
    <col min="39" max="39" width="8.1640625" style="2" customWidth="1"/>
    <col min="40" max="40" width="7.1640625" customWidth="1"/>
    <col min="41" max="41" width="8.33203125" customWidth="1"/>
    <col min="42" max="46" width="10.83203125" customWidth="1"/>
    <col min="47" max="47" width="9.83203125" customWidth="1"/>
    <col min="48" max="48" width="13.5" customWidth="1"/>
    <col min="49" max="49" width="9.5" customWidth="1"/>
    <col min="50" max="62" width="10.83203125" customWidth="1"/>
    <col min="63" max="63" width="16.5" customWidth="1"/>
    <col min="64" max="179" width="10.83203125" customWidth="1"/>
    <col min="180" max="180" width="10.83203125" style="2" customWidth="1"/>
    <col min="181" max="181" width="10.83203125" customWidth="1"/>
    <col min="182" max="182" width="10.83203125" style="8"/>
  </cols>
  <sheetData>
    <row r="1" spans="1:182" x14ac:dyDescent="0.2">
      <c r="A1" t="s">
        <v>1758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I1" s="3" t="s">
        <v>7</v>
      </c>
      <c r="J1" s="3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1768</v>
      </c>
      <c r="P1" t="s">
        <v>1769</v>
      </c>
      <c r="Q1" s="3" t="s">
        <v>13</v>
      </c>
      <c r="R1" s="3" t="s">
        <v>14</v>
      </c>
      <c r="S1" t="s">
        <v>15</v>
      </c>
      <c r="T1" t="s">
        <v>16</v>
      </c>
      <c r="U1" t="s">
        <v>17</v>
      </c>
      <c r="V1" s="3" t="s">
        <v>18</v>
      </c>
      <c r="W1" s="3" t="s">
        <v>19</v>
      </c>
      <c r="X1" s="2" t="s">
        <v>1767</v>
      </c>
      <c r="Y1" t="s">
        <v>20</v>
      </c>
      <c r="Z1" t="s">
        <v>21</v>
      </c>
      <c r="AA1" t="s">
        <v>22</v>
      </c>
      <c r="AB1" t="s">
        <v>1759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1765</v>
      </c>
      <c r="AK1" t="s">
        <v>30</v>
      </c>
      <c r="AL1" t="s">
        <v>31</v>
      </c>
      <c r="AM1" s="2" t="s">
        <v>32</v>
      </c>
      <c r="AN1" t="s">
        <v>33</v>
      </c>
      <c r="AO1" t="s">
        <v>34</v>
      </c>
      <c r="AP1" t="s">
        <v>35</v>
      </c>
      <c r="AQ1" s="2" t="s">
        <v>36</v>
      </c>
      <c r="AR1" s="4" t="s">
        <v>37</v>
      </c>
      <c r="AS1" t="s">
        <v>38</v>
      </c>
      <c r="AT1" t="s">
        <v>1099</v>
      </c>
      <c r="AU1" t="s">
        <v>39</v>
      </c>
      <c r="AV1" t="s">
        <v>1142</v>
      </c>
      <c r="AW1" t="s">
        <v>1760</v>
      </c>
      <c r="AX1" t="s">
        <v>1141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1761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1106</v>
      </c>
      <c r="BK1" t="s">
        <v>1135</v>
      </c>
      <c r="BL1" s="3" t="s">
        <v>50</v>
      </c>
      <c r="BM1" s="3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s="3" t="s">
        <v>58</v>
      </c>
      <c r="BU1" t="s">
        <v>59</v>
      </c>
      <c r="BV1" t="s">
        <v>60</v>
      </c>
      <c r="BW1" s="3" t="s">
        <v>61</v>
      </c>
      <c r="BX1" t="s">
        <v>62</v>
      </c>
      <c r="BY1" s="3" t="s">
        <v>63</v>
      </c>
      <c r="BZ1" t="s">
        <v>64</v>
      </c>
      <c r="CA1" s="3" t="s">
        <v>65</v>
      </c>
      <c r="CB1" t="s">
        <v>66</v>
      </c>
      <c r="CC1" s="3" t="s">
        <v>67</v>
      </c>
      <c r="CD1" s="3" t="s">
        <v>68</v>
      </c>
      <c r="CE1" t="s">
        <v>69</v>
      </c>
      <c r="CF1" s="3" t="s">
        <v>70</v>
      </c>
      <c r="CG1" t="s">
        <v>71</v>
      </c>
      <c r="CH1" t="s">
        <v>72</v>
      </c>
      <c r="CI1" t="s">
        <v>73</v>
      </c>
      <c r="CJ1" s="3" t="s">
        <v>74</v>
      </c>
      <c r="CK1" t="s">
        <v>75</v>
      </c>
      <c r="CL1" s="3" t="s">
        <v>76</v>
      </c>
      <c r="CM1" t="s">
        <v>77</v>
      </c>
      <c r="CN1" t="s">
        <v>78</v>
      </c>
      <c r="CO1" t="s">
        <v>79</v>
      </c>
      <c r="CP1" t="s">
        <v>1208</v>
      </c>
      <c r="CQ1" s="1" t="s">
        <v>1209</v>
      </c>
      <c r="CR1" s="1" t="s">
        <v>1210</v>
      </c>
      <c r="CS1" t="s">
        <v>1211</v>
      </c>
      <c r="CT1" s="1" t="s">
        <v>1212</v>
      </c>
      <c r="CU1" s="1" t="s">
        <v>1213</v>
      </c>
      <c r="CV1" t="s">
        <v>1214</v>
      </c>
      <c r="CW1" s="1" t="s">
        <v>1215</v>
      </c>
      <c r="CX1" s="1" t="s">
        <v>1216</v>
      </c>
      <c r="CY1" t="s">
        <v>1217</v>
      </c>
      <c r="CZ1" s="1" t="s">
        <v>1218</v>
      </c>
      <c r="DA1" s="1" t="s">
        <v>1219</v>
      </c>
      <c r="DB1" t="s">
        <v>1220</v>
      </c>
      <c r="DC1" s="1" t="s">
        <v>1221</v>
      </c>
      <c r="DD1" s="1" t="s">
        <v>1222</v>
      </c>
      <c r="DE1" t="s">
        <v>1223</v>
      </c>
      <c r="DF1" s="1" t="s">
        <v>1224</v>
      </c>
      <c r="DG1" s="1" t="s">
        <v>1225</v>
      </c>
      <c r="DH1" t="s">
        <v>1226</v>
      </c>
      <c r="DI1" s="1" t="s">
        <v>1227</v>
      </c>
      <c r="DJ1" s="1" t="s">
        <v>1228</v>
      </c>
      <c r="DK1" t="s">
        <v>1229</v>
      </c>
      <c r="DL1" s="1" t="s">
        <v>1230</v>
      </c>
      <c r="DM1" s="1" t="s">
        <v>1231</v>
      </c>
      <c r="DN1" t="s">
        <v>1232</v>
      </c>
      <c r="DO1" s="1" t="s">
        <v>1233</v>
      </c>
      <c r="DP1" s="1" t="s">
        <v>1234</v>
      </c>
      <c r="DQ1" t="s">
        <v>1235</v>
      </c>
      <c r="DR1" s="1" t="s">
        <v>1236</v>
      </c>
      <c r="DS1" s="1" t="s">
        <v>1237</v>
      </c>
      <c r="DT1" t="s">
        <v>1238</v>
      </c>
      <c r="DU1" t="s">
        <v>1239</v>
      </c>
      <c r="DV1" s="1" t="s">
        <v>1240</v>
      </c>
      <c r="DW1" s="1" t="s">
        <v>1241</v>
      </c>
      <c r="DX1" t="s">
        <v>1242</v>
      </c>
      <c r="DY1" s="1" t="s">
        <v>1243</v>
      </c>
      <c r="DZ1" t="s">
        <v>1244</v>
      </c>
      <c r="EA1" s="1" t="s">
        <v>1245</v>
      </c>
      <c r="EB1" s="1" t="s">
        <v>1246</v>
      </c>
      <c r="EC1" t="s">
        <v>1247</v>
      </c>
      <c r="ED1" s="1" t="s">
        <v>1248</v>
      </c>
      <c r="EE1" s="1" t="s">
        <v>1249</v>
      </c>
      <c r="EF1" t="s">
        <v>1250</v>
      </c>
      <c r="EG1" s="1" t="s">
        <v>1251</v>
      </c>
      <c r="EH1" s="1" t="s">
        <v>1252</v>
      </c>
      <c r="EI1" t="s">
        <v>1253</v>
      </c>
      <c r="EJ1" s="1" t="s">
        <v>1254</v>
      </c>
      <c r="EK1" s="1" t="s">
        <v>1255</v>
      </c>
      <c r="EL1" t="s">
        <v>1256</v>
      </c>
      <c r="EM1" t="s">
        <v>1763</v>
      </c>
      <c r="EN1" t="s">
        <v>1257</v>
      </c>
      <c r="EO1" t="s">
        <v>1258</v>
      </c>
      <c r="EP1" t="s">
        <v>1259</v>
      </c>
      <c r="EQ1" t="s">
        <v>1260</v>
      </c>
      <c r="ER1" t="s">
        <v>1261</v>
      </c>
      <c r="ES1" t="s">
        <v>1262</v>
      </c>
      <c r="ET1" t="s">
        <v>1263</v>
      </c>
      <c r="EU1" t="s">
        <v>1264</v>
      </c>
      <c r="EV1" t="s">
        <v>1265</v>
      </c>
      <c r="EW1" t="s">
        <v>1266</v>
      </c>
      <c r="EX1" t="s">
        <v>1267</v>
      </c>
      <c r="EY1" t="s">
        <v>1268</v>
      </c>
      <c r="EZ1" s="4" t="s">
        <v>1269</v>
      </c>
      <c r="FA1" s="2" t="s">
        <v>1270</v>
      </c>
      <c r="FB1" t="s">
        <v>1271</v>
      </c>
      <c r="FC1" t="s">
        <v>1272</v>
      </c>
      <c r="FD1" t="s">
        <v>1273</v>
      </c>
      <c r="FE1" t="s">
        <v>1274</v>
      </c>
      <c r="FF1" t="s">
        <v>1275</v>
      </c>
      <c r="FG1" t="s">
        <v>1276</v>
      </c>
      <c r="FH1" s="2" t="s">
        <v>1277</v>
      </c>
      <c r="FI1" t="s">
        <v>1278</v>
      </c>
      <c r="FJ1" t="s">
        <v>1279</v>
      </c>
      <c r="FK1" t="s">
        <v>1280</v>
      </c>
      <c r="FL1" t="s">
        <v>1281</v>
      </c>
      <c r="FM1" t="s">
        <v>1282</v>
      </c>
      <c r="FN1" t="s">
        <v>1283</v>
      </c>
      <c r="FO1" t="s">
        <v>1284</v>
      </c>
      <c r="FP1" s="2" t="s">
        <v>1285</v>
      </c>
      <c r="FQ1" t="s">
        <v>1286</v>
      </c>
      <c r="FR1" t="s">
        <v>1287</v>
      </c>
      <c r="FS1" t="s">
        <v>1288</v>
      </c>
      <c r="FT1" t="s">
        <v>1289</v>
      </c>
      <c r="FU1" t="s">
        <v>1290</v>
      </c>
      <c r="FV1" t="s">
        <v>1291</v>
      </c>
      <c r="FW1" t="s">
        <v>1292</v>
      </c>
      <c r="FX1" s="2" t="s">
        <v>1293</v>
      </c>
      <c r="FY1" t="s">
        <v>1294</v>
      </c>
      <c r="FZ1" s="8" t="s">
        <v>1766</v>
      </c>
    </row>
    <row r="2" spans="1:182" x14ac:dyDescent="0.2">
      <c r="A2">
        <v>7</v>
      </c>
      <c r="B2" t="s">
        <v>725</v>
      </c>
      <c r="C2" t="s">
        <v>80</v>
      </c>
      <c r="D2">
        <v>9092425</v>
      </c>
      <c r="E2" t="s">
        <v>81</v>
      </c>
      <c r="F2" t="s">
        <v>82</v>
      </c>
      <c r="G2" t="s">
        <v>83</v>
      </c>
      <c r="H2" s="1">
        <v>43909</v>
      </c>
      <c r="I2" s="1">
        <v>43909</v>
      </c>
      <c r="J2" s="1">
        <v>43910</v>
      </c>
      <c r="K2" s="5">
        <v>3.1099999999999999E-2</v>
      </c>
      <c r="L2" s="5">
        <v>4.7E-2</v>
      </c>
      <c r="M2">
        <v>0</v>
      </c>
      <c r="N2" t="s">
        <v>726</v>
      </c>
      <c r="O2">
        <f>(Q2-J2)+1</f>
        <v>1</v>
      </c>
      <c r="P2">
        <f>(R2-I2)+1</f>
        <v>3</v>
      </c>
      <c r="Q2" s="1">
        <v>43910</v>
      </c>
      <c r="R2" s="1">
        <v>43911</v>
      </c>
      <c r="S2" t="s">
        <v>730</v>
      </c>
      <c r="T2" t="s">
        <v>84</v>
      </c>
      <c r="U2">
        <v>0</v>
      </c>
      <c r="V2" s="1">
        <v>37729</v>
      </c>
      <c r="W2" s="1">
        <v>43903</v>
      </c>
      <c r="X2" s="2">
        <f>(J2-W2)+1</f>
        <v>8</v>
      </c>
      <c r="Y2" t="s">
        <v>761</v>
      </c>
      <c r="Z2" t="s">
        <v>84</v>
      </c>
      <c r="AB2" t="s">
        <v>84</v>
      </c>
      <c r="AC2" t="s">
        <v>84</v>
      </c>
      <c r="AD2" t="s">
        <v>84</v>
      </c>
      <c r="AE2" t="s">
        <v>84</v>
      </c>
      <c r="AF2" t="s">
        <v>84</v>
      </c>
      <c r="AG2" t="s">
        <v>84</v>
      </c>
      <c r="AH2" t="s">
        <v>82</v>
      </c>
      <c r="AI2" t="s">
        <v>84</v>
      </c>
      <c r="AJ2" t="s">
        <v>84</v>
      </c>
      <c r="AK2">
        <v>100</v>
      </c>
      <c r="AL2">
        <v>65</v>
      </c>
      <c r="AM2" s="2">
        <v>76.666666666666671</v>
      </c>
      <c r="AN2">
        <v>76</v>
      </c>
      <c r="AO2">
        <v>18</v>
      </c>
      <c r="AP2">
        <v>36.200000000000003</v>
      </c>
      <c r="AQ2" s="2">
        <v>99</v>
      </c>
      <c r="AR2" s="4">
        <v>55</v>
      </c>
      <c r="AS2">
        <v>1.72</v>
      </c>
      <c r="AT2" t="s">
        <v>1137</v>
      </c>
      <c r="AU2">
        <v>15</v>
      </c>
      <c r="AV2" t="s">
        <v>1143</v>
      </c>
      <c r="BA2" t="s">
        <v>82</v>
      </c>
      <c r="BB2" t="s">
        <v>84</v>
      </c>
      <c r="BC2" t="s">
        <v>82</v>
      </c>
      <c r="BD2" t="s">
        <v>86</v>
      </c>
      <c r="BE2">
        <v>2</v>
      </c>
      <c r="BF2" t="s">
        <v>84</v>
      </c>
      <c r="BG2" t="s">
        <v>82</v>
      </c>
      <c r="BH2" t="s">
        <v>84</v>
      </c>
      <c r="BI2" t="s">
        <v>84</v>
      </c>
      <c r="BJ2" t="s">
        <v>84</v>
      </c>
      <c r="BK2" t="s">
        <v>84</v>
      </c>
      <c r="BL2" s="1"/>
      <c r="BM2" s="1"/>
      <c r="BT2" s="1"/>
      <c r="BW2" s="1"/>
      <c r="BY2" s="1"/>
      <c r="CA2" s="1"/>
      <c r="CB2" t="s">
        <v>84</v>
      </c>
      <c r="CC2" s="1"/>
      <c r="CD2" s="1"/>
      <c r="CE2" t="s">
        <v>84</v>
      </c>
      <c r="CF2" s="1"/>
      <c r="CG2" t="s">
        <v>84</v>
      </c>
      <c r="CH2" t="s">
        <v>84</v>
      </c>
      <c r="CI2" t="s">
        <v>84</v>
      </c>
      <c r="CJ2" s="1"/>
      <c r="CL2" s="1"/>
      <c r="CM2" t="s">
        <v>84</v>
      </c>
      <c r="CN2" t="s">
        <v>84</v>
      </c>
      <c r="CO2" t="s">
        <v>84</v>
      </c>
      <c r="CP2" t="s">
        <v>84</v>
      </c>
      <c r="CQ2" s="1"/>
      <c r="CR2" s="1"/>
      <c r="CS2" t="s">
        <v>82</v>
      </c>
      <c r="CT2" s="1">
        <v>43910</v>
      </c>
      <c r="CU2" s="1">
        <v>43910</v>
      </c>
      <c r="CV2" t="s">
        <v>82</v>
      </c>
      <c r="CW2" s="1">
        <v>43909</v>
      </c>
      <c r="CX2" s="1">
        <v>43911</v>
      </c>
      <c r="CY2" t="s">
        <v>84</v>
      </c>
      <c r="CZ2" s="1"/>
      <c r="DA2" s="1"/>
      <c r="DB2" t="s">
        <v>82</v>
      </c>
      <c r="DC2" s="1">
        <v>43909</v>
      </c>
      <c r="DD2" s="1">
        <v>43910</v>
      </c>
      <c r="DE2" t="s">
        <v>84</v>
      </c>
      <c r="DF2" s="1"/>
      <c r="DG2" s="1"/>
      <c r="DH2" t="s">
        <v>84</v>
      </c>
      <c r="DI2" s="1"/>
      <c r="DJ2" s="1"/>
      <c r="DK2" t="s">
        <v>84</v>
      </c>
      <c r="DL2" s="1"/>
      <c r="DM2" s="1"/>
      <c r="DO2" s="1"/>
      <c r="DP2" s="1"/>
      <c r="DQ2" t="s">
        <v>84</v>
      </c>
      <c r="DR2" s="1"/>
      <c r="DS2" s="1"/>
      <c r="DT2" t="s">
        <v>84</v>
      </c>
      <c r="DV2" s="1"/>
      <c r="DW2" s="1"/>
      <c r="DX2" t="s">
        <v>1303</v>
      </c>
      <c r="DY2" s="1">
        <v>43910</v>
      </c>
      <c r="EA2" s="1"/>
      <c r="EB2" s="1"/>
      <c r="ED2" s="1"/>
      <c r="EE2" s="1"/>
      <c r="EG2" s="1"/>
      <c r="EH2" s="1"/>
      <c r="EJ2" s="1"/>
      <c r="EK2" s="1"/>
      <c r="EM2" t="s">
        <v>1299</v>
      </c>
      <c r="EN2" t="s">
        <v>1299</v>
      </c>
      <c r="EO2" t="s">
        <v>1299</v>
      </c>
      <c r="EP2" t="s">
        <v>121</v>
      </c>
      <c r="EQ2" t="s">
        <v>121</v>
      </c>
      <c r="ER2" t="s">
        <v>121</v>
      </c>
      <c r="ES2" t="s">
        <v>121</v>
      </c>
      <c r="ET2" t="s">
        <v>121</v>
      </c>
      <c r="EU2" t="s">
        <v>121</v>
      </c>
      <c r="EV2" t="s">
        <v>121</v>
      </c>
      <c r="EW2" t="s">
        <v>121</v>
      </c>
      <c r="EX2" s="4">
        <v>14</v>
      </c>
      <c r="EY2">
        <v>5140</v>
      </c>
      <c r="EZ2" s="4">
        <v>37.200000000000003</v>
      </c>
      <c r="FA2" s="2">
        <v>236000</v>
      </c>
      <c r="FB2">
        <v>20.6</v>
      </c>
      <c r="FC2">
        <v>0.8</v>
      </c>
      <c r="FH2" s="2"/>
      <c r="FI2">
        <v>7</v>
      </c>
      <c r="FM2">
        <v>3.9</v>
      </c>
      <c r="FN2">
        <v>1.3</v>
      </c>
      <c r="FP2" s="2"/>
      <c r="FQ2">
        <v>366</v>
      </c>
      <c r="FZ2" s="8">
        <f t="shared" ref="FZ2:FZ65" si="0">(J2-V2)/365</f>
        <v>16.934246575342467</v>
      </c>
    </row>
    <row r="3" spans="1:182" x14ac:dyDescent="0.2">
      <c r="A3">
        <v>8</v>
      </c>
      <c r="B3" t="s">
        <v>725</v>
      </c>
      <c r="C3" t="s">
        <v>87</v>
      </c>
      <c r="D3">
        <v>9092424</v>
      </c>
      <c r="E3" t="s">
        <v>81</v>
      </c>
      <c r="F3" t="s">
        <v>82</v>
      </c>
      <c r="G3" t="s">
        <v>88</v>
      </c>
      <c r="H3" s="1">
        <v>43909</v>
      </c>
      <c r="I3" s="1">
        <v>43910</v>
      </c>
      <c r="J3" s="1">
        <v>43910</v>
      </c>
      <c r="K3" s="5">
        <v>4.0099999999999997E-2</v>
      </c>
      <c r="L3" s="5">
        <v>5.9900000000000002E-2</v>
      </c>
      <c r="M3">
        <v>1</v>
      </c>
      <c r="N3" t="s">
        <v>726</v>
      </c>
      <c r="O3">
        <f t="shared" ref="O3:O66" si="1">(Q3-J3)+1</f>
        <v>1</v>
      </c>
      <c r="P3">
        <f t="shared" ref="P3:P66" si="2">(R3-I3)+1</f>
        <v>11</v>
      </c>
      <c r="Q3" s="1">
        <v>43910</v>
      </c>
      <c r="R3" s="1">
        <v>43920</v>
      </c>
      <c r="S3" t="s">
        <v>730</v>
      </c>
      <c r="T3" t="s">
        <v>82</v>
      </c>
      <c r="U3">
        <v>1</v>
      </c>
      <c r="V3" s="1">
        <v>29223</v>
      </c>
      <c r="W3" s="1">
        <v>43905</v>
      </c>
      <c r="X3" s="2">
        <f t="shared" ref="X3:X66" si="3">(J3-W3)+1</f>
        <v>6</v>
      </c>
      <c r="Y3" t="s">
        <v>752</v>
      </c>
      <c r="Z3" t="s">
        <v>82</v>
      </c>
      <c r="AB3" t="s">
        <v>84</v>
      </c>
      <c r="AC3" t="s">
        <v>84</v>
      </c>
      <c r="AD3" t="s">
        <v>84</v>
      </c>
      <c r="AE3" t="s">
        <v>84</v>
      </c>
      <c r="AF3" t="s">
        <v>84</v>
      </c>
      <c r="AG3" t="s">
        <v>84</v>
      </c>
      <c r="AH3" t="s">
        <v>84</v>
      </c>
      <c r="AI3" t="s">
        <v>84</v>
      </c>
      <c r="AJ3" t="s">
        <v>84</v>
      </c>
      <c r="AK3">
        <v>120</v>
      </c>
      <c r="AL3">
        <v>88</v>
      </c>
      <c r="AM3" s="2">
        <v>98.666666666666671</v>
      </c>
      <c r="AN3">
        <v>90</v>
      </c>
      <c r="AO3">
        <v>21</v>
      </c>
      <c r="AP3">
        <v>35.799999999999997</v>
      </c>
      <c r="AQ3" s="2">
        <v>95</v>
      </c>
      <c r="AR3" s="4">
        <v>97</v>
      </c>
      <c r="AS3">
        <v>1.65</v>
      </c>
      <c r="AT3" t="s">
        <v>1137</v>
      </c>
      <c r="AU3">
        <v>15</v>
      </c>
      <c r="AV3" t="s">
        <v>1143</v>
      </c>
      <c r="BA3" t="s">
        <v>82</v>
      </c>
      <c r="BB3" t="s">
        <v>84</v>
      </c>
      <c r="BC3" t="s">
        <v>82</v>
      </c>
      <c r="BD3" t="s">
        <v>86</v>
      </c>
      <c r="BE3">
        <v>4</v>
      </c>
      <c r="BF3" t="s">
        <v>84</v>
      </c>
      <c r="BG3" t="s">
        <v>82</v>
      </c>
      <c r="BH3" t="s">
        <v>84</v>
      </c>
      <c r="BI3" t="s">
        <v>84</v>
      </c>
      <c r="BJ3" t="s">
        <v>84</v>
      </c>
      <c r="BK3" t="s">
        <v>84</v>
      </c>
      <c r="BL3" s="1"/>
      <c r="BM3" s="1"/>
      <c r="BT3" s="1"/>
      <c r="BW3" s="1"/>
      <c r="BY3" s="1"/>
      <c r="CA3" s="1"/>
      <c r="CB3" t="s">
        <v>84</v>
      </c>
      <c r="CC3" s="1"/>
      <c r="CD3" s="1"/>
      <c r="CE3" t="s">
        <v>84</v>
      </c>
      <c r="CF3" s="1"/>
      <c r="CG3" t="s">
        <v>84</v>
      </c>
      <c r="CH3" t="s">
        <v>84</v>
      </c>
      <c r="CI3" t="s">
        <v>84</v>
      </c>
      <c r="CJ3" s="1"/>
      <c r="CL3" s="1"/>
      <c r="CM3" t="s">
        <v>84</v>
      </c>
      <c r="CN3" t="s">
        <v>84</v>
      </c>
      <c r="CO3" t="s">
        <v>84</v>
      </c>
      <c r="CP3" t="s">
        <v>84</v>
      </c>
      <c r="CQ3" s="1"/>
      <c r="CR3" s="1"/>
      <c r="CS3" t="s">
        <v>82</v>
      </c>
      <c r="CT3" s="1">
        <v>43910</v>
      </c>
      <c r="CU3" s="1">
        <v>43910</v>
      </c>
      <c r="CV3" t="s">
        <v>82</v>
      </c>
      <c r="CW3" s="1">
        <v>43909</v>
      </c>
      <c r="CX3" s="1">
        <v>43910</v>
      </c>
      <c r="CY3" t="s">
        <v>82</v>
      </c>
      <c r="CZ3" s="1">
        <v>43910</v>
      </c>
      <c r="DA3" s="1">
        <v>43910</v>
      </c>
      <c r="DB3" t="s">
        <v>82</v>
      </c>
      <c r="DC3" s="1">
        <v>43909</v>
      </c>
      <c r="DD3" s="1">
        <v>43911</v>
      </c>
      <c r="DE3" t="s">
        <v>84</v>
      </c>
      <c r="DF3" s="1"/>
      <c r="DG3" s="1"/>
      <c r="DH3" t="s">
        <v>84</v>
      </c>
      <c r="DI3" s="1"/>
      <c r="DJ3" s="1"/>
      <c r="DK3" t="s">
        <v>84</v>
      </c>
      <c r="DL3" s="1"/>
      <c r="DM3" s="1"/>
      <c r="DN3" t="s">
        <v>84</v>
      </c>
      <c r="DO3" s="1"/>
      <c r="DP3" s="1"/>
      <c r="DQ3" t="s">
        <v>84</v>
      </c>
      <c r="DR3" s="1"/>
      <c r="DS3" s="1"/>
      <c r="DT3" t="s">
        <v>84</v>
      </c>
      <c r="DV3" s="1"/>
      <c r="DW3" s="1"/>
      <c r="DX3" t="s">
        <v>1296</v>
      </c>
      <c r="DY3" s="1">
        <v>43910</v>
      </c>
      <c r="EA3" s="1"/>
      <c r="EB3" s="1"/>
      <c r="ED3" s="1"/>
      <c r="EE3" s="1"/>
      <c r="EG3" s="1"/>
      <c r="EH3" s="1"/>
      <c r="EJ3" s="1"/>
      <c r="EK3" s="1"/>
      <c r="EM3" t="s">
        <v>1299</v>
      </c>
      <c r="EN3" t="s">
        <v>1299</v>
      </c>
      <c r="EO3" t="s">
        <v>1299</v>
      </c>
      <c r="EP3" t="s">
        <v>121</v>
      </c>
      <c r="EQ3" t="s">
        <v>121</v>
      </c>
      <c r="ER3" t="s">
        <v>121</v>
      </c>
      <c r="ES3" t="s">
        <v>121</v>
      </c>
      <c r="ET3" t="s">
        <v>121</v>
      </c>
      <c r="EU3" t="s">
        <v>121</v>
      </c>
      <c r="EV3" t="s">
        <v>121</v>
      </c>
      <c r="EW3" t="s">
        <v>121</v>
      </c>
      <c r="EX3">
        <v>13.7</v>
      </c>
      <c r="EY3">
        <v>3390</v>
      </c>
      <c r="EZ3" s="4">
        <v>53.4</v>
      </c>
      <c r="FA3" s="2">
        <v>132000</v>
      </c>
      <c r="FB3">
        <v>25.6</v>
      </c>
      <c r="FC3">
        <v>0.7</v>
      </c>
      <c r="FD3">
        <v>7.5</v>
      </c>
      <c r="FE3">
        <v>28</v>
      </c>
      <c r="FF3">
        <v>75</v>
      </c>
      <c r="FG3">
        <v>0.2</v>
      </c>
      <c r="FH3" s="2">
        <v>96</v>
      </c>
      <c r="FI3">
        <v>7</v>
      </c>
      <c r="FJ3">
        <v>0.28000000000000003</v>
      </c>
      <c r="FK3">
        <v>0.11</v>
      </c>
      <c r="FL3">
        <v>0.17</v>
      </c>
      <c r="FM3">
        <v>24.1</v>
      </c>
      <c r="FN3">
        <v>0.4</v>
      </c>
      <c r="FP3" s="2"/>
      <c r="FQ3">
        <v>272.8</v>
      </c>
      <c r="FT3">
        <v>49</v>
      </c>
      <c r="FU3">
        <v>40.1</v>
      </c>
      <c r="FZ3" s="8">
        <f t="shared" si="0"/>
        <v>40.238356164383561</v>
      </c>
    </row>
    <row r="4" spans="1:182" x14ac:dyDescent="0.2">
      <c r="A4">
        <v>9</v>
      </c>
      <c r="B4" t="s">
        <v>725</v>
      </c>
      <c r="C4" t="s">
        <v>89</v>
      </c>
      <c r="D4">
        <v>9092421</v>
      </c>
      <c r="E4" t="s">
        <v>90</v>
      </c>
      <c r="F4" t="s">
        <v>82</v>
      </c>
      <c r="G4" t="s">
        <v>88</v>
      </c>
      <c r="H4" s="1">
        <v>43909</v>
      </c>
      <c r="I4" s="1">
        <v>43910</v>
      </c>
      <c r="J4" s="1">
        <v>43910</v>
      </c>
      <c r="K4" s="5">
        <v>2.0799999999999999E-2</v>
      </c>
      <c r="L4" s="5">
        <v>3.2500000000000001E-2</v>
      </c>
      <c r="M4">
        <v>0</v>
      </c>
      <c r="N4" t="s">
        <v>726</v>
      </c>
      <c r="O4">
        <f t="shared" si="1"/>
        <v>2</v>
      </c>
      <c r="P4">
        <f t="shared" si="2"/>
        <v>3</v>
      </c>
      <c r="Q4" s="1">
        <v>43911</v>
      </c>
      <c r="R4" s="1">
        <v>43912</v>
      </c>
      <c r="S4" t="s">
        <v>730</v>
      </c>
      <c r="T4" t="s">
        <v>84</v>
      </c>
      <c r="U4">
        <v>0</v>
      </c>
      <c r="V4" s="1">
        <v>29972</v>
      </c>
      <c r="W4" s="1">
        <v>43905</v>
      </c>
      <c r="X4" s="2">
        <f t="shared" si="3"/>
        <v>6</v>
      </c>
      <c r="Y4" t="s">
        <v>753</v>
      </c>
      <c r="Z4" t="s">
        <v>82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I4" t="s">
        <v>84</v>
      </c>
      <c r="AJ4" t="s">
        <v>84</v>
      </c>
      <c r="AK4">
        <v>127</v>
      </c>
      <c r="AL4">
        <v>74</v>
      </c>
      <c r="AM4" s="2">
        <v>91.666666666666671</v>
      </c>
      <c r="AN4">
        <v>69</v>
      </c>
      <c r="AO4">
        <v>20</v>
      </c>
      <c r="AP4">
        <v>35.6</v>
      </c>
      <c r="AQ4" s="2">
        <v>99</v>
      </c>
      <c r="AR4" s="4">
        <v>104</v>
      </c>
      <c r="AS4">
        <v>1.74</v>
      </c>
      <c r="AT4" t="s">
        <v>1137</v>
      </c>
      <c r="AU4">
        <v>15</v>
      </c>
      <c r="AV4" t="s">
        <v>1143</v>
      </c>
      <c r="BA4" t="s">
        <v>82</v>
      </c>
      <c r="BB4" t="s">
        <v>84</v>
      </c>
      <c r="BC4" t="s">
        <v>82</v>
      </c>
      <c r="BD4" t="s">
        <v>86</v>
      </c>
      <c r="BE4">
        <v>2</v>
      </c>
      <c r="BF4" t="s">
        <v>82</v>
      </c>
      <c r="BG4" t="s">
        <v>84</v>
      </c>
      <c r="BH4" t="s">
        <v>84</v>
      </c>
      <c r="BI4" t="s">
        <v>84</v>
      </c>
      <c r="BJ4" t="s">
        <v>1105</v>
      </c>
      <c r="BK4" t="s">
        <v>1108</v>
      </c>
      <c r="BL4" s="1">
        <v>43910</v>
      </c>
      <c r="BM4" s="1"/>
      <c r="BT4" s="1"/>
      <c r="BW4" s="1"/>
      <c r="BY4" s="1"/>
      <c r="CA4" s="1"/>
      <c r="CB4" t="s">
        <v>84</v>
      </c>
      <c r="CC4" s="1"/>
      <c r="CD4" s="1"/>
      <c r="CE4" t="s">
        <v>84</v>
      </c>
      <c r="CF4" s="1"/>
      <c r="CG4" t="s">
        <v>84</v>
      </c>
      <c r="CH4" t="s">
        <v>84</v>
      </c>
      <c r="CI4" t="s">
        <v>84</v>
      </c>
      <c r="CJ4" s="1"/>
      <c r="CL4" s="1"/>
      <c r="CM4" t="s">
        <v>84</v>
      </c>
      <c r="CN4" t="s">
        <v>84</v>
      </c>
      <c r="CO4" t="s">
        <v>84</v>
      </c>
      <c r="CP4" t="s">
        <v>84</v>
      </c>
      <c r="CQ4" s="1"/>
      <c r="CR4" s="1"/>
      <c r="CS4" t="s">
        <v>82</v>
      </c>
      <c r="CT4" s="1">
        <v>43910</v>
      </c>
      <c r="CU4" s="1">
        <v>43911</v>
      </c>
      <c r="CV4" t="s">
        <v>82</v>
      </c>
      <c r="CW4" s="1">
        <v>43909</v>
      </c>
      <c r="CX4" s="1">
        <v>43911</v>
      </c>
      <c r="CY4" t="s">
        <v>82</v>
      </c>
      <c r="CZ4" s="1">
        <v>43909</v>
      </c>
      <c r="DA4" s="1">
        <v>43911</v>
      </c>
      <c r="DB4" t="s">
        <v>82</v>
      </c>
      <c r="DC4" s="1">
        <v>43910</v>
      </c>
      <c r="DD4" s="1">
        <v>43910</v>
      </c>
      <c r="DE4" t="s">
        <v>84</v>
      </c>
      <c r="DF4" s="1"/>
      <c r="DG4" s="1"/>
      <c r="DH4" t="s">
        <v>84</v>
      </c>
      <c r="DI4" s="1"/>
      <c r="DJ4" s="1"/>
      <c r="DK4" t="s">
        <v>84</v>
      </c>
      <c r="DL4" s="1"/>
      <c r="DM4" s="1"/>
      <c r="DN4" t="s">
        <v>84</v>
      </c>
      <c r="DO4" s="1"/>
      <c r="DP4" s="1"/>
      <c r="DQ4" t="s">
        <v>84</v>
      </c>
      <c r="DR4" s="1"/>
      <c r="DS4" s="1"/>
      <c r="DT4" t="s">
        <v>84</v>
      </c>
      <c r="DV4" s="1"/>
      <c r="DW4" s="1"/>
      <c r="DX4" t="s">
        <v>1296</v>
      </c>
      <c r="DY4" s="1">
        <v>43910</v>
      </c>
      <c r="EA4" s="1"/>
      <c r="EB4" s="1"/>
      <c r="ED4" s="1"/>
      <c r="EE4" s="1"/>
      <c r="EG4" s="1"/>
      <c r="EH4" s="1"/>
      <c r="EJ4" s="1"/>
      <c r="EK4" s="1"/>
      <c r="EM4" t="s">
        <v>1299</v>
      </c>
      <c r="EN4" t="s">
        <v>1301</v>
      </c>
      <c r="EO4" t="s">
        <v>1299</v>
      </c>
      <c r="EP4" t="s">
        <v>121</v>
      </c>
      <c r="EQ4" t="s">
        <v>121</v>
      </c>
      <c r="ER4" t="s">
        <v>121</v>
      </c>
      <c r="ES4" t="s">
        <v>121</v>
      </c>
      <c r="ET4" t="s">
        <v>121</v>
      </c>
      <c r="EU4" t="s">
        <v>121</v>
      </c>
      <c r="EV4" t="s">
        <v>121</v>
      </c>
      <c r="EW4" t="s">
        <v>121</v>
      </c>
      <c r="EX4">
        <v>13.2</v>
      </c>
      <c r="EY4">
        <v>10230</v>
      </c>
      <c r="EZ4" s="4">
        <v>9.4</v>
      </c>
      <c r="FA4" s="2">
        <v>194000</v>
      </c>
      <c r="FB4">
        <v>26.6</v>
      </c>
      <c r="FC4">
        <v>0.8</v>
      </c>
      <c r="FD4">
        <v>7.58</v>
      </c>
      <c r="FE4">
        <v>24</v>
      </c>
      <c r="FG4">
        <v>2</v>
      </c>
      <c r="FH4" s="2">
        <v>64</v>
      </c>
      <c r="FI4">
        <v>24</v>
      </c>
      <c r="FJ4">
        <v>0.64</v>
      </c>
      <c r="FK4">
        <v>0.2</v>
      </c>
      <c r="FL4">
        <v>0.44</v>
      </c>
      <c r="FM4">
        <v>59.6</v>
      </c>
      <c r="FN4">
        <v>0.2</v>
      </c>
      <c r="FO4">
        <v>12.7</v>
      </c>
      <c r="FP4" s="2"/>
      <c r="FQ4">
        <v>238</v>
      </c>
      <c r="FT4">
        <v>32.9</v>
      </c>
      <c r="FU4">
        <v>43.5</v>
      </c>
      <c r="FZ4" s="8">
        <f t="shared" si="0"/>
        <v>38.186301369863017</v>
      </c>
    </row>
    <row r="5" spans="1:182" x14ac:dyDescent="0.2">
      <c r="A5">
        <v>10</v>
      </c>
      <c r="B5" t="s">
        <v>725</v>
      </c>
      <c r="C5" t="s">
        <v>91</v>
      </c>
      <c r="D5">
        <v>9092422</v>
      </c>
      <c r="E5" t="s">
        <v>90</v>
      </c>
      <c r="F5" t="s">
        <v>82</v>
      </c>
      <c r="G5" t="s">
        <v>88</v>
      </c>
      <c r="H5" s="1">
        <v>43909</v>
      </c>
      <c r="I5" s="1">
        <v>43910</v>
      </c>
      <c r="J5" s="1">
        <v>43910</v>
      </c>
      <c r="K5" s="5">
        <v>8.0199999999999994E-2</v>
      </c>
      <c r="L5" s="5">
        <v>0.1152</v>
      </c>
      <c r="M5">
        <v>0</v>
      </c>
      <c r="N5" t="s">
        <v>726</v>
      </c>
      <c r="O5">
        <f t="shared" si="1"/>
        <v>6</v>
      </c>
      <c r="P5">
        <f t="shared" si="2"/>
        <v>8</v>
      </c>
      <c r="Q5" s="1">
        <v>43915</v>
      </c>
      <c r="R5" s="1">
        <v>43917</v>
      </c>
      <c r="S5" t="s">
        <v>730</v>
      </c>
      <c r="T5" t="s">
        <v>84</v>
      </c>
      <c r="U5">
        <v>0</v>
      </c>
      <c r="V5" s="1">
        <v>26489</v>
      </c>
      <c r="W5" s="1">
        <v>43906</v>
      </c>
      <c r="X5" s="2">
        <f t="shared" si="3"/>
        <v>5</v>
      </c>
      <c r="Y5" t="s">
        <v>743</v>
      </c>
      <c r="Z5" t="s">
        <v>84</v>
      </c>
      <c r="AA5" t="s">
        <v>936</v>
      </c>
      <c r="AB5" t="s">
        <v>84</v>
      </c>
      <c r="AC5" t="s">
        <v>84</v>
      </c>
      <c r="AD5" t="s">
        <v>82</v>
      </c>
      <c r="AE5" t="s">
        <v>84</v>
      </c>
      <c r="AF5" t="s">
        <v>84</v>
      </c>
      <c r="AG5" t="s">
        <v>84</v>
      </c>
      <c r="AH5" t="s">
        <v>82</v>
      </c>
      <c r="AI5" t="s">
        <v>84</v>
      </c>
      <c r="AJ5" t="s">
        <v>84</v>
      </c>
      <c r="AK5">
        <v>122</v>
      </c>
      <c r="AL5">
        <v>67</v>
      </c>
      <c r="AM5" s="2">
        <v>85.333333333333329</v>
      </c>
      <c r="AN5">
        <v>86</v>
      </c>
      <c r="AO5">
        <v>22</v>
      </c>
      <c r="AP5">
        <v>37.5</v>
      </c>
      <c r="AQ5" s="2">
        <v>90</v>
      </c>
      <c r="AR5" s="4">
        <v>152</v>
      </c>
      <c r="AS5">
        <v>1.94</v>
      </c>
      <c r="AT5" t="s">
        <v>1137</v>
      </c>
      <c r="AU5">
        <v>15</v>
      </c>
      <c r="AV5" t="s">
        <v>1143</v>
      </c>
      <c r="BA5" t="s">
        <v>82</v>
      </c>
      <c r="BB5" t="s">
        <v>82</v>
      </c>
      <c r="BC5" t="s">
        <v>82</v>
      </c>
      <c r="BD5" t="s">
        <v>86</v>
      </c>
      <c r="BE5">
        <v>4</v>
      </c>
      <c r="BF5" t="s">
        <v>84</v>
      </c>
      <c r="BG5" t="s">
        <v>82</v>
      </c>
      <c r="BH5" t="s">
        <v>84</v>
      </c>
      <c r="BI5" t="s">
        <v>84</v>
      </c>
      <c r="BJ5" t="s">
        <v>84</v>
      </c>
      <c r="BK5" t="s">
        <v>84</v>
      </c>
      <c r="BL5" s="1"/>
      <c r="BM5" s="1"/>
      <c r="BT5" s="1"/>
      <c r="BW5" s="1"/>
      <c r="BY5" s="1"/>
      <c r="CA5" s="1"/>
      <c r="CB5" t="s">
        <v>84</v>
      </c>
      <c r="CC5" s="1"/>
      <c r="CD5" s="1"/>
      <c r="CE5" t="s">
        <v>84</v>
      </c>
      <c r="CF5" s="1"/>
      <c r="CG5" t="s">
        <v>84</v>
      </c>
      <c r="CH5" t="s">
        <v>84</v>
      </c>
      <c r="CI5" t="s">
        <v>84</v>
      </c>
      <c r="CJ5" s="1"/>
      <c r="CL5" s="1"/>
      <c r="CM5" t="s">
        <v>84</v>
      </c>
      <c r="CN5" t="s">
        <v>84</v>
      </c>
      <c r="CO5" t="s">
        <v>84</v>
      </c>
      <c r="CP5" t="s">
        <v>82</v>
      </c>
      <c r="CQ5" s="1">
        <v>43911</v>
      </c>
      <c r="CR5" s="1">
        <v>43915</v>
      </c>
      <c r="CS5" t="s">
        <v>82</v>
      </c>
      <c r="CT5" s="1">
        <v>43910</v>
      </c>
      <c r="CU5" s="1">
        <v>43911</v>
      </c>
      <c r="CV5" t="s">
        <v>82</v>
      </c>
      <c r="CW5" s="1">
        <v>43909</v>
      </c>
      <c r="CX5" s="1">
        <v>43916</v>
      </c>
      <c r="CY5" t="s">
        <v>82</v>
      </c>
      <c r="CZ5" s="1">
        <v>43909</v>
      </c>
      <c r="DA5" s="1">
        <v>43909</v>
      </c>
      <c r="DB5" t="s">
        <v>82</v>
      </c>
      <c r="DC5" s="1">
        <v>43909</v>
      </c>
      <c r="DD5" s="1">
        <v>43976</v>
      </c>
      <c r="DE5" t="s">
        <v>84</v>
      </c>
      <c r="DF5" s="1"/>
      <c r="DG5" s="1"/>
      <c r="DH5" t="s">
        <v>84</v>
      </c>
      <c r="DI5" s="1"/>
      <c r="DJ5" s="1"/>
      <c r="DK5" t="s">
        <v>84</v>
      </c>
      <c r="DL5" s="1"/>
      <c r="DM5" s="1"/>
      <c r="DN5" t="s">
        <v>84</v>
      </c>
      <c r="DO5" s="1"/>
      <c r="DP5" s="1"/>
      <c r="DQ5" t="s">
        <v>84</v>
      </c>
      <c r="DR5" s="1"/>
      <c r="DS5" s="1"/>
      <c r="DT5" t="s">
        <v>84</v>
      </c>
      <c r="DV5" s="1"/>
      <c r="DW5" s="1"/>
      <c r="DX5" t="s">
        <v>1296</v>
      </c>
      <c r="DY5" s="1">
        <v>43909</v>
      </c>
      <c r="EA5" s="1"/>
      <c r="EB5" s="1"/>
      <c r="ED5" s="1"/>
      <c r="EE5" s="1"/>
      <c r="EG5" s="1"/>
      <c r="EH5" s="1"/>
      <c r="EJ5" s="1"/>
      <c r="EK5" s="1"/>
      <c r="EM5" t="s">
        <v>1299</v>
      </c>
      <c r="EN5" t="s">
        <v>1299</v>
      </c>
      <c r="EO5" t="s">
        <v>1299</v>
      </c>
      <c r="EP5" t="s">
        <v>1299</v>
      </c>
      <c r="EQ5" t="s">
        <v>121</v>
      </c>
      <c r="ER5" t="s">
        <v>121</v>
      </c>
      <c r="ES5" t="s">
        <v>121</v>
      </c>
      <c r="ET5" t="s">
        <v>121</v>
      </c>
      <c r="EU5" t="s">
        <v>121</v>
      </c>
      <c r="EV5" t="s">
        <v>121</v>
      </c>
      <c r="EW5" t="s">
        <v>121</v>
      </c>
      <c r="EX5">
        <v>16.5</v>
      </c>
      <c r="EY5">
        <v>5130</v>
      </c>
      <c r="EZ5" s="4">
        <v>20.5</v>
      </c>
      <c r="FA5" s="2">
        <v>166000</v>
      </c>
      <c r="FB5">
        <v>29</v>
      </c>
      <c r="FC5">
        <v>0.7</v>
      </c>
      <c r="FH5" s="2"/>
      <c r="FI5">
        <v>15</v>
      </c>
      <c r="FM5">
        <v>45.9</v>
      </c>
      <c r="FN5">
        <v>0.3</v>
      </c>
      <c r="FO5">
        <v>12.8</v>
      </c>
      <c r="FP5" s="2">
        <v>561000</v>
      </c>
      <c r="FQ5">
        <v>328</v>
      </c>
      <c r="FT5">
        <v>34.299999999999997</v>
      </c>
      <c r="FU5">
        <v>37.299999999999997</v>
      </c>
      <c r="FV5">
        <v>219</v>
      </c>
      <c r="FZ5" s="8">
        <f t="shared" si="0"/>
        <v>47.728767123287675</v>
      </c>
    </row>
    <row r="6" spans="1:182" x14ac:dyDescent="0.2">
      <c r="A6">
        <v>11</v>
      </c>
      <c r="B6" t="s">
        <v>725</v>
      </c>
      <c r="C6" t="s">
        <v>92</v>
      </c>
      <c r="D6">
        <v>9089832</v>
      </c>
      <c r="E6" t="s">
        <v>90</v>
      </c>
      <c r="F6" t="s">
        <v>82</v>
      </c>
      <c r="G6" t="s">
        <v>88</v>
      </c>
      <c r="H6" s="1">
        <v>43908</v>
      </c>
      <c r="I6" s="1">
        <v>43909</v>
      </c>
      <c r="J6" s="1">
        <v>43910</v>
      </c>
      <c r="K6" s="5">
        <v>0.1454</v>
      </c>
      <c r="L6" s="5">
        <v>0.20519999999999999</v>
      </c>
      <c r="M6">
        <v>0</v>
      </c>
      <c r="N6" t="s">
        <v>727</v>
      </c>
      <c r="O6">
        <f t="shared" si="1"/>
        <v>11</v>
      </c>
      <c r="P6">
        <f t="shared" si="2"/>
        <v>12</v>
      </c>
      <c r="Q6" s="1">
        <v>43920</v>
      </c>
      <c r="R6" s="1">
        <v>43920</v>
      </c>
      <c r="S6" t="s">
        <v>731</v>
      </c>
      <c r="T6" t="s">
        <v>82</v>
      </c>
      <c r="U6">
        <v>1</v>
      </c>
      <c r="V6" s="1">
        <v>20948</v>
      </c>
      <c r="W6" s="1">
        <v>43905</v>
      </c>
      <c r="X6" s="2">
        <f t="shared" si="3"/>
        <v>6</v>
      </c>
      <c r="Y6" t="s">
        <v>766</v>
      </c>
      <c r="Z6" t="s">
        <v>82</v>
      </c>
      <c r="AA6" t="s">
        <v>905</v>
      </c>
      <c r="AB6" t="s">
        <v>84</v>
      </c>
      <c r="AC6" t="s">
        <v>84</v>
      </c>
      <c r="AD6" t="s">
        <v>84</v>
      </c>
      <c r="AE6" t="s">
        <v>84</v>
      </c>
      <c r="AF6" t="s">
        <v>84</v>
      </c>
      <c r="AG6" t="s">
        <v>84</v>
      </c>
      <c r="AH6" t="s">
        <v>84</v>
      </c>
      <c r="AI6" t="s">
        <v>84</v>
      </c>
      <c r="AJ6" t="s">
        <v>84</v>
      </c>
      <c r="AK6">
        <v>175</v>
      </c>
      <c r="AL6">
        <v>65</v>
      </c>
      <c r="AM6" s="2">
        <v>101.66666666666667</v>
      </c>
      <c r="AN6">
        <v>76</v>
      </c>
      <c r="AO6">
        <v>23</v>
      </c>
      <c r="AP6">
        <v>37.700000000000003</v>
      </c>
      <c r="AQ6" s="2">
        <v>95</v>
      </c>
      <c r="AR6" s="4">
        <v>115</v>
      </c>
      <c r="AS6">
        <v>1.75</v>
      </c>
      <c r="AT6" t="s">
        <v>1137</v>
      </c>
      <c r="AU6">
        <v>15</v>
      </c>
      <c r="AV6" t="s">
        <v>1140</v>
      </c>
      <c r="AW6">
        <v>2</v>
      </c>
      <c r="BA6" t="s">
        <v>82</v>
      </c>
      <c r="BB6" t="s">
        <v>82</v>
      </c>
      <c r="BC6" t="s">
        <v>82</v>
      </c>
      <c r="BD6" t="s">
        <v>86</v>
      </c>
      <c r="BE6">
        <v>2</v>
      </c>
      <c r="BF6" t="s">
        <v>82</v>
      </c>
      <c r="BG6" t="s">
        <v>82</v>
      </c>
      <c r="BH6" t="s">
        <v>84</v>
      </c>
      <c r="BI6" t="s">
        <v>82</v>
      </c>
      <c r="BJ6" t="s">
        <v>1107</v>
      </c>
      <c r="BK6" t="s">
        <v>1112</v>
      </c>
      <c r="BL6" s="1">
        <v>43912</v>
      </c>
      <c r="BM6" s="1">
        <v>43912</v>
      </c>
      <c r="BN6">
        <v>12</v>
      </c>
      <c r="BO6">
        <v>512</v>
      </c>
      <c r="BP6">
        <v>27</v>
      </c>
      <c r="BS6" t="s">
        <v>82</v>
      </c>
      <c r="BT6" s="1">
        <v>43915</v>
      </c>
      <c r="BU6" t="s">
        <v>82</v>
      </c>
      <c r="BV6" t="s">
        <v>731</v>
      </c>
      <c r="BW6" s="1">
        <v>43919</v>
      </c>
      <c r="BX6" t="s">
        <v>84</v>
      </c>
      <c r="BY6" s="1"/>
      <c r="CA6" s="1"/>
      <c r="CB6" t="s">
        <v>84</v>
      </c>
      <c r="CC6" s="1"/>
      <c r="CD6" s="1"/>
      <c r="CE6" t="s">
        <v>82</v>
      </c>
      <c r="CF6" s="1">
        <v>43912</v>
      </c>
      <c r="CG6" t="s">
        <v>84</v>
      </c>
      <c r="CH6" t="s">
        <v>93</v>
      </c>
      <c r="CI6" t="s">
        <v>82</v>
      </c>
      <c r="CJ6" s="1">
        <v>43915</v>
      </c>
      <c r="CK6" t="s">
        <v>1103</v>
      </c>
      <c r="CL6" s="1">
        <v>43918</v>
      </c>
      <c r="CM6" t="s">
        <v>84</v>
      </c>
      <c r="CN6" t="s">
        <v>84</v>
      </c>
      <c r="CO6" t="s">
        <v>84</v>
      </c>
      <c r="CP6" t="s">
        <v>82</v>
      </c>
      <c r="CQ6" s="1">
        <v>43910</v>
      </c>
      <c r="CR6" s="1">
        <v>43915</v>
      </c>
      <c r="CS6" t="s">
        <v>82</v>
      </c>
      <c r="CT6" s="1">
        <v>43909</v>
      </c>
      <c r="CU6" s="1">
        <v>43911</v>
      </c>
      <c r="CV6" t="s">
        <v>82</v>
      </c>
      <c r="CW6" s="1">
        <v>43909</v>
      </c>
      <c r="CX6" s="1">
        <v>43913</v>
      </c>
      <c r="CY6" t="s">
        <v>82</v>
      </c>
      <c r="CZ6" s="1">
        <v>43909</v>
      </c>
      <c r="DA6" s="1">
        <v>43909</v>
      </c>
      <c r="DB6" t="s">
        <v>82</v>
      </c>
      <c r="DC6" s="1">
        <v>43910</v>
      </c>
      <c r="DD6" s="1">
        <v>43918</v>
      </c>
      <c r="DE6" t="s">
        <v>84</v>
      </c>
      <c r="DF6" s="1"/>
      <c r="DG6" s="1"/>
      <c r="DH6" t="s">
        <v>84</v>
      </c>
      <c r="DI6" s="1"/>
      <c r="DJ6" s="1"/>
      <c r="DK6" t="s">
        <v>82</v>
      </c>
      <c r="DL6" s="1">
        <v>43913</v>
      </c>
      <c r="DM6" s="1">
        <v>43918</v>
      </c>
      <c r="DN6" t="s">
        <v>84</v>
      </c>
      <c r="DO6" s="1"/>
      <c r="DP6" s="1"/>
      <c r="DQ6" t="s">
        <v>84</v>
      </c>
      <c r="DR6" s="1"/>
      <c r="DS6" s="1"/>
      <c r="DT6" t="s">
        <v>84</v>
      </c>
      <c r="DV6" s="1"/>
      <c r="DW6" s="1"/>
      <c r="DX6" t="s">
        <v>1296</v>
      </c>
      <c r="DY6" s="1">
        <v>43970</v>
      </c>
      <c r="EA6" s="1"/>
      <c r="EB6" s="1"/>
      <c r="ED6" s="1"/>
      <c r="EE6" s="1"/>
      <c r="EG6" s="1"/>
      <c r="EH6" s="1"/>
      <c r="EJ6" s="1"/>
      <c r="EK6" s="1"/>
      <c r="EM6" t="s">
        <v>1301</v>
      </c>
      <c r="EN6" t="s">
        <v>1299</v>
      </c>
      <c r="EO6" t="s">
        <v>1299</v>
      </c>
      <c r="EP6" t="s">
        <v>1299</v>
      </c>
      <c r="EQ6" t="s">
        <v>121</v>
      </c>
      <c r="ER6" t="s">
        <v>121</v>
      </c>
      <c r="ES6" t="s">
        <v>121</v>
      </c>
      <c r="ET6" t="s">
        <v>121</v>
      </c>
      <c r="EU6" t="s">
        <v>121</v>
      </c>
      <c r="EV6" t="s">
        <v>121</v>
      </c>
      <c r="EW6" t="s">
        <v>121</v>
      </c>
      <c r="EX6">
        <v>13.8</v>
      </c>
      <c r="EY6">
        <v>3970</v>
      </c>
      <c r="EZ6" s="4">
        <v>18.100000000000001</v>
      </c>
      <c r="FA6" s="2">
        <v>168000</v>
      </c>
      <c r="FB6">
        <v>27</v>
      </c>
      <c r="FC6">
        <v>0.9</v>
      </c>
      <c r="FH6" s="2"/>
      <c r="FJ6">
        <v>0.3</v>
      </c>
      <c r="FK6">
        <v>0.1</v>
      </c>
      <c r="FL6">
        <v>0.2</v>
      </c>
      <c r="FM6">
        <v>62.8</v>
      </c>
      <c r="FN6">
        <v>0.5</v>
      </c>
      <c r="FP6" s="2"/>
      <c r="FQ6">
        <v>438</v>
      </c>
      <c r="FV6">
        <v>1865</v>
      </c>
      <c r="FW6">
        <v>0.01</v>
      </c>
      <c r="FZ6" s="8">
        <f t="shared" si="0"/>
        <v>62.909589041095892</v>
      </c>
    </row>
    <row r="7" spans="1:182" x14ac:dyDescent="0.2">
      <c r="A7">
        <v>12</v>
      </c>
      <c r="B7" t="s">
        <v>725</v>
      </c>
      <c r="C7" t="s">
        <v>94</v>
      </c>
      <c r="D7">
        <v>9092702</v>
      </c>
      <c r="E7" t="s">
        <v>90</v>
      </c>
      <c r="F7" t="s">
        <v>84</v>
      </c>
      <c r="H7" s="1"/>
      <c r="I7" s="1">
        <v>43910</v>
      </c>
      <c r="J7" s="1">
        <v>43910</v>
      </c>
      <c r="K7" s="5">
        <v>0.33529999999999999</v>
      </c>
      <c r="L7" s="5">
        <v>0.45400000000000001</v>
      </c>
      <c r="M7">
        <v>1</v>
      </c>
      <c r="N7" t="s">
        <v>726</v>
      </c>
      <c r="O7">
        <f t="shared" si="1"/>
        <v>6</v>
      </c>
      <c r="P7">
        <f t="shared" si="2"/>
        <v>11</v>
      </c>
      <c r="Q7" s="1">
        <v>43915</v>
      </c>
      <c r="R7" s="1">
        <v>43920</v>
      </c>
      <c r="S7" t="s">
        <v>730</v>
      </c>
      <c r="T7" t="s">
        <v>84</v>
      </c>
      <c r="U7">
        <v>0</v>
      </c>
      <c r="V7" s="1">
        <v>13980</v>
      </c>
      <c r="W7" s="1">
        <v>43908</v>
      </c>
      <c r="X7" s="2">
        <f t="shared" si="3"/>
        <v>3</v>
      </c>
      <c r="Y7" t="s">
        <v>744</v>
      </c>
      <c r="Z7" t="s">
        <v>84</v>
      </c>
      <c r="AA7" t="s">
        <v>900</v>
      </c>
      <c r="AB7" t="s">
        <v>85</v>
      </c>
      <c r="AC7" t="s">
        <v>84</v>
      </c>
      <c r="AD7" t="s">
        <v>84</v>
      </c>
      <c r="AE7" t="s">
        <v>84</v>
      </c>
      <c r="AF7" t="s">
        <v>84</v>
      </c>
      <c r="AG7" t="s">
        <v>84</v>
      </c>
      <c r="AH7" t="s">
        <v>84</v>
      </c>
      <c r="AI7" t="s">
        <v>84</v>
      </c>
      <c r="AJ7" t="s">
        <v>84</v>
      </c>
      <c r="AK7">
        <v>130</v>
      </c>
      <c r="AL7">
        <v>70</v>
      </c>
      <c r="AM7" s="2">
        <v>90</v>
      </c>
      <c r="AN7">
        <v>69</v>
      </c>
      <c r="AO7">
        <v>18</v>
      </c>
      <c r="AP7">
        <v>36.4</v>
      </c>
      <c r="AQ7" s="2">
        <v>95</v>
      </c>
      <c r="AR7" s="4">
        <v>110</v>
      </c>
      <c r="AS7">
        <v>1.84</v>
      </c>
      <c r="AT7" t="s">
        <v>1137</v>
      </c>
      <c r="AU7">
        <v>15</v>
      </c>
      <c r="AV7" t="s">
        <v>1140</v>
      </c>
      <c r="AW7">
        <v>2</v>
      </c>
      <c r="AY7">
        <v>307.39999999999998</v>
      </c>
      <c r="AZ7">
        <v>355.55</v>
      </c>
      <c r="BA7" t="s">
        <v>82</v>
      </c>
      <c r="BB7" t="s">
        <v>82</v>
      </c>
      <c r="BC7" t="s">
        <v>84</v>
      </c>
      <c r="BD7" t="s">
        <v>1762</v>
      </c>
      <c r="BF7" t="s">
        <v>84</v>
      </c>
      <c r="BG7" t="s">
        <v>84</v>
      </c>
      <c r="BH7" t="s">
        <v>84</v>
      </c>
      <c r="BI7" t="s">
        <v>84</v>
      </c>
      <c r="BJ7" t="s">
        <v>84</v>
      </c>
      <c r="BK7" t="s">
        <v>84</v>
      </c>
      <c r="BL7" s="1"/>
      <c r="BM7" s="1"/>
      <c r="BS7" t="s">
        <v>84</v>
      </c>
      <c r="BT7" s="1"/>
      <c r="BW7" s="1"/>
      <c r="BX7" t="s">
        <v>84</v>
      </c>
      <c r="BY7" s="1"/>
      <c r="CA7" s="1"/>
      <c r="CB7" t="s">
        <v>84</v>
      </c>
      <c r="CC7" s="1"/>
      <c r="CD7" s="1"/>
      <c r="CE7" t="s">
        <v>84</v>
      </c>
      <c r="CF7" s="1"/>
      <c r="CG7" t="s">
        <v>84</v>
      </c>
      <c r="CH7" t="s">
        <v>84</v>
      </c>
      <c r="CI7" t="s">
        <v>84</v>
      </c>
      <c r="CJ7" s="1"/>
      <c r="CL7" s="1"/>
      <c r="CM7" t="s">
        <v>84</v>
      </c>
      <c r="CN7" t="s">
        <v>84</v>
      </c>
      <c r="CO7" t="s">
        <v>84</v>
      </c>
      <c r="CP7" t="s">
        <v>84</v>
      </c>
      <c r="CQ7" s="1"/>
      <c r="CR7" s="1"/>
      <c r="CS7" t="s">
        <v>82</v>
      </c>
      <c r="CT7" s="1">
        <v>43910</v>
      </c>
      <c r="CU7" s="1">
        <v>43913</v>
      </c>
      <c r="CV7" t="s">
        <v>82</v>
      </c>
      <c r="CW7" s="1">
        <v>43910</v>
      </c>
      <c r="CX7" s="1">
        <v>43919</v>
      </c>
      <c r="CY7" t="s">
        <v>84</v>
      </c>
      <c r="CZ7" s="1"/>
      <c r="DA7" s="1"/>
      <c r="DB7" t="s">
        <v>82</v>
      </c>
      <c r="DC7" s="1">
        <v>43910</v>
      </c>
      <c r="DD7" s="1">
        <v>43915</v>
      </c>
      <c r="DE7" t="s">
        <v>84</v>
      </c>
      <c r="DF7" s="1"/>
      <c r="DG7" s="1"/>
      <c r="DH7" t="s">
        <v>84</v>
      </c>
      <c r="DI7" s="1"/>
      <c r="DJ7" s="1"/>
      <c r="DK7" t="s">
        <v>84</v>
      </c>
      <c r="DL7" s="1"/>
      <c r="DM7" s="1"/>
      <c r="DN7" t="s">
        <v>84</v>
      </c>
      <c r="DO7" s="1"/>
      <c r="DP7" s="1"/>
      <c r="DQ7" t="s">
        <v>84</v>
      </c>
      <c r="DR7" s="1"/>
      <c r="DS7" s="1"/>
      <c r="DT7" t="s">
        <v>84</v>
      </c>
      <c r="DV7" s="1"/>
      <c r="DW7" s="1"/>
      <c r="DX7" t="s">
        <v>1296</v>
      </c>
      <c r="DY7" s="1">
        <v>43910</v>
      </c>
      <c r="EA7" s="1"/>
      <c r="EB7" s="1"/>
      <c r="ED7" s="1"/>
      <c r="EE7" s="1"/>
      <c r="EG7" s="1"/>
      <c r="EH7" s="1"/>
      <c r="EJ7" s="1"/>
      <c r="EK7" s="1"/>
      <c r="EM7" t="s">
        <v>1299</v>
      </c>
      <c r="EN7" t="s">
        <v>1299</v>
      </c>
      <c r="EO7" t="s">
        <v>1299</v>
      </c>
      <c r="EP7" t="s">
        <v>1299</v>
      </c>
      <c r="EQ7" t="s">
        <v>121</v>
      </c>
      <c r="ER7" t="s">
        <v>121</v>
      </c>
      <c r="ES7" t="s">
        <v>121</v>
      </c>
      <c r="ET7" t="s">
        <v>121</v>
      </c>
      <c r="EU7" t="s">
        <v>121</v>
      </c>
      <c r="EV7" t="s">
        <v>121</v>
      </c>
      <c r="EW7" t="s">
        <v>121</v>
      </c>
      <c r="EX7">
        <v>13.6</v>
      </c>
      <c r="EY7">
        <v>12370</v>
      </c>
      <c r="EZ7" s="4">
        <v>18.7</v>
      </c>
      <c r="FA7" s="2">
        <v>198000</v>
      </c>
      <c r="FB7">
        <v>64.3</v>
      </c>
      <c r="FC7">
        <v>1.6</v>
      </c>
      <c r="FD7">
        <v>7.4</v>
      </c>
      <c r="FE7">
        <v>41</v>
      </c>
      <c r="FF7">
        <v>83</v>
      </c>
      <c r="FG7">
        <v>0.5</v>
      </c>
      <c r="FH7" s="2">
        <v>96</v>
      </c>
      <c r="FI7">
        <v>14</v>
      </c>
      <c r="FJ7">
        <v>0.4</v>
      </c>
      <c r="FK7">
        <v>0.1</v>
      </c>
      <c r="FL7">
        <v>0.3</v>
      </c>
      <c r="FM7">
        <v>145.5</v>
      </c>
      <c r="FP7" s="2"/>
      <c r="FT7">
        <v>12.4</v>
      </c>
      <c r="FU7">
        <v>10</v>
      </c>
      <c r="FX7" s="2">
        <v>59</v>
      </c>
      <c r="FZ7" s="8">
        <f t="shared" si="0"/>
        <v>82</v>
      </c>
    </row>
    <row r="8" spans="1:182" x14ac:dyDescent="0.2">
      <c r="A8">
        <v>14</v>
      </c>
      <c r="B8" t="s">
        <v>725</v>
      </c>
      <c r="C8" t="s">
        <v>95</v>
      </c>
      <c r="D8">
        <v>9093375</v>
      </c>
      <c r="E8" t="s">
        <v>90</v>
      </c>
      <c r="F8" t="s">
        <v>84</v>
      </c>
      <c r="H8" s="1"/>
      <c r="I8" s="1">
        <v>43911</v>
      </c>
      <c r="J8" s="1">
        <v>43911</v>
      </c>
      <c r="K8" s="5">
        <v>5.74E-2</v>
      </c>
      <c r="L8" s="5">
        <v>8.3599999999999994E-2</v>
      </c>
      <c r="M8">
        <v>1</v>
      </c>
      <c r="N8" t="s">
        <v>726</v>
      </c>
      <c r="O8">
        <f t="shared" si="1"/>
        <v>4</v>
      </c>
      <c r="P8">
        <f t="shared" si="2"/>
        <v>9</v>
      </c>
      <c r="Q8" s="1">
        <v>43914</v>
      </c>
      <c r="R8" s="1">
        <v>43919</v>
      </c>
      <c r="S8" t="s">
        <v>730</v>
      </c>
      <c r="T8" t="s">
        <v>84</v>
      </c>
      <c r="U8">
        <v>0</v>
      </c>
      <c r="V8" s="1">
        <v>28668</v>
      </c>
      <c r="W8" s="1">
        <v>43902</v>
      </c>
      <c r="X8" s="2">
        <f t="shared" si="3"/>
        <v>10</v>
      </c>
      <c r="Y8" t="s">
        <v>735</v>
      </c>
      <c r="Z8" t="s">
        <v>84</v>
      </c>
      <c r="AB8" t="s">
        <v>85</v>
      </c>
      <c r="AC8" t="s">
        <v>84</v>
      </c>
      <c r="AD8" t="s">
        <v>84</v>
      </c>
      <c r="AE8" t="s">
        <v>84</v>
      </c>
      <c r="AF8" t="s">
        <v>84</v>
      </c>
      <c r="AG8" t="s">
        <v>84</v>
      </c>
      <c r="AH8" t="s">
        <v>82</v>
      </c>
      <c r="AI8" t="s">
        <v>84</v>
      </c>
      <c r="AJ8" t="s">
        <v>82</v>
      </c>
      <c r="AK8">
        <v>124</v>
      </c>
      <c r="AL8">
        <v>86</v>
      </c>
      <c r="AM8" s="2">
        <v>98.666666666666671</v>
      </c>
      <c r="AN8">
        <v>96</v>
      </c>
      <c r="AO8">
        <v>23</v>
      </c>
      <c r="AP8">
        <v>35.700000000000003</v>
      </c>
      <c r="AQ8" s="2">
        <v>97</v>
      </c>
      <c r="AR8" s="4">
        <v>68</v>
      </c>
      <c r="AS8">
        <v>1.71</v>
      </c>
      <c r="AT8" t="s">
        <v>1137</v>
      </c>
      <c r="AU8">
        <v>15</v>
      </c>
      <c r="AV8" t="s">
        <v>1140</v>
      </c>
      <c r="AW8">
        <v>2</v>
      </c>
      <c r="BA8" t="s">
        <v>82</v>
      </c>
      <c r="BB8" t="s">
        <v>82</v>
      </c>
      <c r="BC8" t="s">
        <v>82</v>
      </c>
      <c r="BD8" t="s">
        <v>86</v>
      </c>
      <c r="BE8">
        <v>2</v>
      </c>
      <c r="BF8" t="s">
        <v>84</v>
      </c>
      <c r="BG8" t="s">
        <v>82</v>
      </c>
      <c r="BH8" t="s">
        <v>84</v>
      </c>
      <c r="BI8" t="s">
        <v>84</v>
      </c>
      <c r="BJ8" t="s">
        <v>84</v>
      </c>
      <c r="BK8" t="s">
        <v>84</v>
      </c>
      <c r="BL8" s="1"/>
      <c r="BM8" s="1"/>
      <c r="BT8" s="1"/>
      <c r="BW8" s="1"/>
      <c r="BY8" s="1"/>
      <c r="CA8" s="1"/>
      <c r="CB8" t="s">
        <v>84</v>
      </c>
      <c r="CC8" s="1"/>
      <c r="CD8" s="1"/>
      <c r="CE8" t="s">
        <v>84</v>
      </c>
      <c r="CF8" s="1"/>
      <c r="CG8" t="s">
        <v>84</v>
      </c>
      <c r="CH8" t="s">
        <v>84</v>
      </c>
      <c r="CI8" t="s">
        <v>84</v>
      </c>
      <c r="CJ8" s="1"/>
      <c r="CL8" s="1"/>
      <c r="CM8" t="s">
        <v>84</v>
      </c>
      <c r="CN8" t="s">
        <v>84</v>
      </c>
      <c r="CO8" t="s">
        <v>84</v>
      </c>
      <c r="CP8" t="s">
        <v>82</v>
      </c>
      <c r="CQ8" s="1">
        <v>43911</v>
      </c>
      <c r="CR8" s="1">
        <v>43915</v>
      </c>
      <c r="CS8" t="s">
        <v>84</v>
      </c>
      <c r="CT8" s="1"/>
      <c r="CU8" s="1"/>
      <c r="CV8" t="s">
        <v>82</v>
      </c>
      <c r="CW8" s="1">
        <v>43911</v>
      </c>
      <c r="CX8" s="1">
        <v>43913</v>
      </c>
      <c r="CY8" t="s">
        <v>84</v>
      </c>
      <c r="CZ8" s="1"/>
      <c r="DA8" s="1"/>
      <c r="DB8" t="s">
        <v>82</v>
      </c>
      <c r="DC8" s="1">
        <v>43911</v>
      </c>
      <c r="DD8" s="1">
        <v>43915</v>
      </c>
      <c r="DE8" t="s">
        <v>84</v>
      </c>
      <c r="DF8" s="1"/>
      <c r="DG8" s="1"/>
      <c r="DH8" t="s">
        <v>84</v>
      </c>
      <c r="DI8" s="1"/>
      <c r="DJ8" s="1"/>
      <c r="DK8" t="s">
        <v>82</v>
      </c>
      <c r="DL8" s="1">
        <v>43913</v>
      </c>
      <c r="DM8" s="1">
        <v>43918</v>
      </c>
      <c r="DN8" t="s">
        <v>84</v>
      </c>
      <c r="DO8" s="1"/>
      <c r="DP8" s="1"/>
      <c r="DQ8" t="s">
        <v>84</v>
      </c>
      <c r="DR8" s="1"/>
      <c r="DS8" s="1"/>
      <c r="DT8" t="s">
        <v>84</v>
      </c>
      <c r="DV8" s="1"/>
      <c r="DW8" s="1"/>
      <c r="DX8" t="s">
        <v>1296</v>
      </c>
      <c r="DY8" s="1">
        <v>43911</v>
      </c>
      <c r="EA8" s="1"/>
      <c r="EB8" s="1"/>
      <c r="ED8" s="1"/>
      <c r="EE8" s="1"/>
      <c r="EG8" s="1"/>
      <c r="EH8" s="1"/>
      <c r="EJ8" s="1"/>
      <c r="EK8" s="1"/>
      <c r="EM8" t="s">
        <v>1301</v>
      </c>
      <c r="EN8" t="s">
        <v>1299</v>
      </c>
      <c r="EO8" t="s">
        <v>1299</v>
      </c>
      <c r="EP8" t="s">
        <v>121</v>
      </c>
      <c r="EQ8" t="s">
        <v>121</v>
      </c>
      <c r="ER8" t="s">
        <v>121</v>
      </c>
      <c r="ES8" t="s">
        <v>121</v>
      </c>
      <c r="ET8" t="s">
        <v>121</v>
      </c>
      <c r="EU8" t="s">
        <v>121</v>
      </c>
      <c r="EV8" t="s">
        <v>121</v>
      </c>
      <c r="EW8" t="s">
        <v>121</v>
      </c>
      <c r="EX8">
        <v>13.4</v>
      </c>
      <c r="EY8">
        <v>5300</v>
      </c>
      <c r="EZ8" s="4">
        <v>13.4</v>
      </c>
      <c r="FA8" s="2">
        <v>87000</v>
      </c>
      <c r="FB8">
        <v>27.2</v>
      </c>
      <c r="FC8">
        <v>0.8</v>
      </c>
      <c r="FH8" s="2"/>
      <c r="FI8">
        <v>14</v>
      </c>
      <c r="FJ8">
        <v>0.3</v>
      </c>
      <c r="FK8">
        <v>0.1</v>
      </c>
      <c r="FL8">
        <v>0.2</v>
      </c>
      <c r="FM8">
        <v>99.3</v>
      </c>
      <c r="FN8">
        <v>0.5</v>
      </c>
      <c r="FO8">
        <v>12.1</v>
      </c>
      <c r="FP8" s="2"/>
      <c r="FQ8">
        <v>265</v>
      </c>
      <c r="FT8">
        <v>26.5</v>
      </c>
      <c r="FU8">
        <v>34.9</v>
      </c>
      <c r="FZ8" s="8">
        <f t="shared" si="0"/>
        <v>41.761643835616439</v>
      </c>
    </row>
    <row r="9" spans="1:182" x14ac:dyDescent="0.2">
      <c r="A9">
        <v>15</v>
      </c>
      <c r="B9" t="s">
        <v>725</v>
      </c>
      <c r="C9" t="s">
        <v>96</v>
      </c>
      <c r="D9">
        <v>9093434</v>
      </c>
      <c r="E9" t="s">
        <v>81</v>
      </c>
      <c r="F9" t="s">
        <v>82</v>
      </c>
      <c r="G9" t="s">
        <v>88</v>
      </c>
      <c r="H9" s="1">
        <v>43911</v>
      </c>
      <c r="I9" s="1">
        <v>43911</v>
      </c>
      <c r="J9" s="1">
        <v>43911</v>
      </c>
      <c r="K9" s="5">
        <v>0.1205</v>
      </c>
      <c r="L9" s="5">
        <v>0.1711</v>
      </c>
      <c r="N9" t="s">
        <v>726</v>
      </c>
      <c r="O9">
        <f t="shared" si="1"/>
        <v>3</v>
      </c>
      <c r="P9">
        <f t="shared" si="2"/>
        <v>12</v>
      </c>
      <c r="Q9" s="1">
        <v>43913</v>
      </c>
      <c r="R9" s="1">
        <v>43922</v>
      </c>
      <c r="S9" t="s">
        <v>730</v>
      </c>
      <c r="T9" t="s">
        <v>84</v>
      </c>
      <c r="U9">
        <v>0</v>
      </c>
      <c r="V9" s="1">
        <v>28202</v>
      </c>
      <c r="W9" s="1">
        <v>43907</v>
      </c>
      <c r="X9" s="2">
        <f t="shared" si="3"/>
        <v>5</v>
      </c>
      <c r="Y9" t="s">
        <v>796</v>
      </c>
      <c r="Z9" t="s">
        <v>84</v>
      </c>
      <c r="AA9" t="s">
        <v>922</v>
      </c>
      <c r="AB9" t="s">
        <v>85</v>
      </c>
      <c r="AC9" t="s">
        <v>84</v>
      </c>
      <c r="AD9" t="s">
        <v>84</v>
      </c>
      <c r="AE9" t="s">
        <v>84</v>
      </c>
      <c r="AF9" t="s">
        <v>84</v>
      </c>
      <c r="AG9" t="s">
        <v>84</v>
      </c>
      <c r="AH9" t="s">
        <v>84</v>
      </c>
      <c r="AI9" t="s">
        <v>84</v>
      </c>
      <c r="AJ9" t="s">
        <v>82</v>
      </c>
      <c r="AK9">
        <v>121</v>
      </c>
      <c r="AL9">
        <v>74</v>
      </c>
      <c r="AM9" s="2">
        <v>89.666666666666671</v>
      </c>
      <c r="AN9">
        <v>83</v>
      </c>
      <c r="AO9">
        <v>16</v>
      </c>
      <c r="AP9">
        <v>33.6</v>
      </c>
      <c r="AQ9" s="2">
        <v>96</v>
      </c>
      <c r="AR9" s="4">
        <v>60</v>
      </c>
      <c r="AS9">
        <v>1.6</v>
      </c>
      <c r="AT9" t="s">
        <v>1137</v>
      </c>
      <c r="AU9">
        <v>15</v>
      </c>
      <c r="AV9" t="s">
        <v>1140</v>
      </c>
      <c r="AW9">
        <v>5</v>
      </c>
      <c r="AY9">
        <v>158.30000000000001</v>
      </c>
      <c r="AZ9">
        <v>250</v>
      </c>
      <c r="BA9" t="s">
        <v>82</v>
      </c>
      <c r="BB9" t="s">
        <v>82</v>
      </c>
      <c r="BC9" t="s">
        <v>82</v>
      </c>
      <c r="BD9" t="s">
        <v>97</v>
      </c>
      <c r="BE9">
        <v>1</v>
      </c>
      <c r="BF9" t="s">
        <v>84</v>
      </c>
      <c r="BG9" t="s">
        <v>82</v>
      </c>
      <c r="BH9" t="s">
        <v>84</v>
      </c>
      <c r="BI9" t="s">
        <v>84</v>
      </c>
      <c r="BJ9" t="s">
        <v>1105</v>
      </c>
      <c r="BK9" t="s">
        <v>1113</v>
      </c>
      <c r="BL9" s="1">
        <v>43912</v>
      </c>
      <c r="BM9" s="1"/>
      <c r="BT9" s="1"/>
      <c r="BW9" s="1"/>
      <c r="BY9" s="1"/>
      <c r="CA9" s="1"/>
      <c r="CB9" t="s">
        <v>84</v>
      </c>
      <c r="CC9" s="1"/>
      <c r="CD9" s="1"/>
      <c r="CE9" t="s">
        <v>84</v>
      </c>
      <c r="CF9" s="1"/>
      <c r="CG9" t="s">
        <v>84</v>
      </c>
      <c r="CH9" t="s">
        <v>84</v>
      </c>
      <c r="CI9" t="s">
        <v>84</v>
      </c>
      <c r="CJ9" s="1"/>
      <c r="CL9" s="1"/>
      <c r="CM9" t="s">
        <v>84</v>
      </c>
      <c r="CN9" t="s">
        <v>84</v>
      </c>
      <c r="CO9" t="s">
        <v>84</v>
      </c>
      <c r="CP9" t="s">
        <v>84</v>
      </c>
      <c r="CQ9" s="1"/>
      <c r="CR9" s="1"/>
      <c r="CS9" t="s">
        <v>82</v>
      </c>
      <c r="CT9" s="1">
        <v>43911</v>
      </c>
      <c r="CU9" s="1">
        <v>43911</v>
      </c>
      <c r="CV9" t="s">
        <v>82</v>
      </c>
      <c r="CW9" s="1">
        <v>43911</v>
      </c>
      <c r="CX9" s="1">
        <v>43912</v>
      </c>
      <c r="CY9" t="s">
        <v>82</v>
      </c>
      <c r="CZ9" s="1">
        <v>43911</v>
      </c>
      <c r="DA9" s="1">
        <v>43912</v>
      </c>
      <c r="DB9" t="s">
        <v>84</v>
      </c>
      <c r="DC9" s="1"/>
      <c r="DD9" s="1"/>
      <c r="DE9" t="s">
        <v>84</v>
      </c>
      <c r="DF9" s="1"/>
      <c r="DG9" s="1"/>
      <c r="DH9" t="s">
        <v>84</v>
      </c>
      <c r="DI9" s="1"/>
      <c r="DJ9" s="1"/>
      <c r="DK9" t="s">
        <v>84</v>
      </c>
      <c r="DL9" s="1"/>
      <c r="DM9" s="1"/>
      <c r="DN9" t="s">
        <v>84</v>
      </c>
      <c r="DO9" s="1"/>
      <c r="DP9" s="1"/>
      <c r="DQ9" t="s">
        <v>84</v>
      </c>
      <c r="DR9" s="1"/>
      <c r="DS9" s="1"/>
      <c r="DT9" t="s">
        <v>82</v>
      </c>
      <c r="DU9" t="s">
        <v>1489</v>
      </c>
      <c r="DV9" s="1">
        <v>43914</v>
      </c>
      <c r="DW9" s="1">
        <v>43922</v>
      </c>
      <c r="DX9" t="s">
        <v>1450</v>
      </c>
      <c r="DY9" s="1">
        <v>43911</v>
      </c>
      <c r="DZ9" t="s">
        <v>1490</v>
      </c>
      <c r="EA9" s="1">
        <v>43916</v>
      </c>
      <c r="EB9" s="1">
        <v>43922</v>
      </c>
      <c r="ED9" s="1"/>
      <c r="EE9" s="1"/>
      <c r="EG9" s="1"/>
      <c r="EH9" s="1"/>
      <c r="EJ9" s="1"/>
      <c r="EK9" s="1"/>
      <c r="EM9" t="s">
        <v>1299</v>
      </c>
      <c r="EN9" t="s">
        <v>1299</v>
      </c>
      <c r="EO9" t="s">
        <v>1299</v>
      </c>
      <c r="EP9" t="s">
        <v>121</v>
      </c>
      <c r="EQ9" t="s">
        <v>121</v>
      </c>
      <c r="ER9" t="s">
        <v>121</v>
      </c>
      <c r="ES9" t="s">
        <v>121</v>
      </c>
      <c r="ET9" t="s">
        <v>121</v>
      </c>
      <c r="EU9" t="s">
        <v>121</v>
      </c>
      <c r="EV9" t="s">
        <v>121</v>
      </c>
      <c r="EW9" t="s">
        <v>121</v>
      </c>
      <c r="EX9">
        <v>12.4</v>
      </c>
      <c r="EY9">
        <v>14380</v>
      </c>
      <c r="EZ9" s="4">
        <v>25.7</v>
      </c>
      <c r="FA9" s="2">
        <v>430000</v>
      </c>
      <c r="FB9">
        <v>39</v>
      </c>
      <c r="FC9">
        <v>0.8</v>
      </c>
      <c r="FD9">
        <v>7.41</v>
      </c>
      <c r="FE9">
        <v>37</v>
      </c>
      <c r="FF9">
        <v>57</v>
      </c>
      <c r="FG9">
        <v>0.9</v>
      </c>
      <c r="FH9" s="2">
        <v>90</v>
      </c>
      <c r="FI9">
        <v>28</v>
      </c>
      <c r="FJ9">
        <v>0.25</v>
      </c>
      <c r="FK9">
        <v>0.08</v>
      </c>
      <c r="FL9">
        <v>0.17</v>
      </c>
      <c r="FM9">
        <v>1</v>
      </c>
      <c r="FN9">
        <v>0.3</v>
      </c>
      <c r="FO9">
        <v>11.8</v>
      </c>
      <c r="FP9" s="2"/>
      <c r="FT9">
        <v>20.9</v>
      </c>
      <c r="FU9">
        <v>20.8</v>
      </c>
      <c r="FZ9" s="8">
        <f t="shared" si="0"/>
        <v>43.038356164383565</v>
      </c>
    </row>
    <row r="10" spans="1:182" x14ac:dyDescent="0.2">
      <c r="A10">
        <v>17</v>
      </c>
      <c r="B10" t="s">
        <v>725</v>
      </c>
      <c r="C10" t="s">
        <v>98</v>
      </c>
      <c r="D10">
        <v>9093509</v>
      </c>
      <c r="E10" t="s">
        <v>90</v>
      </c>
      <c r="F10" t="s">
        <v>82</v>
      </c>
      <c r="G10" t="s">
        <v>88</v>
      </c>
      <c r="H10" s="1">
        <v>43911</v>
      </c>
      <c r="I10" s="1">
        <v>43911</v>
      </c>
      <c r="J10" s="1">
        <v>43911</v>
      </c>
      <c r="K10" s="5">
        <v>0.1326</v>
      </c>
      <c r="L10" s="5">
        <v>0.18759999999999999</v>
      </c>
      <c r="M10">
        <v>0</v>
      </c>
      <c r="N10" t="s">
        <v>726</v>
      </c>
      <c r="O10">
        <f t="shared" si="1"/>
        <v>3</v>
      </c>
      <c r="P10">
        <f t="shared" si="2"/>
        <v>5</v>
      </c>
      <c r="Q10" s="1">
        <v>43913</v>
      </c>
      <c r="R10" s="1">
        <v>43915</v>
      </c>
      <c r="S10" t="s">
        <v>730</v>
      </c>
      <c r="T10" t="s">
        <v>84</v>
      </c>
      <c r="U10">
        <v>0</v>
      </c>
      <c r="V10" s="1">
        <v>23122</v>
      </c>
      <c r="W10" s="1">
        <v>43904</v>
      </c>
      <c r="X10" s="2">
        <f t="shared" si="3"/>
        <v>8</v>
      </c>
      <c r="Y10" t="s">
        <v>733</v>
      </c>
      <c r="Z10" t="s">
        <v>84</v>
      </c>
      <c r="AA10" t="s">
        <v>975</v>
      </c>
      <c r="AB10" t="s">
        <v>85</v>
      </c>
      <c r="AC10" t="s">
        <v>84</v>
      </c>
      <c r="AD10" t="s">
        <v>84</v>
      </c>
      <c r="AE10" t="s">
        <v>82</v>
      </c>
      <c r="AF10" t="s">
        <v>84</v>
      </c>
      <c r="AG10" t="s">
        <v>84</v>
      </c>
      <c r="AH10" t="s">
        <v>82</v>
      </c>
      <c r="AI10" t="s">
        <v>84</v>
      </c>
      <c r="AJ10" t="s">
        <v>82</v>
      </c>
      <c r="AK10">
        <v>149</v>
      </c>
      <c r="AL10">
        <v>79</v>
      </c>
      <c r="AM10" s="2">
        <v>102.33333333333333</v>
      </c>
      <c r="AN10">
        <v>91</v>
      </c>
      <c r="AO10">
        <v>20</v>
      </c>
      <c r="AP10">
        <v>36.200000000000003</v>
      </c>
      <c r="AQ10" s="2">
        <v>95</v>
      </c>
      <c r="AR10" s="4">
        <v>120</v>
      </c>
      <c r="AS10">
        <v>1.7</v>
      </c>
      <c r="AT10" t="s">
        <v>1137</v>
      </c>
      <c r="AU10">
        <v>15</v>
      </c>
      <c r="AV10" t="s">
        <v>1140</v>
      </c>
      <c r="AW10">
        <v>2</v>
      </c>
      <c r="BA10" t="s">
        <v>82</v>
      </c>
      <c r="BB10" t="s">
        <v>82</v>
      </c>
      <c r="BC10" t="s">
        <v>82</v>
      </c>
      <c r="BD10" t="s">
        <v>97</v>
      </c>
      <c r="BE10">
        <v>2</v>
      </c>
      <c r="BF10" t="s">
        <v>82</v>
      </c>
      <c r="BG10" t="s">
        <v>84</v>
      </c>
      <c r="BH10" t="s">
        <v>84</v>
      </c>
      <c r="BI10" t="s">
        <v>84</v>
      </c>
      <c r="BJ10" t="s">
        <v>84</v>
      </c>
      <c r="BK10" t="s">
        <v>84</v>
      </c>
      <c r="BL10" s="1"/>
      <c r="BM10" s="1"/>
      <c r="BT10" s="1"/>
      <c r="BW10" s="1"/>
      <c r="BY10" s="1"/>
      <c r="CA10" s="1"/>
      <c r="CB10" t="s">
        <v>84</v>
      </c>
      <c r="CC10" s="1"/>
      <c r="CD10" s="1"/>
      <c r="CE10" t="s">
        <v>84</v>
      </c>
      <c r="CF10" s="1"/>
      <c r="CG10" t="s">
        <v>84</v>
      </c>
      <c r="CH10" t="s">
        <v>84</v>
      </c>
      <c r="CI10" t="s">
        <v>84</v>
      </c>
      <c r="CJ10" s="1"/>
      <c r="CL10" s="1"/>
      <c r="CM10" t="s">
        <v>84</v>
      </c>
      <c r="CN10" t="s">
        <v>84</v>
      </c>
      <c r="CO10" t="s">
        <v>84</v>
      </c>
      <c r="CP10" t="s">
        <v>84</v>
      </c>
      <c r="CQ10" s="1"/>
      <c r="CR10" s="1"/>
      <c r="CS10" t="s">
        <v>82</v>
      </c>
      <c r="CT10" s="1">
        <v>43911</v>
      </c>
      <c r="CU10" s="1">
        <v>43912</v>
      </c>
      <c r="CV10" t="s">
        <v>82</v>
      </c>
      <c r="CW10" s="1">
        <v>43911</v>
      </c>
      <c r="CX10" s="1">
        <v>43915</v>
      </c>
      <c r="CY10" t="s">
        <v>84</v>
      </c>
      <c r="CZ10" s="1"/>
      <c r="DA10" s="1"/>
      <c r="DB10" t="s">
        <v>82</v>
      </c>
      <c r="DC10" s="1">
        <v>43911</v>
      </c>
      <c r="DD10" s="1">
        <v>43915</v>
      </c>
      <c r="DE10" t="s">
        <v>84</v>
      </c>
      <c r="DF10" s="1"/>
      <c r="DG10" s="1"/>
      <c r="DH10" t="s">
        <v>84</v>
      </c>
      <c r="DI10" s="1"/>
      <c r="DJ10" s="1"/>
      <c r="DK10" t="s">
        <v>84</v>
      </c>
      <c r="DL10" s="1"/>
      <c r="DM10" s="1"/>
      <c r="DN10" t="s">
        <v>84</v>
      </c>
      <c r="DO10" s="1"/>
      <c r="DP10" s="1"/>
      <c r="DQ10" t="s">
        <v>84</v>
      </c>
      <c r="DR10" s="1"/>
      <c r="DS10" s="1"/>
      <c r="DT10" t="s">
        <v>84</v>
      </c>
      <c r="DV10" s="1"/>
      <c r="DW10" s="1"/>
      <c r="DX10" t="s">
        <v>1296</v>
      </c>
      <c r="DY10" s="1">
        <v>43911</v>
      </c>
      <c r="EA10" s="1"/>
      <c r="EB10" s="1"/>
      <c r="ED10" s="1"/>
      <c r="EE10" s="1"/>
      <c r="EG10" s="1"/>
      <c r="EH10" s="1"/>
      <c r="EJ10" s="1"/>
      <c r="EK10" s="1"/>
      <c r="EM10" t="s">
        <v>1299</v>
      </c>
      <c r="EN10" t="s">
        <v>1299</v>
      </c>
      <c r="EO10" t="s">
        <v>1299</v>
      </c>
      <c r="EP10" t="s">
        <v>121</v>
      </c>
      <c r="EQ10" t="s">
        <v>121</v>
      </c>
      <c r="ER10" t="s">
        <v>121</v>
      </c>
      <c r="ES10" t="s">
        <v>121</v>
      </c>
      <c r="ET10" t="s">
        <v>121</v>
      </c>
      <c r="EU10" t="s">
        <v>121</v>
      </c>
      <c r="EV10" t="s">
        <v>121</v>
      </c>
      <c r="EW10" t="s">
        <v>121</v>
      </c>
      <c r="EX10">
        <v>15.2</v>
      </c>
      <c r="EY10">
        <v>19740</v>
      </c>
      <c r="EZ10" s="4">
        <v>20.6</v>
      </c>
      <c r="FA10" s="2">
        <v>229000</v>
      </c>
      <c r="FB10">
        <v>47</v>
      </c>
      <c r="FC10">
        <v>0.9</v>
      </c>
      <c r="FH10" s="2"/>
      <c r="FI10">
        <v>38</v>
      </c>
      <c r="FJ10">
        <v>0.55000000000000004</v>
      </c>
      <c r="FK10">
        <v>0.31</v>
      </c>
      <c r="FL10">
        <v>0.24</v>
      </c>
      <c r="FM10">
        <v>7.49</v>
      </c>
      <c r="FO10">
        <v>11.1</v>
      </c>
      <c r="FP10" s="2"/>
      <c r="FZ10" s="8">
        <f t="shared" si="0"/>
        <v>56.956164383561642</v>
      </c>
    </row>
    <row r="11" spans="1:182" x14ac:dyDescent="0.2">
      <c r="A11">
        <v>18</v>
      </c>
      <c r="B11" t="s">
        <v>725</v>
      </c>
      <c r="C11" t="s">
        <v>99</v>
      </c>
      <c r="D11">
        <v>9122767</v>
      </c>
      <c r="E11" t="s">
        <v>81</v>
      </c>
      <c r="F11" t="s">
        <v>82</v>
      </c>
      <c r="G11" t="s">
        <v>83</v>
      </c>
      <c r="H11" s="1">
        <v>43952</v>
      </c>
      <c r="I11" s="1">
        <v>43953</v>
      </c>
      <c r="J11" s="1">
        <v>43953</v>
      </c>
      <c r="K11" s="5">
        <v>3.1099999999999999E-2</v>
      </c>
      <c r="L11" s="5">
        <v>4.7E-2</v>
      </c>
      <c r="M11">
        <v>0</v>
      </c>
      <c r="N11" t="s">
        <v>726</v>
      </c>
      <c r="O11">
        <f t="shared" si="1"/>
        <v>2</v>
      </c>
      <c r="P11">
        <f t="shared" si="2"/>
        <v>5</v>
      </c>
      <c r="Q11" s="1">
        <v>43954</v>
      </c>
      <c r="R11" s="1">
        <v>43957</v>
      </c>
      <c r="S11" t="s">
        <v>730</v>
      </c>
      <c r="T11" t="s">
        <v>84</v>
      </c>
      <c r="U11">
        <v>0</v>
      </c>
      <c r="V11" s="1">
        <v>34550</v>
      </c>
      <c r="W11" s="1"/>
      <c r="Y11" t="s">
        <v>735</v>
      </c>
      <c r="Z11" t="s">
        <v>121</v>
      </c>
      <c r="AA11" t="s">
        <v>976</v>
      </c>
      <c r="AC11" t="s">
        <v>82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J11" t="s">
        <v>84</v>
      </c>
      <c r="AK11">
        <v>127</v>
      </c>
      <c r="AL11">
        <v>74</v>
      </c>
      <c r="AM11" s="2">
        <v>91.666666666666671</v>
      </c>
      <c r="AN11">
        <v>101</v>
      </c>
      <c r="AO11">
        <v>29</v>
      </c>
      <c r="AP11">
        <v>37.4</v>
      </c>
      <c r="AQ11" s="2">
        <v>97</v>
      </c>
      <c r="AR11" s="4">
        <v>86</v>
      </c>
      <c r="AS11">
        <v>1.55</v>
      </c>
      <c r="AT11" t="s">
        <v>1137</v>
      </c>
      <c r="AU11">
        <v>15</v>
      </c>
      <c r="AV11" t="s">
        <v>1113</v>
      </c>
      <c r="AW11">
        <v>4</v>
      </c>
      <c r="AY11">
        <v>445.4</v>
      </c>
      <c r="AZ11">
        <v>300</v>
      </c>
      <c r="BA11" t="s">
        <v>82</v>
      </c>
      <c r="BB11" t="s">
        <v>82</v>
      </c>
      <c r="BC11" t="s">
        <v>82</v>
      </c>
      <c r="BD11" t="s">
        <v>86</v>
      </c>
      <c r="BE11">
        <v>4</v>
      </c>
      <c r="BF11" t="s">
        <v>84</v>
      </c>
      <c r="BG11" t="s">
        <v>82</v>
      </c>
      <c r="BH11" t="s">
        <v>82</v>
      </c>
      <c r="BI11" t="s">
        <v>84</v>
      </c>
      <c r="BJ11" t="s">
        <v>1105</v>
      </c>
      <c r="BK11" t="s">
        <v>1108</v>
      </c>
      <c r="BL11" s="1">
        <v>43954</v>
      </c>
      <c r="BM11" s="1"/>
      <c r="BS11" t="s">
        <v>84</v>
      </c>
      <c r="BT11" s="1"/>
      <c r="BW11" s="1"/>
      <c r="BY11" s="1"/>
      <c r="CA11" s="1"/>
      <c r="CB11" t="s">
        <v>84</v>
      </c>
      <c r="CC11" s="1"/>
      <c r="CD11" s="1"/>
      <c r="CE11" t="s">
        <v>84</v>
      </c>
      <c r="CF11" s="1"/>
      <c r="CG11" t="s">
        <v>84</v>
      </c>
      <c r="CH11" t="s">
        <v>84</v>
      </c>
      <c r="CI11" t="s">
        <v>84</v>
      </c>
      <c r="CJ11" s="1"/>
      <c r="CL11" s="1"/>
      <c r="CM11" t="s">
        <v>84</v>
      </c>
      <c r="CN11" t="s">
        <v>84</v>
      </c>
      <c r="CO11" t="s">
        <v>84</v>
      </c>
      <c r="CP11" t="s">
        <v>82</v>
      </c>
      <c r="CQ11" s="1">
        <v>43953</v>
      </c>
      <c r="CR11" s="1">
        <v>43956</v>
      </c>
      <c r="CS11" t="s">
        <v>84</v>
      </c>
      <c r="CT11" s="1"/>
      <c r="CU11" s="1"/>
      <c r="CV11" t="s">
        <v>82</v>
      </c>
      <c r="CW11" s="1">
        <v>43953</v>
      </c>
      <c r="CX11" s="1">
        <v>43956</v>
      </c>
      <c r="CY11" t="s">
        <v>84</v>
      </c>
      <c r="CZ11" s="1"/>
      <c r="DA11" s="1"/>
      <c r="DB11" t="s">
        <v>82</v>
      </c>
      <c r="DC11" s="1">
        <v>43953</v>
      </c>
      <c r="DD11" s="1">
        <v>43954</v>
      </c>
      <c r="DE11" t="s">
        <v>84</v>
      </c>
      <c r="DF11" s="1"/>
      <c r="DG11" s="1"/>
      <c r="DH11" t="s">
        <v>84</v>
      </c>
      <c r="DI11" s="1"/>
      <c r="DJ11" s="1"/>
      <c r="DK11" t="s">
        <v>84</v>
      </c>
      <c r="DL11" s="1"/>
      <c r="DM11" s="1"/>
      <c r="DN11" t="s">
        <v>84</v>
      </c>
      <c r="DO11" s="1"/>
      <c r="DP11" s="1"/>
      <c r="DQ11" t="s">
        <v>84</v>
      </c>
      <c r="DR11" s="1"/>
      <c r="DS11" s="1"/>
      <c r="DT11" t="s">
        <v>84</v>
      </c>
      <c r="DV11" s="1"/>
      <c r="DW11" s="1"/>
      <c r="DX11" t="s">
        <v>1296</v>
      </c>
      <c r="DY11" s="1">
        <v>43953</v>
      </c>
      <c r="EA11" s="1"/>
      <c r="EB11" s="1"/>
      <c r="ED11" s="1"/>
      <c r="EE11" s="1"/>
      <c r="EG11" s="1"/>
      <c r="EH11" s="1"/>
      <c r="EJ11" s="1"/>
      <c r="EK11" s="1"/>
      <c r="EM11" t="s">
        <v>1301</v>
      </c>
      <c r="EN11" t="s">
        <v>1299</v>
      </c>
      <c r="EO11" t="s">
        <v>1299</v>
      </c>
      <c r="EP11" t="s">
        <v>121</v>
      </c>
      <c r="EQ11" t="s">
        <v>121</v>
      </c>
      <c r="ER11" t="s">
        <v>121</v>
      </c>
      <c r="ES11" t="s">
        <v>121</v>
      </c>
      <c r="ET11" t="s">
        <v>121</v>
      </c>
      <c r="EU11" t="s">
        <v>121</v>
      </c>
      <c r="EV11" t="s">
        <v>121</v>
      </c>
      <c r="EW11" t="s">
        <v>121</v>
      </c>
      <c r="EX11">
        <v>12</v>
      </c>
      <c r="EY11">
        <v>13000</v>
      </c>
      <c r="EZ11" s="4">
        <v>5.8</v>
      </c>
      <c r="FA11" s="2">
        <v>162000</v>
      </c>
      <c r="FB11">
        <v>14.2</v>
      </c>
      <c r="FC11">
        <v>0.7</v>
      </c>
      <c r="FD11">
        <v>7.34</v>
      </c>
      <c r="FE11">
        <v>40</v>
      </c>
      <c r="FF11">
        <v>27</v>
      </c>
      <c r="FG11">
        <v>3.9</v>
      </c>
      <c r="FH11" s="2">
        <v>46</v>
      </c>
      <c r="FI11">
        <v>6</v>
      </c>
      <c r="FK11">
        <v>0.43</v>
      </c>
      <c r="FL11">
        <v>0.38</v>
      </c>
      <c r="FM11">
        <v>162.5</v>
      </c>
      <c r="FN11">
        <v>0.44</v>
      </c>
      <c r="FO11">
        <v>12.2</v>
      </c>
      <c r="FP11" s="2">
        <v>607000</v>
      </c>
      <c r="FQ11">
        <v>271.8</v>
      </c>
      <c r="FR11">
        <v>265.3</v>
      </c>
      <c r="FS11">
        <v>953.9</v>
      </c>
      <c r="FT11">
        <v>30.6</v>
      </c>
      <c r="FU11">
        <v>14.4</v>
      </c>
      <c r="FV11">
        <v>47.7</v>
      </c>
      <c r="FW11">
        <v>6.9999999999999999E-4</v>
      </c>
      <c r="FZ11" s="8">
        <f t="shared" si="0"/>
        <v>25.761643835616439</v>
      </c>
    </row>
    <row r="12" spans="1:182" x14ac:dyDescent="0.2">
      <c r="A12">
        <v>19</v>
      </c>
      <c r="B12" t="s">
        <v>725</v>
      </c>
      <c r="C12" t="s">
        <v>100</v>
      </c>
      <c r="D12">
        <v>9093564</v>
      </c>
      <c r="E12" t="s">
        <v>90</v>
      </c>
      <c r="F12" t="s">
        <v>82</v>
      </c>
      <c r="G12" t="s">
        <v>88</v>
      </c>
      <c r="H12" s="1">
        <v>43911</v>
      </c>
      <c r="I12" s="1">
        <v>43911</v>
      </c>
      <c r="J12" s="1">
        <v>43911</v>
      </c>
      <c r="K12" s="5">
        <v>4.0099999999999997E-2</v>
      </c>
      <c r="L12" s="5">
        <v>5.9499999999999997E-2</v>
      </c>
      <c r="M12">
        <v>1</v>
      </c>
      <c r="N12" t="s">
        <v>726</v>
      </c>
      <c r="O12">
        <f t="shared" si="1"/>
        <v>2</v>
      </c>
      <c r="P12">
        <f t="shared" si="2"/>
        <v>3</v>
      </c>
      <c r="Q12" s="1">
        <v>43912</v>
      </c>
      <c r="R12" s="1">
        <v>43913</v>
      </c>
      <c r="S12" t="s">
        <v>730</v>
      </c>
      <c r="T12" t="s">
        <v>84</v>
      </c>
      <c r="U12">
        <v>0</v>
      </c>
      <c r="V12" s="1">
        <v>30390</v>
      </c>
      <c r="W12" s="1">
        <v>43910</v>
      </c>
      <c r="X12" s="2">
        <f t="shared" si="3"/>
        <v>2</v>
      </c>
      <c r="Y12" t="s">
        <v>791</v>
      </c>
      <c r="Z12" t="s">
        <v>84</v>
      </c>
      <c r="AA12" t="s">
        <v>923</v>
      </c>
      <c r="AB12" t="s">
        <v>85</v>
      </c>
      <c r="AC12" t="s">
        <v>84</v>
      </c>
      <c r="AD12" t="s">
        <v>84</v>
      </c>
      <c r="AE12" t="s">
        <v>84</v>
      </c>
      <c r="AF12" t="s">
        <v>84</v>
      </c>
      <c r="AG12" t="s">
        <v>84</v>
      </c>
      <c r="AH12" t="s">
        <v>84</v>
      </c>
      <c r="AI12" t="s">
        <v>84</v>
      </c>
      <c r="AJ12" t="s">
        <v>84</v>
      </c>
      <c r="AK12">
        <v>127</v>
      </c>
      <c r="AL12">
        <v>67</v>
      </c>
      <c r="AM12" s="2">
        <v>87</v>
      </c>
      <c r="AN12">
        <v>64</v>
      </c>
      <c r="AO12">
        <v>22</v>
      </c>
      <c r="AP12">
        <v>36.5</v>
      </c>
      <c r="AQ12" s="2">
        <v>96</v>
      </c>
      <c r="AR12" s="4">
        <v>180</v>
      </c>
      <c r="AS12">
        <v>1.7</v>
      </c>
      <c r="AT12" t="s">
        <v>1137</v>
      </c>
      <c r="AU12">
        <v>15</v>
      </c>
      <c r="AV12" t="s">
        <v>1140</v>
      </c>
      <c r="AW12">
        <v>2</v>
      </c>
      <c r="AY12">
        <v>323.8</v>
      </c>
      <c r="AZ12">
        <v>447.6</v>
      </c>
      <c r="BA12" t="s">
        <v>82</v>
      </c>
      <c r="BB12" t="s">
        <v>82</v>
      </c>
      <c r="BC12" t="s">
        <v>84</v>
      </c>
      <c r="BD12" t="s">
        <v>1762</v>
      </c>
      <c r="BF12" t="s">
        <v>84</v>
      </c>
      <c r="BG12" t="s">
        <v>84</v>
      </c>
      <c r="BH12" t="s">
        <v>84</v>
      </c>
      <c r="BI12" t="s">
        <v>84</v>
      </c>
      <c r="BJ12" t="s">
        <v>1105</v>
      </c>
      <c r="BK12" t="s">
        <v>1108</v>
      </c>
      <c r="BL12" s="1">
        <v>43911</v>
      </c>
      <c r="BM12" s="1"/>
      <c r="BS12" t="s">
        <v>84</v>
      </c>
      <c r="BT12" s="1"/>
      <c r="BW12" s="1"/>
      <c r="BY12" s="1"/>
      <c r="CA12" s="1"/>
      <c r="CB12" t="s">
        <v>84</v>
      </c>
      <c r="CC12" s="1"/>
      <c r="CD12" s="1"/>
      <c r="CE12" t="s">
        <v>84</v>
      </c>
      <c r="CF12" s="1"/>
      <c r="CG12" t="s">
        <v>84</v>
      </c>
      <c r="CH12" t="s">
        <v>84</v>
      </c>
      <c r="CI12" t="s">
        <v>84</v>
      </c>
      <c r="CJ12" s="1"/>
      <c r="CL12" s="1"/>
      <c r="CM12" t="s">
        <v>84</v>
      </c>
      <c r="CN12" t="s">
        <v>84</v>
      </c>
      <c r="CO12" t="s">
        <v>84</v>
      </c>
      <c r="CP12" t="s">
        <v>84</v>
      </c>
      <c r="CQ12" s="1"/>
      <c r="CR12" s="1"/>
      <c r="CS12" t="s">
        <v>82</v>
      </c>
      <c r="CT12" s="1">
        <v>43910</v>
      </c>
      <c r="CU12" s="1">
        <v>43910</v>
      </c>
      <c r="CV12" t="s">
        <v>82</v>
      </c>
      <c r="CW12" s="1">
        <v>43910</v>
      </c>
      <c r="CX12" s="1">
        <v>43910</v>
      </c>
      <c r="CY12" t="s">
        <v>84</v>
      </c>
      <c r="CZ12" s="1"/>
      <c r="DA12" s="1"/>
      <c r="DB12" t="s">
        <v>84</v>
      </c>
      <c r="DC12" s="1"/>
      <c r="DD12" s="1"/>
      <c r="DE12" t="s">
        <v>84</v>
      </c>
      <c r="DF12" s="1"/>
      <c r="DG12" s="1"/>
      <c r="DH12" t="s">
        <v>84</v>
      </c>
      <c r="DI12" s="1"/>
      <c r="DJ12" s="1"/>
      <c r="DK12" t="s">
        <v>84</v>
      </c>
      <c r="DL12" s="1"/>
      <c r="DM12" s="1"/>
      <c r="DN12" t="s">
        <v>84</v>
      </c>
      <c r="DO12" s="1"/>
      <c r="DP12" s="1"/>
      <c r="DQ12" t="s">
        <v>84</v>
      </c>
      <c r="DR12" s="1"/>
      <c r="DS12" s="1"/>
      <c r="DT12" t="s">
        <v>84</v>
      </c>
      <c r="DV12" s="1"/>
      <c r="DW12" s="1"/>
      <c r="DX12" t="s">
        <v>1296</v>
      </c>
      <c r="DY12" s="1">
        <v>43911</v>
      </c>
      <c r="EA12" s="1"/>
      <c r="EB12" s="1"/>
      <c r="ED12" s="1"/>
      <c r="EE12" s="1"/>
      <c r="EG12" s="1"/>
      <c r="EH12" s="1"/>
      <c r="EJ12" s="1"/>
      <c r="EK12" s="1"/>
      <c r="EM12" t="s">
        <v>1299</v>
      </c>
      <c r="EN12" t="s">
        <v>1299</v>
      </c>
      <c r="EO12" t="s">
        <v>1299</v>
      </c>
      <c r="EP12" t="s">
        <v>1299</v>
      </c>
      <c r="EQ12" t="s">
        <v>121</v>
      </c>
      <c r="ER12" t="s">
        <v>121</v>
      </c>
      <c r="ES12" t="s">
        <v>121</v>
      </c>
      <c r="ET12" t="s">
        <v>121</v>
      </c>
      <c r="EU12" t="s">
        <v>121</v>
      </c>
      <c r="EV12" t="s">
        <v>121</v>
      </c>
      <c r="EW12" t="s">
        <v>121</v>
      </c>
      <c r="EX12">
        <v>13.3</v>
      </c>
      <c r="EY12">
        <v>7160</v>
      </c>
      <c r="EZ12" s="4">
        <v>24.4</v>
      </c>
      <c r="FA12" s="2">
        <v>209000</v>
      </c>
      <c r="FB12">
        <v>26.2</v>
      </c>
      <c r="FC12">
        <v>0.9</v>
      </c>
      <c r="FD12">
        <v>7.42</v>
      </c>
      <c r="FE12">
        <v>53</v>
      </c>
      <c r="FF12">
        <v>68</v>
      </c>
      <c r="FG12">
        <v>7.9</v>
      </c>
      <c r="FH12" s="2">
        <v>94</v>
      </c>
      <c r="FJ12">
        <v>0.3</v>
      </c>
      <c r="FK12">
        <v>0.1</v>
      </c>
      <c r="FL12">
        <v>0.2</v>
      </c>
      <c r="FM12">
        <v>18.2</v>
      </c>
      <c r="FO12">
        <v>13.3</v>
      </c>
      <c r="FP12" s="2">
        <v>361000</v>
      </c>
      <c r="FQ12">
        <v>196</v>
      </c>
      <c r="FV12">
        <v>146</v>
      </c>
      <c r="FZ12" s="8">
        <f t="shared" si="0"/>
        <v>37.043835616438358</v>
      </c>
    </row>
    <row r="13" spans="1:182" x14ac:dyDescent="0.2">
      <c r="A13">
        <v>20</v>
      </c>
      <c r="B13" t="s">
        <v>725</v>
      </c>
      <c r="C13" t="s">
        <v>101</v>
      </c>
      <c r="D13">
        <v>9093492</v>
      </c>
      <c r="E13" t="s">
        <v>81</v>
      </c>
      <c r="F13" t="s">
        <v>84</v>
      </c>
      <c r="H13" s="1"/>
      <c r="I13" s="1">
        <v>43911</v>
      </c>
      <c r="J13" s="1">
        <v>43911</v>
      </c>
      <c r="K13" s="5">
        <v>3.1099999999999999E-2</v>
      </c>
      <c r="L13" s="5">
        <v>4.7E-2</v>
      </c>
      <c r="M13">
        <v>0</v>
      </c>
      <c r="N13" t="s">
        <v>726</v>
      </c>
      <c r="O13">
        <f t="shared" si="1"/>
        <v>4</v>
      </c>
      <c r="P13">
        <f t="shared" si="2"/>
        <v>7</v>
      </c>
      <c r="Q13" s="1">
        <v>43914</v>
      </c>
      <c r="R13" s="1">
        <v>43917</v>
      </c>
      <c r="S13" t="s">
        <v>730</v>
      </c>
      <c r="T13" t="s">
        <v>84</v>
      </c>
      <c r="U13">
        <v>0</v>
      </c>
      <c r="V13" s="1">
        <v>34625</v>
      </c>
      <c r="W13" s="1">
        <v>43906</v>
      </c>
      <c r="X13" s="2">
        <f t="shared" si="3"/>
        <v>6</v>
      </c>
      <c r="Y13" t="s">
        <v>790</v>
      </c>
      <c r="Z13" t="s">
        <v>121</v>
      </c>
      <c r="AA13" t="s">
        <v>977</v>
      </c>
      <c r="AB13" t="s">
        <v>85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  <c r="AI13" t="s">
        <v>84</v>
      </c>
      <c r="AJ13" t="s">
        <v>84</v>
      </c>
      <c r="AK13">
        <v>128</v>
      </c>
      <c r="AL13">
        <v>68</v>
      </c>
      <c r="AM13" s="2">
        <v>88</v>
      </c>
      <c r="AN13">
        <v>80</v>
      </c>
      <c r="AO13">
        <v>17</v>
      </c>
      <c r="AP13">
        <v>35.200000000000003</v>
      </c>
      <c r="AQ13" s="2">
        <v>96</v>
      </c>
      <c r="AR13" s="4">
        <v>81</v>
      </c>
      <c r="AS13">
        <v>1.6</v>
      </c>
      <c r="AT13" t="s">
        <v>1137</v>
      </c>
      <c r="AU13">
        <v>15</v>
      </c>
      <c r="AV13" t="s">
        <v>1140</v>
      </c>
      <c r="AW13">
        <v>2</v>
      </c>
      <c r="BA13" t="s">
        <v>82</v>
      </c>
      <c r="BB13" t="s">
        <v>82</v>
      </c>
      <c r="BC13" t="s">
        <v>82</v>
      </c>
      <c r="BD13" t="s">
        <v>97</v>
      </c>
      <c r="BE13">
        <v>1</v>
      </c>
      <c r="BF13" t="s">
        <v>84</v>
      </c>
      <c r="BG13" t="s">
        <v>82</v>
      </c>
      <c r="BH13" t="s">
        <v>84</v>
      </c>
      <c r="BI13" t="s">
        <v>84</v>
      </c>
      <c r="BJ13" t="s">
        <v>84</v>
      </c>
      <c r="BK13" t="s">
        <v>84</v>
      </c>
      <c r="BL13" s="1"/>
      <c r="BM13" s="1"/>
      <c r="BT13" s="1"/>
      <c r="BW13" s="1"/>
      <c r="BY13" s="1"/>
      <c r="CA13" s="1"/>
      <c r="CB13" t="s">
        <v>84</v>
      </c>
      <c r="CC13" s="1"/>
      <c r="CD13" s="1"/>
      <c r="CE13" t="s">
        <v>84</v>
      </c>
      <c r="CF13" s="1"/>
      <c r="CG13" t="s">
        <v>84</v>
      </c>
      <c r="CH13" t="s">
        <v>84</v>
      </c>
      <c r="CI13" t="s">
        <v>84</v>
      </c>
      <c r="CJ13" s="1"/>
      <c r="CL13" s="1"/>
      <c r="CM13" t="s">
        <v>84</v>
      </c>
      <c r="CN13" t="s">
        <v>84</v>
      </c>
      <c r="CO13" t="s">
        <v>84</v>
      </c>
      <c r="CP13" t="s">
        <v>84</v>
      </c>
      <c r="CQ13" s="1"/>
      <c r="CR13" s="1"/>
      <c r="CS13" t="s">
        <v>82</v>
      </c>
      <c r="CT13" s="1">
        <v>43911</v>
      </c>
      <c r="CU13" s="1">
        <v>43913</v>
      </c>
      <c r="CV13" t="s">
        <v>82</v>
      </c>
      <c r="CW13" s="1">
        <v>43911</v>
      </c>
      <c r="CX13" s="1">
        <v>43915</v>
      </c>
      <c r="CY13" t="s">
        <v>82</v>
      </c>
      <c r="CZ13" s="1">
        <v>43911</v>
      </c>
      <c r="DA13" s="1">
        <v>43915</v>
      </c>
      <c r="DB13" t="s">
        <v>84</v>
      </c>
      <c r="DC13" s="1"/>
      <c r="DD13" s="1"/>
      <c r="DE13" t="s">
        <v>84</v>
      </c>
      <c r="DF13" s="1"/>
      <c r="DG13" s="1"/>
      <c r="DH13" t="s">
        <v>82</v>
      </c>
      <c r="DI13" s="1">
        <v>43916</v>
      </c>
      <c r="DJ13" s="1">
        <v>43916</v>
      </c>
      <c r="DK13" t="s">
        <v>84</v>
      </c>
      <c r="DL13" s="1"/>
      <c r="DM13" s="1"/>
      <c r="DN13" t="s">
        <v>84</v>
      </c>
      <c r="DO13" s="1"/>
      <c r="DP13" s="1"/>
      <c r="DQ13" t="s">
        <v>84</v>
      </c>
      <c r="DR13" s="1"/>
      <c r="DS13" s="1"/>
      <c r="DT13" t="s">
        <v>82</v>
      </c>
      <c r="DU13" t="s">
        <v>1489</v>
      </c>
      <c r="DV13" s="1">
        <v>43916</v>
      </c>
      <c r="DW13" s="1">
        <v>43917</v>
      </c>
      <c r="DX13" t="s">
        <v>1296</v>
      </c>
      <c r="DY13" s="1">
        <v>43912</v>
      </c>
      <c r="EA13" s="1"/>
      <c r="EB13" s="1"/>
      <c r="ED13" s="1"/>
      <c r="EE13" s="1"/>
      <c r="EG13" s="1"/>
      <c r="EH13" s="1"/>
      <c r="EJ13" s="1"/>
      <c r="EK13" s="1"/>
      <c r="EM13" t="s">
        <v>1299</v>
      </c>
      <c r="EN13" t="s">
        <v>1299</v>
      </c>
      <c r="EO13" t="s">
        <v>1299</v>
      </c>
      <c r="EP13" t="s">
        <v>121</v>
      </c>
      <c r="EQ13" t="s">
        <v>121</v>
      </c>
      <c r="ER13" t="s">
        <v>121</v>
      </c>
      <c r="ES13" t="s">
        <v>121</v>
      </c>
      <c r="ET13" t="s">
        <v>121</v>
      </c>
      <c r="EU13" t="s">
        <v>121</v>
      </c>
      <c r="EV13" t="s">
        <v>121</v>
      </c>
      <c r="EW13" t="s">
        <v>121</v>
      </c>
      <c r="EX13">
        <v>14.9</v>
      </c>
      <c r="EY13">
        <v>12380</v>
      </c>
      <c r="EZ13" s="4">
        <v>29</v>
      </c>
      <c r="FA13" s="2">
        <v>369000</v>
      </c>
      <c r="FB13">
        <v>23.4</v>
      </c>
      <c r="FC13">
        <v>0.7</v>
      </c>
      <c r="FH13" s="2"/>
      <c r="FI13">
        <v>10</v>
      </c>
      <c r="FJ13">
        <v>0.4</v>
      </c>
      <c r="FK13">
        <v>0.1</v>
      </c>
      <c r="FL13">
        <v>0.3</v>
      </c>
      <c r="FM13">
        <v>26.8</v>
      </c>
      <c r="FO13">
        <v>13.1</v>
      </c>
      <c r="FP13" s="2"/>
      <c r="FT13">
        <v>19</v>
      </c>
      <c r="FU13">
        <v>26.2</v>
      </c>
      <c r="FZ13" s="8">
        <f t="shared" si="0"/>
        <v>25.44109589041096</v>
      </c>
    </row>
    <row r="14" spans="1:182" x14ac:dyDescent="0.2">
      <c r="A14">
        <v>21</v>
      </c>
      <c r="B14" t="s">
        <v>725</v>
      </c>
      <c r="C14" t="s">
        <v>102</v>
      </c>
      <c r="D14">
        <v>9093236</v>
      </c>
      <c r="E14" t="s">
        <v>81</v>
      </c>
      <c r="F14" t="s">
        <v>82</v>
      </c>
      <c r="G14" t="s">
        <v>88</v>
      </c>
      <c r="H14" s="1">
        <v>43909</v>
      </c>
      <c r="I14" s="1">
        <v>43910</v>
      </c>
      <c r="J14" s="1">
        <v>43911</v>
      </c>
      <c r="K14" s="5">
        <v>8.9099999999999999E-2</v>
      </c>
      <c r="L14" s="5">
        <v>0.12770000000000001</v>
      </c>
      <c r="M14">
        <v>0</v>
      </c>
      <c r="N14" t="s">
        <v>726</v>
      </c>
      <c r="O14">
        <f t="shared" si="1"/>
        <v>1</v>
      </c>
      <c r="P14">
        <f t="shared" si="2"/>
        <v>5</v>
      </c>
      <c r="Q14" s="1">
        <v>43911</v>
      </c>
      <c r="R14" s="1">
        <v>43914</v>
      </c>
      <c r="S14" t="s">
        <v>730</v>
      </c>
      <c r="T14" t="s">
        <v>84</v>
      </c>
      <c r="U14">
        <v>0</v>
      </c>
      <c r="V14" s="1">
        <v>26210</v>
      </c>
      <c r="W14" s="1">
        <v>43906</v>
      </c>
      <c r="X14" s="2">
        <f t="shared" si="3"/>
        <v>6</v>
      </c>
      <c r="Y14" t="s">
        <v>755</v>
      </c>
      <c r="Z14" t="s">
        <v>82</v>
      </c>
      <c r="AA14" t="s">
        <v>922</v>
      </c>
      <c r="AB14" t="s">
        <v>85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>
        <v>121</v>
      </c>
      <c r="AL14">
        <v>63</v>
      </c>
      <c r="AM14" s="2">
        <v>82.333333333333329</v>
      </c>
      <c r="AN14">
        <v>95</v>
      </c>
      <c r="AO14">
        <v>20</v>
      </c>
      <c r="AP14">
        <v>36.9</v>
      </c>
      <c r="AQ14" s="2">
        <v>96</v>
      </c>
      <c r="AR14" s="4">
        <v>75</v>
      </c>
      <c r="AS14">
        <v>1.53</v>
      </c>
      <c r="AT14" t="s">
        <v>1137</v>
      </c>
      <c r="AU14">
        <v>15</v>
      </c>
      <c r="AV14" t="s">
        <v>1140</v>
      </c>
      <c r="AW14">
        <v>2</v>
      </c>
      <c r="AY14">
        <v>183.3</v>
      </c>
      <c r="AZ14">
        <v>150</v>
      </c>
      <c r="BA14" t="s">
        <v>82</v>
      </c>
      <c r="BB14" t="s">
        <v>82</v>
      </c>
      <c r="BC14" t="s">
        <v>82</v>
      </c>
      <c r="BD14" t="s">
        <v>97</v>
      </c>
      <c r="BE14">
        <v>1</v>
      </c>
      <c r="BF14" t="s">
        <v>82</v>
      </c>
      <c r="BG14" t="s">
        <v>84</v>
      </c>
      <c r="BH14" t="s">
        <v>84</v>
      </c>
      <c r="BI14" t="s">
        <v>84</v>
      </c>
      <c r="BJ14" t="s">
        <v>1105</v>
      </c>
      <c r="BK14" t="s">
        <v>1108</v>
      </c>
      <c r="BL14" s="1">
        <v>43911</v>
      </c>
      <c r="BM14" s="1"/>
      <c r="BT14" s="1"/>
      <c r="BW14" s="1"/>
      <c r="BY14" s="1"/>
      <c r="CA14" s="1"/>
      <c r="CB14" t="s">
        <v>84</v>
      </c>
      <c r="CC14" s="1"/>
      <c r="CD14" s="1"/>
      <c r="CE14" t="s">
        <v>84</v>
      </c>
      <c r="CF14" s="1"/>
      <c r="CG14" t="s">
        <v>84</v>
      </c>
      <c r="CH14" t="s">
        <v>84</v>
      </c>
      <c r="CI14" t="s">
        <v>84</v>
      </c>
      <c r="CJ14" s="1"/>
      <c r="CL14" s="1"/>
      <c r="CM14" t="s">
        <v>84</v>
      </c>
      <c r="CN14" t="s">
        <v>84</v>
      </c>
      <c r="CO14" t="s">
        <v>84</v>
      </c>
      <c r="CP14" t="s">
        <v>84</v>
      </c>
      <c r="CQ14" s="1"/>
      <c r="CR14" s="1"/>
      <c r="CS14" t="s">
        <v>84</v>
      </c>
      <c r="CT14" s="1"/>
      <c r="CU14" s="1"/>
      <c r="CV14" t="s">
        <v>82</v>
      </c>
      <c r="CW14" s="1">
        <v>43909</v>
      </c>
      <c r="CX14" s="1">
        <v>43913</v>
      </c>
      <c r="CY14" t="s">
        <v>82</v>
      </c>
      <c r="CZ14" s="1">
        <v>43909</v>
      </c>
      <c r="DA14" s="1">
        <v>43913</v>
      </c>
      <c r="DB14" t="s">
        <v>84</v>
      </c>
      <c r="DC14" s="1"/>
      <c r="DD14" s="1"/>
      <c r="DE14" t="s">
        <v>84</v>
      </c>
      <c r="DF14" s="1"/>
      <c r="DG14" s="1"/>
      <c r="DH14" t="s">
        <v>84</v>
      </c>
      <c r="DI14" s="1"/>
      <c r="DJ14" s="1"/>
      <c r="DK14" t="s">
        <v>84</v>
      </c>
      <c r="DL14" s="1"/>
      <c r="DM14" s="1"/>
      <c r="DN14" t="s">
        <v>84</v>
      </c>
      <c r="DO14" s="1"/>
      <c r="DP14" s="1"/>
      <c r="DQ14" t="s">
        <v>84</v>
      </c>
      <c r="DR14" s="1"/>
      <c r="DS14" s="1"/>
      <c r="DT14" t="s">
        <v>82</v>
      </c>
      <c r="DU14" t="s">
        <v>1361</v>
      </c>
      <c r="DV14" s="1">
        <v>43909</v>
      </c>
      <c r="DW14" s="1">
        <v>43912</v>
      </c>
      <c r="DX14" t="s">
        <v>1296</v>
      </c>
      <c r="DY14" s="1">
        <v>43909</v>
      </c>
      <c r="EA14" s="1"/>
      <c r="EB14" s="1"/>
      <c r="ED14" s="1"/>
      <c r="EE14" s="1"/>
      <c r="EG14" s="1"/>
      <c r="EH14" s="1"/>
      <c r="EJ14" s="1"/>
      <c r="EK14" s="1"/>
      <c r="EM14" t="s">
        <v>1299</v>
      </c>
      <c r="EN14" t="s">
        <v>121</v>
      </c>
      <c r="EO14" t="s">
        <v>121</v>
      </c>
      <c r="EP14" t="s">
        <v>121</v>
      </c>
      <c r="EQ14" t="s">
        <v>121</v>
      </c>
      <c r="ER14" t="s">
        <v>121</v>
      </c>
      <c r="ES14" t="s">
        <v>121</v>
      </c>
      <c r="ET14" t="s">
        <v>121</v>
      </c>
      <c r="EU14" t="s">
        <v>121</v>
      </c>
      <c r="EV14" t="s">
        <v>121</v>
      </c>
      <c r="EW14" t="s">
        <v>121</v>
      </c>
      <c r="EX14">
        <v>10.9</v>
      </c>
      <c r="EY14">
        <v>22670</v>
      </c>
      <c r="EZ14" s="4">
        <v>8.6</v>
      </c>
      <c r="FA14" s="2">
        <v>288000</v>
      </c>
      <c r="FB14">
        <v>32.700000000000003</v>
      </c>
      <c r="FC14">
        <v>0.9</v>
      </c>
      <c r="FD14">
        <v>7.39</v>
      </c>
      <c r="FE14">
        <v>29</v>
      </c>
      <c r="FF14">
        <v>121</v>
      </c>
      <c r="FG14">
        <v>6.2</v>
      </c>
      <c r="FH14" s="2">
        <v>99</v>
      </c>
      <c r="FI14">
        <v>54</v>
      </c>
      <c r="FJ14">
        <v>0.4</v>
      </c>
      <c r="FM14">
        <v>346.8</v>
      </c>
      <c r="FO14">
        <v>12.8</v>
      </c>
      <c r="FP14" s="2">
        <v>700000</v>
      </c>
      <c r="FQ14">
        <v>216</v>
      </c>
      <c r="FT14">
        <v>44.6</v>
      </c>
      <c r="FU14">
        <v>71.8</v>
      </c>
      <c r="FV14">
        <v>51</v>
      </c>
      <c r="FZ14" s="8">
        <f t="shared" si="0"/>
        <v>48.495890410958907</v>
      </c>
    </row>
    <row r="15" spans="1:182" x14ac:dyDescent="0.2">
      <c r="A15">
        <v>22</v>
      </c>
      <c r="B15" t="s">
        <v>725</v>
      </c>
      <c r="C15" t="s">
        <v>103</v>
      </c>
      <c r="D15">
        <v>9122742</v>
      </c>
      <c r="E15" t="s">
        <v>81</v>
      </c>
      <c r="F15" t="s">
        <v>84</v>
      </c>
      <c r="H15" s="1"/>
      <c r="I15" s="1">
        <v>43953</v>
      </c>
      <c r="J15" s="1">
        <v>43953</v>
      </c>
      <c r="K15" s="5">
        <v>5.74E-2</v>
      </c>
      <c r="L15" s="5">
        <v>8.3599999999999994E-2</v>
      </c>
      <c r="N15" t="s">
        <v>726</v>
      </c>
      <c r="O15">
        <f t="shared" si="1"/>
        <v>2</v>
      </c>
      <c r="P15">
        <f t="shared" si="2"/>
        <v>6</v>
      </c>
      <c r="Q15" s="1">
        <v>43954</v>
      </c>
      <c r="R15" s="1">
        <v>43958</v>
      </c>
      <c r="S15" t="s">
        <v>730</v>
      </c>
      <c r="T15" t="s">
        <v>84</v>
      </c>
      <c r="U15">
        <v>0</v>
      </c>
      <c r="V15" s="1">
        <v>27225</v>
      </c>
      <c r="W15" s="1">
        <v>43946</v>
      </c>
      <c r="X15" s="2">
        <f t="shared" si="3"/>
        <v>8</v>
      </c>
      <c r="Y15" t="s">
        <v>743</v>
      </c>
      <c r="Z15" t="s">
        <v>121</v>
      </c>
      <c r="AC15" t="s">
        <v>84</v>
      </c>
      <c r="AD15" t="s">
        <v>84</v>
      </c>
      <c r="AE15" t="s">
        <v>82</v>
      </c>
      <c r="AF15" t="s">
        <v>84</v>
      </c>
      <c r="AG15" t="s">
        <v>84</v>
      </c>
      <c r="AH15" t="s">
        <v>84</v>
      </c>
      <c r="AI15" t="s">
        <v>84</v>
      </c>
      <c r="AJ15" t="s">
        <v>84</v>
      </c>
      <c r="AK15">
        <v>121</v>
      </c>
      <c r="AL15">
        <v>70</v>
      </c>
      <c r="AM15" s="2">
        <v>87</v>
      </c>
      <c r="AN15">
        <v>70</v>
      </c>
      <c r="AO15">
        <v>20</v>
      </c>
      <c r="AP15">
        <v>36</v>
      </c>
      <c r="AQ15" s="2">
        <v>92</v>
      </c>
      <c r="AR15" s="4">
        <v>58</v>
      </c>
      <c r="AS15">
        <v>1.58</v>
      </c>
      <c r="AT15" t="s">
        <v>1137</v>
      </c>
      <c r="AU15">
        <v>15</v>
      </c>
      <c r="AV15" t="s">
        <v>1143</v>
      </c>
      <c r="BA15" t="s">
        <v>82</v>
      </c>
      <c r="BB15" t="s">
        <v>82</v>
      </c>
      <c r="BC15" t="s">
        <v>82</v>
      </c>
      <c r="BD15" t="s">
        <v>97</v>
      </c>
      <c r="BE15">
        <v>1</v>
      </c>
      <c r="BF15" t="s">
        <v>84</v>
      </c>
      <c r="BG15" t="s">
        <v>82</v>
      </c>
      <c r="BH15" t="s">
        <v>82</v>
      </c>
      <c r="BI15" t="s">
        <v>84</v>
      </c>
      <c r="BJ15" t="s">
        <v>84</v>
      </c>
      <c r="BK15" t="s">
        <v>84</v>
      </c>
      <c r="BL15" s="1"/>
      <c r="BM15" s="1"/>
      <c r="BS15" t="s">
        <v>84</v>
      </c>
      <c r="BT15" s="1"/>
      <c r="BW15" s="1"/>
      <c r="BX15" t="s">
        <v>84</v>
      </c>
      <c r="BY15" s="1"/>
      <c r="CA15" s="1"/>
      <c r="CB15" t="s">
        <v>84</v>
      </c>
      <c r="CC15" s="1"/>
      <c r="CD15" s="1"/>
      <c r="CE15" t="s">
        <v>84</v>
      </c>
      <c r="CF15" s="1"/>
      <c r="CG15" t="s">
        <v>84</v>
      </c>
      <c r="CH15" t="s">
        <v>84</v>
      </c>
      <c r="CI15" t="s">
        <v>84</v>
      </c>
      <c r="CJ15" s="1"/>
      <c r="CL15" s="1"/>
      <c r="CM15" t="s">
        <v>84</v>
      </c>
      <c r="CN15" t="s">
        <v>84</v>
      </c>
      <c r="CO15" t="s">
        <v>84</v>
      </c>
      <c r="CP15" t="s">
        <v>84</v>
      </c>
      <c r="CQ15" s="1"/>
      <c r="CR15" s="1"/>
      <c r="CT15" s="1"/>
      <c r="CU15" s="1"/>
      <c r="CV15" t="s">
        <v>82</v>
      </c>
      <c r="CW15" s="1">
        <v>43953</v>
      </c>
      <c r="CX15" s="1">
        <v>43958</v>
      </c>
      <c r="CY15" t="s">
        <v>84</v>
      </c>
      <c r="CZ15" s="1"/>
      <c r="DA15" s="1"/>
      <c r="DB15" t="s">
        <v>84</v>
      </c>
      <c r="DC15" s="1"/>
      <c r="DD15" s="1"/>
      <c r="DE15" t="s">
        <v>84</v>
      </c>
      <c r="DF15" s="1"/>
      <c r="DG15" s="1"/>
      <c r="DH15" t="s">
        <v>84</v>
      </c>
      <c r="DI15" s="1"/>
      <c r="DJ15" s="1"/>
      <c r="DK15" t="s">
        <v>84</v>
      </c>
      <c r="DL15" s="1"/>
      <c r="DM15" s="1"/>
      <c r="DN15" t="s">
        <v>84</v>
      </c>
      <c r="DO15" s="1"/>
      <c r="DP15" s="1"/>
      <c r="DQ15" t="s">
        <v>84</v>
      </c>
      <c r="DR15" s="1"/>
      <c r="DS15" s="1"/>
      <c r="DT15" t="s">
        <v>84</v>
      </c>
      <c r="DV15" s="1"/>
      <c r="DW15" s="1"/>
      <c r="DX15" t="s">
        <v>1296</v>
      </c>
      <c r="DY15" s="1">
        <v>43953</v>
      </c>
      <c r="EA15" s="1"/>
      <c r="EB15" s="1"/>
      <c r="ED15" s="1"/>
      <c r="EE15" s="1"/>
      <c r="EG15" s="1"/>
      <c r="EH15" s="1"/>
      <c r="EJ15" s="1"/>
      <c r="EK15" s="1"/>
      <c r="EM15" t="s">
        <v>1299</v>
      </c>
      <c r="EN15" t="s">
        <v>121</v>
      </c>
      <c r="EO15" t="s">
        <v>121</v>
      </c>
      <c r="EP15" t="s">
        <v>121</v>
      </c>
      <c r="EQ15" t="s">
        <v>121</v>
      </c>
      <c r="ER15" t="s">
        <v>121</v>
      </c>
      <c r="ES15" t="s">
        <v>121</v>
      </c>
      <c r="ET15" t="s">
        <v>121</v>
      </c>
      <c r="EU15" t="s">
        <v>121</v>
      </c>
      <c r="EV15" t="s">
        <v>121</v>
      </c>
      <c r="EW15" t="s">
        <v>121</v>
      </c>
      <c r="EX15">
        <v>14.8</v>
      </c>
      <c r="EY15">
        <v>5400</v>
      </c>
      <c r="EZ15" s="4">
        <v>18.899999999999999</v>
      </c>
      <c r="FA15" s="2">
        <v>204000</v>
      </c>
      <c r="FB15">
        <v>12.3</v>
      </c>
      <c r="FC15">
        <v>0.8</v>
      </c>
      <c r="FH15" s="2"/>
      <c r="FK15">
        <v>0.1</v>
      </c>
      <c r="FL15">
        <v>0.2</v>
      </c>
      <c r="FM15">
        <v>2.2000000000000002</v>
      </c>
      <c r="FP15" s="2">
        <v>92000</v>
      </c>
      <c r="FQ15">
        <v>165</v>
      </c>
      <c r="FR15">
        <v>29.14</v>
      </c>
      <c r="FS15">
        <v>172.2</v>
      </c>
      <c r="FT15">
        <v>16.899999999999999</v>
      </c>
      <c r="FU15">
        <v>21.2</v>
      </c>
      <c r="FV15">
        <v>33.4</v>
      </c>
      <c r="FW15">
        <v>2.5000000000000001E-2</v>
      </c>
      <c r="FZ15" s="8">
        <f t="shared" si="0"/>
        <v>45.830136986301369</v>
      </c>
    </row>
    <row r="16" spans="1:182" x14ac:dyDescent="0.2">
      <c r="A16">
        <v>23</v>
      </c>
      <c r="B16" t="s">
        <v>725</v>
      </c>
      <c r="C16" t="s">
        <v>104</v>
      </c>
      <c r="D16">
        <v>9093887</v>
      </c>
      <c r="E16" t="s">
        <v>81</v>
      </c>
      <c r="F16" t="s">
        <v>82</v>
      </c>
      <c r="G16" t="s">
        <v>83</v>
      </c>
      <c r="H16" s="1">
        <v>43911</v>
      </c>
      <c r="I16" s="1">
        <v>43911</v>
      </c>
      <c r="J16" s="1">
        <v>43911</v>
      </c>
      <c r="K16" s="5">
        <v>4.0099999999999997E-2</v>
      </c>
      <c r="L16" s="5">
        <v>5.9499999999999997E-2</v>
      </c>
      <c r="M16">
        <v>0</v>
      </c>
      <c r="N16" t="s">
        <v>728</v>
      </c>
      <c r="O16">
        <f t="shared" si="1"/>
        <v>2</v>
      </c>
      <c r="P16">
        <f t="shared" si="2"/>
        <v>2</v>
      </c>
      <c r="Q16" s="1">
        <v>43912</v>
      </c>
      <c r="R16" s="1">
        <v>43912</v>
      </c>
      <c r="S16" t="s">
        <v>730</v>
      </c>
      <c r="T16" t="s">
        <v>84</v>
      </c>
      <c r="U16">
        <v>0</v>
      </c>
      <c r="V16" s="1">
        <v>23304</v>
      </c>
      <c r="W16" s="1">
        <v>43968</v>
      </c>
      <c r="X16" s="2">
        <f t="shared" si="3"/>
        <v>-56</v>
      </c>
      <c r="Z16" t="s">
        <v>84</v>
      </c>
      <c r="AA16" t="s">
        <v>934</v>
      </c>
      <c r="AB16" t="s">
        <v>85</v>
      </c>
      <c r="AC16" t="s">
        <v>84</v>
      </c>
      <c r="AD16" t="s">
        <v>84</v>
      </c>
      <c r="AE16" t="s">
        <v>84</v>
      </c>
      <c r="AF16" t="s">
        <v>84</v>
      </c>
      <c r="AG16" t="s">
        <v>84</v>
      </c>
      <c r="AH16" t="s">
        <v>84</v>
      </c>
      <c r="AI16" t="s">
        <v>84</v>
      </c>
      <c r="AJ16" t="s">
        <v>84</v>
      </c>
      <c r="AK16">
        <v>123</v>
      </c>
      <c r="AL16">
        <v>64</v>
      </c>
      <c r="AM16" s="2">
        <v>83.666666666666671</v>
      </c>
      <c r="AN16">
        <v>73</v>
      </c>
      <c r="AO16">
        <v>20</v>
      </c>
      <c r="AP16">
        <v>35.700000000000003</v>
      </c>
      <c r="AQ16" s="2">
        <v>100</v>
      </c>
      <c r="AR16" s="4">
        <v>65</v>
      </c>
      <c r="AS16">
        <v>1.69</v>
      </c>
      <c r="AT16" t="s">
        <v>1137</v>
      </c>
      <c r="AU16">
        <v>15</v>
      </c>
      <c r="AV16" t="s">
        <v>1143</v>
      </c>
      <c r="BA16" t="s">
        <v>82</v>
      </c>
      <c r="BB16" t="s">
        <v>82</v>
      </c>
      <c r="BC16" t="s">
        <v>82</v>
      </c>
      <c r="BD16" t="s">
        <v>86</v>
      </c>
      <c r="BE16">
        <v>2</v>
      </c>
      <c r="BF16" t="s">
        <v>84</v>
      </c>
      <c r="BG16" t="s">
        <v>82</v>
      </c>
      <c r="BH16" t="s">
        <v>84</v>
      </c>
      <c r="BI16" t="s">
        <v>84</v>
      </c>
      <c r="BJ16" t="s">
        <v>84</v>
      </c>
      <c r="BK16" t="s">
        <v>84</v>
      </c>
      <c r="BL16" s="1"/>
      <c r="BM16" s="1"/>
      <c r="BT16" s="1"/>
      <c r="BW16" s="1"/>
      <c r="BY16" s="1"/>
      <c r="CA16" s="1"/>
      <c r="CB16" t="s">
        <v>84</v>
      </c>
      <c r="CC16" s="1"/>
      <c r="CD16" s="1"/>
      <c r="CE16" t="s">
        <v>84</v>
      </c>
      <c r="CF16" s="1"/>
      <c r="CG16" t="s">
        <v>84</v>
      </c>
      <c r="CH16" t="s">
        <v>84</v>
      </c>
      <c r="CI16" t="s">
        <v>84</v>
      </c>
      <c r="CJ16" s="1"/>
      <c r="CL16" s="1"/>
      <c r="CM16" t="s">
        <v>84</v>
      </c>
      <c r="CN16" t="s">
        <v>84</v>
      </c>
      <c r="CO16" t="s">
        <v>84</v>
      </c>
      <c r="CP16" t="s">
        <v>84</v>
      </c>
      <c r="CQ16" s="1"/>
      <c r="CR16" s="1"/>
      <c r="CT16" s="1"/>
      <c r="CU16" s="1"/>
      <c r="CV16" t="s">
        <v>84</v>
      </c>
      <c r="CW16" s="1"/>
      <c r="CX16" s="1"/>
      <c r="CY16" t="s">
        <v>84</v>
      </c>
      <c r="CZ16" s="1"/>
      <c r="DA16" s="1"/>
      <c r="DB16" t="s">
        <v>84</v>
      </c>
      <c r="DC16" s="1"/>
      <c r="DD16" s="1"/>
      <c r="DE16" t="s">
        <v>84</v>
      </c>
      <c r="DF16" s="1"/>
      <c r="DG16" s="1"/>
      <c r="DH16" t="s">
        <v>84</v>
      </c>
      <c r="DI16" s="1"/>
      <c r="DJ16" s="1"/>
      <c r="DK16" t="s">
        <v>84</v>
      </c>
      <c r="DL16" s="1"/>
      <c r="DM16" s="1"/>
      <c r="DN16" t="s">
        <v>84</v>
      </c>
      <c r="DO16" s="1"/>
      <c r="DP16" s="1"/>
      <c r="DQ16" t="s">
        <v>84</v>
      </c>
      <c r="DR16" s="1"/>
      <c r="DS16" s="1"/>
      <c r="DT16" t="s">
        <v>84</v>
      </c>
      <c r="DV16" s="1"/>
      <c r="DW16" s="1"/>
      <c r="DX16" t="s">
        <v>1605</v>
      </c>
      <c r="DY16" s="1">
        <v>43911</v>
      </c>
      <c r="EA16" s="1"/>
      <c r="EB16" s="1"/>
      <c r="ED16" s="1"/>
      <c r="EE16" s="1"/>
      <c r="EG16" s="1"/>
      <c r="EH16" s="1"/>
      <c r="EJ16" s="1"/>
      <c r="EK16" s="1"/>
      <c r="EM16" t="s">
        <v>1299</v>
      </c>
      <c r="EN16" t="s">
        <v>1299</v>
      </c>
      <c r="EO16" t="s">
        <v>1299</v>
      </c>
      <c r="EP16" t="s">
        <v>121</v>
      </c>
      <c r="EQ16" t="s">
        <v>121</v>
      </c>
      <c r="ER16" t="s">
        <v>121</v>
      </c>
      <c r="ES16" t="s">
        <v>121</v>
      </c>
      <c r="ET16" t="s">
        <v>121</v>
      </c>
      <c r="EU16" t="s">
        <v>121</v>
      </c>
      <c r="EV16" t="s">
        <v>121</v>
      </c>
      <c r="EW16" t="s">
        <v>121</v>
      </c>
      <c r="EX16">
        <v>10.8</v>
      </c>
      <c r="EY16">
        <v>3510</v>
      </c>
      <c r="EZ16" s="4">
        <v>38.5</v>
      </c>
      <c r="FA16" s="2">
        <v>464000</v>
      </c>
      <c r="FB16">
        <v>22.5</v>
      </c>
      <c r="FC16">
        <v>0.8</v>
      </c>
      <c r="FH16" s="2"/>
      <c r="FM16">
        <v>0.9</v>
      </c>
      <c r="FN16">
        <v>1.2</v>
      </c>
      <c r="FO16">
        <v>12.3</v>
      </c>
      <c r="FP16" s="2">
        <v>415160</v>
      </c>
      <c r="FT16">
        <v>25.8</v>
      </c>
      <c r="FU16">
        <v>54.2</v>
      </c>
      <c r="FV16">
        <v>44.6</v>
      </c>
      <c r="FW16">
        <v>1.4999999999999999E-2</v>
      </c>
      <c r="FZ16" s="8">
        <f t="shared" si="0"/>
        <v>56.457534246575342</v>
      </c>
    </row>
    <row r="17" spans="1:182" x14ac:dyDescent="0.2">
      <c r="A17">
        <v>24</v>
      </c>
      <c r="B17" t="s">
        <v>725</v>
      </c>
      <c r="C17" t="s">
        <v>105</v>
      </c>
      <c r="D17">
        <v>9122620</v>
      </c>
      <c r="E17" t="s">
        <v>81</v>
      </c>
      <c r="F17" t="s">
        <v>82</v>
      </c>
      <c r="G17" t="s">
        <v>83</v>
      </c>
      <c r="H17" s="1">
        <v>43952</v>
      </c>
      <c r="I17" s="1">
        <v>43952</v>
      </c>
      <c r="J17" s="1">
        <v>43952</v>
      </c>
      <c r="K17" s="5">
        <v>0.33529999999999999</v>
      </c>
      <c r="L17" s="5">
        <v>0.45400000000000001</v>
      </c>
      <c r="M17">
        <v>1</v>
      </c>
      <c r="N17" t="s">
        <v>727</v>
      </c>
      <c r="O17">
        <f t="shared" si="1"/>
        <v>6</v>
      </c>
      <c r="P17">
        <f t="shared" si="2"/>
        <v>6</v>
      </c>
      <c r="Q17" s="1">
        <v>43957</v>
      </c>
      <c r="R17" s="1">
        <v>43957</v>
      </c>
      <c r="S17" t="s">
        <v>731</v>
      </c>
      <c r="T17" t="s">
        <v>84</v>
      </c>
      <c r="U17">
        <v>0</v>
      </c>
      <c r="V17" s="1">
        <v>11441</v>
      </c>
      <c r="W17" s="1"/>
      <c r="Y17" t="s">
        <v>775</v>
      </c>
      <c r="Z17" t="s">
        <v>121</v>
      </c>
      <c r="AA17" t="s">
        <v>978</v>
      </c>
      <c r="AB17" t="s">
        <v>106</v>
      </c>
      <c r="AC17" t="s">
        <v>84</v>
      </c>
      <c r="AD17" t="s">
        <v>84</v>
      </c>
      <c r="AE17" t="s">
        <v>84</v>
      </c>
      <c r="AF17" t="s">
        <v>84</v>
      </c>
      <c r="AG17" t="s">
        <v>84</v>
      </c>
      <c r="AH17" t="s">
        <v>84</v>
      </c>
      <c r="AI17" t="s">
        <v>84</v>
      </c>
      <c r="AJ17" t="s">
        <v>82</v>
      </c>
      <c r="AK17">
        <v>100</v>
      </c>
      <c r="AL17">
        <v>60</v>
      </c>
      <c r="AM17" s="2">
        <v>73.333333333333329</v>
      </c>
      <c r="AN17">
        <v>84</v>
      </c>
      <c r="AO17">
        <v>20</v>
      </c>
      <c r="AP17">
        <v>37.299999999999997</v>
      </c>
      <c r="AQ17" s="2">
        <v>94</v>
      </c>
      <c r="AR17" s="4"/>
      <c r="AT17" t="s">
        <v>1136</v>
      </c>
      <c r="AU17">
        <v>11</v>
      </c>
      <c r="AV17" t="s">
        <v>1113</v>
      </c>
      <c r="AW17">
        <v>6</v>
      </c>
      <c r="AY17">
        <v>123.5</v>
      </c>
      <c r="AZ17">
        <v>174.5</v>
      </c>
      <c r="BA17" t="s">
        <v>82</v>
      </c>
      <c r="BB17" t="s">
        <v>82</v>
      </c>
      <c r="BC17" t="s">
        <v>82</v>
      </c>
      <c r="BD17" t="s">
        <v>86</v>
      </c>
      <c r="BE17">
        <v>2</v>
      </c>
      <c r="BF17" t="s">
        <v>84</v>
      </c>
      <c r="BG17" t="s">
        <v>84</v>
      </c>
      <c r="BH17" t="s">
        <v>84</v>
      </c>
      <c r="BI17" t="s">
        <v>84</v>
      </c>
      <c r="BJ17" t="s">
        <v>1105</v>
      </c>
      <c r="BK17" t="s">
        <v>1113</v>
      </c>
      <c r="BL17" s="1">
        <v>43952</v>
      </c>
      <c r="BM17" s="1"/>
      <c r="BS17" t="s">
        <v>84</v>
      </c>
      <c r="BT17" s="1"/>
      <c r="BW17" s="1"/>
      <c r="BY17" s="1"/>
      <c r="CA17" s="1"/>
      <c r="CB17" t="s">
        <v>84</v>
      </c>
      <c r="CC17" s="1"/>
      <c r="CD17" s="1"/>
      <c r="CE17" t="s">
        <v>84</v>
      </c>
      <c r="CF17" s="1"/>
      <c r="CG17" t="s">
        <v>84</v>
      </c>
      <c r="CH17" t="s">
        <v>107</v>
      </c>
      <c r="CI17" t="s">
        <v>84</v>
      </c>
      <c r="CJ17" s="1"/>
      <c r="CL17" s="1"/>
      <c r="CM17" t="s">
        <v>84</v>
      </c>
      <c r="CN17" t="s">
        <v>84</v>
      </c>
      <c r="CO17" t="s">
        <v>84</v>
      </c>
      <c r="CP17" t="s">
        <v>84</v>
      </c>
      <c r="CQ17" s="1"/>
      <c r="CR17" s="1"/>
      <c r="CT17" s="1"/>
      <c r="CU17" s="1"/>
      <c r="CV17" t="s">
        <v>84</v>
      </c>
      <c r="CW17" s="1"/>
      <c r="CX17" s="1"/>
      <c r="CY17" t="s">
        <v>84</v>
      </c>
      <c r="CZ17" s="1"/>
      <c r="DA17" s="1"/>
      <c r="DB17" t="s">
        <v>82</v>
      </c>
      <c r="DC17" s="1">
        <v>43953</v>
      </c>
      <c r="DD17" s="1">
        <v>43956</v>
      </c>
      <c r="DE17" t="s">
        <v>84</v>
      </c>
      <c r="DF17" s="1"/>
      <c r="DG17" s="1"/>
      <c r="DH17" t="s">
        <v>84</v>
      </c>
      <c r="DI17" s="1"/>
      <c r="DJ17" s="1"/>
      <c r="DK17" t="s">
        <v>84</v>
      </c>
      <c r="DL17" s="1"/>
      <c r="DM17" s="1"/>
      <c r="DN17" t="s">
        <v>84</v>
      </c>
      <c r="DO17" s="1"/>
      <c r="DP17" s="1"/>
      <c r="DQ17" t="s">
        <v>84</v>
      </c>
      <c r="DR17" s="1"/>
      <c r="DS17" s="1"/>
      <c r="DT17" t="s">
        <v>82</v>
      </c>
      <c r="DU17" t="s">
        <v>1573</v>
      </c>
      <c r="DV17" s="1">
        <v>43954</v>
      </c>
      <c r="DW17" s="1">
        <v>43956</v>
      </c>
      <c r="DX17" t="s">
        <v>1655</v>
      </c>
      <c r="DY17" s="1">
        <v>43952</v>
      </c>
      <c r="DZ17" t="s">
        <v>1308</v>
      </c>
      <c r="EA17" s="1">
        <v>43953</v>
      </c>
      <c r="EB17" s="1">
        <v>43956</v>
      </c>
      <c r="ED17" s="1"/>
      <c r="EE17" s="1"/>
      <c r="EG17" s="1"/>
      <c r="EH17" s="1"/>
      <c r="EJ17" s="1"/>
      <c r="EK17" s="1"/>
      <c r="EM17" t="s">
        <v>1301</v>
      </c>
      <c r="EP17" t="s">
        <v>121</v>
      </c>
      <c r="EQ17" t="s">
        <v>121</v>
      </c>
      <c r="ER17" t="s">
        <v>121</v>
      </c>
      <c r="ES17" t="s">
        <v>121</v>
      </c>
      <c r="ET17" t="s">
        <v>121</v>
      </c>
      <c r="EU17" t="s">
        <v>121</v>
      </c>
      <c r="EV17" t="s">
        <v>121</v>
      </c>
      <c r="EW17" t="s">
        <v>121</v>
      </c>
      <c r="EX17">
        <v>11.3</v>
      </c>
      <c r="EY17">
        <v>8610</v>
      </c>
      <c r="EZ17" s="4">
        <v>19.399999999999999</v>
      </c>
      <c r="FA17" s="2">
        <v>185000</v>
      </c>
      <c r="FB17">
        <v>71.400000000000006</v>
      </c>
      <c r="FC17">
        <v>1.4</v>
      </c>
      <c r="FD17">
        <v>7.47</v>
      </c>
      <c r="FE17">
        <v>35</v>
      </c>
      <c r="FF17">
        <v>166</v>
      </c>
      <c r="FG17">
        <v>2</v>
      </c>
      <c r="FH17" s="2">
        <v>100</v>
      </c>
      <c r="FI17">
        <v>11</v>
      </c>
      <c r="FK17">
        <v>0.09</v>
      </c>
      <c r="FL17">
        <v>0.08</v>
      </c>
      <c r="FM17">
        <v>75.3</v>
      </c>
      <c r="FN17">
        <v>0.35</v>
      </c>
      <c r="FO17">
        <v>14.4</v>
      </c>
      <c r="FP17" s="2">
        <v>499000</v>
      </c>
      <c r="FQ17">
        <v>281.10000000000002</v>
      </c>
      <c r="FR17">
        <v>503.2</v>
      </c>
      <c r="FS17">
        <v>849.9</v>
      </c>
      <c r="FT17">
        <v>117.5</v>
      </c>
      <c r="FU17">
        <v>69.3</v>
      </c>
      <c r="FV17">
        <v>308.60000000000002</v>
      </c>
      <c r="FW17">
        <v>0.02</v>
      </c>
      <c r="FZ17" s="8">
        <f t="shared" si="0"/>
        <v>89.07123287671233</v>
      </c>
    </row>
    <row r="18" spans="1:182" x14ac:dyDescent="0.2">
      <c r="A18">
        <v>25</v>
      </c>
      <c r="B18" t="s">
        <v>725</v>
      </c>
      <c r="C18" t="s">
        <v>108</v>
      </c>
      <c r="D18">
        <v>9093916</v>
      </c>
      <c r="E18" t="s">
        <v>81</v>
      </c>
      <c r="F18" t="s">
        <v>82</v>
      </c>
      <c r="G18" t="s">
        <v>83</v>
      </c>
      <c r="H18" s="1">
        <v>43911</v>
      </c>
      <c r="I18" s="1">
        <v>43911</v>
      </c>
      <c r="J18" s="1">
        <v>43911</v>
      </c>
      <c r="K18" s="5">
        <v>0.23899999999999999</v>
      </c>
      <c r="L18" s="5">
        <v>0.33100000000000002</v>
      </c>
      <c r="M18">
        <v>1</v>
      </c>
      <c r="N18" t="s">
        <v>726</v>
      </c>
      <c r="O18">
        <f t="shared" si="1"/>
        <v>2</v>
      </c>
      <c r="P18">
        <f t="shared" si="2"/>
        <v>9</v>
      </c>
      <c r="Q18" s="1">
        <v>43912</v>
      </c>
      <c r="R18" s="1">
        <v>43919</v>
      </c>
      <c r="S18" t="s">
        <v>730</v>
      </c>
      <c r="T18" t="s">
        <v>84</v>
      </c>
      <c r="U18">
        <v>0</v>
      </c>
      <c r="V18" s="1">
        <v>17959</v>
      </c>
      <c r="W18" s="1">
        <v>43896</v>
      </c>
      <c r="X18" s="2">
        <f t="shared" si="3"/>
        <v>16</v>
      </c>
      <c r="Y18" t="s">
        <v>792</v>
      </c>
      <c r="Z18" t="s">
        <v>121</v>
      </c>
      <c r="AA18" t="s">
        <v>901</v>
      </c>
      <c r="AB18" t="s">
        <v>85</v>
      </c>
      <c r="AC18" t="s">
        <v>84</v>
      </c>
      <c r="AD18" t="s">
        <v>82</v>
      </c>
      <c r="AE18" t="s">
        <v>82</v>
      </c>
      <c r="AF18" t="s">
        <v>84</v>
      </c>
      <c r="AG18" t="s">
        <v>84</v>
      </c>
      <c r="AH18" t="s">
        <v>82</v>
      </c>
      <c r="AI18" t="s">
        <v>84</v>
      </c>
      <c r="AJ18" t="s">
        <v>84</v>
      </c>
      <c r="AK18">
        <v>172</v>
      </c>
      <c r="AL18">
        <v>79</v>
      </c>
      <c r="AM18" s="2">
        <v>110</v>
      </c>
      <c r="AN18">
        <v>56</v>
      </c>
      <c r="AO18">
        <v>20</v>
      </c>
      <c r="AP18">
        <v>36</v>
      </c>
      <c r="AQ18" s="2">
        <v>98</v>
      </c>
      <c r="AR18" s="4">
        <v>75</v>
      </c>
      <c r="AS18">
        <v>1.6</v>
      </c>
      <c r="AT18" t="s">
        <v>1137</v>
      </c>
      <c r="AU18">
        <v>15</v>
      </c>
      <c r="AV18" t="s">
        <v>1143</v>
      </c>
      <c r="BA18" t="s">
        <v>82</v>
      </c>
      <c r="BB18" t="s">
        <v>82</v>
      </c>
      <c r="BC18" t="s">
        <v>82</v>
      </c>
      <c r="BD18" t="s">
        <v>86</v>
      </c>
      <c r="BE18">
        <v>2</v>
      </c>
      <c r="BF18" t="s">
        <v>84</v>
      </c>
      <c r="BG18" t="s">
        <v>82</v>
      </c>
      <c r="BH18" t="s">
        <v>84</v>
      </c>
      <c r="BI18" t="s">
        <v>84</v>
      </c>
      <c r="BJ18" t="s">
        <v>84</v>
      </c>
      <c r="BK18" t="s">
        <v>84</v>
      </c>
      <c r="BL18" s="1"/>
      <c r="BM18" s="1"/>
      <c r="BT18" s="1"/>
      <c r="BW18" s="1"/>
      <c r="BY18" s="1"/>
      <c r="CA18" s="1"/>
      <c r="CB18" t="s">
        <v>84</v>
      </c>
      <c r="CC18" s="1"/>
      <c r="CD18" s="1"/>
      <c r="CE18" t="s">
        <v>84</v>
      </c>
      <c r="CF18" s="1"/>
      <c r="CG18" t="s">
        <v>84</v>
      </c>
      <c r="CH18" t="s">
        <v>84</v>
      </c>
      <c r="CI18" t="s">
        <v>84</v>
      </c>
      <c r="CJ18" s="1"/>
      <c r="CL18" s="1"/>
      <c r="CM18" t="s">
        <v>84</v>
      </c>
      <c r="CN18" t="s">
        <v>84</v>
      </c>
      <c r="CO18" t="s">
        <v>84</v>
      </c>
      <c r="CP18" t="s">
        <v>84</v>
      </c>
      <c r="CQ18" s="1"/>
      <c r="CR18" s="1"/>
      <c r="CS18" t="s">
        <v>82</v>
      </c>
      <c r="CT18" s="1">
        <v>43911</v>
      </c>
      <c r="CU18" s="1">
        <v>43912</v>
      </c>
      <c r="CV18" t="s">
        <v>82</v>
      </c>
      <c r="CW18" s="1">
        <v>43911</v>
      </c>
      <c r="CX18" s="1">
        <v>43917</v>
      </c>
      <c r="CY18" t="s">
        <v>84</v>
      </c>
      <c r="CZ18" s="1"/>
      <c r="DA18" s="1"/>
      <c r="DB18" t="s">
        <v>82</v>
      </c>
      <c r="DC18" s="1">
        <v>43911</v>
      </c>
      <c r="DD18" s="1">
        <v>43917</v>
      </c>
      <c r="DE18" t="s">
        <v>84</v>
      </c>
      <c r="DF18" s="1"/>
      <c r="DG18" s="1"/>
      <c r="DH18" t="s">
        <v>84</v>
      </c>
      <c r="DI18" s="1"/>
      <c r="DJ18" s="1"/>
      <c r="DK18" t="s">
        <v>84</v>
      </c>
      <c r="DL18" s="1"/>
      <c r="DM18" s="1"/>
      <c r="DN18" t="s">
        <v>84</v>
      </c>
      <c r="DO18" s="1"/>
      <c r="DP18" s="1"/>
      <c r="DQ18" t="s">
        <v>84</v>
      </c>
      <c r="DR18" s="1"/>
      <c r="DS18" s="1"/>
      <c r="DT18" t="s">
        <v>84</v>
      </c>
      <c r="DV18" s="1"/>
      <c r="DW18" s="1"/>
      <c r="DX18" t="s">
        <v>1296</v>
      </c>
      <c r="DY18" s="1">
        <v>43911</v>
      </c>
      <c r="DZ18" t="s">
        <v>1441</v>
      </c>
      <c r="EA18" s="1">
        <v>43918</v>
      </c>
      <c r="EB18" s="1">
        <v>43918</v>
      </c>
      <c r="ED18" s="1"/>
      <c r="EE18" s="1"/>
      <c r="EG18" s="1"/>
      <c r="EH18" s="1"/>
      <c r="EJ18" s="1"/>
      <c r="EK18" s="1"/>
      <c r="EM18" t="s">
        <v>1299</v>
      </c>
      <c r="EN18" t="s">
        <v>1299</v>
      </c>
      <c r="EO18" t="s">
        <v>1299</v>
      </c>
      <c r="EP18" t="s">
        <v>121</v>
      </c>
      <c r="EQ18" t="s">
        <v>121</v>
      </c>
      <c r="ER18" t="s">
        <v>121</v>
      </c>
      <c r="ES18" t="s">
        <v>121</v>
      </c>
      <c r="ET18" t="s">
        <v>121</v>
      </c>
      <c r="EU18" t="s">
        <v>121</v>
      </c>
      <c r="EV18" t="s">
        <v>121</v>
      </c>
      <c r="EW18" t="s">
        <v>121</v>
      </c>
      <c r="EX18">
        <v>11.3</v>
      </c>
      <c r="EY18">
        <v>13130</v>
      </c>
      <c r="EZ18" s="4">
        <v>29.4</v>
      </c>
      <c r="FA18" s="2">
        <v>264000</v>
      </c>
      <c r="FB18">
        <v>84</v>
      </c>
      <c r="FC18">
        <v>1.8</v>
      </c>
      <c r="FH18" s="2"/>
      <c r="FJ18">
        <v>0.2</v>
      </c>
      <c r="FK18">
        <v>0.1</v>
      </c>
      <c r="FL18">
        <v>0.1</v>
      </c>
      <c r="FM18">
        <v>11.6</v>
      </c>
      <c r="FP18" s="2"/>
      <c r="FZ18" s="8">
        <f t="shared" si="0"/>
        <v>71.101369863013701</v>
      </c>
    </row>
    <row r="19" spans="1:182" x14ac:dyDescent="0.2">
      <c r="A19">
        <v>26</v>
      </c>
      <c r="B19" t="s">
        <v>725</v>
      </c>
      <c r="C19" t="s">
        <v>110</v>
      </c>
      <c r="D19">
        <v>9121201</v>
      </c>
      <c r="E19" t="s">
        <v>81</v>
      </c>
      <c r="F19" t="s">
        <v>82</v>
      </c>
      <c r="G19" t="s">
        <v>88</v>
      </c>
      <c r="H19" s="1">
        <v>43951</v>
      </c>
      <c r="I19" s="1">
        <v>43951</v>
      </c>
      <c r="J19" s="1">
        <v>43951</v>
      </c>
      <c r="K19" s="5">
        <v>4.53E-2</v>
      </c>
      <c r="L19" s="5">
        <v>6.6799999999999998E-2</v>
      </c>
      <c r="M19">
        <v>0</v>
      </c>
      <c r="N19" t="s">
        <v>726</v>
      </c>
      <c r="O19">
        <f t="shared" si="1"/>
        <v>4</v>
      </c>
      <c r="P19">
        <f t="shared" si="2"/>
        <v>5</v>
      </c>
      <c r="Q19" s="1">
        <v>43954</v>
      </c>
      <c r="R19" s="1">
        <v>43955</v>
      </c>
      <c r="S19" t="s">
        <v>730</v>
      </c>
      <c r="T19" t="s">
        <v>84</v>
      </c>
      <c r="U19">
        <v>0</v>
      </c>
      <c r="V19" s="1">
        <v>26552</v>
      </c>
      <c r="W19" s="1">
        <v>43950</v>
      </c>
      <c r="X19" s="2">
        <f t="shared" si="3"/>
        <v>2</v>
      </c>
      <c r="Y19" t="s">
        <v>739</v>
      </c>
      <c r="Z19" t="s">
        <v>121</v>
      </c>
      <c r="AA19" t="s">
        <v>934</v>
      </c>
      <c r="AC19" t="s">
        <v>82</v>
      </c>
      <c r="AD19" t="s">
        <v>84</v>
      </c>
      <c r="AE19" t="s">
        <v>82</v>
      </c>
      <c r="AF19" t="s">
        <v>84</v>
      </c>
      <c r="AG19" t="s">
        <v>84</v>
      </c>
      <c r="AH19" t="s">
        <v>84</v>
      </c>
      <c r="AI19" t="s">
        <v>84</v>
      </c>
      <c r="AJ19" t="s">
        <v>84</v>
      </c>
      <c r="AK19">
        <v>143</v>
      </c>
      <c r="AL19">
        <v>72</v>
      </c>
      <c r="AM19" s="2">
        <v>95.666666666666671</v>
      </c>
      <c r="AN19">
        <v>74</v>
      </c>
      <c r="AO19">
        <v>18</v>
      </c>
      <c r="AP19">
        <v>36</v>
      </c>
      <c r="AQ19" s="2">
        <v>96</v>
      </c>
      <c r="AR19" s="4">
        <v>70</v>
      </c>
      <c r="AS19">
        <v>1.47</v>
      </c>
      <c r="AT19" t="s">
        <v>1137</v>
      </c>
      <c r="AU19">
        <v>15</v>
      </c>
      <c r="AV19" t="s">
        <v>1143</v>
      </c>
      <c r="BA19" t="s">
        <v>82</v>
      </c>
      <c r="BB19" t="s">
        <v>82</v>
      </c>
      <c r="BC19" t="s">
        <v>82</v>
      </c>
      <c r="BD19" t="s">
        <v>86</v>
      </c>
      <c r="BE19">
        <v>2</v>
      </c>
      <c r="BF19" t="s">
        <v>84</v>
      </c>
      <c r="BG19" t="s">
        <v>82</v>
      </c>
      <c r="BH19" t="s">
        <v>84</v>
      </c>
      <c r="BI19" t="s">
        <v>84</v>
      </c>
      <c r="BJ19" t="s">
        <v>84</v>
      </c>
      <c r="BK19" t="s">
        <v>84</v>
      </c>
      <c r="BL19" s="1"/>
      <c r="BM19" s="1"/>
      <c r="BT19" s="1"/>
      <c r="BW19" s="1"/>
      <c r="BY19" s="1"/>
      <c r="CA19" s="1"/>
      <c r="CB19" t="s">
        <v>84</v>
      </c>
      <c r="CC19" s="1"/>
      <c r="CD19" s="1"/>
      <c r="CE19" t="s">
        <v>84</v>
      </c>
      <c r="CF19" s="1"/>
      <c r="CG19" t="s">
        <v>84</v>
      </c>
      <c r="CH19" t="s">
        <v>84</v>
      </c>
      <c r="CI19" t="s">
        <v>84</v>
      </c>
      <c r="CJ19" s="1"/>
      <c r="CL19" s="1"/>
      <c r="CM19" t="s">
        <v>84</v>
      </c>
      <c r="CN19" t="s">
        <v>84</v>
      </c>
      <c r="CO19" t="s">
        <v>84</v>
      </c>
      <c r="CP19" t="s">
        <v>84</v>
      </c>
      <c r="CQ19" s="1"/>
      <c r="CR19" s="1"/>
      <c r="CT19" s="1"/>
      <c r="CU19" s="1"/>
      <c r="CV19" t="s">
        <v>84</v>
      </c>
      <c r="CW19" s="1"/>
      <c r="CX19" s="1"/>
      <c r="CY19" t="s">
        <v>84</v>
      </c>
      <c r="CZ19" s="1"/>
      <c r="DA19" s="1"/>
      <c r="DB19" t="s">
        <v>84</v>
      </c>
      <c r="DC19" s="1"/>
      <c r="DD19" s="1"/>
      <c r="DE19" t="s">
        <v>84</v>
      </c>
      <c r="DF19" s="1"/>
      <c r="DG19" s="1"/>
      <c r="DH19" t="s">
        <v>84</v>
      </c>
      <c r="DI19" s="1"/>
      <c r="DJ19" s="1"/>
      <c r="DL19" s="1"/>
      <c r="DM19" s="1"/>
      <c r="DN19" t="s">
        <v>84</v>
      </c>
      <c r="DO19" s="1"/>
      <c r="DP19" s="1"/>
      <c r="DQ19" t="s">
        <v>84</v>
      </c>
      <c r="DR19" s="1"/>
      <c r="DS19" s="1"/>
      <c r="DT19" t="s">
        <v>84</v>
      </c>
      <c r="DV19" s="1"/>
      <c r="DW19" s="1"/>
      <c r="DX19" t="s">
        <v>1296</v>
      </c>
      <c r="DY19" s="1">
        <v>43953</v>
      </c>
      <c r="EA19" s="1"/>
      <c r="EB19" s="1"/>
      <c r="ED19" s="1"/>
      <c r="EE19" s="1"/>
      <c r="EG19" s="1"/>
      <c r="EH19" s="1"/>
      <c r="EJ19" s="1"/>
      <c r="EK19" s="1"/>
      <c r="EM19" t="s">
        <v>1299</v>
      </c>
      <c r="EN19" t="s">
        <v>1299</v>
      </c>
      <c r="EO19" t="s">
        <v>1299</v>
      </c>
      <c r="EP19" t="s">
        <v>121</v>
      </c>
      <c r="EQ19" t="s">
        <v>121</v>
      </c>
      <c r="ER19" t="s">
        <v>121</v>
      </c>
      <c r="ES19" t="s">
        <v>121</v>
      </c>
      <c r="ET19" t="s">
        <v>121</v>
      </c>
      <c r="EU19" t="s">
        <v>121</v>
      </c>
      <c r="EV19" t="s">
        <v>121</v>
      </c>
      <c r="EW19" t="s">
        <v>121</v>
      </c>
      <c r="EX19">
        <v>12.7</v>
      </c>
      <c r="EY19">
        <v>8410</v>
      </c>
      <c r="EZ19" s="4">
        <v>47.2</v>
      </c>
      <c r="FA19" s="2">
        <v>311000</v>
      </c>
      <c r="FB19">
        <v>29.5</v>
      </c>
      <c r="FC19">
        <v>0.7</v>
      </c>
      <c r="FD19">
        <v>7.39</v>
      </c>
      <c r="FE19">
        <v>36</v>
      </c>
      <c r="FF19">
        <v>43</v>
      </c>
      <c r="FG19">
        <v>2.6</v>
      </c>
      <c r="FH19" s="2">
        <v>78</v>
      </c>
      <c r="FJ19">
        <v>0.2</v>
      </c>
      <c r="FK19">
        <v>0.1</v>
      </c>
      <c r="FL19">
        <v>0.1</v>
      </c>
      <c r="FM19">
        <v>12.5</v>
      </c>
      <c r="FO19">
        <v>12.1</v>
      </c>
      <c r="FP19" s="2"/>
      <c r="FQ19">
        <v>165</v>
      </c>
      <c r="FS19">
        <v>44.9</v>
      </c>
      <c r="FT19">
        <v>18.600000000000001</v>
      </c>
      <c r="FU19">
        <v>13.9</v>
      </c>
      <c r="FW19">
        <v>6.0000000000000001E-3</v>
      </c>
      <c r="FX19" s="2">
        <v>66</v>
      </c>
      <c r="FZ19" s="8">
        <f t="shared" si="0"/>
        <v>47.668493150684931</v>
      </c>
    </row>
    <row r="20" spans="1:182" x14ac:dyDescent="0.2">
      <c r="A20">
        <v>27</v>
      </c>
      <c r="B20" t="s">
        <v>725</v>
      </c>
      <c r="C20" t="s">
        <v>111</v>
      </c>
      <c r="D20">
        <v>9093971</v>
      </c>
      <c r="E20" t="s">
        <v>81</v>
      </c>
      <c r="F20" t="s">
        <v>82</v>
      </c>
      <c r="G20" t="s">
        <v>88</v>
      </c>
      <c r="H20" s="1">
        <v>43911</v>
      </c>
      <c r="I20" s="1">
        <v>43912</v>
      </c>
      <c r="J20" s="1">
        <v>43912</v>
      </c>
      <c r="K20" s="5">
        <v>5.8999999999999997E-2</v>
      </c>
      <c r="L20" s="5">
        <v>8.3599999999999994E-2</v>
      </c>
      <c r="M20">
        <v>0</v>
      </c>
      <c r="N20" t="s">
        <v>726</v>
      </c>
      <c r="O20">
        <f t="shared" si="1"/>
        <v>4</v>
      </c>
      <c r="P20">
        <f t="shared" si="2"/>
        <v>8</v>
      </c>
      <c r="Q20" s="1">
        <v>43915</v>
      </c>
      <c r="R20" s="1">
        <v>43919</v>
      </c>
      <c r="S20" t="s">
        <v>730</v>
      </c>
      <c r="T20" t="s">
        <v>84</v>
      </c>
      <c r="U20">
        <v>0</v>
      </c>
      <c r="V20" s="1">
        <v>31150</v>
      </c>
      <c r="W20" s="1">
        <v>43898</v>
      </c>
      <c r="X20" s="2">
        <f t="shared" si="3"/>
        <v>15</v>
      </c>
      <c r="Y20" t="s">
        <v>735</v>
      </c>
      <c r="Z20" t="s">
        <v>121</v>
      </c>
      <c r="AB20" t="s">
        <v>85</v>
      </c>
      <c r="AC20" t="s">
        <v>84</v>
      </c>
      <c r="AD20" t="s">
        <v>84</v>
      </c>
      <c r="AE20" t="s">
        <v>84</v>
      </c>
      <c r="AF20" t="s">
        <v>84</v>
      </c>
      <c r="AG20" t="s">
        <v>84</v>
      </c>
      <c r="AH20" t="s">
        <v>82</v>
      </c>
      <c r="AI20" t="s">
        <v>84</v>
      </c>
      <c r="AJ20" t="s">
        <v>82</v>
      </c>
      <c r="AK20">
        <v>104</v>
      </c>
      <c r="AL20">
        <v>60</v>
      </c>
      <c r="AM20" s="2">
        <v>74.666666666666671</v>
      </c>
      <c r="AN20">
        <v>61</v>
      </c>
      <c r="AO20">
        <v>20</v>
      </c>
      <c r="AP20">
        <v>35.799999999999997</v>
      </c>
      <c r="AQ20" s="2">
        <v>98</v>
      </c>
      <c r="AR20" s="4">
        <v>90</v>
      </c>
      <c r="AS20">
        <v>1.63</v>
      </c>
      <c r="AT20" t="s">
        <v>1137</v>
      </c>
      <c r="AU20">
        <v>15</v>
      </c>
      <c r="AV20" t="s">
        <v>1113</v>
      </c>
      <c r="AW20">
        <v>7</v>
      </c>
      <c r="AY20">
        <v>166.7</v>
      </c>
      <c r="AZ20">
        <v>241</v>
      </c>
      <c r="BA20" t="s">
        <v>82</v>
      </c>
      <c r="BB20" t="s">
        <v>82</v>
      </c>
      <c r="BC20" t="s">
        <v>82</v>
      </c>
      <c r="BD20" t="s">
        <v>86</v>
      </c>
      <c r="BE20">
        <v>2</v>
      </c>
      <c r="BF20" t="s">
        <v>82</v>
      </c>
      <c r="BG20" t="s">
        <v>82</v>
      </c>
      <c r="BH20" t="s">
        <v>82</v>
      </c>
      <c r="BI20" t="s">
        <v>84</v>
      </c>
      <c r="BJ20" t="s">
        <v>84</v>
      </c>
      <c r="BK20" t="s">
        <v>84</v>
      </c>
      <c r="BL20" s="1"/>
      <c r="BM20" s="1"/>
      <c r="BT20" s="1"/>
      <c r="BW20" s="1"/>
      <c r="BY20" s="1"/>
      <c r="CA20" s="1"/>
      <c r="CB20" t="s">
        <v>84</v>
      </c>
      <c r="CC20" s="1"/>
      <c r="CD20" s="1"/>
      <c r="CE20" t="s">
        <v>84</v>
      </c>
      <c r="CF20" s="1"/>
      <c r="CG20" t="s">
        <v>84</v>
      </c>
      <c r="CH20" t="s">
        <v>84</v>
      </c>
      <c r="CI20" t="s">
        <v>84</v>
      </c>
      <c r="CJ20" s="1"/>
      <c r="CL20" s="1"/>
      <c r="CM20" t="s">
        <v>84</v>
      </c>
      <c r="CN20" t="s">
        <v>84</v>
      </c>
      <c r="CO20" t="s">
        <v>84</v>
      </c>
      <c r="CP20" t="s">
        <v>82</v>
      </c>
      <c r="CQ20" s="1">
        <v>43912</v>
      </c>
      <c r="CR20" s="1">
        <v>43914</v>
      </c>
      <c r="CS20" t="s">
        <v>82</v>
      </c>
      <c r="CT20" s="1">
        <v>43912</v>
      </c>
      <c r="CU20" s="1">
        <v>43915</v>
      </c>
      <c r="CV20" t="s">
        <v>84</v>
      </c>
      <c r="CW20" s="1"/>
      <c r="CX20" s="1"/>
      <c r="CY20" t="s">
        <v>84</v>
      </c>
      <c r="CZ20" s="1"/>
      <c r="DA20" s="1"/>
      <c r="DB20" t="s">
        <v>82</v>
      </c>
      <c r="DC20" s="1">
        <v>43912</v>
      </c>
      <c r="DD20" s="1">
        <v>43918</v>
      </c>
      <c r="DE20" t="s">
        <v>84</v>
      </c>
      <c r="DF20" s="1"/>
      <c r="DG20" s="1"/>
      <c r="DH20" t="s">
        <v>84</v>
      </c>
      <c r="DI20" s="1"/>
      <c r="DJ20" s="1"/>
      <c r="DK20" t="s">
        <v>84</v>
      </c>
      <c r="DL20" s="1"/>
      <c r="DM20" s="1"/>
      <c r="DN20" t="s">
        <v>82</v>
      </c>
      <c r="DO20" s="1">
        <v>43912</v>
      </c>
      <c r="DP20" s="1">
        <v>43918</v>
      </c>
      <c r="DQ20" t="s">
        <v>84</v>
      </c>
      <c r="DR20" s="1"/>
      <c r="DS20" s="1"/>
      <c r="DT20" t="s">
        <v>84</v>
      </c>
      <c r="DV20" s="1"/>
      <c r="DW20" s="1"/>
      <c r="DX20" t="s">
        <v>1296</v>
      </c>
      <c r="DY20" s="1">
        <v>43912</v>
      </c>
      <c r="EA20" s="1"/>
      <c r="EB20" s="1"/>
      <c r="ED20" s="1"/>
      <c r="EE20" s="1"/>
      <c r="EG20" s="1"/>
      <c r="EH20" s="1"/>
      <c r="EJ20" s="1"/>
      <c r="EK20" s="1"/>
      <c r="EM20" t="s">
        <v>1299</v>
      </c>
      <c r="EN20" t="s">
        <v>1299</v>
      </c>
      <c r="EO20" t="s">
        <v>1299</v>
      </c>
      <c r="EP20" t="s">
        <v>121</v>
      </c>
      <c r="EQ20" t="s">
        <v>121</v>
      </c>
      <c r="ER20" t="s">
        <v>121</v>
      </c>
      <c r="ES20" t="s">
        <v>121</v>
      </c>
      <c r="ET20" t="s">
        <v>121</v>
      </c>
      <c r="EU20" t="s">
        <v>121</v>
      </c>
      <c r="EV20" t="s">
        <v>121</v>
      </c>
      <c r="EW20" t="s">
        <v>121</v>
      </c>
      <c r="EX20">
        <v>14.7</v>
      </c>
      <c r="EY20">
        <v>19090</v>
      </c>
      <c r="EZ20" s="4">
        <v>15</v>
      </c>
      <c r="FA20" s="2">
        <v>310000</v>
      </c>
      <c r="FB20">
        <v>30.6</v>
      </c>
      <c r="FC20">
        <v>0.8</v>
      </c>
      <c r="FD20">
        <v>7.46</v>
      </c>
      <c r="FE20">
        <v>40</v>
      </c>
      <c r="FF20">
        <v>65</v>
      </c>
      <c r="FG20">
        <v>4.2</v>
      </c>
      <c r="FH20" s="2">
        <v>94</v>
      </c>
      <c r="FI20">
        <v>17</v>
      </c>
      <c r="FJ20">
        <v>0.41</v>
      </c>
      <c r="FK20">
        <v>0.09</v>
      </c>
      <c r="FL20">
        <v>0.32</v>
      </c>
      <c r="FM20">
        <v>30.8</v>
      </c>
      <c r="FN20">
        <v>0.3</v>
      </c>
      <c r="FO20">
        <v>12.4</v>
      </c>
      <c r="FP20" s="2">
        <v>440000</v>
      </c>
      <c r="FS20">
        <v>122.3</v>
      </c>
      <c r="FT20">
        <v>17.899999999999999</v>
      </c>
      <c r="FU20">
        <v>22.5</v>
      </c>
      <c r="FZ20" s="8">
        <f t="shared" si="0"/>
        <v>34.964383561643835</v>
      </c>
    </row>
    <row r="21" spans="1:182" x14ac:dyDescent="0.2">
      <c r="A21">
        <v>28</v>
      </c>
      <c r="B21" t="s">
        <v>725</v>
      </c>
      <c r="C21" t="s">
        <v>112</v>
      </c>
      <c r="D21">
        <v>9118724</v>
      </c>
      <c r="E21" t="s">
        <v>81</v>
      </c>
      <c r="F21" t="s">
        <v>82</v>
      </c>
      <c r="G21" t="s">
        <v>88</v>
      </c>
      <c r="H21" s="1">
        <v>43947</v>
      </c>
      <c r="I21" s="1">
        <v>43947</v>
      </c>
      <c r="J21" s="1">
        <v>43948</v>
      </c>
      <c r="K21" s="5">
        <v>4.0099999999999997E-2</v>
      </c>
      <c r="L21" s="5">
        <v>5.9499999999999997E-2</v>
      </c>
      <c r="M21">
        <v>0</v>
      </c>
      <c r="N21" t="s">
        <v>726</v>
      </c>
      <c r="O21">
        <f t="shared" si="1"/>
        <v>2</v>
      </c>
      <c r="P21">
        <f t="shared" si="2"/>
        <v>7</v>
      </c>
      <c r="Q21" s="1">
        <v>43949</v>
      </c>
      <c r="R21" s="1">
        <v>43953</v>
      </c>
      <c r="S21" t="s">
        <v>730</v>
      </c>
      <c r="T21" t="s">
        <v>84</v>
      </c>
      <c r="U21">
        <v>0</v>
      </c>
      <c r="V21" s="1">
        <v>30485</v>
      </c>
      <c r="W21" s="1">
        <v>43935</v>
      </c>
      <c r="X21" s="2">
        <f t="shared" si="3"/>
        <v>14</v>
      </c>
      <c r="Y21" t="s">
        <v>774</v>
      </c>
      <c r="Z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  <c r="AJ21" t="s">
        <v>84</v>
      </c>
      <c r="AK21">
        <v>116</v>
      </c>
      <c r="AL21">
        <v>62</v>
      </c>
      <c r="AM21" s="2">
        <v>80</v>
      </c>
      <c r="AN21">
        <v>104</v>
      </c>
      <c r="AO21">
        <v>17</v>
      </c>
      <c r="AP21">
        <v>36.299999999999997</v>
      </c>
      <c r="AQ21" s="2">
        <v>99</v>
      </c>
      <c r="AR21" s="4">
        <v>60</v>
      </c>
      <c r="AS21">
        <v>1.75</v>
      </c>
      <c r="AT21" t="s">
        <v>1137</v>
      </c>
      <c r="AU21">
        <v>15</v>
      </c>
      <c r="AV21" t="s">
        <v>1143</v>
      </c>
      <c r="BA21" t="s">
        <v>82</v>
      </c>
      <c r="BB21" t="s">
        <v>82</v>
      </c>
      <c r="BC21" t="s">
        <v>82</v>
      </c>
      <c r="BD21" t="s">
        <v>97</v>
      </c>
      <c r="BE21">
        <v>1</v>
      </c>
      <c r="BF21" t="s">
        <v>84</v>
      </c>
      <c r="BG21" t="s">
        <v>82</v>
      </c>
      <c r="BH21" t="s">
        <v>84</v>
      </c>
      <c r="BI21" t="s">
        <v>84</v>
      </c>
      <c r="BJ21" t="s">
        <v>84</v>
      </c>
      <c r="BK21" t="s">
        <v>84</v>
      </c>
      <c r="BL21" s="1"/>
      <c r="BM21" s="1"/>
      <c r="BT21" s="1"/>
      <c r="BW21" s="1"/>
      <c r="BY21" s="1"/>
      <c r="CA21" s="1"/>
      <c r="CB21" t="s">
        <v>84</v>
      </c>
      <c r="CC21" s="1"/>
      <c r="CD21" s="1"/>
      <c r="CE21" t="s">
        <v>84</v>
      </c>
      <c r="CF21" s="1"/>
      <c r="CG21" t="s">
        <v>84</v>
      </c>
      <c r="CH21" t="s">
        <v>84</v>
      </c>
      <c r="CI21" t="s">
        <v>84</v>
      </c>
      <c r="CJ21" s="1"/>
      <c r="CL21" s="1"/>
      <c r="CM21" t="s">
        <v>84</v>
      </c>
      <c r="CN21" t="s">
        <v>84</v>
      </c>
      <c r="CO21" t="s">
        <v>84</v>
      </c>
      <c r="CP21" t="s">
        <v>84</v>
      </c>
      <c r="CQ21" s="1"/>
      <c r="CR21" s="1"/>
      <c r="CS21" t="s">
        <v>84</v>
      </c>
      <c r="CT21" s="1"/>
      <c r="CU21" s="1"/>
      <c r="CV21" t="s">
        <v>84</v>
      </c>
      <c r="CW21" s="1"/>
      <c r="CX21" s="1"/>
      <c r="CY21" t="s">
        <v>84</v>
      </c>
      <c r="CZ21" s="1"/>
      <c r="DA21" s="1"/>
      <c r="DB21" t="s">
        <v>84</v>
      </c>
      <c r="DC21" s="1"/>
      <c r="DD21" s="1"/>
      <c r="DE21" t="s">
        <v>84</v>
      </c>
      <c r="DF21" s="1"/>
      <c r="DG21" s="1"/>
      <c r="DH21" t="s">
        <v>84</v>
      </c>
      <c r="DI21" s="1"/>
      <c r="DJ21" s="1"/>
      <c r="DK21" t="s">
        <v>84</v>
      </c>
      <c r="DL21" s="1"/>
      <c r="DM21" s="1"/>
      <c r="DN21" t="s">
        <v>84</v>
      </c>
      <c r="DO21" s="1"/>
      <c r="DP21" s="1"/>
      <c r="DQ21" t="s">
        <v>84</v>
      </c>
      <c r="DR21" s="1"/>
      <c r="DS21" s="1"/>
      <c r="DT21" t="s">
        <v>84</v>
      </c>
      <c r="DV21" s="1"/>
      <c r="DW21" s="1"/>
      <c r="DX21" t="s">
        <v>1296</v>
      </c>
      <c r="DY21" s="1">
        <v>43948</v>
      </c>
      <c r="EA21" s="1"/>
      <c r="EB21" s="1"/>
      <c r="ED21" s="1"/>
      <c r="EE21" s="1"/>
      <c r="EG21" s="1"/>
      <c r="EH21" s="1"/>
      <c r="EJ21" s="1"/>
      <c r="EK21" s="1"/>
      <c r="EM21" t="s">
        <v>1299</v>
      </c>
      <c r="EN21" t="s">
        <v>1299</v>
      </c>
      <c r="EP21" t="s">
        <v>121</v>
      </c>
      <c r="EQ21" t="s">
        <v>121</v>
      </c>
      <c r="ER21" t="s">
        <v>121</v>
      </c>
      <c r="ES21" t="s">
        <v>121</v>
      </c>
      <c r="ET21" t="s">
        <v>121</v>
      </c>
      <c r="EU21" t="s">
        <v>121</v>
      </c>
      <c r="EV21" t="s">
        <v>121</v>
      </c>
      <c r="EW21" t="s">
        <v>121</v>
      </c>
      <c r="EX21">
        <v>14.5</v>
      </c>
      <c r="EY21">
        <v>10170</v>
      </c>
      <c r="EZ21" s="4">
        <v>27.4</v>
      </c>
      <c r="FA21" s="2">
        <v>267000</v>
      </c>
      <c r="FB21">
        <v>25.3</v>
      </c>
      <c r="FC21">
        <v>0.8</v>
      </c>
      <c r="FD21">
        <v>7.29</v>
      </c>
      <c r="FE21">
        <v>48</v>
      </c>
      <c r="FF21">
        <v>13</v>
      </c>
      <c r="FG21">
        <v>3.9</v>
      </c>
      <c r="FH21" s="2">
        <v>12</v>
      </c>
      <c r="FM21">
        <v>7.8</v>
      </c>
      <c r="FN21">
        <v>0.3</v>
      </c>
      <c r="FO21">
        <v>12.1</v>
      </c>
      <c r="FP21" s="2"/>
      <c r="FT21">
        <v>12.6</v>
      </c>
      <c r="FU21">
        <v>55.4</v>
      </c>
      <c r="FW21">
        <v>2.1000000000000001E-2</v>
      </c>
      <c r="FX21" s="2">
        <v>66</v>
      </c>
      <c r="FZ21" s="8">
        <f t="shared" si="0"/>
        <v>36.884931506849313</v>
      </c>
    </row>
    <row r="22" spans="1:182" x14ac:dyDescent="0.2">
      <c r="A22">
        <v>29</v>
      </c>
      <c r="B22" t="s">
        <v>725</v>
      </c>
      <c r="C22" t="s">
        <v>113</v>
      </c>
      <c r="D22">
        <v>9117496</v>
      </c>
      <c r="E22" t="s">
        <v>90</v>
      </c>
      <c r="F22" t="s">
        <v>84</v>
      </c>
      <c r="H22" s="1"/>
      <c r="I22" s="1">
        <v>43947</v>
      </c>
      <c r="J22" s="1">
        <v>43948</v>
      </c>
      <c r="K22" s="5">
        <v>4.0099999999999997E-2</v>
      </c>
      <c r="L22" s="5">
        <v>5.9499999999999997E-2</v>
      </c>
      <c r="M22">
        <v>0</v>
      </c>
      <c r="N22" t="s">
        <v>726</v>
      </c>
      <c r="O22">
        <f t="shared" si="1"/>
        <v>2</v>
      </c>
      <c r="P22">
        <f t="shared" si="2"/>
        <v>5</v>
      </c>
      <c r="Q22" s="1">
        <v>43949</v>
      </c>
      <c r="R22" s="1">
        <v>43951</v>
      </c>
      <c r="S22" t="s">
        <v>730</v>
      </c>
      <c r="T22" t="s">
        <v>84</v>
      </c>
      <c r="U22">
        <v>0</v>
      </c>
      <c r="V22" s="1">
        <v>29843</v>
      </c>
      <c r="W22" s="1"/>
      <c r="X22" s="2">
        <f t="shared" si="3"/>
        <v>43949</v>
      </c>
      <c r="Z22" t="s">
        <v>121</v>
      </c>
      <c r="AB22" t="s">
        <v>85</v>
      </c>
      <c r="AC22" t="s">
        <v>84</v>
      </c>
      <c r="AD22" t="s">
        <v>84</v>
      </c>
      <c r="AE22" t="s">
        <v>84</v>
      </c>
      <c r="AF22" t="s">
        <v>84</v>
      </c>
      <c r="AG22" t="s">
        <v>84</v>
      </c>
      <c r="AH22" t="s">
        <v>84</v>
      </c>
      <c r="AI22" t="s">
        <v>84</v>
      </c>
      <c r="AJ22" t="s">
        <v>84</v>
      </c>
      <c r="AK22">
        <v>135</v>
      </c>
      <c r="AL22">
        <v>73</v>
      </c>
      <c r="AM22" s="2">
        <v>93.666666666666671</v>
      </c>
      <c r="AN22">
        <v>71</v>
      </c>
      <c r="AO22">
        <v>20</v>
      </c>
      <c r="AP22">
        <v>36</v>
      </c>
      <c r="AQ22" s="2">
        <v>93</v>
      </c>
      <c r="AR22" s="4">
        <v>88</v>
      </c>
      <c r="AS22">
        <v>1.74</v>
      </c>
      <c r="AT22" t="s">
        <v>1137</v>
      </c>
      <c r="AU22">
        <v>15</v>
      </c>
      <c r="AV22" t="s">
        <v>1140</v>
      </c>
      <c r="AW22">
        <v>2</v>
      </c>
      <c r="BA22" t="s">
        <v>82</v>
      </c>
      <c r="BB22" t="s">
        <v>82</v>
      </c>
      <c r="BC22" t="s">
        <v>82</v>
      </c>
      <c r="BD22" t="s">
        <v>86</v>
      </c>
      <c r="BE22">
        <v>4</v>
      </c>
      <c r="BF22" t="s">
        <v>82</v>
      </c>
      <c r="BG22" t="s">
        <v>82</v>
      </c>
      <c r="BH22" t="s">
        <v>84</v>
      </c>
      <c r="BI22" t="s">
        <v>84</v>
      </c>
      <c r="BJ22" t="s">
        <v>1105</v>
      </c>
      <c r="BK22" t="s">
        <v>1108</v>
      </c>
      <c r="BL22" s="1">
        <v>43948</v>
      </c>
      <c r="BM22" s="1"/>
      <c r="BS22" t="s">
        <v>84</v>
      </c>
      <c r="BT22" s="1"/>
      <c r="BW22" s="1"/>
      <c r="BY22" s="1"/>
      <c r="CA22" s="1"/>
      <c r="CB22" t="s">
        <v>84</v>
      </c>
      <c r="CC22" s="1"/>
      <c r="CD22" s="1"/>
      <c r="CE22" t="s">
        <v>84</v>
      </c>
      <c r="CF22" s="1"/>
      <c r="CG22" t="s">
        <v>84</v>
      </c>
      <c r="CH22" t="s">
        <v>84</v>
      </c>
      <c r="CI22" t="s">
        <v>84</v>
      </c>
      <c r="CJ22" s="1"/>
      <c r="CL22" s="1"/>
      <c r="CM22" t="s">
        <v>84</v>
      </c>
      <c r="CN22" t="s">
        <v>84</v>
      </c>
      <c r="CO22" t="s">
        <v>84</v>
      </c>
      <c r="CP22" t="s">
        <v>84</v>
      </c>
      <c r="CQ22" s="1"/>
      <c r="CR22" s="1"/>
      <c r="CS22" t="s">
        <v>84</v>
      </c>
      <c r="CT22" s="1"/>
      <c r="CU22" s="1"/>
      <c r="CV22" t="s">
        <v>82</v>
      </c>
      <c r="CW22" s="1">
        <v>43948</v>
      </c>
      <c r="CX22" s="1">
        <v>43979</v>
      </c>
      <c r="CY22" t="s">
        <v>84</v>
      </c>
      <c r="CZ22" s="1"/>
      <c r="DA22" s="1"/>
      <c r="DB22" t="s">
        <v>82</v>
      </c>
      <c r="DC22" s="1">
        <v>43948</v>
      </c>
      <c r="DD22" s="1">
        <v>43948</v>
      </c>
      <c r="DE22" t="s">
        <v>84</v>
      </c>
      <c r="DF22" s="1"/>
      <c r="DG22" s="1"/>
      <c r="DH22" t="s">
        <v>84</v>
      </c>
      <c r="DI22" s="1"/>
      <c r="DJ22" s="1"/>
      <c r="DK22" t="s">
        <v>84</v>
      </c>
      <c r="DL22" s="1"/>
      <c r="DM22" s="1"/>
      <c r="DN22" t="s">
        <v>84</v>
      </c>
      <c r="DO22" s="1"/>
      <c r="DP22" s="1"/>
      <c r="DQ22" t="s">
        <v>84</v>
      </c>
      <c r="DR22" s="1"/>
      <c r="DS22" s="1"/>
      <c r="DT22" t="s">
        <v>84</v>
      </c>
      <c r="DV22" s="1"/>
      <c r="DW22" s="1"/>
      <c r="DX22" t="s">
        <v>1296</v>
      </c>
      <c r="DY22" s="1">
        <v>43948</v>
      </c>
      <c r="EA22" s="1"/>
      <c r="EB22" s="1"/>
      <c r="ED22" s="1"/>
      <c r="EE22" s="1"/>
      <c r="EG22" s="1"/>
      <c r="EH22" s="1"/>
      <c r="EJ22" s="1"/>
      <c r="EK22" s="1"/>
      <c r="EM22" t="s">
        <v>1299</v>
      </c>
      <c r="EN22" t="s">
        <v>121</v>
      </c>
      <c r="EO22" t="s">
        <v>121</v>
      </c>
      <c r="EP22" t="s">
        <v>121</v>
      </c>
      <c r="EQ22" t="s">
        <v>121</v>
      </c>
      <c r="ER22" t="s">
        <v>121</v>
      </c>
      <c r="ES22" t="s">
        <v>121</v>
      </c>
      <c r="ET22" t="s">
        <v>121</v>
      </c>
      <c r="EU22" t="s">
        <v>121</v>
      </c>
      <c r="EV22" t="s">
        <v>121</v>
      </c>
      <c r="EW22" t="s">
        <v>84</v>
      </c>
      <c r="EX22">
        <v>15.6</v>
      </c>
      <c r="EY22">
        <v>19700</v>
      </c>
      <c r="EZ22" s="4">
        <v>3.4</v>
      </c>
      <c r="FA22" s="2">
        <v>191000</v>
      </c>
      <c r="FB22">
        <v>29.6</v>
      </c>
      <c r="FC22">
        <v>1.1000000000000001</v>
      </c>
      <c r="FH22" s="2"/>
      <c r="FI22">
        <v>12</v>
      </c>
      <c r="FJ22">
        <v>0.5</v>
      </c>
      <c r="FK22">
        <v>0.2</v>
      </c>
      <c r="FL22">
        <v>0.3</v>
      </c>
      <c r="FM22">
        <v>9.6</v>
      </c>
      <c r="FP22" s="2"/>
      <c r="FT22">
        <v>16.899999999999999</v>
      </c>
      <c r="FU22">
        <v>16.5</v>
      </c>
      <c r="FV22">
        <v>84</v>
      </c>
      <c r="FZ22" s="8">
        <f t="shared" si="0"/>
        <v>38.643835616438359</v>
      </c>
    </row>
    <row r="23" spans="1:182" x14ac:dyDescent="0.2">
      <c r="A23">
        <v>30</v>
      </c>
      <c r="B23" t="s">
        <v>725</v>
      </c>
      <c r="C23" t="s">
        <v>114</v>
      </c>
      <c r="D23">
        <v>9123182</v>
      </c>
      <c r="E23" t="s">
        <v>90</v>
      </c>
      <c r="F23" t="s">
        <v>84</v>
      </c>
      <c r="H23" s="1"/>
      <c r="I23" s="1">
        <v>43953</v>
      </c>
      <c r="J23" s="1">
        <v>43954</v>
      </c>
      <c r="K23" s="5">
        <v>3.1099999999999999E-2</v>
      </c>
      <c r="L23" s="5">
        <v>4.7E-2</v>
      </c>
      <c r="M23">
        <v>0</v>
      </c>
      <c r="N23" t="s">
        <v>726</v>
      </c>
      <c r="O23">
        <f t="shared" si="1"/>
        <v>5</v>
      </c>
      <c r="P23">
        <f t="shared" si="2"/>
        <v>7</v>
      </c>
      <c r="Q23" s="1">
        <v>43958</v>
      </c>
      <c r="R23" s="1">
        <v>43959</v>
      </c>
      <c r="S23" t="s">
        <v>730</v>
      </c>
      <c r="T23" t="s">
        <v>84</v>
      </c>
      <c r="U23">
        <v>0</v>
      </c>
      <c r="V23" s="1">
        <v>23911</v>
      </c>
      <c r="W23" s="1">
        <v>43944</v>
      </c>
      <c r="X23" s="2">
        <f t="shared" si="3"/>
        <v>11</v>
      </c>
      <c r="Y23" t="s">
        <v>793</v>
      </c>
      <c r="Z23" t="s">
        <v>121</v>
      </c>
      <c r="AA23" t="s">
        <v>1770</v>
      </c>
      <c r="AC23" t="s">
        <v>84</v>
      </c>
      <c r="AD23" t="s">
        <v>84</v>
      </c>
      <c r="AE23" t="s">
        <v>84</v>
      </c>
      <c r="AF23" t="s">
        <v>84</v>
      </c>
      <c r="AG23" t="s">
        <v>84</v>
      </c>
      <c r="AH23" t="s">
        <v>84</v>
      </c>
      <c r="AI23" t="s">
        <v>84</v>
      </c>
      <c r="AJ23" t="s">
        <v>84</v>
      </c>
      <c r="AK23">
        <v>143</v>
      </c>
      <c r="AL23">
        <v>96</v>
      </c>
      <c r="AM23" s="2">
        <v>111.66666666666667</v>
      </c>
      <c r="AN23">
        <v>130</v>
      </c>
      <c r="AO23">
        <v>30</v>
      </c>
      <c r="AP23">
        <v>35.4</v>
      </c>
      <c r="AQ23" s="2">
        <v>97</v>
      </c>
      <c r="AR23" s="4">
        <v>100</v>
      </c>
      <c r="AS23">
        <v>1.84</v>
      </c>
      <c r="AT23" t="s">
        <v>1137</v>
      </c>
      <c r="AU23">
        <v>15</v>
      </c>
      <c r="AV23" t="s">
        <v>1143</v>
      </c>
      <c r="BA23" t="s">
        <v>82</v>
      </c>
      <c r="BB23" t="s">
        <v>82</v>
      </c>
      <c r="BC23" t="s">
        <v>84</v>
      </c>
      <c r="BD23" t="s">
        <v>1762</v>
      </c>
      <c r="BF23" t="s">
        <v>84</v>
      </c>
      <c r="BG23" t="s">
        <v>84</v>
      </c>
      <c r="BH23" t="s">
        <v>84</v>
      </c>
      <c r="BI23" t="s">
        <v>84</v>
      </c>
      <c r="BJ23" t="s">
        <v>84</v>
      </c>
      <c r="BK23" t="s">
        <v>84</v>
      </c>
      <c r="BL23" s="1"/>
      <c r="BM23" s="1"/>
      <c r="BT23" s="1"/>
      <c r="BW23" s="1"/>
      <c r="BY23" s="1"/>
      <c r="CA23" s="1"/>
      <c r="CB23" t="s">
        <v>84</v>
      </c>
      <c r="CC23" s="1"/>
      <c r="CD23" s="1"/>
      <c r="CE23" t="s">
        <v>84</v>
      </c>
      <c r="CF23" s="1"/>
      <c r="CG23" t="s">
        <v>84</v>
      </c>
      <c r="CH23" t="s">
        <v>84</v>
      </c>
      <c r="CI23" t="s">
        <v>84</v>
      </c>
      <c r="CJ23" s="1"/>
      <c r="CL23" s="1"/>
      <c r="CM23" t="s">
        <v>84</v>
      </c>
      <c r="CN23" t="s">
        <v>84</v>
      </c>
      <c r="CO23" t="s">
        <v>84</v>
      </c>
      <c r="CP23" t="s">
        <v>84</v>
      </c>
      <c r="CQ23" s="1"/>
      <c r="CR23" s="1"/>
      <c r="CS23" t="s">
        <v>84</v>
      </c>
      <c r="CT23" s="1"/>
      <c r="CU23" s="1"/>
      <c r="CV23" t="s">
        <v>84</v>
      </c>
      <c r="CW23" s="1"/>
      <c r="CX23" s="1"/>
      <c r="CY23" t="s">
        <v>84</v>
      </c>
      <c r="CZ23" s="1"/>
      <c r="DA23" s="1"/>
      <c r="DB23" t="s">
        <v>84</v>
      </c>
      <c r="DC23" s="1"/>
      <c r="DD23" s="1"/>
      <c r="DE23" t="s">
        <v>84</v>
      </c>
      <c r="DF23" s="1"/>
      <c r="DG23" s="1"/>
      <c r="DH23" t="s">
        <v>84</v>
      </c>
      <c r="DI23" s="1"/>
      <c r="DJ23" s="1"/>
      <c r="DK23" t="s">
        <v>84</v>
      </c>
      <c r="DL23" s="1"/>
      <c r="DM23" s="1"/>
      <c r="DN23" t="s">
        <v>84</v>
      </c>
      <c r="DO23" s="1"/>
      <c r="DP23" s="1"/>
      <c r="DQ23" t="s">
        <v>84</v>
      </c>
      <c r="DR23" s="1"/>
      <c r="DS23" s="1"/>
      <c r="DT23" t="s">
        <v>84</v>
      </c>
      <c r="DV23" s="1"/>
      <c r="DW23" s="1"/>
      <c r="DX23" t="s">
        <v>1444</v>
      </c>
      <c r="DY23" s="1">
        <v>43954</v>
      </c>
      <c r="EA23" s="1"/>
      <c r="EB23" s="1"/>
      <c r="ED23" s="1"/>
      <c r="EE23" s="1"/>
      <c r="EG23" s="1"/>
      <c r="EH23" s="1"/>
      <c r="EJ23" s="1"/>
      <c r="EK23" s="1"/>
      <c r="EM23" t="s">
        <v>1299</v>
      </c>
      <c r="EN23" t="s">
        <v>1299</v>
      </c>
      <c r="EO23" t="s">
        <v>1299</v>
      </c>
      <c r="EP23" t="s">
        <v>121</v>
      </c>
      <c r="EQ23" t="s">
        <v>121</v>
      </c>
      <c r="ER23" t="s">
        <v>121</v>
      </c>
      <c r="ES23" t="s">
        <v>121</v>
      </c>
      <c r="ET23" t="s">
        <v>121</v>
      </c>
      <c r="EU23" t="s">
        <v>121</v>
      </c>
      <c r="EV23" t="s">
        <v>121</v>
      </c>
      <c r="EW23" t="s">
        <v>121</v>
      </c>
      <c r="EX23">
        <v>15.6</v>
      </c>
      <c r="EY23">
        <v>8740</v>
      </c>
      <c r="EZ23" s="4">
        <v>40.700000000000003</v>
      </c>
      <c r="FA23" s="2">
        <v>315000</v>
      </c>
      <c r="FB23">
        <v>25.5</v>
      </c>
      <c r="FC23">
        <v>0.9</v>
      </c>
      <c r="FH23" s="2"/>
      <c r="FM23">
        <v>4.4000000000000004</v>
      </c>
      <c r="FN23">
        <v>0.1</v>
      </c>
      <c r="FP23" s="2"/>
      <c r="FR23">
        <v>1257</v>
      </c>
      <c r="FT23">
        <v>23.3</v>
      </c>
      <c r="FU23">
        <v>20.3</v>
      </c>
      <c r="FW23">
        <v>1.2E-2</v>
      </c>
      <c r="FX23" s="2">
        <v>69</v>
      </c>
      <c r="FY23">
        <v>35</v>
      </c>
      <c r="FZ23" s="8">
        <f t="shared" si="0"/>
        <v>54.912328767123284</v>
      </c>
    </row>
    <row r="24" spans="1:182" x14ac:dyDescent="0.2">
      <c r="A24">
        <v>31</v>
      </c>
      <c r="B24" t="s">
        <v>725</v>
      </c>
      <c r="C24" t="s">
        <v>115</v>
      </c>
      <c r="D24">
        <v>9094165</v>
      </c>
      <c r="E24" t="s">
        <v>81</v>
      </c>
      <c r="F24" t="s">
        <v>84</v>
      </c>
      <c r="H24" s="1"/>
      <c r="I24" s="1">
        <v>43912</v>
      </c>
      <c r="J24" s="1">
        <v>43912</v>
      </c>
      <c r="K24" s="5">
        <v>4.53E-2</v>
      </c>
      <c r="L24" s="5">
        <v>6.6799999999999998E-2</v>
      </c>
      <c r="M24">
        <v>0</v>
      </c>
      <c r="N24" t="s">
        <v>726</v>
      </c>
      <c r="O24">
        <f t="shared" si="1"/>
        <v>2</v>
      </c>
      <c r="P24">
        <f t="shared" si="2"/>
        <v>4</v>
      </c>
      <c r="Q24" s="1">
        <v>43913</v>
      </c>
      <c r="R24" s="1">
        <v>43915</v>
      </c>
      <c r="S24" t="s">
        <v>730</v>
      </c>
      <c r="T24" t="s">
        <v>84</v>
      </c>
      <c r="U24">
        <v>0</v>
      </c>
      <c r="V24" s="1">
        <v>37434</v>
      </c>
      <c r="W24" s="1">
        <v>43904</v>
      </c>
      <c r="X24" s="2">
        <f t="shared" si="3"/>
        <v>9</v>
      </c>
      <c r="Y24" t="s">
        <v>794</v>
      </c>
      <c r="Z24" t="s">
        <v>84</v>
      </c>
      <c r="AA24" t="s">
        <v>922</v>
      </c>
      <c r="AB24" t="s">
        <v>85</v>
      </c>
      <c r="AC24" t="s">
        <v>84</v>
      </c>
      <c r="AD24" t="s">
        <v>84</v>
      </c>
      <c r="AE24" t="s">
        <v>84</v>
      </c>
      <c r="AF24" t="s">
        <v>84</v>
      </c>
      <c r="AG24" t="s">
        <v>84</v>
      </c>
      <c r="AH24" t="s">
        <v>82</v>
      </c>
      <c r="AI24" t="s">
        <v>84</v>
      </c>
      <c r="AJ24" t="s">
        <v>84</v>
      </c>
      <c r="AK24">
        <v>97</v>
      </c>
      <c r="AL24">
        <v>59</v>
      </c>
      <c r="AM24" s="2">
        <v>71.666666666666671</v>
      </c>
      <c r="AN24">
        <v>82</v>
      </c>
      <c r="AO24">
        <v>16</v>
      </c>
      <c r="AP24">
        <v>36.4</v>
      </c>
      <c r="AQ24" s="2">
        <v>98</v>
      </c>
      <c r="AR24" s="4">
        <v>62</v>
      </c>
      <c r="AS24">
        <v>1.6</v>
      </c>
      <c r="AT24" t="s">
        <v>1137</v>
      </c>
      <c r="AU24">
        <v>15</v>
      </c>
      <c r="AV24" t="s">
        <v>1143</v>
      </c>
      <c r="BA24" t="s">
        <v>82</v>
      </c>
      <c r="BB24" t="s">
        <v>82</v>
      </c>
      <c r="BC24" t="s">
        <v>82</v>
      </c>
      <c r="BD24" t="s">
        <v>97</v>
      </c>
      <c r="BE24">
        <v>1</v>
      </c>
      <c r="BF24" t="s">
        <v>84</v>
      </c>
      <c r="BG24" t="s">
        <v>82</v>
      </c>
      <c r="BH24" t="s">
        <v>84</v>
      </c>
      <c r="BI24" t="s">
        <v>84</v>
      </c>
      <c r="BJ24" t="s">
        <v>84</v>
      </c>
      <c r="BK24" t="s">
        <v>84</v>
      </c>
      <c r="BL24" s="1"/>
      <c r="BM24" s="1"/>
      <c r="BT24" s="1"/>
      <c r="BW24" s="1"/>
      <c r="BY24" s="1"/>
      <c r="CA24" s="1"/>
      <c r="CB24" t="s">
        <v>84</v>
      </c>
      <c r="CC24" s="1"/>
      <c r="CD24" s="1"/>
      <c r="CE24" t="s">
        <v>84</v>
      </c>
      <c r="CF24" s="1"/>
      <c r="CG24" t="s">
        <v>84</v>
      </c>
      <c r="CH24" t="s">
        <v>84</v>
      </c>
      <c r="CI24" t="s">
        <v>84</v>
      </c>
      <c r="CJ24" s="1"/>
      <c r="CL24" s="1"/>
      <c r="CM24" t="s">
        <v>84</v>
      </c>
      <c r="CN24" t="s">
        <v>84</v>
      </c>
      <c r="CO24" t="s">
        <v>84</v>
      </c>
      <c r="CP24" t="s">
        <v>84</v>
      </c>
      <c r="CQ24" s="1"/>
      <c r="CR24" s="1"/>
      <c r="CS24" t="s">
        <v>84</v>
      </c>
      <c r="CT24" s="1"/>
      <c r="CU24" s="1"/>
      <c r="CV24" t="s">
        <v>84</v>
      </c>
      <c r="CW24" s="1"/>
      <c r="CX24" s="1"/>
      <c r="CY24" t="s">
        <v>84</v>
      </c>
      <c r="CZ24" s="1"/>
      <c r="DA24" s="1"/>
      <c r="DB24" t="s">
        <v>84</v>
      </c>
      <c r="DC24" s="1"/>
      <c r="DD24" s="1"/>
      <c r="DE24" t="s">
        <v>84</v>
      </c>
      <c r="DF24" s="1"/>
      <c r="DG24" s="1"/>
      <c r="DH24" t="s">
        <v>84</v>
      </c>
      <c r="DI24" s="1"/>
      <c r="DJ24" s="1"/>
      <c r="DK24" t="s">
        <v>84</v>
      </c>
      <c r="DL24" s="1"/>
      <c r="DM24" s="1"/>
      <c r="DN24" t="s">
        <v>84</v>
      </c>
      <c r="DO24" s="1"/>
      <c r="DP24" s="1"/>
      <c r="DQ24" t="s">
        <v>84</v>
      </c>
      <c r="DR24" s="1"/>
      <c r="DS24" s="1"/>
      <c r="DT24" t="s">
        <v>84</v>
      </c>
      <c r="DV24" s="1"/>
      <c r="DW24" s="1"/>
      <c r="DX24" t="s">
        <v>1296</v>
      </c>
      <c r="DY24" s="1">
        <v>43912</v>
      </c>
      <c r="EA24" s="1"/>
      <c r="EB24" s="1"/>
      <c r="ED24" s="1"/>
      <c r="EE24" s="1"/>
      <c r="EG24" s="1"/>
      <c r="EH24" s="1"/>
      <c r="EJ24" s="1"/>
      <c r="EK24" s="1"/>
      <c r="EM24" t="s">
        <v>1299</v>
      </c>
      <c r="EN24" t="s">
        <v>121</v>
      </c>
      <c r="EO24" t="s">
        <v>121</v>
      </c>
      <c r="EP24" t="s">
        <v>121</v>
      </c>
      <c r="EQ24" t="s">
        <v>121</v>
      </c>
      <c r="ER24" t="s">
        <v>121</v>
      </c>
      <c r="ES24" t="s">
        <v>121</v>
      </c>
      <c r="ET24" t="s">
        <v>121</v>
      </c>
      <c r="EU24" t="s">
        <v>121</v>
      </c>
      <c r="EV24" t="s">
        <v>121</v>
      </c>
      <c r="EW24" t="s">
        <v>121</v>
      </c>
      <c r="EX24">
        <v>13.4</v>
      </c>
      <c r="EY24">
        <v>14220</v>
      </c>
      <c r="EZ24" s="4">
        <v>17.7</v>
      </c>
      <c r="FA24" s="2">
        <v>252000</v>
      </c>
      <c r="FB24">
        <v>14.3</v>
      </c>
      <c r="FC24">
        <v>0.7</v>
      </c>
      <c r="FH24" s="2"/>
      <c r="FM24">
        <v>8.5</v>
      </c>
      <c r="FO24">
        <v>13</v>
      </c>
      <c r="FP24" s="2">
        <v>440000</v>
      </c>
      <c r="FZ24" s="8">
        <f t="shared" si="0"/>
        <v>17.747945205479454</v>
      </c>
    </row>
    <row r="25" spans="1:182" x14ac:dyDescent="0.2">
      <c r="A25">
        <v>33</v>
      </c>
      <c r="B25" t="s">
        <v>725</v>
      </c>
      <c r="C25" t="s">
        <v>117</v>
      </c>
      <c r="D25">
        <v>9094282</v>
      </c>
      <c r="E25" t="s">
        <v>90</v>
      </c>
      <c r="F25" t="s">
        <v>84</v>
      </c>
      <c r="H25" s="1"/>
      <c r="I25" s="1">
        <v>43912</v>
      </c>
      <c r="J25" s="1">
        <v>43912</v>
      </c>
      <c r="K25" s="5">
        <v>0.2215</v>
      </c>
      <c r="L25" s="5">
        <v>0.308</v>
      </c>
      <c r="M25">
        <v>11</v>
      </c>
      <c r="N25" t="s">
        <v>727</v>
      </c>
      <c r="O25">
        <f t="shared" si="1"/>
        <v>10</v>
      </c>
      <c r="P25">
        <f t="shared" si="2"/>
        <v>10</v>
      </c>
      <c r="Q25" s="1">
        <v>43921</v>
      </c>
      <c r="R25" s="1">
        <v>43921</v>
      </c>
      <c r="S25" t="s">
        <v>731</v>
      </c>
      <c r="T25" t="s">
        <v>84</v>
      </c>
      <c r="U25">
        <v>0</v>
      </c>
      <c r="V25" s="1">
        <v>33417</v>
      </c>
      <c r="W25" s="1">
        <v>43911</v>
      </c>
      <c r="X25" s="2">
        <f t="shared" si="3"/>
        <v>2</v>
      </c>
      <c r="Y25" t="s">
        <v>732</v>
      </c>
      <c r="Z25" t="s">
        <v>121</v>
      </c>
      <c r="AA25" t="s">
        <v>979</v>
      </c>
      <c r="AB25" t="s">
        <v>121</v>
      </c>
      <c r="AC25" t="s">
        <v>84</v>
      </c>
      <c r="AD25" t="s">
        <v>84</v>
      </c>
      <c r="AE25" t="s">
        <v>84</v>
      </c>
      <c r="AF25" t="s">
        <v>84</v>
      </c>
      <c r="AG25" t="s">
        <v>84</v>
      </c>
      <c r="AH25" t="s">
        <v>84</v>
      </c>
      <c r="AI25" t="s">
        <v>84</v>
      </c>
      <c r="AJ25" t="s">
        <v>84</v>
      </c>
      <c r="AK25">
        <v>138</v>
      </c>
      <c r="AL25">
        <v>49</v>
      </c>
      <c r="AM25" s="2">
        <v>78.666666666666671</v>
      </c>
      <c r="AN25">
        <v>146</v>
      </c>
      <c r="AO25">
        <v>26</v>
      </c>
      <c r="AP25">
        <v>39</v>
      </c>
      <c r="AQ25" s="2">
        <v>92</v>
      </c>
      <c r="AR25" s="4">
        <v>60</v>
      </c>
      <c r="AS25">
        <v>1.7</v>
      </c>
      <c r="AT25" t="s">
        <v>1137</v>
      </c>
      <c r="AU25">
        <v>15</v>
      </c>
      <c r="AV25" t="s">
        <v>1113</v>
      </c>
      <c r="AW25">
        <v>12</v>
      </c>
      <c r="AY25">
        <v>94.7</v>
      </c>
      <c r="AZ25">
        <v>156.1</v>
      </c>
      <c r="BA25" t="s">
        <v>82</v>
      </c>
      <c r="BB25" t="s">
        <v>82</v>
      </c>
      <c r="BC25" t="s">
        <v>82</v>
      </c>
      <c r="BD25" t="s">
        <v>86</v>
      </c>
      <c r="BE25">
        <v>4</v>
      </c>
      <c r="BF25" t="s">
        <v>82</v>
      </c>
      <c r="BG25" t="s">
        <v>82</v>
      </c>
      <c r="BH25" t="s">
        <v>84</v>
      </c>
      <c r="BI25" t="s">
        <v>82</v>
      </c>
      <c r="BJ25" t="s">
        <v>1107</v>
      </c>
      <c r="BK25" t="s">
        <v>1112</v>
      </c>
      <c r="BL25" s="1">
        <v>43912</v>
      </c>
      <c r="BM25" s="1">
        <v>43913</v>
      </c>
      <c r="BN25">
        <v>14</v>
      </c>
      <c r="BO25">
        <v>400</v>
      </c>
      <c r="BP25">
        <v>13</v>
      </c>
      <c r="BS25" t="s">
        <v>82</v>
      </c>
      <c r="BT25" s="1">
        <v>43916</v>
      </c>
      <c r="BU25" t="s">
        <v>84</v>
      </c>
      <c r="BV25" t="s">
        <v>731</v>
      </c>
      <c r="BW25" s="1">
        <v>43921</v>
      </c>
      <c r="BY25" s="1"/>
      <c r="CA25" s="1"/>
      <c r="CB25" t="s">
        <v>84</v>
      </c>
      <c r="CC25" s="1"/>
      <c r="CD25" s="1"/>
      <c r="CE25" t="s">
        <v>82</v>
      </c>
      <c r="CF25" s="1">
        <v>43913</v>
      </c>
      <c r="CG25" t="s">
        <v>84</v>
      </c>
      <c r="CH25" t="s">
        <v>93</v>
      </c>
      <c r="CI25" t="s">
        <v>84</v>
      </c>
      <c r="CJ25" s="1"/>
      <c r="CL25" s="1"/>
      <c r="CM25" t="s">
        <v>84</v>
      </c>
      <c r="CN25" t="s">
        <v>84</v>
      </c>
      <c r="CO25" t="s">
        <v>84</v>
      </c>
      <c r="CP25" t="s">
        <v>82</v>
      </c>
      <c r="CQ25" s="1">
        <v>43913</v>
      </c>
      <c r="CR25" s="1">
        <v>43918</v>
      </c>
      <c r="CS25" t="s">
        <v>82</v>
      </c>
      <c r="CT25" s="1">
        <v>43912</v>
      </c>
      <c r="CU25" s="1">
        <v>43915</v>
      </c>
      <c r="CV25" t="s">
        <v>82</v>
      </c>
      <c r="CW25" s="1">
        <v>43912</v>
      </c>
      <c r="CX25" s="1">
        <v>43913</v>
      </c>
      <c r="CY25" t="s">
        <v>84</v>
      </c>
      <c r="CZ25" s="1"/>
      <c r="DA25" s="1"/>
      <c r="DB25" t="s">
        <v>82</v>
      </c>
      <c r="DC25" s="1">
        <v>43912</v>
      </c>
      <c r="DD25" s="1">
        <v>43921</v>
      </c>
      <c r="DE25" t="s">
        <v>84</v>
      </c>
      <c r="DF25" s="1"/>
      <c r="DG25" s="1"/>
      <c r="DH25" t="s">
        <v>84</v>
      </c>
      <c r="DI25" s="1"/>
      <c r="DJ25" s="1"/>
      <c r="DK25" t="s">
        <v>84</v>
      </c>
      <c r="DL25" s="1"/>
      <c r="DM25" s="1"/>
      <c r="DN25" t="s">
        <v>82</v>
      </c>
      <c r="DO25" s="1">
        <v>43913</v>
      </c>
      <c r="DP25" s="1">
        <v>43914</v>
      </c>
      <c r="DQ25" t="s">
        <v>84</v>
      </c>
      <c r="DR25" s="1"/>
      <c r="DS25" s="1"/>
      <c r="DT25" t="s">
        <v>84</v>
      </c>
      <c r="DV25" s="1"/>
      <c r="DW25" s="1"/>
      <c r="DY25" s="1"/>
      <c r="DZ25" t="s">
        <v>1308</v>
      </c>
      <c r="EA25" s="1">
        <v>43914</v>
      </c>
      <c r="EB25" s="1">
        <v>43921</v>
      </c>
      <c r="EC25" t="s">
        <v>1549</v>
      </c>
      <c r="ED25" s="1">
        <v>43920</v>
      </c>
      <c r="EE25" s="1">
        <v>43921</v>
      </c>
      <c r="EF25" t="s">
        <v>1365</v>
      </c>
      <c r="EG25" s="1">
        <v>43920</v>
      </c>
      <c r="EH25" s="1">
        <v>43921</v>
      </c>
      <c r="EJ25" s="1"/>
      <c r="EK25" s="1"/>
      <c r="EM25" t="s">
        <v>1301</v>
      </c>
      <c r="EN25" t="s">
        <v>1299</v>
      </c>
      <c r="EO25" t="s">
        <v>1299</v>
      </c>
      <c r="EP25" t="s">
        <v>121</v>
      </c>
      <c r="EQ25" t="s">
        <v>121</v>
      </c>
      <c r="ER25" t="s">
        <v>121</v>
      </c>
      <c r="ES25" t="s">
        <v>121</v>
      </c>
      <c r="ET25" t="s">
        <v>121</v>
      </c>
      <c r="EU25" t="s">
        <v>121</v>
      </c>
      <c r="EV25" t="s">
        <v>121</v>
      </c>
      <c r="EW25" t="s">
        <v>1550</v>
      </c>
      <c r="EX25">
        <v>12.7</v>
      </c>
      <c r="EY25">
        <v>420</v>
      </c>
      <c r="EZ25" s="4">
        <v>59.5</v>
      </c>
      <c r="FA25" s="2">
        <v>45000</v>
      </c>
      <c r="FB25">
        <v>24</v>
      </c>
      <c r="FC25">
        <v>0.6</v>
      </c>
      <c r="FD25">
        <v>7.46</v>
      </c>
      <c r="FE25">
        <v>37</v>
      </c>
      <c r="FF25">
        <v>54</v>
      </c>
      <c r="FG25">
        <v>2.5</v>
      </c>
      <c r="FH25" s="2">
        <v>89</v>
      </c>
      <c r="FI25">
        <v>14</v>
      </c>
      <c r="FJ25">
        <v>1.1000000000000001</v>
      </c>
      <c r="FK25">
        <v>0.4</v>
      </c>
      <c r="FL25">
        <v>0.7</v>
      </c>
      <c r="FM25">
        <v>352.1</v>
      </c>
      <c r="FN25">
        <v>0.6</v>
      </c>
      <c r="FO25">
        <v>15</v>
      </c>
      <c r="FP25" s="2"/>
      <c r="FQ25">
        <v>555</v>
      </c>
      <c r="FV25">
        <v>30</v>
      </c>
      <c r="FZ25" s="8">
        <f t="shared" si="0"/>
        <v>28.753424657534246</v>
      </c>
    </row>
    <row r="26" spans="1:182" x14ac:dyDescent="0.2">
      <c r="A26">
        <v>34</v>
      </c>
      <c r="B26" t="s">
        <v>725</v>
      </c>
      <c r="C26" t="s">
        <v>118</v>
      </c>
      <c r="D26">
        <v>9094301</v>
      </c>
      <c r="E26" t="s">
        <v>81</v>
      </c>
      <c r="F26" t="s">
        <v>82</v>
      </c>
      <c r="G26" t="s">
        <v>83</v>
      </c>
      <c r="H26" s="1">
        <v>43912</v>
      </c>
      <c r="I26" s="1">
        <v>43912</v>
      </c>
      <c r="J26" s="1">
        <v>43912</v>
      </c>
      <c r="K26" s="5">
        <v>0.10929999999999999</v>
      </c>
      <c r="L26" s="5">
        <v>0.15559999999999999</v>
      </c>
      <c r="M26">
        <v>1</v>
      </c>
      <c r="N26" t="s">
        <v>726</v>
      </c>
      <c r="O26">
        <f t="shared" si="1"/>
        <v>4</v>
      </c>
      <c r="P26">
        <f t="shared" si="2"/>
        <v>7</v>
      </c>
      <c r="Q26" s="1">
        <v>43915</v>
      </c>
      <c r="R26" s="1">
        <v>43918</v>
      </c>
      <c r="S26" t="s">
        <v>730</v>
      </c>
      <c r="T26" t="s">
        <v>84</v>
      </c>
      <c r="U26">
        <v>0</v>
      </c>
      <c r="V26" s="1">
        <v>20844</v>
      </c>
      <c r="W26" s="1">
        <v>43910</v>
      </c>
      <c r="X26" s="2">
        <f t="shared" si="3"/>
        <v>3</v>
      </c>
      <c r="Y26" t="s">
        <v>794</v>
      </c>
      <c r="Z26" t="s">
        <v>121</v>
      </c>
      <c r="AA26" t="s">
        <v>980</v>
      </c>
      <c r="AB26" t="s">
        <v>121</v>
      </c>
      <c r="AC26" t="s">
        <v>84</v>
      </c>
      <c r="AD26" t="s">
        <v>82</v>
      </c>
      <c r="AE26" t="s">
        <v>82</v>
      </c>
      <c r="AF26" t="s">
        <v>84</v>
      </c>
      <c r="AG26" t="s">
        <v>84</v>
      </c>
      <c r="AH26" t="s">
        <v>84</v>
      </c>
      <c r="AI26" t="s">
        <v>84</v>
      </c>
      <c r="AJ26" t="s">
        <v>84</v>
      </c>
      <c r="AK26">
        <v>143</v>
      </c>
      <c r="AL26">
        <v>79</v>
      </c>
      <c r="AM26" s="2">
        <v>100.33333333333333</v>
      </c>
      <c r="AN26">
        <v>59</v>
      </c>
      <c r="AO26">
        <v>21</v>
      </c>
      <c r="AP26">
        <v>36.5</v>
      </c>
      <c r="AQ26" s="2">
        <v>98</v>
      </c>
      <c r="AR26" s="4">
        <v>112</v>
      </c>
      <c r="AS26">
        <v>1.55</v>
      </c>
      <c r="AT26" t="s">
        <v>1137</v>
      </c>
      <c r="AU26">
        <v>15</v>
      </c>
      <c r="AV26" t="s">
        <v>1140</v>
      </c>
      <c r="AW26">
        <v>2</v>
      </c>
      <c r="AY26">
        <v>642</v>
      </c>
      <c r="AZ26">
        <v>471.4</v>
      </c>
      <c r="BA26" t="s">
        <v>82</v>
      </c>
      <c r="BB26" t="s">
        <v>82</v>
      </c>
      <c r="BC26" t="s">
        <v>82</v>
      </c>
      <c r="BD26" t="s">
        <v>86</v>
      </c>
      <c r="BE26">
        <v>2</v>
      </c>
      <c r="BF26" t="s">
        <v>84</v>
      </c>
      <c r="BG26" t="s">
        <v>82</v>
      </c>
      <c r="BH26" t="s">
        <v>84</v>
      </c>
      <c r="BI26" t="s">
        <v>84</v>
      </c>
      <c r="BJ26" t="s">
        <v>84</v>
      </c>
      <c r="BK26" t="s">
        <v>84</v>
      </c>
      <c r="BL26" s="1"/>
      <c r="BM26" s="1"/>
      <c r="BT26" s="1"/>
      <c r="BW26" s="1"/>
      <c r="BY26" s="1"/>
      <c r="CA26" s="1"/>
      <c r="CB26" t="s">
        <v>84</v>
      </c>
      <c r="CC26" s="1"/>
      <c r="CD26" s="1"/>
      <c r="CE26" t="s">
        <v>84</v>
      </c>
      <c r="CF26" s="1"/>
      <c r="CG26" t="s">
        <v>84</v>
      </c>
      <c r="CH26" t="s">
        <v>84</v>
      </c>
      <c r="CI26" t="s">
        <v>84</v>
      </c>
      <c r="CJ26" s="1"/>
      <c r="CL26" s="1"/>
      <c r="CM26" t="s">
        <v>84</v>
      </c>
      <c r="CN26" t="s">
        <v>84</v>
      </c>
      <c r="CO26" t="s">
        <v>84</v>
      </c>
      <c r="CP26" t="s">
        <v>84</v>
      </c>
      <c r="CQ26" s="1"/>
      <c r="CR26" s="1"/>
      <c r="CS26" t="s">
        <v>84</v>
      </c>
      <c r="CT26" s="1"/>
      <c r="CU26" s="1"/>
      <c r="CV26" t="s">
        <v>82</v>
      </c>
      <c r="CW26" s="1">
        <v>43912</v>
      </c>
      <c r="CX26" s="1">
        <v>43916</v>
      </c>
      <c r="CY26" t="s">
        <v>82</v>
      </c>
      <c r="CZ26" s="1">
        <v>43912</v>
      </c>
      <c r="DA26" s="1">
        <v>43913</v>
      </c>
      <c r="DB26" t="s">
        <v>82</v>
      </c>
      <c r="DC26" s="1">
        <v>43912</v>
      </c>
      <c r="DD26" s="1">
        <v>43916</v>
      </c>
      <c r="DE26" t="s">
        <v>84</v>
      </c>
      <c r="DF26" s="1"/>
      <c r="DG26" s="1"/>
      <c r="DH26" t="s">
        <v>84</v>
      </c>
      <c r="DI26" s="1"/>
      <c r="DJ26" s="1"/>
      <c r="DK26" t="s">
        <v>84</v>
      </c>
      <c r="DL26" s="1"/>
      <c r="DM26" s="1"/>
      <c r="DN26" t="s">
        <v>84</v>
      </c>
      <c r="DO26" s="1"/>
      <c r="DP26" s="1"/>
      <c r="DQ26" t="s">
        <v>84</v>
      </c>
      <c r="DR26" s="1"/>
      <c r="DS26" s="1"/>
      <c r="DT26" t="s">
        <v>84</v>
      </c>
      <c r="DV26" s="1"/>
      <c r="DW26" s="1"/>
      <c r="DX26" t="s">
        <v>1296</v>
      </c>
      <c r="DY26" s="1">
        <v>43912</v>
      </c>
      <c r="EA26" s="1"/>
      <c r="EB26" s="1"/>
      <c r="ED26" s="1"/>
      <c r="EE26" s="1"/>
      <c r="EG26" s="1"/>
      <c r="EH26" s="1"/>
      <c r="EJ26" s="1"/>
      <c r="EK26" s="1"/>
      <c r="EM26" t="s">
        <v>1301</v>
      </c>
      <c r="EN26" t="s">
        <v>1299</v>
      </c>
      <c r="EO26" t="s">
        <v>1299</v>
      </c>
      <c r="EP26" t="s">
        <v>121</v>
      </c>
      <c r="EQ26" t="s">
        <v>121</v>
      </c>
      <c r="ER26" t="s">
        <v>121</v>
      </c>
      <c r="ES26" t="s">
        <v>121</v>
      </c>
      <c r="ET26" t="s">
        <v>121</v>
      </c>
      <c r="EU26" t="s">
        <v>121</v>
      </c>
      <c r="EV26" t="s">
        <v>121</v>
      </c>
      <c r="EW26" t="s">
        <v>121</v>
      </c>
      <c r="EX26">
        <v>13.8</v>
      </c>
      <c r="EY26">
        <v>5000</v>
      </c>
      <c r="EZ26" s="4">
        <v>25.8</v>
      </c>
      <c r="FA26" s="2">
        <v>158000</v>
      </c>
      <c r="FB26">
        <v>26.2</v>
      </c>
      <c r="FC26">
        <v>1</v>
      </c>
      <c r="FD26">
        <v>7.47</v>
      </c>
      <c r="FE26">
        <v>31</v>
      </c>
      <c r="FF26">
        <v>135</v>
      </c>
      <c r="FG26">
        <v>0.2</v>
      </c>
      <c r="FH26" s="2">
        <v>99</v>
      </c>
      <c r="FI26">
        <v>12</v>
      </c>
      <c r="FM26">
        <v>30.8</v>
      </c>
      <c r="FN26">
        <v>0.8</v>
      </c>
      <c r="FO26">
        <v>11.6</v>
      </c>
      <c r="FP26" s="2">
        <v>575091</v>
      </c>
      <c r="FQ26">
        <v>384</v>
      </c>
      <c r="FR26">
        <v>179.8</v>
      </c>
      <c r="FT26">
        <v>43.4</v>
      </c>
      <c r="FU26">
        <v>47</v>
      </c>
      <c r="FW26">
        <v>7.0000000000000001E-3</v>
      </c>
      <c r="FZ26" s="8">
        <f t="shared" si="0"/>
        <v>63.2</v>
      </c>
    </row>
    <row r="27" spans="1:182" x14ac:dyDescent="0.2">
      <c r="A27">
        <v>35</v>
      </c>
      <c r="B27" t="s">
        <v>725</v>
      </c>
      <c r="C27" t="s">
        <v>119</v>
      </c>
      <c r="D27">
        <v>9123509</v>
      </c>
      <c r="E27" t="s">
        <v>81</v>
      </c>
      <c r="F27" t="s">
        <v>82</v>
      </c>
      <c r="G27" t="s">
        <v>83</v>
      </c>
      <c r="H27" s="1">
        <v>43954</v>
      </c>
      <c r="I27" s="1">
        <v>43954</v>
      </c>
      <c r="J27" s="1">
        <v>43954</v>
      </c>
      <c r="K27" s="5">
        <v>0.23899999999999999</v>
      </c>
      <c r="L27" s="5">
        <v>0.33100000000000002</v>
      </c>
      <c r="M27">
        <v>0</v>
      </c>
      <c r="N27" t="s">
        <v>726</v>
      </c>
      <c r="O27">
        <f t="shared" si="1"/>
        <v>3</v>
      </c>
      <c r="P27">
        <f t="shared" si="2"/>
        <v>7</v>
      </c>
      <c r="Q27" s="1">
        <v>43956</v>
      </c>
      <c r="R27" s="1">
        <v>43960</v>
      </c>
      <c r="S27" t="s">
        <v>730</v>
      </c>
      <c r="T27" t="s">
        <v>82</v>
      </c>
      <c r="U27">
        <v>1</v>
      </c>
      <c r="V27" s="1">
        <v>15606</v>
      </c>
      <c r="W27" s="1"/>
      <c r="Z27" t="s">
        <v>121</v>
      </c>
      <c r="AA27" t="s">
        <v>1181</v>
      </c>
      <c r="AC27" t="s">
        <v>84</v>
      </c>
      <c r="AD27" t="s">
        <v>84</v>
      </c>
      <c r="AE27" t="s">
        <v>84</v>
      </c>
      <c r="AF27" t="s">
        <v>84</v>
      </c>
      <c r="AG27" t="s">
        <v>84</v>
      </c>
      <c r="AH27" t="s">
        <v>82</v>
      </c>
      <c r="AI27" t="s">
        <v>84</v>
      </c>
      <c r="AJ27" t="s">
        <v>82</v>
      </c>
      <c r="AK27">
        <v>105</v>
      </c>
      <c r="AL27">
        <v>71</v>
      </c>
      <c r="AM27" s="2">
        <v>82.333333333333329</v>
      </c>
      <c r="AN27">
        <v>84</v>
      </c>
      <c r="AO27">
        <v>17</v>
      </c>
      <c r="AP27">
        <v>36.200000000000003</v>
      </c>
      <c r="AQ27" s="2">
        <v>96</v>
      </c>
      <c r="AR27" s="4">
        <v>80</v>
      </c>
      <c r="AS27">
        <v>1.6</v>
      </c>
      <c r="AT27" t="s">
        <v>1137</v>
      </c>
      <c r="AU27">
        <v>15</v>
      </c>
      <c r="AV27" t="s">
        <v>1140</v>
      </c>
      <c r="AW27">
        <v>2</v>
      </c>
      <c r="BA27" t="s">
        <v>82</v>
      </c>
      <c r="BB27" t="s">
        <v>82</v>
      </c>
      <c r="BC27" t="s">
        <v>82</v>
      </c>
      <c r="BD27" t="s">
        <v>86</v>
      </c>
      <c r="BE27">
        <v>4</v>
      </c>
      <c r="BF27" t="s">
        <v>84</v>
      </c>
      <c r="BG27" t="s">
        <v>82</v>
      </c>
      <c r="BH27" t="s">
        <v>82</v>
      </c>
      <c r="BI27" t="s">
        <v>82</v>
      </c>
      <c r="BJ27" t="s">
        <v>1107</v>
      </c>
      <c r="BK27" t="s">
        <v>1112</v>
      </c>
      <c r="BL27" s="1">
        <v>43959</v>
      </c>
      <c r="BM27" s="1">
        <v>43959</v>
      </c>
      <c r="BN27">
        <v>10</v>
      </c>
      <c r="BO27">
        <v>297</v>
      </c>
      <c r="BS27" t="s">
        <v>84</v>
      </c>
      <c r="BT27" s="1"/>
      <c r="BU27" t="s">
        <v>84</v>
      </c>
      <c r="BV27" t="s">
        <v>731</v>
      </c>
      <c r="BW27" s="1">
        <v>43960</v>
      </c>
      <c r="BY27" s="1"/>
      <c r="CA27" s="1"/>
      <c r="CB27" t="s">
        <v>84</v>
      </c>
      <c r="CC27" s="1"/>
      <c r="CD27" s="1"/>
      <c r="CE27" t="s">
        <v>82</v>
      </c>
      <c r="CF27" s="1">
        <v>43959</v>
      </c>
      <c r="CG27" t="s">
        <v>84</v>
      </c>
      <c r="CH27" t="s">
        <v>107</v>
      </c>
      <c r="CI27" t="s">
        <v>84</v>
      </c>
      <c r="CJ27" s="1"/>
      <c r="CL27" s="1"/>
      <c r="CM27" t="s">
        <v>84</v>
      </c>
      <c r="CN27" t="s">
        <v>84</v>
      </c>
      <c r="CO27" t="s">
        <v>84</v>
      </c>
      <c r="CP27" t="s">
        <v>82</v>
      </c>
      <c r="CQ27" s="1">
        <v>43954</v>
      </c>
      <c r="CR27" s="1">
        <v>43960</v>
      </c>
      <c r="CS27" t="s">
        <v>82</v>
      </c>
      <c r="CT27" s="1">
        <v>43954</v>
      </c>
      <c r="CU27" s="1">
        <v>43954</v>
      </c>
      <c r="CV27" t="s">
        <v>84</v>
      </c>
      <c r="CW27" s="1"/>
      <c r="CX27" s="1"/>
      <c r="CY27" t="s">
        <v>84</v>
      </c>
      <c r="CZ27" s="1"/>
      <c r="DA27" s="1"/>
      <c r="DB27" t="s">
        <v>82</v>
      </c>
      <c r="DC27" s="1">
        <v>43954</v>
      </c>
      <c r="DD27" s="1">
        <v>43958</v>
      </c>
      <c r="DF27" s="1"/>
      <c r="DG27" s="1"/>
      <c r="DH27" t="s">
        <v>84</v>
      </c>
      <c r="DI27" s="1"/>
      <c r="DJ27" s="1"/>
      <c r="DK27" t="s">
        <v>84</v>
      </c>
      <c r="DL27" s="1"/>
      <c r="DM27" s="1"/>
      <c r="DN27" t="s">
        <v>82</v>
      </c>
      <c r="DO27" s="1">
        <v>43954</v>
      </c>
      <c r="DP27" s="1">
        <v>43954</v>
      </c>
      <c r="DQ27" t="s">
        <v>82</v>
      </c>
      <c r="DR27" s="1">
        <v>43960</v>
      </c>
      <c r="DS27" s="1">
        <v>43960</v>
      </c>
      <c r="DT27" t="s">
        <v>82</v>
      </c>
      <c r="DU27" t="s">
        <v>1424</v>
      </c>
      <c r="DV27" s="1">
        <v>43954</v>
      </c>
      <c r="DW27" s="1">
        <v>43960</v>
      </c>
      <c r="DX27" t="s">
        <v>1425</v>
      </c>
      <c r="DY27" s="1">
        <v>43954</v>
      </c>
      <c r="DZ27" t="s">
        <v>1308</v>
      </c>
      <c r="EA27" s="1">
        <v>43960</v>
      </c>
      <c r="EB27" s="1">
        <v>43960</v>
      </c>
      <c r="ED27" s="1"/>
      <c r="EE27" s="1"/>
      <c r="EG27" s="1"/>
      <c r="EH27" s="1"/>
      <c r="EJ27" s="1"/>
      <c r="EK27" s="1"/>
      <c r="EM27" t="s">
        <v>1301</v>
      </c>
      <c r="EN27" t="s">
        <v>1299</v>
      </c>
      <c r="EO27" t="s">
        <v>1299</v>
      </c>
      <c r="EP27" t="s">
        <v>121</v>
      </c>
      <c r="EQ27" t="s">
        <v>121</v>
      </c>
      <c r="ER27" t="s">
        <v>121</v>
      </c>
      <c r="ES27" t="s">
        <v>121</v>
      </c>
      <c r="ET27" t="s">
        <v>121</v>
      </c>
      <c r="EU27" t="s">
        <v>121</v>
      </c>
      <c r="EV27" t="s">
        <v>121</v>
      </c>
      <c r="EW27" t="s">
        <v>84</v>
      </c>
      <c r="EX27">
        <v>11.3</v>
      </c>
      <c r="EY27">
        <v>5740</v>
      </c>
      <c r="EZ27" s="4">
        <v>7</v>
      </c>
      <c r="FA27" s="2">
        <v>129000</v>
      </c>
      <c r="FB27">
        <v>50.9</v>
      </c>
      <c r="FC27">
        <v>1.5</v>
      </c>
      <c r="FH27" s="2"/>
      <c r="FJ27">
        <v>0.35</v>
      </c>
      <c r="FK27">
        <v>0.18</v>
      </c>
      <c r="FL27">
        <v>0.17</v>
      </c>
      <c r="FM27">
        <v>68</v>
      </c>
      <c r="FN27">
        <v>5.0999999999999996</v>
      </c>
      <c r="FO27">
        <v>17</v>
      </c>
      <c r="FP27" s="2">
        <v>308333</v>
      </c>
      <c r="FQ27">
        <v>361</v>
      </c>
      <c r="FR27">
        <v>326.5</v>
      </c>
      <c r="FS27">
        <v>528.1</v>
      </c>
      <c r="FT27">
        <v>47.1</v>
      </c>
      <c r="FU27">
        <v>18.100000000000001</v>
      </c>
      <c r="FV27">
        <v>536</v>
      </c>
      <c r="FW27">
        <v>6.5000000000000002E-2</v>
      </c>
      <c r="FZ27" s="8">
        <f t="shared" si="0"/>
        <v>77.665753424657538</v>
      </c>
    </row>
    <row r="28" spans="1:182" x14ac:dyDescent="0.2">
      <c r="A28">
        <v>36</v>
      </c>
      <c r="B28" t="s">
        <v>725</v>
      </c>
      <c r="C28" t="s">
        <v>120</v>
      </c>
      <c r="D28">
        <v>9094387</v>
      </c>
      <c r="E28" t="s">
        <v>81</v>
      </c>
      <c r="F28" t="s">
        <v>84</v>
      </c>
      <c r="H28" s="1"/>
      <c r="I28" s="1">
        <v>43912</v>
      </c>
      <c r="J28" s="1">
        <v>43912</v>
      </c>
      <c r="K28" s="5">
        <v>0.37680000000000002</v>
      </c>
      <c r="L28" s="5">
        <v>0.50429999999999997</v>
      </c>
      <c r="M28">
        <v>3</v>
      </c>
      <c r="N28" t="s">
        <v>726</v>
      </c>
      <c r="O28">
        <f t="shared" si="1"/>
        <v>4</v>
      </c>
      <c r="P28">
        <f t="shared" si="2"/>
        <v>9</v>
      </c>
      <c r="Q28" s="1">
        <v>43915</v>
      </c>
      <c r="R28" s="1">
        <v>43920</v>
      </c>
      <c r="S28" t="s">
        <v>730</v>
      </c>
      <c r="T28" t="s">
        <v>84</v>
      </c>
      <c r="U28">
        <v>0</v>
      </c>
      <c r="V28" s="1">
        <v>9427</v>
      </c>
      <c r="W28" s="1">
        <v>43911</v>
      </c>
      <c r="X28" s="2">
        <f t="shared" si="3"/>
        <v>2</v>
      </c>
      <c r="Y28" t="s">
        <v>822</v>
      </c>
      <c r="Z28" t="s">
        <v>84</v>
      </c>
      <c r="AA28" t="s">
        <v>1771</v>
      </c>
      <c r="AB28" t="s">
        <v>85</v>
      </c>
      <c r="AC28" t="s">
        <v>84</v>
      </c>
      <c r="AD28" t="s">
        <v>84</v>
      </c>
      <c r="AE28" t="s">
        <v>82</v>
      </c>
      <c r="AF28" t="s">
        <v>84</v>
      </c>
      <c r="AG28" t="s">
        <v>84</v>
      </c>
      <c r="AH28" t="s">
        <v>84</v>
      </c>
      <c r="AI28" t="s">
        <v>84</v>
      </c>
      <c r="AJ28" t="s">
        <v>84</v>
      </c>
      <c r="AK28">
        <v>90</v>
      </c>
      <c r="AL28">
        <v>66</v>
      </c>
      <c r="AM28" s="2">
        <v>74</v>
      </c>
      <c r="AN28">
        <v>121</v>
      </c>
      <c r="AO28">
        <v>20</v>
      </c>
      <c r="AP28">
        <v>35.4</v>
      </c>
      <c r="AQ28" s="2">
        <v>98</v>
      </c>
      <c r="AR28" s="4">
        <v>51</v>
      </c>
      <c r="AS28">
        <v>1.58</v>
      </c>
      <c r="AT28" t="s">
        <v>1137</v>
      </c>
      <c r="AU28">
        <v>14</v>
      </c>
      <c r="AV28" t="s">
        <v>1113</v>
      </c>
      <c r="AY28">
        <v>296.3</v>
      </c>
      <c r="AZ28">
        <v>359.3</v>
      </c>
      <c r="BA28" t="s">
        <v>82</v>
      </c>
      <c r="BB28" t="s">
        <v>82</v>
      </c>
      <c r="BC28" t="s">
        <v>82</v>
      </c>
      <c r="BD28" t="s">
        <v>86</v>
      </c>
      <c r="BE28">
        <v>4</v>
      </c>
      <c r="BF28" t="s">
        <v>82</v>
      </c>
      <c r="BG28" t="s">
        <v>82</v>
      </c>
      <c r="BH28" t="s">
        <v>84</v>
      </c>
      <c r="BI28" t="s">
        <v>84</v>
      </c>
      <c r="BJ28" t="s">
        <v>1105</v>
      </c>
      <c r="BK28" t="s">
        <v>1108</v>
      </c>
      <c r="BL28" s="1">
        <v>43914</v>
      </c>
      <c r="BM28" s="1"/>
      <c r="BS28" t="s">
        <v>84</v>
      </c>
      <c r="BT28" s="1"/>
      <c r="BV28" t="s">
        <v>731</v>
      </c>
      <c r="BW28" s="1"/>
      <c r="BY28" s="1"/>
      <c r="CA28" s="1"/>
      <c r="CB28" t="s">
        <v>84</v>
      </c>
      <c r="CC28" s="1"/>
      <c r="CD28" s="1"/>
      <c r="CE28" t="s">
        <v>84</v>
      </c>
      <c r="CF28" s="1"/>
      <c r="CG28" t="s">
        <v>84</v>
      </c>
      <c r="CI28" t="s">
        <v>84</v>
      </c>
      <c r="CJ28" s="1"/>
      <c r="CL28" s="1"/>
      <c r="CM28" t="s">
        <v>84</v>
      </c>
      <c r="CN28" t="s">
        <v>84</v>
      </c>
      <c r="CO28" t="s">
        <v>84</v>
      </c>
      <c r="CP28" t="s">
        <v>84</v>
      </c>
      <c r="CQ28" s="1"/>
      <c r="CR28" s="1"/>
      <c r="CS28" t="s">
        <v>84</v>
      </c>
      <c r="CT28" s="1"/>
      <c r="CU28" s="1"/>
      <c r="CV28" t="s">
        <v>84</v>
      </c>
      <c r="CW28" s="1"/>
      <c r="CX28" s="1"/>
      <c r="CY28" t="s">
        <v>82</v>
      </c>
      <c r="CZ28" s="1">
        <v>43913</v>
      </c>
      <c r="DA28" s="1">
        <v>43919</v>
      </c>
      <c r="DB28" t="s">
        <v>84</v>
      </c>
      <c r="DC28" s="1"/>
      <c r="DD28" s="1"/>
      <c r="DE28" t="s">
        <v>84</v>
      </c>
      <c r="DF28" s="1"/>
      <c r="DG28" s="1"/>
      <c r="DH28" t="s">
        <v>84</v>
      </c>
      <c r="DI28" s="1"/>
      <c r="DJ28" s="1"/>
      <c r="DK28" t="s">
        <v>84</v>
      </c>
      <c r="DL28" s="1"/>
      <c r="DM28" s="1"/>
      <c r="DN28" t="s">
        <v>82</v>
      </c>
      <c r="DO28" s="1">
        <v>43912</v>
      </c>
      <c r="DP28" s="1">
        <v>43919</v>
      </c>
      <c r="DQ28" t="s">
        <v>84</v>
      </c>
      <c r="DR28" s="1"/>
      <c r="DS28" s="1"/>
      <c r="DT28" t="s">
        <v>84</v>
      </c>
      <c r="DV28" s="1"/>
      <c r="DW28" s="1"/>
      <c r="DX28" t="s">
        <v>1340</v>
      </c>
      <c r="DY28" s="1">
        <v>43913</v>
      </c>
      <c r="EA28" s="1"/>
      <c r="EB28" s="1"/>
      <c r="ED28" s="1"/>
      <c r="EE28" s="1"/>
      <c r="EG28" s="1"/>
      <c r="EH28" s="1"/>
      <c r="EJ28" s="1"/>
      <c r="EK28" s="1"/>
      <c r="EM28" t="s">
        <v>1299</v>
      </c>
      <c r="EN28" t="s">
        <v>1299</v>
      </c>
      <c r="EO28" t="s">
        <v>1299</v>
      </c>
      <c r="EP28" t="s">
        <v>121</v>
      </c>
      <c r="EQ28" t="s">
        <v>121</v>
      </c>
      <c r="ER28" t="s">
        <v>121</v>
      </c>
      <c r="ES28" t="s">
        <v>121</v>
      </c>
      <c r="ET28" t="s">
        <v>121</v>
      </c>
      <c r="EU28" t="s">
        <v>121</v>
      </c>
      <c r="EV28" t="s">
        <v>121</v>
      </c>
      <c r="EW28" t="s">
        <v>1299</v>
      </c>
      <c r="EX28">
        <v>8.3000000000000007</v>
      </c>
      <c r="EY28">
        <v>7480</v>
      </c>
      <c r="EZ28" s="4">
        <v>10.8</v>
      </c>
      <c r="FA28" s="2">
        <v>280000</v>
      </c>
      <c r="FB28">
        <v>95.5</v>
      </c>
      <c r="FC28">
        <v>1.2</v>
      </c>
      <c r="FD28">
        <v>7.44</v>
      </c>
      <c r="FE28">
        <v>42</v>
      </c>
      <c r="FF28">
        <v>210</v>
      </c>
      <c r="FG28">
        <v>4</v>
      </c>
      <c r="FH28" s="2">
        <v>100</v>
      </c>
      <c r="FI28">
        <v>7</v>
      </c>
      <c r="FJ28">
        <v>1</v>
      </c>
      <c r="FK28">
        <v>0.6</v>
      </c>
      <c r="FL28">
        <v>0.4</v>
      </c>
      <c r="FM28">
        <v>136.4</v>
      </c>
      <c r="FP28" s="2"/>
      <c r="FV28">
        <v>30</v>
      </c>
      <c r="FZ28" s="8">
        <f t="shared" si="0"/>
        <v>94.479452054794521</v>
      </c>
    </row>
    <row r="29" spans="1:182" x14ac:dyDescent="0.2">
      <c r="A29">
        <v>37</v>
      </c>
      <c r="B29" t="s">
        <v>725</v>
      </c>
      <c r="C29" t="s">
        <v>122</v>
      </c>
      <c r="D29">
        <v>9123540</v>
      </c>
      <c r="E29" t="s">
        <v>81</v>
      </c>
      <c r="F29" t="s">
        <v>84</v>
      </c>
      <c r="G29" t="s">
        <v>88</v>
      </c>
      <c r="H29" s="1">
        <v>43954</v>
      </c>
      <c r="I29" s="1">
        <v>43954</v>
      </c>
      <c r="J29" s="1">
        <v>43955</v>
      </c>
      <c r="K29" s="5">
        <v>8.0199999999999994E-2</v>
      </c>
      <c r="L29" s="5">
        <v>0.1152</v>
      </c>
      <c r="M29">
        <v>0</v>
      </c>
      <c r="N29" t="s">
        <v>726</v>
      </c>
      <c r="O29">
        <f t="shared" si="1"/>
        <v>4</v>
      </c>
      <c r="P29">
        <f t="shared" si="2"/>
        <v>10</v>
      </c>
      <c r="Q29" s="1">
        <v>43958</v>
      </c>
      <c r="R29" s="1">
        <v>43963</v>
      </c>
      <c r="S29" t="s">
        <v>730</v>
      </c>
      <c r="T29" t="s">
        <v>84</v>
      </c>
      <c r="U29">
        <v>0</v>
      </c>
      <c r="V29" s="1">
        <v>27328</v>
      </c>
      <c r="W29" s="1">
        <v>43945</v>
      </c>
      <c r="X29" s="2">
        <f t="shared" si="3"/>
        <v>11</v>
      </c>
      <c r="Y29" t="s">
        <v>738</v>
      </c>
      <c r="Z29" t="s">
        <v>84</v>
      </c>
      <c r="AA29" t="s">
        <v>981</v>
      </c>
      <c r="AC29" t="s">
        <v>84</v>
      </c>
      <c r="AD29" t="s">
        <v>84</v>
      </c>
      <c r="AE29" t="s">
        <v>84</v>
      </c>
      <c r="AF29" t="s">
        <v>84</v>
      </c>
      <c r="AG29" t="s">
        <v>84</v>
      </c>
      <c r="AH29" t="s">
        <v>84</v>
      </c>
      <c r="AI29" t="s">
        <v>84</v>
      </c>
      <c r="AJ29" t="s">
        <v>84</v>
      </c>
      <c r="AK29">
        <v>117</v>
      </c>
      <c r="AL29">
        <v>76</v>
      </c>
      <c r="AM29" s="2">
        <v>89.666666666666671</v>
      </c>
      <c r="AN29">
        <v>72</v>
      </c>
      <c r="AO29">
        <v>16</v>
      </c>
      <c r="AP29">
        <v>36</v>
      </c>
      <c r="AQ29" s="2">
        <v>96</v>
      </c>
      <c r="AR29" s="4">
        <v>58</v>
      </c>
      <c r="AS29">
        <v>1.53</v>
      </c>
      <c r="AT29" t="s">
        <v>1137</v>
      </c>
      <c r="AU29">
        <v>14</v>
      </c>
      <c r="AV29" t="s">
        <v>1140</v>
      </c>
      <c r="AW29">
        <v>2</v>
      </c>
      <c r="AY29">
        <v>404.8</v>
      </c>
      <c r="AZ29">
        <v>461.9</v>
      </c>
      <c r="BA29" t="s">
        <v>82</v>
      </c>
      <c r="BB29" t="s">
        <v>82</v>
      </c>
      <c r="BC29" t="s">
        <v>82</v>
      </c>
      <c r="BD29" t="s">
        <v>86</v>
      </c>
      <c r="BE29">
        <v>4</v>
      </c>
      <c r="BF29" t="s">
        <v>84</v>
      </c>
      <c r="BG29" t="s">
        <v>82</v>
      </c>
      <c r="BH29" t="s">
        <v>84</v>
      </c>
      <c r="BI29" t="s">
        <v>84</v>
      </c>
      <c r="BJ29" t="s">
        <v>84</v>
      </c>
      <c r="BK29" t="s">
        <v>84</v>
      </c>
      <c r="BL29" s="1"/>
      <c r="BM29" s="1"/>
      <c r="BT29" s="1"/>
      <c r="BW29" s="1"/>
      <c r="BY29" s="1"/>
      <c r="CA29" s="1"/>
      <c r="CB29" t="s">
        <v>84</v>
      </c>
      <c r="CC29" s="1"/>
      <c r="CD29" s="1"/>
      <c r="CE29" t="s">
        <v>84</v>
      </c>
      <c r="CF29" s="1"/>
      <c r="CG29" t="s">
        <v>84</v>
      </c>
      <c r="CH29" t="s">
        <v>84</v>
      </c>
      <c r="CI29" t="s">
        <v>84</v>
      </c>
      <c r="CJ29" s="1"/>
      <c r="CL29" s="1"/>
      <c r="CM29" t="s">
        <v>84</v>
      </c>
      <c r="CO29" t="s">
        <v>84</v>
      </c>
      <c r="CP29" t="s">
        <v>84</v>
      </c>
      <c r="CQ29" s="1"/>
      <c r="CR29" s="1"/>
      <c r="CS29" t="s">
        <v>84</v>
      </c>
      <c r="CT29" s="1"/>
      <c r="CU29" s="1"/>
      <c r="CV29" t="s">
        <v>82</v>
      </c>
      <c r="CW29" s="1">
        <v>43954</v>
      </c>
      <c r="CX29" s="1">
        <v>43962</v>
      </c>
      <c r="CY29" t="s">
        <v>84</v>
      </c>
      <c r="CZ29" s="1"/>
      <c r="DA29" s="1"/>
      <c r="DB29" t="s">
        <v>82</v>
      </c>
      <c r="DC29" s="1">
        <v>43954</v>
      </c>
      <c r="DD29" s="1">
        <v>43959</v>
      </c>
      <c r="DE29" t="s">
        <v>84</v>
      </c>
      <c r="DF29" s="1"/>
      <c r="DG29" s="1"/>
      <c r="DH29" t="s">
        <v>84</v>
      </c>
      <c r="DI29" s="1"/>
      <c r="DJ29" s="1"/>
      <c r="DK29" t="s">
        <v>84</v>
      </c>
      <c r="DL29" s="1"/>
      <c r="DM29" s="1"/>
      <c r="DN29" t="s">
        <v>84</v>
      </c>
      <c r="DO29" s="1"/>
      <c r="DP29" s="1"/>
      <c r="DQ29" t="s">
        <v>84</v>
      </c>
      <c r="DR29" s="1"/>
      <c r="DS29" s="1"/>
      <c r="DT29" t="s">
        <v>84</v>
      </c>
      <c r="DV29" s="1"/>
      <c r="DW29" s="1"/>
      <c r="DX29" t="s">
        <v>1296</v>
      </c>
      <c r="DY29" s="1">
        <v>43954</v>
      </c>
      <c r="EA29" s="1"/>
      <c r="EB29" s="1"/>
      <c r="ED29" s="1"/>
      <c r="EE29" s="1"/>
      <c r="EG29" s="1"/>
      <c r="EH29" s="1"/>
      <c r="EJ29" s="1"/>
      <c r="EK29" s="1"/>
      <c r="EM29" t="s">
        <v>1299</v>
      </c>
      <c r="EN29" t="s">
        <v>1299</v>
      </c>
      <c r="EO29" t="s">
        <v>1299</v>
      </c>
      <c r="EP29" t="s">
        <v>121</v>
      </c>
      <c r="EQ29" t="s">
        <v>121</v>
      </c>
      <c r="ER29" t="s">
        <v>121</v>
      </c>
      <c r="ES29" t="s">
        <v>121</v>
      </c>
      <c r="ET29" t="s">
        <v>121</v>
      </c>
      <c r="EU29" t="s">
        <v>121</v>
      </c>
      <c r="EV29" t="s">
        <v>121</v>
      </c>
      <c r="EW29" t="s">
        <v>84</v>
      </c>
      <c r="EX29">
        <v>11.4</v>
      </c>
      <c r="EY29">
        <v>12310</v>
      </c>
      <c r="EZ29" s="4">
        <v>5.7</v>
      </c>
      <c r="FA29" s="2">
        <v>447000</v>
      </c>
      <c r="FB29">
        <v>7.1</v>
      </c>
      <c r="FC29">
        <v>0.5</v>
      </c>
      <c r="FD29">
        <v>7.46</v>
      </c>
      <c r="FE29">
        <v>37</v>
      </c>
      <c r="FF29">
        <v>85</v>
      </c>
      <c r="FG29">
        <v>2.5</v>
      </c>
      <c r="FH29" s="2">
        <v>97</v>
      </c>
      <c r="FI29">
        <v>14</v>
      </c>
      <c r="FJ29">
        <v>0.18</v>
      </c>
      <c r="FK29">
        <v>0.08</v>
      </c>
      <c r="FL29">
        <v>0.1</v>
      </c>
      <c r="FM29">
        <v>72.099999999999994</v>
      </c>
      <c r="FN29">
        <v>0.3</v>
      </c>
      <c r="FO29">
        <v>14.1</v>
      </c>
      <c r="FP29" s="2"/>
      <c r="FQ29">
        <v>409</v>
      </c>
      <c r="FT29">
        <v>62.6</v>
      </c>
      <c r="FU29">
        <v>108.4</v>
      </c>
      <c r="FV29">
        <v>66</v>
      </c>
      <c r="FW29">
        <v>5.0000000000000001E-3</v>
      </c>
      <c r="FZ29" s="8">
        <f t="shared" si="0"/>
        <v>45.553424657534244</v>
      </c>
    </row>
    <row r="30" spans="1:182" x14ac:dyDescent="0.2">
      <c r="A30">
        <v>38</v>
      </c>
      <c r="B30" t="s">
        <v>725</v>
      </c>
      <c r="C30" t="s">
        <v>123</v>
      </c>
      <c r="D30">
        <v>9094334</v>
      </c>
      <c r="E30" t="s">
        <v>90</v>
      </c>
      <c r="F30" t="s">
        <v>82</v>
      </c>
      <c r="G30" t="s">
        <v>88</v>
      </c>
      <c r="H30" s="1">
        <v>43912</v>
      </c>
      <c r="I30" s="1">
        <v>43912</v>
      </c>
      <c r="J30" s="1">
        <v>43912</v>
      </c>
      <c r="K30" s="5">
        <v>7.1900000000000006E-2</v>
      </c>
      <c r="L30" s="5">
        <v>0.1038</v>
      </c>
      <c r="M30">
        <v>1</v>
      </c>
      <c r="N30" t="s">
        <v>727</v>
      </c>
      <c r="O30">
        <f t="shared" si="1"/>
        <v>10</v>
      </c>
      <c r="P30">
        <f t="shared" si="2"/>
        <v>10</v>
      </c>
      <c r="Q30" s="1">
        <v>43921</v>
      </c>
      <c r="R30" s="1">
        <v>43921</v>
      </c>
      <c r="S30" t="s">
        <v>731</v>
      </c>
      <c r="T30" t="s">
        <v>84</v>
      </c>
      <c r="U30">
        <v>0</v>
      </c>
      <c r="V30" s="1">
        <v>22643</v>
      </c>
      <c r="W30" s="1">
        <v>43905</v>
      </c>
      <c r="X30" s="2">
        <f t="shared" si="3"/>
        <v>8</v>
      </c>
      <c r="Y30" t="s">
        <v>762</v>
      </c>
      <c r="Z30" t="s">
        <v>84</v>
      </c>
      <c r="AA30" t="s">
        <v>895</v>
      </c>
      <c r="AB30" t="s">
        <v>85</v>
      </c>
      <c r="AC30" t="s">
        <v>84</v>
      </c>
      <c r="AD30" t="s">
        <v>84</v>
      </c>
      <c r="AE30" t="s">
        <v>84</v>
      </c>
      <c r="AF30" t="s">
        <v>84</v>
      </c>
      <c r="AG30" t="s">
        <v>84</v>
      </c>
      <c r="AH30" t="s">
        <v>84</v>
      </c>
      <c r="AI30" t="s">
        <v>84</v>
      </c>
      <c r="AJ30" t="s">
        <v>84</v>
      </c>
      <c r="AK30">
        <v>118</v>
      </c>
      <c r="AL30">
        <v>58</v>
      </c>
      <c r="AM30" s="2">
        <v>78</v>
      </c>
      <c r="AN30">
        <v>75</v>
      </c>
      <c r="AO30">
        <v>16</v>
      </c>
      <c r="AP30">
        <v>35.6</v>
      </c>
      <c r="AQ30" s="2">
        <v>89</v>
      </c>
      <c r="AR30" s="4">
        <v>95</v>
      </c>
      <c r="AS30">
        <v>1.78</v>
      </c>
      <c r="AT30" t="s">
        <v>1137</v>
      </c>
      <c r="AU30">
        <v>15</v>
      </c>
      <c r="AV30" t="s">
        <v>1140</v>
      </c>
      <c r="AW30">
        <v>1</v>
      </c>
      <c r="BA30" t="s">
        <v>82</v>
      </c>
      <c r="BB30" t="s">
        <v>82</v>
      </c>
      <c r="BC30" t="s">
        <v>82</v>
      </c>
      <c r="BD30" t="s">
        <v>86</v>
      </c>
      <c r="BE30">
        <v>3</v>
      </c>
      <c r="BF30" t="s">
        <v>82</v>
      </c>
      <c r="BG30" t="s">
        <v>82</v>
      </c>
      <c r="BH30" t="s">
        <v>84</v>
      </c>
      <c r="BI30" t="s">
        <v>82</v>
      </c>
      <c r="BJ30" t="s">
        <v>1107</v>
      </c>
      <c r="BK30" t="s">
        <v>1112</v>
      </c>
      <c r="BL30" s="1">
        <v>43916</v>
      </c>
      <c r="BM30" s="1">
        <v>43916</v>
      </c>
      <c r="BN30">
        <v>10</v>
      </c>
      <c r="BO30">
        <v>500</v>
      </c>
      <c r="BP30">
        <v>18</v>
      </c>
      <c r="BS30" t="s">
        <v>82</v>
      </c>
      <c r="BT30" s="1">
        <v>43917</v>
      </c>
      <c r="BU30" t="s">
        <v>82</v>
      </c>
      <c r="BV30" t="s">
        <v>731</v>
      </c>
      <c r="BW30" s="1">
        <v>43921</v>
      </c>
      <c r="BY30" s="1"/>
      <c r="CA30" s="1"/>
      <c r="CB30" t="s">
        <v>84</v>
      </c>
      <c r="CC30" s="1"/>
      <c r="CD30" s="1"/>
      <c r="CE30" t="s">
        <v>82</v>
      </c>
      <c r="CF30" s="1">
        <v>40263</v>
      </c>
      <c r="CG30" t="s">
        <v>84</v>
      </c>
      <c r="CH30" t="s">
        <v>107</v>
      </c>
      <c r="CI30" t="s">
        <v>82</v>
      </c>
      <c r="CJ30" s="1">
        <v>43917</v>
      </c>
      <c r="CK30" t="s">
        <v>1103</v>
      </c>
      <c r="CL30" s="1">
        <v>43921</v>
      </c>
      <c r="CM30" t="s">
        <v>84</v>
      </c>
      <c r="CN30" t="s">
        <v>84</v>
      </c>
      <c r="CO30" t="s">
        <v>84</v>
      </c>
      <c r="CP30" t="s">
        <v>82</v>
      </c>
      <c r="CQ30" s="1">
        <v>43915</v>
      </c>
      <c r="CR30" s="1">
        <v>43920</v>
      </c>
      <c r="CS30" t="s">
        <v>82</v>
      </c>
      <c r="CT30" s="1">
        <v>43912</v>
      </c>
      <c r="CU30" s="1">
        <v>43913</v>
      </c>
      <c r="CV30" t="s">
        <v>82</v>
      </c>
      <c r="CW30" s="1">
        <v>43912</v>
      </c>
      <c r="CX30" s="1">
        <v>43915</v>
      </c>
      <c r="CY30" t="s">
        <v>82</v>
      </c>
      <c r="CZ30" s="1">
        <v>43912</v>
      </c>
      <c r="DA30" s="1">
        <v>43913</v>
      </c>
      <c r="DB30" t="s">
        <v>82</v>
      </c>
      <c r="DC30" s="1">
        <v>43912</v>
      </c>
      <c r="DD30" s="1">
        <v>43920</v>
      </c>
      <c r="DE30" t="s">
        <v>84</v>
      </c>
      <c r="DF30" s="1"/>
      <c r="DG30" s="1"/>
      <c r="DH30" t="s">
        <v>84</v>
      </c>
      <c r="DI30" s="1"/>
      <c r="DJ30" s="1"/>
      <c r="DK30" t="s">
        <v>82</v>
      </c>
      <c r="DL30" s="1">
        <v>43915</v>
      </c>
      <c r="DM30" s="1">
        <v>43920</v>
      </c>
      <c r="DN30" t="s">
        <v>84</v>
      </c>
      <c r="DO30" s="1"/>
      <c r="DP30" s="1"/>
      <c r="DQ30" t="s">
        <v>84</v>
      </c>
      <c r="DR30" s="1"/>
      <c r="DS30" s="1"/>
      <c r="DT30" t="s">
        <v>84</v>
      </c>
      <c r="DV30" s="1"/>
      <c r="DW30" s="1"/>
      <c r="DX30" t="s">
        <v>1296</v>
      </c>
      <c r="DY30" s="1">
        <v>43912</v>
      </c>
      <c r="DZ30" t="s">
        <v>1308</v>
      </c>
      <c r="EA30" s="1">
        <v>43920</v>
      </c>
      <c r="EB30" s="1">
        <v>43920</v>
      </c>
      <c r="ED30" s="1"/>
      <c r="EE30" s="1"/>
      <c r="EG30" s="1"/>
      <c r="EH30" s="1"/>
      <c r="EJ30" s="1"/>
      <c r="EK30" s="1"/>
      <c r="EM30" t="s">
        <v>1299</v>
      </c>
      <c r="EN30" t="s">
        <v>1299</v>
      </c>
      <c r="EO30" t="s">
        <v>1299</v>
      </c>
      <c r="EP30" t="s">
        <v>121</v>
      </c>
      <c r="EQ30" t="s">
        <v>121</v>
      </c>
      <c r="ER30" t="s">
        <v>1299</v>
      </c>
      <c r="ES30" t="s">
        <v>121</v>
      </c>
      <c r="ET30" t="s">
        <v>121</v>
      </c>
      <c r="EU30" t="s">
        <v>121</v>
      </c>
      <c r="EV30" t="s">
        <v>121</v>
      </c>
      <c r="EW30" t="s">
        <v>1501</v>
      </c>
      <c r="EX30">
        <v>13.9</v>
      </c>
      <c r="EY30">
        <v>4620</v>
      </c>
      <c r="EZ30" s="4">
        <v>11.9</v>
      </c>
      <c r="FA30" s="2">
        <v>127000</v>
      </c>
      <c r="FB30">
        <v>42.5</v>
      </c>
      <c r="FC30">
        <v>1.05</v>
      </c>
      <c r="FH30" s="2"/>
      <c r="FJ30">
        <v>0.3</v>
      </c>
      <c r="FK30">
        <v>0.1</v>
      </c>
      <c r="FL30">
        <v>0.2</v>
      </c>
      <c r="FM30">
        <v>54.9</v>
      </c>
      <c r="FP30" s="2"/>
      <c r="FQ30">
        <v>418</v>
      </c>
      <c r="FT30">
        <v>84.1</v>
      </c>
      <c r="FU30">
        <v>81.3</v>
      </c>
      <c r="FZ30" s="8">
        <f t="shared" si="0"/>
        <v>58.271232876712325</v>
      </c>
    </row>
    <row r="31" spans="1:182" x14ac:dyDescent="0.2">
      <c r="A31">
        <v>39</v>
      </c>
      <c r="B31" t="s">
        <v>725</v>
      </c>
      <c r="C31" t="s">
        <v>124</v>
      </c>
      <c r="D31">
        <v>9124779</v>
      </c>
      <c r="E31" t="s">
        <v>90</v>
      </c>
      <c r="F31" t="s">
        <v>84</v>
      </c>
      <c r="H31" s="1"/>
      <c r="I31" s="1">
        <v>43955</v>
      </c>
      <c r="J31" s="1">
        <v>43956</v>
      </c>
      <c r="K31" s="5">
        <v>5.74E-2</v>
      </c>
      <c r="L31" s="5">
        <v>8.3599999999999994E-2</v>
      </c>
      <c r="M31">
        <v>1</v>
      </c>
      <c r="N31" t="s">
        <v>726</v>
      </c>
      <c r="O31">
        <f t="shared" si="1"/>
        <v>2</v>
      </c>
      <c r="P31">
        <f t="shared" si="2"/>
        <v>8</v>
      </c>
      <c r="Q31" s="1">
        <v>43957</v>
      </c>
      <c r="R31" s="1">
        <v>43962</v>
      </c>
      <c r="S31" t="s">
        <v>730</v>
      </c>
      <c r="T31" t="s">
        <v>84</v>
      </c>
      <c r="U31">
        <v>0</v>
      </c>
      <c r="V31" s="1">
        <v>24622</v>
      </c>
      <c r="W31" s="1">
        <v>43948</v>
      </c>
      <c r="X31" s="2">
        <f t="shared" si="3"/>
        <v>9</v>
      </c>
      <c r="Y31" t="s">
        <v>747</v>
      </c>
      <c r="Z31" t="s">
        <v>121</v>
      </c>
      <c r="AA31" t="s">
        <v>975</v>
      </c>
      <c r="AC31" t="s">
        <v>84</v>
      </c>
      <c r="AD31" t="s">
        <v>84</v>
      </c>
      <c r="AE31" t="s">
        <v>84</v>
      </c>
      <c r="AF31" t="s">
        <v>84</v>
      </c>
      <c r="AG31" t="s">
        <v>82</v>
      </c>
      <c r="AH31" t="s">
        <v>84</v>
      </c>
      <c r="AI31" t="s">
        <v>84</v>
      </c>
      <c r="AJ31" t="s">
        <v>84</v>
      </c>
      <c r="AK31">
        <v>139</v>
      </c>
      <c r="AL31">
        <v>75</v>
      </c>
      <c r="AM31" s="2">
        <v>96.333333333333329</v>
      </c>
      <c r="AN31">
        <v>106</v>
      </c>
      <c r="AO31">
        <v>30</v>
      </c>
      <c r="AP31">
        <v>37.799999999999997</v>
      </c>
      <c r="AQ31" s="2">
        <v>94</v>
      </c>
      <c r="AR31" s="4">
        <v>92</v>
      </c>
      <c r="AS31">
        <v>1.67</v>
      </c>
      <c r="AT31" t="s">
        <v>1137</v>
      </c>
      <c r="AU31">
        <v>15</v>
      </c>
      <c r="AV31" t="s">
        <v>1140</v>
      </c>
      <c r="AW31">
        <v>2</v>
      </c>
      <c r="AY31">
        <v>233.3</v>
      </c>
      <c r="AZ31">
        <v>344.4</v>
      </c>
      <c r="BA31" t="s">
        <v>82</v>
      </c>
      <c r="BB31" t="s">
        <v>82</v>
      </c>
      <c r="BC31" t="s">
        <v>82</v>
      </c>
      <c r="BD31" t="s">
        <v>86</v>
      </c>
      <c r="BE31">
        <v>2</v>
      </c>
      <c r="BF31" t="s">
        <v>82</v>
      </c>
      <c r="BG31" t="s">
        <v>82</v>
      </c>
      <c r="BH31" t="s">
        <v>84</v>
      </c>
      <c r="BI31" t="s">
        <v>84</v>
      </c>
      <c r="BJ31" t="s">
        <v>84</v>
      </c>
      <c r="BK31" t="s">
        <v>84</v>
      </c>
      <c r="BL31" s="1"/>
      <c r="BM31" s="1"/>
      <c r="BT31" s="1"/>
      <c r="BW31" s="1"/>
      <c r="BY31" s="1"/>
      <c r="CA31" s="1"/>
      <c r="CB31" t="s">
        <v>84</v>
      </c>
      <c r="CC31" s="1"/>
      <c r="CD31" s="1"/>
      <c r="CE31" t="s">
        <v>84</v>
      </c>
      <c r="CF31" s="1"/>
      <c r="CG31" t="s">
        <v>84</v>
      </c>
      <c r="CH31" t="s">
        <v>84</v>
      </c>
      <c r="CI31" t="s">
        <v>84</v>
      </c>
      <c r="CJ31" s="1"/>
      <c r="CL31" s="1"/>
      <c r="CM31" t="s">
        <v>84</v>
      </c>
      <c r="CN31" t="s">
        <v>84</v>
      </c>
      <c r="CO31" t="s">
        <v>84</v>
      </c>
      <c r="CP31" t="s">
        <v>84</v>
      </c>
      <c r="CQ31" s="1"/>
      <c r="CR31" s="1"/>
      <c r="CS31" t="s">
        <v>84</v>
      </c>
      <c r="CT31" s="1"/>
      <c r="CU31" s="1"/>
      <c r="CV31" t="s">
        <v>82</v>
      </c>
      <c r="CW31" s="1">
        <v>43956</v>
      </c>
      <c r="CX31" s="1">
        <v>43962</v>
      </c>
      <c r="CY31" t="s">
        <v>84</v>
      </c>
      <c r="CZ31" s="1"/>
      <c r="DA31" s="1"/>
      <c r="DB31" t="s">
        <v>82</v>
      </c>
      <c r="DC31" s="1">
        <v>43956</v>
      </c>
      <c r="DD31" s="1">
        <v>43962</v>
      </c>
      <c r="DE31" t="s">
        <v>84</v>
      </c>
      <c r="DF31" s="1"/>
      <c r="DG31" s="1"/>
      <c r="DH31" t="s">
        <v>84</v>
      </c>
      <c r="DI31" s="1"/>
      <c r="DJ31" s="1"/>
      <c r="DK31" t="s">
        <v>84</v>
      </c>
      <c r="DL31" s="1"/>
      <c r="DM31" s="1"/>
      <c r="DN31" t="s">
        <v>84</v>
      </c>
      <c r="DO31" s="1"/>
      <c r="DP31" s="1"/>
      <c r="DQ31" t="s">
        <v>84</v>
      </c>
      <c r="DR31" s="1"/>
      <c r="DS31" s="1"/>
      <c r="DT31" t="s">
        <v>84</v>
      </c>
      <c r="DV31" s="1"/>
      <c r="DW31" s="1"/>
      <c r="DX31" t="s">
        <v>1296</v>
      </c>
      <c r="DY31" s="1">
        <v>43956</v>
      </c>
      <c r="EA31" s="1"/>
      <c r="EB31" s="1"/>
      <c r="ED31" s="1"/>
      <c r="EE31" s="1"/>
      <c r="EG31" s="1"/>
      <c r="EH31" s="1"/>
      <c r="EJ31" s="1"/>
      <c r="EK31" s="1"/>
      <c r="EM31" t="s">
        <v>1301</v>
      </c>
      <c r="EN31" t="s">
        <v>121</v>
      </c>
      <c r="EO31" t="s">
        <v>121</v>
      </c>
      <c r="EP31" t="s">
        <v>121</v>
      </c>
      <c r="EQ31" t="s">
        <v>121</v>
      </c>
      <c r="ER31" t="s">
        <v>121</v>
      </c>
      <c r="ES31" t="s">
        <v>121</v>
      </c>
      <c r="ET31" t="s">
        <v>121</v>
      </c>
      <c r="EU31" t="s">
        <v>121</v>
      </c>
      <c r="EV31" t="s">
        <v>121</v>
      </c>
      <c r="EW31" t="s">
        <v>121</v>
      </c>
      <c r="EX31">
        <v>14.7</v>
      </c>
      <c r="EY31">
        <v>3210</v>
      </c>
      <c r="EZ31" s="4">
        <v>16.5</v>
      </c>
      <c r="FA31" s="2">
        <v>192000</v>
      </c>
      <c r="FB31">
        <v>27.2</v>
      </c>
      <c r="FC31">
        <v>0.8</v>
      </c>
      <c r="FD31">
        <v>7.46</v>
      </c>
      <c r="FE31">
        <v>34</v>
      </c>
      <c r="FF31">
        <v>60</v>
      </c>
      <c r="FG31">
        <v>0.9</v>
      </c>
      <c r="FH31" s="2">
        <v>92</v>
      </c>
      <c r="FI31">
        <v>10</v>
      </c>
      <c r="FJ31">
        <v>0.5</v>
      </c>
      <c r="FK31">
        <v>0.2</v>
      </c>
      <c r="FL31">
        <v>0.3</v>
      </c>
      <c r="FM31">
        <v>14.8</v>
      </c>
      <c r="FN31">
        <v>0.5</v>
      </c>
      <c r="FO31">
        <v>13.2</v>
      </c>
      <c r="FP31" s="2">
        <v>415000</v>
      </c>
      <c r="FQ31">
        <v>264</v>
      </c>
      <c r="FR31">
        <v>18.43</v>
      </c>
      <c r="FS31">
        <v>1887.5</v>
      </c>
      <c r="FT31">
        <v>41.3</v>
      </c>
      <c r="FU31">
        <v>57.7</v>
      </c>
      <c r="FV31">
        <v>125</v>
      </c>
      <c r="FW31">
        <v>7.0000000000000001E-3</v>
      </c>
      <c r="FZ31" s="8">
        <f t="shared" si="0"/>
        <v>52.969863013698628</v>
      </c>
    </row>
    <row r="32" spans="1:182" x14ac:dyDescent="0.2">
      <c r="A32">
        <v>40</v>
      </c>
      <c r="B32" t="s">
        <v>725</v>
      </c>
      <c r="C32" t="s">
        <v>125</v>
      </c>
      <c r="D32">
        <v>9091950</v>
      </c>
      <c r="E32" t="s">
        <v>81</v>
      </c>
      <c r="F32" t="s">
        <v>84</v>
      </c>
      <c r="H32" s="1">
        <v>43909</v>
      </c>
      <c r="I32" s="1">
        <v>43909</v>
      </c>
      <c r="J32" s="1">
        <v>43909</v>
      </c>
      <c r="K32" s="5">
        <v>6.4299999999999996E-2</v>
      </c>
      <c r="L32" s="5">
        <v>9.3299999999999994E-2</v>
      </c>
      <c r="M32">
        <v>0</v>
      </c>
      <c r="N32" t="s">
        <v>726</v>
      </c>
      <c r="O32">
        <f t="shared" si="1"/>
        <v>12</v>
      </c>
      <c r="P32">
        <f t="shared" si="2"/>
        <v>15</v>
      </c>
      <c r="Q32" s="1">
        <v>43920</v>
      </c>
      <c r="R32" s="1">
        <v>43923</v>
      </c>
      <c r="S32" t="s">
        <v>730</v>
      </c>
      <c r="T32" t="s">
        <v>82</v>
      </c>
      <c r="U32">
        <v>1</v>
      </c>
      <c r="V32" s="1">
        <v>26740</v>
      </c>
      <c r="W32" s="1">
        <v>43904</v>
      </c>
      <c r="X32" s="2">
        <f t="shared" si="3"/>
        <v>6</v>
      </c>
      <c r="Y32" t="s">
        <v>735</v>
      </c>
      <c r="Z32" t="s">
        <v>121</v>
      </c>
      <c r="AA32" t="s">
        <v>982</v>
      </c>
      <c r="AB32" t="s">
        <v>85</v>
      </c>
      <c r="AC32" t="s">
        <v>84</v>
      </c>
      <c r="AD32" t="s">
        <v>84</v>
      </c>
      <c r="AE32" t="s">
        <v>84</v>
      </c>
      <c r="AF32" t="s">
        <v>84</v>
      </c>
      <c r="AG32" t="s">
        <v>84</v>
      </c>
      <c r="AH32" t="s">
        <v>84</v>
      </c>
      <c r="AI32" t="s">
        <v>84</v>
      </c>
      <c r="AJ32" t="s">
        <v>82</v>
      </c>
      <c r="AK32">
        <v>136</v>
      </c>
      <c r="AL32">
        <v>79</v>
      </c>
      <c r="AM32" s="2">
        <v>98</v>
      </c>
      <c r="AN32">
        <v>113</v>
      </c>
      <c r="AO32">
        <v>14</v>
      </c>
      <c r="AP32">
        <v>37.200000000000003</v>
      </c>
      <c r="AQ32" s="2">
        <v>96</v>
      </c>
      <c r="AR32" s="4">
        <v>85</v>
      </c>
      <c r="AS32">
        <v>1.62</v>
      </c>
      <c r="AT32" t="s">
        <v>1137</v>
      </c>
      <c r="AU32">
        <v>15</v>
      </c>
      <c r="AV32" t="s">
        <v>1143</v>
      </c>
      <c r="BA32" t="s">
        <v>82</v>
      </c>
      <c r="BB32" t="s">
        <v>82</v>
      </c>
      <c r="BC32" t="s">
        <v>82</v>
      </c>
      <c r="BD32" t="s">
        <v>86</v>
      </c>
      <c r="BE32">
        <v>4</v>
      </c>
      <c r="BF32" t="s">
        <v>84</v>
      </c>
      <c r="BG32" t="s">
        <v>82</v>
      </c>
      <c r="BH32" t="s">
        <v>84</v>
      </c>
      <c r="BI32" t="s">
        <v>84</v>
      </c>
      <c r="BJ32" t="s">
        <v>1105</v>
      </c>
      <c r="BK32" t="s">
        <v>1108</v>
      </c>
      <c r="BL32" s="1">
        <v>43913</v>
      </c>
      <c r="BM32" s="1"/>
      <c r="BT32" s="1"/>
      <c r="BW32" s="1"/>
      <c r="BY32" s="1"/>
      <c r="CA32" s="1"/>
      <c r="CB32" t="s">
        <v>84</v>
      </c>
      <c r="CC32" s="1"/>
      <c r="CD32" s="1"/>
      <c r="CE32" t="s">
        <v>84</v>
      </c>
      <c r="CF32" s="1"/>
      <c r="CG32" t="s">
        <v>84</v>
      </c>
      <c r="CH32" t="s">
        <v>84</v>
      </c>
      <c r="CI32" t="s">
        <v>84</v>
      </c>
      <c r="CJ32" s="1"/>
      <c r="CL32" s="1"/>
      <c r="CM32" t="s">
        <v>84</v>
      </c>
      <c r="CN32" t="s">
        <v>84</v>
      </c>
      <c r="CO32" t="s">
        <v>84</v>
      </c>
      <c r="CP32" t="s">
        <v>84</v>
      </c>
      <c r="CQ32" s="1"/>
      <c r="CR32" s="1"/>
      <c r="CS32" t="s">
        <v>82</v>
      </c>
      <c r="CT32" s="1">
        <v>43909</v>
      </c>
      <c r="CU32" s="1">
        <v>43910</v>
      </c>
      <c r="CV32" t="s">
        <v>82</v>
      </c>
      <c r="CW32" s="1">
        <v>43909</v>
      </c>
      <c r="CX32" s="1">
        <v>43914</v>
      </c>
      <c r="CY32" t="s">
        <v>84</v>
      </c>
      <c r="CZ32" s="1"/>
      <c r="DA32" s="1"/>
      <c r="DB32" t="s">
        <v>82</v>
      </c>
      <c r="DC32" s="1">
        <v>43909</v>
      </c>
      <c r="DD32" s="1">
        <v>43920</v>
      </c>
      <c r="DE32" t="s">
        <v>84</v>
      </c>
      <c r="DF32" s="1"/>
      <c r="DG32" s="1"/>
      <c r="DH32" t="s">
        <v>84</v>
      </c>
      <c r="DI32" s="1"/>
      <c r="DJ32" s="1"/>
      <c r="DK32" t="s">
        <v>84</v>
      </c>
      <c r="DL32" s="1"/>
      <c r="DM32" s="1"/>
      <c r="DN32" t="s">
        <v>84</v>
      </c>
      <c r="DO32" s="1"/>
      <c r="DP32" s="1"/>
      <c r="DQ32" t="s">
        <v>84</v>
      </c>
      <c r="DR32" s="1"/>
      <c r="DS32" s="1"/>
      <c r="DT32" t="s">
        <v>84</v>
      </c>
      <c r="DV32" s="1"/>
      <c r="DW32" s="1"/>
      <c r="DX32" t="s">
        <v>1296</v>
      </c>
      <c r="DY32" s="1">
        <v>43909</v>
      </c>
      <c r="EA32" s="1"/>
      <c r="EB32" s="1"/>
      <c r="ED32" s="1"/>
      <c r="EE32" s="1"/>
      <c r="EG32" s="1"/>
      <c r="EH32" s="1"/>
      <c r="EJ32" s="1"/>
      <c r="EK32" s="1"/>
      <c r="EM32" t="s">
        <v>1301</v>
      </c>
      <c r="EN32" t="s">
        <v>1299</v>
      </c>
      <c r="EO32" t="s">
        <v>1299</v>
      </c>
      <c r="EP32" t="s">
        <v>121</v>
      </c>
      <c r="EQ32" t="s">
        <v>121</v>
      </c>
      <c r="ER32" t="s">
        <v>121</v>
      </c>
      <c r="ES32" t="s">
        <v>121</v>
      </c>
      <c r="ET32" t="s">
        <v>121</v>
      </c>
      <c r="EU32" t="s">
        <v>121</v>
      </c>
      <c r="EV32" t="s">
        <v>121</v>
      </c>
      <c r="EW32" t="s">
        <v>1299</v>
      </c>
      <c r="EX32">
        <v>14.7</v>
      </c>
      <c r="EY32">
        <v>7420</v>
      </c>
      <c r="EZ32" s="4">
        <v>10.9</v>
      </c>
      <c r="FA32" s="2">
        <v>231000</v>
      </c>
      <c r="FB32">
        <v>19.3</v>
      </c>
      <c r="FC32">
        <v>0.8</v>
      </c>
      <c r="FH32" s="2"/>
      <c r="FI32">
        <v>15</v>
      </c>
      <c r="FJ32">
        <v>0.2</v>
      </c>
      <c r="FK32">
        <v>0.1</v>
      </c>
      <c r="FL32">
        <v>0.1</v>
      </c>
      <c r="FM32">
        <v>92.4</v>
      </c>
      <c r="FO32">
        <v>11.6</v>
      </c>
      <c r="FP32" s="2"/>
      <c r="FT32">
        <v>27.4</v>
      </c>
      <c r="FU32">
        <v>23.8</v>
      </c>
      <c r="FZ32" s="8">
        <f t="shared" si="0"/>
        <v>47.038356164383565</v>
      </c>
    </row>
    <row r="33" spans="1:182" x14ac:dyDescent="0.2">
      <c r="A33">
        <v>41</v>
      </c>
      <c r="B33" t="s">
        <v>725</v>
      </c>
      <c r="C33" t="s">
        <v>126</v>
      </c>
      <c r="D33">
        <v>9124796</v>
      </c>
      <c r="E33" t="s">
        <v>81</v>
      </c>
      <c r="F33" t="s">
        <v>82</v>
      </c>
      <c r="G33" t="s">
        <v>88</v>
      </c>
      <c r="H33" s="1">
        <v>43955</v>
      </c>
      <c r="I33" s="1">
        <v>43956</v>
      </c>
      <c r="J33" s="1">
        <v>43956</v>
      </c>
      <c r="K33" s="5">
        <v>0.29520000000000002</v>
      </c>
      <c r="L33" s="5">
        <v>0.40379999999999999</v>
      </c>
      <c r="M33">
        <v>3</v>
      </c>
      <c r="N33" t="s">
        <v>727</v>
      </c>
      <c r="O33">
        <f t="shared" si="1"/>
        <v>5</v>
      </c>
      <c r="P33">
        <f t="shared" si="2"/>
        <v>5</v>
      </c>
      <c r="Q33" s="1">
        <v>43960</v>
      </c>
      <c r="R33" s="1">
        <v>43960</v>
      </c>
      <c r="S33" t="s">
        <v>731</v>
      </c>
      <c r="T33" t="s">
        <v>84</v>
      </c>
      <c r="U33">
        <v>0</v>
      </c>
      <c r="V33" s="1">
        <v>13792</v>
      </c>
      <c r="W33" s="1">
        <v>43952</v>
      </c>
      <c r="X33" s="2">
        <f t="shared" si="3"/>
        <v>5</v>
      </c>
      <c r="Y33" t="s">
        <v>738</v>
      </c>
      <c r="Z33" t="s">
        <v>82</v>
      </c>
      <c r="AA33" t="s">
        <v>1182</v>
      </c>
      <c r="AC33" t="s">
        <v>84</v>
      </c>
      <c r="AD33" t="s">
        <v>84</v>
      </c>
      <c r="AE33" t="s">
        <v>84</v>
      </c>
      <c r="AF33" t="s">
        <v>84</v>
      </c>
      <c r="AG33" t="s">
        <v>84</v>
      </c>
      <c r="AH33" t="s">
        <v>84</v>
      </c>
      <c r="AI33" t="s">
        <v>84</v>
      </c>
      <c r="AJ33" t="s">
        <v>121</v>
      </c>
      <c r="AK33">
        <v>103</v>
      </c>
      <c r="AL33">
        <v>84</v>
      </c>
      <c r="AM33" s="2">
        <v>90.333333333333329</v>
      </c>
      <c r="AN33">
        <v>74</v>
      </c>
      <c r="AO33">
        <v>15</v>
      </c>
      <c r="AP33">
        <v>35.4</v>
      </c>
      <c r="AQ33" s="2">
        <v>99</v>
      </c>
      <c r="AR33" s="4">
        <v>55</v>
      </c>
      <c r="AS33">
        <v>1.5</v>
      </c>
      <c r="AT33" t="s">
        <v>1139</v>
      </c>
      <c r="AU33">
        <v>9</v>
      </c>
      <c r="AV33" t="s">
        <v>1113</v>
      </c>
      <c r="AW33">
        <v>8</v>
      </c>
      <c r="BA33" t="s">
        <v>82</v>
      </c>
      <c r="BB33" t="s">
        <v>84</v>
      </c>
      <c r="BC33" t="s">
        <v>82</v>
      </c>
      <c r="BD33" t="s">
        <v>86</v>
      </c>
      <c r="BE33">
        <v>4</v>
      </c>
      <c r="BF33" t="s">
        <v>82</v>
      </c>
      <c r="BG33" t="s">
        <v>82</v>
      </c>
      <c r="BH33" t="s">
        <v>84</v>
      </c>
      <c r="BI33" t="s">
        <v>84</v>
      </c>
      <c r="BJ33" t="s">
        <v>1105</v>
      </c>
      <c r="BK33" t="s">
        <v>1113</v>
      </c>
      <c r="BL33" s="1">
        <v>43956</v>
      </c>
      <c r="BM33" s="1"/>
      <c r="BT33" s="1"/>
      <c r="BW33" s="1"/>
      <c r="BY33" s="1"/>
      <c r="CA33" s="1"/>
      <c r="CB33" t="s">
        <v>84</v>
      </c>
      <c r="CC33" s="1"/>
      <c r="CD33" s="1"/>
      <c r="CE33" t="s">
        <v>84</v>
      </c>
      <c r="CF33" s="1"/>
      <c r="CG33" t="s">
        <v>84</v>
      </c>
      <c r="CH33" t="s">
        <v>107</v>
      </c>
      <c r="CI33" t="s">
        <v>84</v>
      </c>
      <c r="CJ33" s="1"/>
      <c r="CL33" s="1"/>
      <c r="CM33" t="s">
        <v>84</v>
      </c>
      <c r="CN33" t="s">
        <v>84</v>
      </c>
      <c r="CO33" t="s">
        <v>84</v>
      </c>
      <c r="CP33" t="s">
        <v>84</v>
      </c>
      <c r="CQ33" s="1"/>
      <c r="CR33" s="1"/>
      <c r="CS33" t="s">
        <v>84</v>
      </c>
      <c r="CT33" s="1"/>
      <c r="CU33" s="1"/>
      <c r="CV33" t="s">
        <v>84</v>
      </c>
      <c r="CW33" s="1"/>
      <c r="CX33" s="1"/>
      <c r="CY33" t="s">
        <v>84</v>
      </c>
      <c r="CZ33" s="1"/>
      <c r="DA33" s="1"/>
      <c r="DB33" t="s">
        <v>84</v>
      </c>
      <c r="DC33" s="1"/>
      <c r="DD33" s="1"/>
      <c r="DE33" t="s">
        <v>84</v>
      </c>
      <c r="DF33" s="1"/>
      <c r="DG33" s="1"/>
      <c r="DH33" t="s">
        <v>84</v>
      </c>
      <c r="DI33" s="1"/>
      <c r="DJ33" s="1"/>
      <c r="DK33" t="s">
        <v>84</v>
      </c>
      <c r="DL33" s="1"/>
      <c r="DM33" s="1"/>
      <c r="DN33" t="s">
        <v>84</v>
      </c>
      <c r="DO33" s="1"/>
      <c r="DP33" s="1"/>
      <c r="DQ33" t="s">
        <v>84</v>
      </c>
      <c r="DR33" s="1"/>
      <c r="DS33" s="1"/>
      <c r="DT33" t="s">
        <v>84</v>
      </c>
      <c r="DV33" s="1"/>
      <c r="DW33" s="1"/>
      <c r="DY33" s="1"/>
      <c r="DZ33" t="s">
        <v>1297</v>
      </c>
      <c r="EA33" s="1">
        <v>43956</v>
      </c>
      <c r="EB33" s="1">
        <v>43958</v>
      </c>
      <c r="ED33" s="1"/>
      <c r="EE33" s="1"/>
      <c r="EG33" s="1"/>
      <c r="EH33" s="1"/>
      <c r="EJ33" s="1"/>
      <c r="EK33" s="1"/>
      <c r="EM33" t="s">
        <v>1301</v>
      </c>
      <c r="EN33" t="s">
        <v>121</v>
      </c>
      <c r="EO33" t="s">
        <v>121</v>
      </c>
      <c r="EP33" t="s">
        <v>121</v>
      </c>
      <c r="EQ33" t="s">
        <v>121</v>
      </c>
      <c r="ER33" t="s">
        <v>121</v>
      </c>
      <c r="ES33" t="s">
        <v>121</v>
      </c>
      <c r="ET33" t="s">
        <v>121</v>
      </c>
      <c r="EU33" t="s">
        <v>121</v>
      </c>
      <c r="EV33" t="s">
        <v>121</v>
      </c>
      <c r="EW33" t="s">
        <v>121</v>
      </c>
      <c r="EX33">
        <v>12.7</v>
      </c>
      <c r="EY33">
        <v>17270</v>
      </c>
      <c r="EZ33" s="4">
        <v>38</v>
      </c>
      <c r="FA33" s="2">
        <v>293000</v>
      </c>
      <c r="FB33">
        <v>31.6</v>
      </c>
      <c r="FC33">
        <v>0.6</v>
      </c>
      <c r="FH33" s="2"/>
      <c r="FM33">
        <v>202.5</v>
      </c>
      <c r="FP33" s="2"/>
      <c r="FT33">
        <v>62.7</v>
      </c>
      <c r="FU33">
        <v>30.2</v>
      </c>
      <c r="FW33">
        <v>13.2</v>
      </c>
      <c r="FZ33" s="8">
        <f t="shared" si="0"/>
        <v>82.641095890410952</v>
      </c>
    </row>
    <row r="34" spans="1:182" x14ac:dyDescent="0.2">
      <c r="A34">
        <v>42</v>
      </c>
      <c r="B34" t="s">
        <v>725</v>
      </c>
      <c r="C34" t="s">
        <v>127</v>
      </c>
      <c r="D34">
        <v>9085591</v>
      </c>
      <c r="E34" t="s">
        <v>81</v>
      </c>
      <c r="F34" t="s">
        <v>84</v>
      </c>
      <c r="H34" s="1"/>
      <c r="I34" s="1">
        <v>43907</v>
      </c>
      <c r="J34" s="1">
        <v>43907</v>
      </c>
      <c r="K34" s="5">
        <v>8.9099999999999999E-2</v>
      </c>
      <c r="L34" s="5">
        <v>0.12770000000000001</v>
      </c>
      <c r="M34">
        <v>0</v>
      </c>
      <c r="N34" t="s">
        <v>726</v>
      </c>
      <c r="O34">
        <f t="shared" si="1"/>
        <v>3</v>
      </c>
      <c r="P34">
        <f t="shared" si="2"/>
        <v>4</v>
      </c>
      <c r="Q34" s="1">
        <v>43909</v>
      </c>
      <c r="R34" s="1">
        <v>43910</v>
      </c>
      <c r="S34" t="s">
        <v>730</v>
      </c>
      <c r="T34" t="s">
        <v>84</v>
      </c>
      <c r="U34">
        <v>0</v>
      </c>
      <c r="V34" s="1">
        <v>19004</v>
      </c>
      <c r="W34" s="1">
        <v>43897</v>
      </c>
      <c r="X34" s="2">
        <f t="shared" si="3"/>
        <v>11</v>
      </c>
      <c r="Y34" t="s">
        <v>821</v>
      </c>
      <c r="Z34" t="s">
        <v>84</v>
      </c>
      <c r="AA34" t="s">
        <v>922</v>
      </c>
      <c r="AB34" t="s">
        <v>85</v>
      </c>
      <c r="AC34" t="s">
        <v>84</v>
      </c>
      <c r="AD34" t="s">
        <v>84</v>
      </c>
      <c r="AE34" t="s">
        <v>84</v>
      </c>
      <c r="AF34" t="s">
        <v>84</v>
      </c>
      <c r="AG34" t="s">
        <v>84</v>
      </c>
      <c r="AH34" t="s">
        <v>82</v>
      </c>
      <c r="AI34" t="s">
        <v>84</v>
      </c>
      <c r="AJ34" t="s">
        <v>84</v>
      </c>
      <c r="AK34">
        <v>185</v>
      </c>
      <c r="AL34">
        <v>92</v>
      </c>
      <c r="AM34" s="2">
        <v>123</v>
      </c>
      <c r="AN34">
        <v>111</v>
      </c>
      <c r="AO34">
        <v>16</v>
      </c>
      <c r="AP34">
        <v>35</v>
      </c>
      <c r="AQ34" s="2">
        <v>99</v>
      </c>
      <c r="AR34" s="4">
        <v>58.5</v>
      </c>
      <c r="AS34">
        <v>1.5</v>
      </c>
      <c r="AT34" t="s">
        <v>1137</v>
      </c>
      <c r="AU34">
        <v>15</v>
      </c>
      <c r="AV34" t="s">
        <v>1143</v>
      </c>
      <c r="AZ34">
        <v>461</v>
      </c>
      <c r="BA34" t="s">
        <v>82</v>
      </c>
      <c r="BB34" t="s">
        <v>82</v>
      </c>
      <c r="BC34" t="s">
        <v>84</v>
      </c>
      <c r="BD34" t="s">
        <v>1762</v>
      </c>
      <c r="BF34" t="s">
        <v>84</v>
      </c>
      <c r="BG34" t="s">
        <v>84</v>
      </c>
      <c r="BH34" t="s">
        <v>84</v>
      </c>
      <c r="BI34" t="s">
        <v>84</v>
      </c>
      <c r="BJ34" t="s">
        <v>84</v>
      </c>
      <c r="BK34" t="s">
        <v>84</v>
      </c>
      <c r="BL34" s="1"/>
      <c r="BM34" s="1"/>
      <c r="BT34" s="1"/>
      <c r="BW34" s="1"/>
      <c r="BY34" s="1"/>
      <c r="CA34" s="1"/>
      <c r="CB34" t="s">
        <v>84</v>
      </c>
      <c r="CC34" s="1"/>
      <c r="CD34" s="1"/>
      <c r="CE34" t="s">
        <v>84</v>
      </c>
      <c r="CF34" s="1"/>
      <c r="CG34" t="s">
        <v>84</v>
      </c>
      <c r="CH34" t="s">
        <v>84</v>
      </c>
      <c r="CI34" t="s">
        <v>84</v>
      </c>
      <c r="CJ34" s="1"/>
      <c r="CL34" s="1"/>
      <c r="CM34" t="s">
        <v>84</v>
      </c>
      <c r="CN34" t="s">
        <v>84</v>
      </c>
      <c r="CO34" t="s">
        <v>84</v>
      </c>
      <c r="CP34" t="s">
        <v>84</v>
      </c>
      <c r="CQ34" s="1"/>
      <c r="CR34" s="1"/>
      <c r="CS34" t="s">
        <v>82</v>
      </c>
      <c r="CT34" s="1">
        <v>43907</v>
      </c>
      <c r="CU34" s="1">
        <v>43910</v>
      </c>
      <c r="CV34" t="s">
        <v>82</v>
      </c>
      <c r="CW34" s="1">
        <v>43907</v>
      </c>
      <c r="CX34" s="1">
        <v>43910</v>
      </c>
      <c r="CY34" t="s">
        <v>82</v>
      </c>
      <c r="CZ34" s="1">
        <v>43907</v>
      </c>
      <c r="DA34" s="1">
        <v>43910</v>
      </c>
      <c r="DB34" t="s">
        <v>84</v>
      </c>
      <c r="DC34" s="1"/>
      <c r="DD34" s="1"/>
      <c r="DE34" t="s">
        <v>84</v>
      </c>
      <c r="DF34" s="1"/>
      <c r="DG34" s="1"/>
      <c r="DH34" t="s">
        <v>84</v>
      </c>
      <c r="DI34" s="1"/>
      <c r="DJ34" s="1"/>
      <c r="DK34" t="s">
        <v>84</v>
      </c>
      <c r="DL34" s="1"/>
      <c r="DM34" s="1"/>
      <c r="DN34" t="s">
        <v>84</v>
      </c>
      <c r="DO34" s="1"/>
      <c r="DP34" s="1"/>
      <c r="DQ34" t="s">
        <v>84</v>
      </c>
      <c r="DR34" s="1"/>
      <c r="DS34" s="1"/>
      <c r="DT34" t="s">
        <v>82</v>
      </c>
      <c r="DU34" t="s">
        <v>1328</v>
      </c>
      <c r="DV34" s="1">
        <v>43907</v>
      </c>
      <c r="DW34" s="1">
        <v>43910</v>
      </c>
      <c r="DX34" t="s">
        <v>1296</v>
      </c>
      <c r="DY34" s="1">
        <v>43907</v>
      </c>
      <c r="EA34" s="1"/>
      <c r="EB34" s="1"/>
      <c r="ED34" s="1"/>
      <c r="EE34" s="1"/>
      <c r="EG34" s="1"/>
      <c r="EH34" s="1"/>
      <c r="EJ34" s="1"/>
      <c r="EK34" s="1"/>
      <c r="EM34" t="s">
        <v>1299</v>
      </c>
      <c r="EN34" t="s">
        <v>1301</v>
      </c>
      <c r="EO34" t="s">
        <v>1299</v>
      </c>
      <c r="EP34" t="s">
        <v>121</v>
      </c>
      <c r="EQ34" t="s">
        <v>121</v>
      </c>
      <c r="ER34" t="s">
        <v>121</v>
      </c>
      <c r="ES34" t="s">
        <v>121</v>
      </c>
      <c r="ET34" t="s">
        <v>121</v>
      </c>
      <c r="EU34" t="s">
        <v>121</v>
      </c>
      <c r="EV34" t="s">
        <v>121</v>
      </c>
      <c r="EW34" t="s">
        <v>84</v>
      </c>
      <c r="EX34">
        <v>14.9</v>
      </c>
      <c r="EY34">
        <v>10330</v>
      </c>
      <c r="EZ34" s="4">
        <v>18</v>
      </c>
      <c r="FA34" s="2">
        <v>272000</v>
      </c>
      <c r="FB34">
        <v>41.8</v>
      </c>
      <c r="FC34">
        <v>0.8</v>
      </c>
      <c r="FD34">
        <v>7.65</v>
      </c>
      <c r="FE34">
        <v>18</v>
      </c>
      <c r="FF34">
        <v>138</v>
      </c>
      <c r="FG34">
        <v>1.3</v>
      </c>
      <c r="FH34" s="2">
        <v>100</v>
      </c>
      <c r="FI34">
        <v>22</v>
      </c>
      <c r="FJ34">
        <v>0.4</v>
      </c>
      <c r="FK34">
        <v>0.1</v>
      </c>
      <c r="FL34">
        <v>0.3</v>
      </c>
      <c r="FM34">
        <v>1.5</v>
      </c>
      <c r="FO34">
        <v>11.5</v>
      </c>
      <c r="FP34" s="2"/>
      <c r="FT34">
        <v>15</v>
      </c>
      <c r="FU34">
        <v>16.5</v>
      </c>
      <c r="FZ34" s="8">
        <f t="shared" si="0"/>
        <v>68.227397260273975</v>
      </c>
    </row>
    <row r="35" spans="1:182" x14ac:dyDescent="0.2">
      <c r="A35">
        <v>43</v>
      </c>
      <c r="B35" t="s">
        <v>725</v>
      </c>
      <c r="C35" t="s">
        <v>128</v>
      </c>
      <c r="D35">
        <v>9086688</v>
      </c>
      <c r="E35" t="s">
        <v>81</v>
      </c>
      <c r="F35" t="s">
        <v>84</v>
      </c>
      <c r="H35" s="1">
        <v>43907</v>
      </c>
      <c r="I35" s="1">
        <v>43907</v>
      </c>
      <c r="J35" s="1">
        <v>43908</v>
      </c>
      <c r="K35" s="5">
        <v>0.33529999999999999</v>
      </c>
      <c r="L35" s="5">
        <v>0.45400000000000001</v>
      </c>
      <c r="M35">
        <v>1</v>
      </c>
      <c r="N35" t="s">
        <v>726</v>
      </c>
      <c r="O35">
        <f t="shared" si="1"/>
        <v>5</v>
      </c>
      <c r="P35">
        <f t="shared" si="2"/>
        <v>7</v>
      </c>
      <c r="Q35" s="1">
        <v>43912</v>
      </c>
      <c r="R35" s="1">
        <v>43913</v>
      </c>
      <c r="S35" t="s">
        <v>730</v>
      </c>
      <c r="T35" t="s">
        <v>84</v>
      </c>
      <c r="U35">
        <v>0</v>
      </c>
      <c r="V35" s="1">
        <v>13108</v>
      </c>
      <c r="W35" s="1">
        <v>43898</v>
      </c>
      <c r="X35" s="2">
        <f t="shared" si="3"/>
        <v>11</v>
      </c>
      <c r="Y35" t="s">
        <v>740</v>
      </c>
      <c r="Z35" t="s">
        <v>84</v>
      </c>
      <c r="AA35" t="s">
        <v>1772</v>
      </c>
      <c r="AB35" t="s">
        <v>82</v>
      </c>
      <c r="AC35" t="s">
        <v>84</v>
      </c>
      <c r="AD35" t="s">
        <v>82</v>
      </c>
      <c r="AE35" t="s">
        <v>82</v>
      </c>
      <c r="AF35" t="s">
        <v>84</v>
      </c>
      <c r="AG35" t="s">
        <v>84</v>
      </c>
      <c r="AH35" t="s">
        <v>84</v>
      </c>
      <c r="AI35" t="s">
        <v>84</v>
      </c>
      <c r="AJ35" t="s">
        <v>84</v>
      </c>
      <c r="AK35">
        <v>150</v>
      </c>
      <c r="AL35">
        <v>101</v>
      </c>
      <c r="AM35" s="2">
        <v>117.33333333333333</v>
      </c>
      <c r="AN35">
        <v>140</v>
      </c>
      <c r="AO35">
        <v>19</v>
      </c>
      <c r="AP35">
        <v>35.4</v>
      </c>
      <c r="AQ35" s="2">
        <v>97</v>
      </c>
      <c r="AR35" s="4">
        <v>40</v>
      </c>
      <c r="AS35">
        <v>1.5</v>
      </c>
      <c r="AT35" t="s">
        <v>1137</v>
      </c>
      <c r="AU35">
        <v>15</v>
      </c>
      <c r="AV35" t="s">
        <v>1140</v>
      </c>
      <c r="AW35">
        <v>1</v>
      </c>
      <c r="AZ35">
        <v>408</v>
      </c>
      <c r="BA35" t="s">
        <v>82</v>
      </c>
      <c r="BB35" t="s">
        <v>82</v>
      </c>
      <c r="BC35" t="s">
        <v>82</v>
      </c>
      <c r="BD35" t="s">
        <v>97</v>
      </c>
      <c r="BE35">
        <v>2</v>
      </c>
      <c r="BF35" t="s">
        <v>82</v>
      </c>
      <c r="BG35" t="s">
        <v>84</v>
      </c>
      <c r="BH35" t="s">
        <v>84</v>
      </c>
      <c r="BI35" t="s">
        <v>84</v>
      </c>
      <c r="BJ35" t="s">
        <v>84</v>
      </c>
      <c r="BK35" t="s">
        <v>84</v>
      </c>
      <c r="BL35" s="1"/>
      <c r="BM35" s="1"/>
      <c r="BT35" s="1"/>
      <c r="BW35" s="1"/>
      <c r="BY35" s="1"/>
      <c r="CA35" s="1"/>
      <c r="CB35" t="s">
        <v>84</v>
      </c>
      <c r="CC35" s="1"/>
      <c r="CD35" s="1"/>
      <c r="CE35" t="s">
        <v>84</v>
      </c>
      <c r="CF35" s="1"/>
      <c r="CG35" t="s">
        <v>84</v>
      </c>
      <c r="CH35" t="s">
        <v>84</v>
      </c>
      <c r="CI35" t="s">
        <v>84</v>
      </c>
      <c r="CJ35" s="1"/>
      <c r="CL35" s="1"/>
      <c r="CM35" t="s">
        <v>84</v>
      </c>
      <c r="CN35" t="s">
        <v>84</v>
      </c>
      <c r="CO35" t="s">
        <v>84</v>
      </c>
      <c r="CP35" t="s">
        <v>84</v>
      </c>
      <c r="CQ35" s="1"/>
      <c r="CR35" s="1"/>
      <c r="CS35" t="s">
        <v>82</v>
      </c>
      <c r="CT35" s="1">
        <v>43907</v>
      </c>
      <c r="CU35" s="1">
        <v>43913</v>
      </c>
      <c r="CV35" t="s">
        <v>82</v>
      </c>
      <c r="CW35" s="1">
        <v>43907</v>
      </c>
      <c r="CX35" s="1">
        <v>43914</v>
      </c>
      <c r="CY35" t="s">
        <v>82</v>
      </c>
      <c r="CZ35" s="1">
        <v>43907</v>
      </c>
      <c r="DA35" s="1">
        <v>43913</v>
      </c>
      <c r="DB35" t="s">
        <v>84</v>
      </c>
      <c r="DC35" s="1"/>
      <c r="DD35" s="1"/>
      <c r="DE35" t="s">
        <v>84</v>
      </c>
      <c r="DF35" s="1"/>
      <c r="DG35" s="1"/>
      <c r="DH35" t="s">
        <v>84</v>
      </c>
      <c r="DI35" s="1"/>
      <c r="DJ35" s="1"/>
      <c r="DK35" t="s">
        <v>84</v>
      </c>
      <c r="DL35" s="1"/>
      <c r="DM35" s="1"/>
      <c r="DN35" t="s">
        <v>84</v>
      </c>
      <c r="DO35" s="1"/>
      <c r="DP35" s="1"/>
      <c r="DQ35" t="s">
        <v>84</v>
      </c>
      <c r="DR35" s="1"/>
      <c r="DS35" s="1"/>
      <c r="DT35" t="s">
        <v>82</v>
      </c>
      <c r="DU35" t="s">
        <v>1617</v>
      </c>
      <c r="DV35" s="1">
        <v>43907</v>
      </c>
      <c r="DW35" s="1">
        <v>43907</v>
      </c>
      <c r="DX35" t="s">
        <v>1401</v>
      </c>
      <c r="DY35" s="1">
        <v>43907</v>
      </c>
      <c r="EA35" s="1"/>
      <c r="EB35" s="1"/>
      <c r="ED35" s="1"/>
      <c r="EE35" s="1"/>
      <c r="EG35" s="1"/>
      <c r="EH35" s="1"/>
      <c r="EJ35" s="1"/>
      <c r="EK35" s="1"/>
      <c r="EM35" t="s">
        <v>1299</v>
      </c>
      <c r="EN35" t="s">
        <v>1299</v>
      </c>
      <c r="EO35" t="s">
        <v>1299</v>
      </c>
      <c r="EP35" t="s">
        <v>121</v>
      </c>
      <c r="EQ35" t="s">
        <v>121</v>
      </c>
      <c r="ER35" t="s">
        <v>121</v>
      </c>
      <c r="ES35" t="s">
        <v>121</v>
      </c>
      <c r="ET35" t="s">
        <v>121</v>
      </c>
      <c r="EU35" t="s">
        <v>121</v>
      </c>
      <c r="EV35" t="s">
        <v>121</v>
      </c>
      <c r="EW35" t="s">
        <v>121</v>
      </c>
      <c r="EX35">
        <v>17.600000000000001</v>
      </c>
      <c r="EY35">
        <v>23960</v>
      </c>
      <c r="EZ35" s="4">
        <v>5.9</v>
      </c>
      <c r="FA35" s="2">
        <v>164000</v>
      </c>
      <c r="FB35">
        <v>42.2</v>
      </c>
      <c r="FC35">
        <v>1</v>
      </c>
      <c r="FH35" s="2"/>
      <c r="FI35">
        <v>27</v>
      </c>
      <c r="FM35">
        <v>222.4</v>
      </c>
      <c r="FP35" s="2"/>
      <c r="FZ35" s="8">
        <f t="shared" si="0"/>
        <v>84.38356164383562</v>
      </c>
    </row>
    <row r="36" spans="1:182" x14ac:dyDescent="0.2">
      <c r="A36">
        <v>44</v>
      </c>
      <c r="B36" t="s">
        <v>725</v>
      </c>
      <c r="C36" t="s">
        <v>129</v>
      </c>
      <c r="D36">
        <v>9074249</v>
      </c>
      <c r="E36" t="s">
        <v>90</v>
      </c>
      <c r="F36" t="s">
        <v>84</v>
      </c>
      <c r="H36" s="1"/>
      <c r="I36" s="1">
        <v>43904</v>
      </c>
      <c r="J36" s="1">
        <v>43904</v>
      </c>
      <c r="K36" s="5">
        <v>0.15909999999999999</v>
      </c>
      <c r="L36" s="5">
        <v>0.22389999999999999</v>
      </c>
      <c r="M36">
        <v>0</v>
      </c>
      <c r="N36" t="s">
        <v>726</v>
      </c>
      <c r="O36">
        <f t="shared" si="1"/>
        <v>11</v>
      </c>
      <c r="P36">
        <f t="shared" si="2"/>
        <v>22</v>
      </c>
      <c r="Q36" s="1">
        <v>43914</v>
      </c>
      <c r="R36" s="1">
        <v>43925</v>
      </c>
      <c r="S36" t="s">
        <v>730</v>
      </c>
      <c r="T36" t="s">
        <v>84</v>
      </c>
      <c r="U36">
        <v>0</v>
      </c>
      <c r="V36" s="1">
        <v>23437</v>
      </c>
      <c r="W36" s="1">
        <v>43890</v>
      </c>
      <c r="X36" s="2">
        <f t="shared" si="3"/>
        <v>15</v>
      </c>
      <c r="Y36" t="s">
        <v>738</v>
      </c>
      <c r="Z36" t="s">
        <v>84</v>
      </c>
      <c r="AA36" t="s">
        <v>905</v>
      </c>
      <c r="AB36" t="s">
        <v>85</v>
      </c>
      <c r="AC36" t="s">
        <v>84</v>
      </c>
      <c r="AD36" t="s">
        <v>84</v>
      </c>
      <c r="AE36" t="s">
        <v>84</v>
      </c>
      <c r="AF36" t="s">
        <v>84</v>
      </c>
      <c r="AG36" t="s">
        <v>84</v>
      </c>
      <c r="AH36" t="s">
        <v>84</v>
      </c>
      <c r="AI36" t="s">
        <v>84</v>
      </c>
      <c r="AJ36" t="s">
        <v>84</v>
      </c>
      <c r="AK36">
        <v>133</v>
      </c>
      <c r="AL36">
        <v>82</v>
      </c>
      <c r="AM36" s="2">
        <v>99</v>
      </c>
      <c r="AN36">
        <v>106</v>
      </c>
      <c r="AO36">
        <v>22</v>
      </c>
      <c r="AP36">
        <v>36.200000000000003</v>
      </c>
      <c r="AQ36" s="2">
        <v>90</v>
      </c>
      <c r="AR36" s="4">
        <v>98</v>
      </c>
      <c r="AS36">
        <v>1.74</v>
      </c>
      <c r="AT36" t="s">
        <v>1137</v>
      </c>
      <c r="AU36">
        <v>15</v>
      </c>
      <c r="AV36" t="s">
        <v>1143</v>
      </c>
      <c r="AY36">
        <v>493</v>
      </c>
      <c r="AZ36">
        <v>296</v>
      </c>
      <c r="BA36" t="s">
        <v>82</v>
      </c>
      <c r="BB36" t="s">
        <v>82</v>
      </c>
      <c r="BC36" t="s">
        <v>82</v>
      </c>
      <c r="BD36" t="s">
        <v>86</v>
      </c>
      <c r="BE36">
        <v>4</v>
      </c>
      <c r="BF36" t="s">
        <v>84</v>
      </c>
      <c r="BG36" t="s">
        <v>82</v>
      </c>
      <c r="BH36" t="s">
        <v>84</v>
      </c>
      <c r="BI36" t="s">
        <v>84</v>
      </c>
      <c r="BJ36" t="s">
        <v>1105</v>
      </c>
      <c r="BK36" t="s">
        <v>1108</v>
      </c>
      <c r="BL36" s="1">
        <v>43905</v>
      </c>
      <c r="BM36" s="1"/>
      <c r="BT36" s="1"/>
      <c r="BW36" s="1"/>
      <c r="BY36" s="1"/>
      <c r="CA36" s="1"/>
      <c r="CB36" t="s">
        <v>84</v>
      </c>
      <c r="CC36" s="1"/>
      <c r="CD36" s="1"/>
      <c r="CE36" t="s">
        <v>84</v>
      </c>
      <c r="CF36" s="1"/>
      <c r="CG36" t="s">
        <v>84</v>
      </c>
      <c r="CH36" t="s">
        <v>107</v>
      </c>
      <c r="CI36" t="s">
        <v>84</v>
      </c>
      <c r="CJ36" s="1"/>
      <c r="CL36" s="1"/>
      <c r="CM36" t="s">
        <v>84</v>
      </c>
      <c r="CN36" t="s">
        <v>84</v>
      </c>
      <c r="CO36" t="s">
        <v>84</v>
      </c>
      <c r="CP36" t="s">
        <v>82</v>
      </c>
      <c r="CQ36" s="1">
        <v>43907</v>
      </c>
      <c r="CR36" s="1">
        <v>43912</v>
      </c>
      <c r="CS36" t="s">
        <v>82</v>
      </c>
      <c r="CT36" s="1">
        <v>43904</v>
      </c>
      <c r="CU36" s="1">
        <v>43906</v>
      </c>
      <c r="CV36" t="s">
        <v>82</v>
      </c>
      <c r="CW36" s="1">
        <v>43904</v>
      </c>
      <c r="CX36" s="1">
        <v>43913</v>
      </c>
      <c r="CY36" t="s">
        <v>82</v>
      </c>
      <c r="CZ36" s="1">
        <v>43904</v>
      </c>
      <c r="DA36" s="1">
        <v>43913</v>
      </c>
      <c r="DB36" t="s">
        <v>84</v>
      </c>
      <c r="DC36" s="1"/>
      <c r="DD36" s="1"/>
      <c r="DF36" s="1"/>
      <c r="DG36" s="1"/>
      <c r="DI36" s="1"/>
      <c r="DJ36" s="1"/>
      <c r="DL36" s="1"/>
      <c r="DM36" s="1"/>
      <c r="DN36" t="s">
        <v>84</v>
      </c>
      <c r="DO36" s="1"/>
      <c r="DP36" s="1"/>
      <c r="DQ36" t="s">
        <v>84</v>
      </c>
      <c r="DR36" s="1"/>
      <c r="DS36" s="1"/>
      <c r="DT36" t="s">
        <v>82</v>
      </c>
      <c r="DU36" t="s">
        <v>1653</v>
      </c>
      <c r="DV36" s="1">
        <v>43903</v>
      </c>
      <c r="DW36" s="1">
        <v>43903</v>
      </c>
      <c r="DX36" t="s">
        <v>1296</v>
      </c>
      <c r="DY36" s="1">
        <v>43905</v>
      </c>
      <c r="EA36" s="1"/>
      <c r="EB36" s="1"/>
      <c r="ED36" s="1"/>
      <c r="EE36" s="1"/>
      <c r="EG36" s="1"/>
      <c r="EH36" s="1"/>
      <c r="EJ36" s="1"/>
      <c r="EK36" s="1"/>
      <c r="EM36" t="s">
        <v>1301</v>
      </c>
      <c r="EN36" t="s">
        <v>1299</v>
      </c>
      <c r="EO36" t="s">
        <v>1299</v>
      </c>
      <c r="EP36" t="s">
        <v>1299</v>
      </c>
      <c r="EQ36" t="s">
        <v>1299</v>
      </c>
      <c r="ER36" t="s">
        <v>84</v>
      </c>
      <c r="ES36" t="s">
        <v>121</v>
      </c>
      <c r="ET36" t="s">
        <v>121</v>
      </c>
      <c r="EU36" t="s">
        <v>121</v>
      </c>
      <c r="EV36" t="s">
        <v>121</v>
      </c>
      <c r="EW36" t="s">
        <v>84</v>
      </c>
      <c r="EX36">
        <v>14</v>
      </c>
      <c r="EY36">
        <v>9270</v>
      </c>
      <c r="EZ36" s="4">
        <v>10.4</v>
      </c>
      <c r="FA36" s="2">
        <v>167000</v>
      </c>
      <c r="FB36">
        <v>32.799999999999997</v>
      </c>
      <c r="FC36">
        <v>1.1000000000000001</v>
      </c>
      <c r="FD36">
        <v>7.45</v>
      </c>
      <c r="FE36">
        <v>30</v>
      </c>
      <c r="FF36">
        <v>158</v>
      </c>
      <c r="FG36">
        <v>2</v>
      </c>
      <c r="FH36" s="2">
        <v>99</v>
      </c>
      <c r="FI36">
        <v>12</v>
      </c>
      <c r="FJ36">
        <v>0.3</v>
      </c>
      <c r="FK36">
        <v>0.1</v>
      </c>
      <c r="FL36">
        <v>0.2</v>
      </c>
      <c r="FM36">
        <v>159</v>
      </c>
      <c r="FN36">
        <v>0.5</v>
      </c>
      <c r="FP36" s="2"/>
      <c r="FQ36">
        <v>448</v>
      </c>
      <c r="FT36">
        <v>28.9</v>
      </c>
      <c r="FU36">
        <v>24.6</v>
      </c>
      <c r="FV36">
        <v>61</v>
      </c>
      <c r="FX36" s="2">
        <v>64</v>
      </c>
      <c r="FZ36" s="8">
        <f t="shared" si="0"/>
        <v>56.073972602739723</v>
      </c>
    </row>
    <row r="37" spans="1:182" x14ac:dyDescent="0.2">
      <c r="A37">
        <v>45</v>
      </c>
      <c r="B37" t="s">
        <v>725</v>
      </c>
      <c r="C37" t="s">
        <v>130</v>
      </c>
      <c r="D37">
        <v>9077778</v>
      </c>
      <c r="E37" t="s">
        <v>81</v>
      </c>
      <c r="F37" t="s">
        <v>84</v>
      </c>
      <c r="H37" s="1">
        <v>43905</v>
      </c>
      <c r="I37" s="1">
        <v>43905</v>
      </c>
      <c r="J37" s="1">
        <v>43905</v>
      </c>
      <c r="K37" s="5">
        <v>5.74E-2</v>
      </c>
      <c r="L37" s="5">
        <v>8.3599999999999994E-2</v>
      </c>
      <c r="M37">
        <v>1</v>
      </c>
      <c r="N37" t="s">
        <v>726</v>
      </c>
      <c r="O37">
        <f t="shared" si="1"/>
        <v>4</v>
      </c>
      <c r="P37">
        <f t="shared" si="2"/>
        <v>9</v>
      </c>
      <c r="Q37" s="1">
        <v>43908</v>
      </c>
      <c r="R37" s="1">
        <v>43913</v>
      </c>
      <c r="S37" t="s">
        <v>730</v>
      </c>
      <c r="T37" t="s">
        <v>84</v>
      </c>
      <c r="U37">
        <v>0</v>
      </c>
      <c r="V37" s="1">
        <v>24198</v>
      </c>
      <c r="W37" s="1">
        <v>43897</v>
      </c>
      <c r="X37" s="2">
        <f t="shared" si="3"/>
        <v>9</v>
      </c>
      <c r="Y37" t="s">
        <v>820</v>
      </c>
      <c r="Z37" t="s">
        <v>121</v>
      </c>
      <c r="AA37" t="s">
        <v>924</v>
      </c>
      <c r="AB37" t="s">
        <v>85</v>
      </c>
      <c r="AC37" t="s">
        <v>84</v>
      </c>
      <c r="AD37" t="s">
        <v>84</v>
      </c>
      <c r="AE37" t="s">
        <v>84</v>
      </c>
      <c r="AF37" t="s">
        <v>84</v>
      </c>
      <c r="AG37" t="s">
        <v>84</v>
      </c>
      <c r="AH37" t="s">
        <v>84</v>
      </c>
      <c r="AI37" t="s">
        <v>84</v>
      </c>
      <c r="AJ37" t="s">
        <v>82</v>
      </c>
      <c r="AK37">
        <v>126</v>
      </c>
      <c r="AL37">
        <v>70</v>
      </c>
      <c r="AM37" s="2">
        <v>88.666666666666671</v>
      </c>
      <c r="AN37">
        <v>104</v>
      </c>
      <c r="AO37">
        <v>18</v>
      </c>
      <c r="AP37">
        <v>37.299999999999997</v>
      </c>
      <c r="AQ37" s="2">
        <v>94</v>
      </c>
      <c r="AR37" s="4">
        <v>53</v>
      </c>
      <c r="AS37">
        <v>1.49</v>
      </c>
      <c r="AT37" t="s">
        <v>1137</v>
      </c>
      <c r="AU37">
        <v>15</v>
      </c>
      <c r="AV37" t="s">
        <v>1140</v>
      </c>
      <c r="AW37">
        <v>2</v>
      </c>
      <c r="AY37">
        <v>193</v>
      </c>
      <c r="AZ37">
        <v>346</v>
      </c>
      <c r="BA37" t="s">
        <v>82</v>
      </c>
      <c r="BB37" t="s">
        <v>82</v>
      </c>
      <c r="BC37" t="s">
        <v>82</v>
      </c>
      <c r="BD37" t="s">
        <v>86</v>
      </c>
      <c r="BE37">
        <v>3</v>
      </c>
      <c r="BF37" t="s">
        <v>82</v>
      </c>
      <c r="BG37" t="s">
        <v>84</v>
      </c>
      <c r="BH37" t="s">
        <v>84</v>
      </c>
      <c r="BI37" t="s">
        <v>84</v>
      </c>
      <c r="BJ37" t="s">
        <v>1105</v>
      </c>
      <c r="BK37" t="s">
        <v>1108</v>
      </c>
      <c r="BL37" s="1">
        <v>43905</v>
      </c>
      <c r="BM37" s="1"/>
      <c r="BT37" s="1"/>
      <c r="BW37" s="1"/>
      <c r="BY37" s="1"/>
      <c r="CA37" s="1"/>
      <c r="CB37" t="s">
        <v>84</v>
      </c>
      <c r="CC37" s="1"/>
      <c r="CD37" s="1"/>
      <c r="CE37" t="s">
        <v>84</v>
      </c>
      <c r="CF37" s="1"/>
      <c r="CG37" t="s">
        <v>84</v>
      </c>
      <c r="CH37" t="s">
        <v>84</v>
      </c>
      <c r="CI37" t="s">
        <v>84</v>
      </c>
      <c r="CJ37" s="1"/>
      <c r="CL37" s="1"/>
      <c r="CM37" t="s">
        <v>84</v>
      </c>
      <c r="CN37" t="s">
        <v>84</v>
      </c>
      <c r="CO37" t="s">
        <v>84</v>
      </c>
      <c r="CP37" t="s">
        <v>84</v>
      </c>
      <c r="CQ37" s="1"/>
      <c r="CR37" s="1"/>
      <c r="CS37" t="s">
        <v>84</v>
      </c>
      <c r="CT37" s="1"/>
      <c r="CU37" s="1"/>
      <c r="CV37" t="s">
        <v>82</v>
      </c>
      <c r="CW37" s="1">
        <v>43905</v>
      </c>
      <c r="CX37" s="1">
        <v>43912</v>
      </c>
      <c r="CY37" t="s">
        <v>84</v>
      </c>
      <c r="CZ37" s="1"/>
      <c r="DA37" s="1"/>
      <c r="DB37" t="s">
        <v>82</v>
      </c>
      <c r="DC37" s="1">
        <v>43905</v>
      </c>
      <c r="DD37" s="1">
        <v>43906</v>
      </c>
      <c r="DE37" t="s">
        <v>84</v>
      </c>
      <c r="DF37" s="1"/>
      <c r="DG37" s="1"/>
      <c r="DH37" t="s">
        <v>84</v>
      </c>
      <c r="DI37" s="1"/>
      <c r="DJ37" s="1"/>
      <c r="DK37" t="s">
        <v>84</v>
      </c>
      <c r="DL37" s="1"/>
      <c r="DM37" s="1"/>
      <c r="DN37" t="s">
        <v>84</v>
      </c>
      <c r="DO37" s="1"/>
      <c r="DP37" s="1"/>
      <c r="DQ37" t="s">
        <v>84</v>
      </c>
      <c r="DR37" s="1"/>
      <c r="DS37" s="1"/>
      <c r="DT37" t="s">
        <v>82</v>
      </c>
      <c r="DU37" t="s">
        <v>1295</v>
      </c>
      <c r="DV37" s="1">
        <v>43906</v>
      </c>
      <c r="DW37" s="1">
        <v>43912</v>
      </c>
      <c r="DX37" t="s">
        <v>1648</v>
      </c>
      <c r="DY37" s="1">
        <v>43905</v>
      </c>
      <c r="DZ37" t="s">
        <v>1475</v>
      </c>
      <c r="EA37" s="1">
        <v>43906</v>
      </c>
      <c r="EB37" s="1">
        <v>43912</v>
      </c>
      <c r="EC37" t="s">
        <v>1649</v>
      </c>
      <c r="ED37" s="1">
        <v>43905</v>
      </c>
      <c r="EE37" s="1">
        <v>43906</v>
      </c>
      <c r="EG37" s="1"/>
      <c r="EH37" s="1"/>
      <c r="EJ37" s="1"/>
      <c r="EK37" s="1"/>
      <c r="EM37" t="s">
        <v>1299</v>
      </c>
      <c r="EN37" t="s">
        <v>1299</v>
      </c>
      <c r="EO37" t="s">
        <v>1299</v>
      </c>
      <c r="EP37" t="s">
        <v>121</v>
      </c>
      <c r="EQ37" t="s">
        <v>121</v>
      </c>
      <c r="ER37" t="s">
        <v>121</v>
      </c>
      <c r="ES37" t="s">
        <v>121</v>
      </c>
      <c r="ET37" t="s">
        <v>121</v>
      </c>
      <c r="EU37" t="s">
        <v>121</v>
      </c>
      <c r="EV37" t="s">
        <v>121</v>
      </c>
      <c r="EW37" t="s">
        <v>84</v>
      </c>
      <c r="EX37">
        <v>11.4</v>
      </c>
      <c r="EY37">
        <v>10180</v>
      </c>
      <c r="EZ37" s="4">
        <v>13</v>
      </c>
      <c r="FA37" s="2">
        <v>193000</v>
      </c>
      <c r="FB37">
        <v>64.2</v>
      </c>
      <c r="FC37">
        <v>1</v>
      </c>
      <c r="FH37" s="2"/>
      <c r="FI37">
        <v>33</v>
      </c>
      <c r="FJ37">
        <v>0.5</v>
      </c>
      <c r="FK37">
        <v>0.2</v>
      </c>
      <c r="FL37">
        <v>0.3</v>
      </c>
      <c r="FM37">
        <v>370.3</v>
      </c>
      <c r="FN37">
        <v>1.1000000000000001</v>
      </c>
      <c r="FO37">
        <v>14.4</v>
      </c>
      <c r="FP37" s="2"/>
      <c r="FR37">
        <v>1402</v>
      </c>
      <c r="FW37">
        <v>0.01</v>
      </c>
      <c r="FZ37" s="8">
        <f t="shared" si="0"/>
        <v>53.991780821917807</v>
      </c>
    </row>
    <row r="38" spans="1:182" x14ac:dyDescent="0.2">
      <c r="A38">
        <v>46</v>
      </c>
      <c r="B38" t="s">
        <v>725</v>
      </c>
      <c r="C38" t="s">
        <v>131</v>
      </c>
      <c r="D38">
        <v>9077042</v>
      </c>
      <c r="E38" t="s">
        <v>81</v>
      </c>
      <c r="F38" t="s">
        <v>84</v>
      </c>
      <c r="H38" s="1"/>
      <c r="I38" s="1">
        <v>43905</v>
      </c>
      <c r="J38" s="1">
        <v>43905</v>
      </c>
      <c r="K38" s="5">
        <v>0.39800000000000002</v>
      </c>
      <c r="L38" s="5">
        <v>0.5292</v>
      </c>
      <c r="M38">
        <v>8</v>
      </c>
      <c r="N38" t="s">
        <v>726</v>
      </c>
      <c r="O38">
        <f t="shared" si="1"/>
        <v>6</v>
      </c>
      <c r="P38">
        <f t="shared" si="2"/>
        <v>7</v>
      </c>
      <c r="Q38" s="1">
        <v>43910</v>
      </c>
      <c r="R38" s="1">
        <v>43911</v>
      </c>
      <c r="S38" t="s">
        <v>730</v>
      </c>
      <c r="T38" t="s">
        <v>84</v>
      </c>
      <c r="U38">
        <v>0</v>
      </c>
      <c r="V38" s="1">
        <v>11280</v>
      </c>
      <c r="W38" s="1">
        <v>43903</v>
      </c>
      <c r="X38" s="2">
        <f t="shared" si="3"/>
        <v>3</v>
      </c>
      <c r="Y38" t="s">
        <v>738</v>
      </c>
      <c r="Z38" t="s">
        <v>121</v>
      </c>
      <c r="AA38" t="s">
        <v>925</v>
      </c>
      <c r="AB38" t="s">
        <v>85</v>
      </c>
      <c r="AC38" t="s">
        <v>84</v>
      </c>
      <c r="AD38" t="s">
        <v>84</v>
      </c>
      <c r="AE38" t="s">
        <v>82</v>
      </c>
      <c r="AF38" t="s">
        <v>84</v>
      </c>
      <c r="AG38" t="s">
        <v>84</v>
      </c>
      <c r="AH38" t="s">
        <v>84</v>
      </c>
      <c r="AI38" t="s">
        <v>84</v>
      </c>
      <c r="AJ38" t="s">
        <v>82</v>
      </c>
      <c r="AK38">
        <v>119</v>
      </c>
      <c r="AL38">
        <v>54</v>
      </c>
      <c r="AM38" s="2">
        <v>75.666666666666671</v>
      </c>
      <c r="AN38">
        <v>74</v>
      </c>
      <c r="AO38">
        <v>14</v>
      </c>
      <c r="AP38">
        <v>36.6</v>
      </c>
      <c r="AQ38" s="2">
        <v>94</v>
      </c>
      <c r="AR38" s="4">
        <v>70</v>
      </c>
      <c r="AS38">
        <v>1.6</v>
      </c>
      <c r="AT38" t="s">
        <v>1137</v>
      </c>
      <c r="AU38">
        <v>15</v>
      </c>
      <c r="AV38" t="s">
        <v>1140</v>
      </c>
      <c r="AW38">
        <v>2</v>
      </c>
      <c r="AY38">
        <v>242</v>
      </c>
      <c r="AZ38">
        <v>346</v>
      </c>
      <c r="BA38" t="s">
        <v>82</v>
      </c>
      <c r="BB38" t="s">
        <v>82</v>
      </c>
      <c r="BC38" t="s">
        <v>82</v>
      </c>
      <c r="BD38" t="s">
        <v>86</v>
      </c>
      <c r="BE38">
        <v>4</v>
      </c>
      <c r="BF38" t="s">
        <v>82</v>
      </c>
      <c r="BG38" t="s">
        <v>84</v>
      </c>
      <c r="BH38" t="s">
        <v>84</v>
      </c>
      <c r="BI38" t="s">
        <v>82</v>
      </c>
      <c r="BJ38" t="s">
        <v>1107</v>
      </c>
      <c r="BK38" t="s">
        <v>1108</v>
      </c>
      <c r="BL38" s="1">
        <v>43905</v>
      </c>
      <c r="BM38" s="1">
        <v>43906</v>
      </c>
      <c r="BN38">
        <v>12</v>
      </c>
      <c r="BO38">
        <v>450</v>
      </c>
      <c r="BP38">
        <v>22</v>
      </c>
      <c r="BS38" t="s">
        <v>84</v>
      </c>
      <c r="BT38" s="1"/>
      <c r="BU38" t="s">
        <v>84</v>
      </c>
      <c r="BV38" t="s">
        <v>1100</v>
      </c>
      <c r="BW38" s="1">
        <v>43908</v>
      </c>
      <c r="BY38" s="1"/>
      <c r="CA38" s="1"/>
      <c r="CB38" t="s">
        <v>84</v>
      </c>
      <c r="CC38" s="1"/>
      <c r="CD38" s="1"/>
      <c r="CE38" t="s">
        <v>82</v>
      </c>
      <c r="CF38" s="1">
        <v>43906</v>
      </c>
      <c r="CG38" t="s">
        <v>84</v>
      </c>
      <c r="CH38" t="s">
        <v>84</v>
      </c>
      <c r="CI38" t="s">
        <v>82</v>
      </c>
      <c r="CJ38" s="1">
        <v>43940</v>
      </c>
      <c r="CK38" t="s">
        <v>1103</v>
      </c>
      <c r="CL38" s="1">
        <v>43945</v>
      </c>
      <c r="CM38" t="s">
        <v>84</v>
      </c>
      <c r="CN38" t="s">
        <v>84</v>
      </c>
      <c r="CO38" t="s">
        <v>84</v>
      </c>
      <c r="CP38" t="s">
        <v>84</v>
      </c>
      <c r="CQ38" s="1"/>
      <c r="CR38" s="1"/>
      <c r="CS38" t="s">
        <v>82</v>
      </c>
      <c r="CT38" s="1">
        <v>43905</v>
      </c>
      <c r="CU38" s="1">
        <v>43908</v>
      </c>
      <c r="CV38" t="s">
        <v>82</v>
      </c>
      <c r="CW38" s="1">
        <v>43905</v>
      </c>
      <c r="CX38" s="1">
        <v>43914</v>
      </c>
      <c r="CY38" t="s">
        <v>82</v>
      </c>
      <c r="CZ38" s="1">
        <v>43905</v>
      </c>
      <c r="DA38" s="1">
        <v>43911</v>
      </c>
      <c r="DB38" t="s">
        <v>84</v>
      </c>
      <c r="DC38" s="1"/>
      <c r="DD38" s="1"/>
      <c r="DE38" t="s">
        <v>84</v>
      </c>
      <c r="DF38" s="1"/>
      <c r="DG38" s="1"/>
      <c r="DH38" t="s">
        <v>84</v>
      </c>
      <c r="DI38" s="1"/>
      <c r="DJ38" s="1"/>
      <c r="DK38" t="s">
        <v>84</v>
      </c>
      <c r="DL38" s="1"/>
      <c r="DM38" s="1"/>
      <c r="DN38" t="s">
        <v>84</v>
      </c>
      <c r="DO38" s="1"/>
      <c r="DP38" s="1"/>
      <c r="DQ38" t="s">
        <v>84</v>
      </c>
      <c r="DR38" s="1"/>
      <c r="DS38" s="1"/>
      <c r="DT38" t="s">
        <v>82</v>
      </c>
      <c r="DU38" t="s">
        <v>1295</v>
      </c>
      <c r="DV38" s="1">
        <v>43907</v>
      </c>
      <c r="DW38" s="1">
        <v>43913</v>
      </c>
      <c r="DX38" t="s">
        <v>1619</v>
      </c>
      <c r="DY38" s="1">
        <v>43905</v>
      </c>
      <c r="EA38" s="1"/>
      <c r="EB38" s="1"/>
      <c r="ED38" s="1"/>
      <c r="EE38" s="1"/>
      <c r="EG38" s="1"/>
      <c r="EH38" s="1"/>
      <c r="EJ38" s="1"/>
      <c r="EK38" s="1"/>
      <c r="EM38" t="s">
        <v>1299</v>
      </c>
      <c r="EN38" t="s">
        <v>1299</v>
      </c>
      <c r="EO38" t="s">
        <v>1299</v>
      </c>
      <c r="EP38" t="s">
        <v>121</v>
      </c>
      <c r="EQ38" t="s">
        <v>121</v>
      </c>
      <c r="ER38" t="s">
        <v>121</v>
      </c>
      <c r="ES38" t="s">
        <v>121</v>
      </c>
      <c r="ET38" t="s">
        <v>121</v>
      </c>
      <c r="EU38" t="s">
        <v>121</v>
      </c>
      <c r="EV38" t="s">
        <v>121</v>
      </c>
      <c r="EW38" t="s">
        <v>84</v>
      </c>
      <c r="EX38">
        <v>10.1</v>
      </c>
      <c r="EY38">
        <v>12220</v>
      </c>
      <c r="EZ38" s="4">
        <v>6.1</v>
      </c>
      <c r="FA38" s="2">
        <v>315000</v>
      </c>
      <c r="FB38">
        <v>93.6</v>
      </c>
      <c r="FC38">
        <v>2.2999999999999998</v>
      </c>
      <c r="FD38">
        <v>7.37</v>
      </c>
      <c r="FE38">
        <v>42</v>
      </c>
      <c r="FF38">
        <v>68</v>
      </c>
      <c r="FG38">
        <v>1.1000000000000001</v>
      </c>
      <c r="FH38" s="2">
        <v>93</v>
      </c>
      <c r="FI38">
        <v>13</v>
      </c>
      <c r="FJ38">
        <v>0.5</v>
      </c>
      <c r="FK38">
        <v>0.2</v>
      </c>
      <c r="FL38">
        <v>0.3</v>
      </c>
      <c r="FM38">
        <v>264.10000000000002</v>
      </c>
      <c r="FO38">
        <v>17.600000000000001</v>
      </c>
      <c r="FP38" s="2"/>
      <c r="FQ38">
        <v>230</v>
      </c>
      <c r="FZ38" s="8">
        <f t="shared" si="0"/>
        <v>89.38356164383562</v>
      </c>
    </row>
    <row r="39" spans="1:182" x14ac:dyDescent="0.2">
      <c r="A39">
        <v>47</v>
      </c>
      <c r="B39" t="s">
        <v>725</v>
      </c>
      <c r="C39" t="s">
        <v>132</v>
      </c>
      <c r="D39">
        <v>9117502</v>
      </c>
      <c r="E39" t="s">
        <v>81</v>
      </c>
      <c r="F39" t="s">
        <v>84</v>
      </c>
      <c r="H39" s="1"/>
      <c r="I39" s="1">
        <v>43948</v>
      </c>
      <c r="J39" s="1">
        <v>43952</v>
      </c>
      <c r="K39" s="5">
        <v>8.0199999999999994E-2</v>
      </c>
      <c r="L39" s="5">
        <v>0.1152</v>
      </c>
      <c r="M39">
        <v>0</v>
      </c>
      <c r="N39" t="s">
        <v>728</v>
      </c>
      <c r="O39">
        <f t="shared" si="1"/>
        <v>7</v>
      </c>
      <c r="P39">
        <f t="shared" si="2"/>
        <v>11</v>
      </c>
      <c r="Q39" s="1">
        <v>43958</v>
      </c>
      <c r="R39" s="1">
        <v>43958</v>
      </c>
      <c r="S39" t="s">
        <v>730</v>
      </c>
      <c r="T39" t="s">
        <v>84</v>
      </c>
      <c r="U39">
        <v>0</v>
      </c>
      <c r="V39" s="1">
        <v>25911</v>
      </c>
      <c r="W39" s="1">
        <v>43943</v>
      </c>
      <c r="X39" s="2">
        <f t="shared" si="3"/>
        <v>10</v>
      </c>
      <c r="Y39" t="s">
        <v>776</v>
      </c>
      <c r="Z39" t="s">
        <v>121</v>
      </c>
      <c r="AA39" t="s">
        <v>983</v>
      </c>
      <c r="AB39" t="s">
        <v>85</v>
      </c>
      <c r="AC39" t="s">
        <v>84</v>
      </c>
      <c r="AD39" t="s">
        <v>84</v>
      </c>
      <c r="AE39" t="s">
        <v>84</v>
      </c>
      <c r="AF39" t="s">
        <v>84</v>
      </c>
      <c r="AG39" t="s">
        <v>84</v>
      </c>
      <c r="AH39" t="s">
        <v>84</v>
      </c>
      <c r="AI39" t="s">
        <v>84</v>
      </c>
      <c r="AJ39" t="s">
        <v>84</v>
      </c>
      <c r="AK39">
        <v>122</v>
      </c>
      <c r="AL39">
        <v>76</v>
      </c>
      <c r="AM39" s="2">
        <v>91.333333333333329</v>
      </c>
      <c r="AN39">
        <v>66</v>
      </c>
      <c r="AO39">
        <v>19</v>
      </c>
      <c r="AP39">
        <v>34.5</v>
      </c>
      <c r="AQ39" s="2">
        <v>96</v>
      </c>
      <c r="AR39" s="4">
        <v>64</v>
      </c>
      <c r="AS39">
        <v>1.62</v>
      </c>
      <c r="AT39" t="s">
        <v>1139</v>
      </c>
      <c r="AU39">
        <v>14</v>
      </c>
      <c r="AV39" t="s">
        <v>1143</v>
      </c>
      <c r="AZ39">
        <v>471</v>
      </c>
      <c r="BA39" t="s">
        <v>82</v>
      </c>
      <c r="BB39" t="s">
        <v>82</v>
      </c>
      <c r="BC39" t="s">
        <v>82</v>
      </c>
      <c r="BD39" t="s">
        <v>97</v>
      </c>
      <c r="BE39">
        <v>1</v>
      </c>
      <c r="BF39" t="s">
        <v>84</v>
      </c>
      <c r="BG39" t="s">
        <v>82</v>
      </c>
      <c r="BH39" t="s">
        <v>84</v>
      </c>
      <c r="BI39" t="s">
        <v>84</v>
      </c>
      <c r="BJ39" t="s">
        <v>84</v>
      </c>
      <c r="BK39" t="s">
        <v>84</v>
      </c>
      <c r="BL39" s="1"/>
      <c r="BM39" s="1"/>
      <c r="BT39" s="1"/>
      <c r="BW39" s="1"/>
      <c r="BY39" s="1"/>
      <c r="CA39" s="1"/>
      <c r="CB39" t="s">
        <v>84</v>
      </c>
      <c r="CC39" s="1"/>
      <c r="CD39" s="1"/>
      <c r="CE39" t="s">
        <v>84</v>
      </c>
      <c r="CF39" s="1"/>
      <c r="CG39" t="s">
        <v>84</v>
      </c>
      <c r="CH39" t="s">
        <v>84</v>
      </c>
      <c r="CI39" t="s">
        <v>84</v>
      </c>
      <c r="CJ39" s="1"/>
      <c r="CL39" s="1"/>
      <c r="CM39" t="s">
        <v>84</v>
      </c>
      <c r="CN39" t="s">
        <v>84</v>
      </c>
      <c r="CO39" t="s">
        <v>84</v>
      </c>
      <c r="CP39" t="s">
        <v>84</v>
      </c>
      <c r="CQ39" s="1"/>
      <c r="CR39" s="1"/>
      <c r="CT39" s="1">
        <v>43948</v>
      </c>
      <c r="CU39" s="1">
        <v>43948</v>
      </c>
      <c r="CV39" t="s">
        <v>82</v>
      </c>
      <c r="CW39" s="1">
        <v>43947</v>
      </c>
      <c r="CX39" s="1">
        <v>43954</v>
      </c>
      <c r="CY39" t="s">
        <v>84</v>
      </c>
      <c r="CZ39" s="1"/>
      <c r="DA39" s="1"/>
      <c r="DB39" t="s">
        <v>82</v>
      </c>
      <c r="DC39" s="1">
        <v>43947</v>
      </c>
      <c r="DD39" s="1">
        <v>43954</v>
      </c>
      <c r="DE39" t="s">
        <v>84</v>
      </c>
      <c r="DF39" s="1"/>
      <c r="DG39" s="1"/>
      <c r="DH39" t="s">
        <v>84</v>
      </c>
      <c r="DI39" s="1"/>
      <c r="DJ39" s="1"/>
      <c r="DK39" t="s">
        <v>84</v>
      </c>
      <c r="DL39" s="1"/>
      <c r="DM39" s="1"/>
      <c r="DN39" t="s">
        <v>84</v>
      </c>
      <c r="DO39" s="1"/>
      <c r="DP39" s="1"/>
      <c r="DQ39" t="s">
        <v>84</v>
      </c>
      <c r="DR39" s="1"/>
      <c r="DS39" s="1"/>
      <c r="DT39" t="s">
        <v>84</v>
      </c>
      <c r="DV39" s="1"/>
      <c r="DW39" s="1"/>
      <c r="DX39" t="s">
        <v>1296</v>
      </c>
      <c r="DY39" s="1">
        <v>43948</v>
      </c>
      <c r="EA39" s="1"/>
      <c r="EB39" s="1"/>
      <c r="ED39" s="1"/>
      <c r="EE39" s="1"/>
      <c r="EG39" s="1"/>
      <c r="EH39" s="1"/>
      <c r="EJ39" s="1"/>
      <c r="EK39" s="1"/>
      <c r="EM39" t="s">
        <v>1301</v>
      </c>
      <c r="EN39" t="s">
        <v>1299</v>
      </c>
      <c r="EO39" t="s">
        <v>1299</v>
      </c>
      <c r="EP39" t="s">
        <v>121</v>
      </c>
      <c r="EQ39" t="s">
        <v>121</v>
      </c>
      <c r="ER39" t="s">
        <v>121</v>
      </c>
      <c r="ES39" t="s">
        <v>121</v>
      </c>
      <c r="ET39" t="s">
        <v>121</v>
      </c>
      <c r="EU39" t="s">
        <v>121</v>
      </c>
      <c r="EV39" t="s">
        <v>121</v>
      </c>
      <c r="EW39" t="s">
        <v>84</v>
      </c>
      <c r="EX39">
        <v>13.5</v>
      </c>
      <c r="EY39">
        <v>2790</v>
      </c>
      <c r="EZ39" s="4">
        <v>43</v>
      </c>
      <c r="FA39" s="2">
        <v>166000</v>
      </c>
      <c r="FB39">
        <v>22.7</v>
      </c>
      <c r="FC39">
        <v>1</v>
      </c>
      <c r="FD39">
        <v>7.56</v>
      </c>
      <c r="FE39">
        <v>23</v>
      </c>
      <c r="FF39">
        <v>94</v>
      </c>
      <c r="FG39">
        <v>0.1</v>
      </c>
      <c r="FH39" s="2">
        <v>98</v>
      </c>
      <c r="FM39">
        <v>9.1999999999999993</v>
      </c>
      <c r="FN39">
        <v>0.6</v>
      </c>
      <c r="FP39" s="2"/>
      <c r="FQ39">
        <v>230</v>
      </c>
      <c r="FT39">
        <v>33.15</v>
      </c>
      <c r="FU39">
        <v>38.700000000000003</v>
      </c>
      <c r="FV39">
        <v>51</v>
      </c>
      <c r="FZ39" s="8">
        <f t="shared" si="0"/>
        <v>49.42739726027397</v>
      </c>
    </row>
    <row r="40" spans="1:182" x14ac:dyDescent="0.2">
      <c r="A40">
        <v>48</v>
      </c>
      <c r="B40" t="s">
        <v>725</v>
      </c>
      <c r="C40" t="s">
        <v>133</v>
      </c>
      <c r="D40">
        <v>9116948</v>
      </c>
      <c r="E40" t="s">
        <v>90</v>
      </c>
      <c r="F40" t="s">
        <v>82</v>
      </c>
      <c r="G40" t="s">
        <v>88</v>
      </c>
      <c r="H40" s="1">
        <v>43946</v>
      </c>
      <c r="I40" s="1">
        <v>43947</v>
      </c>
      <c r="J40" s="1">
        <v>43953</v>
      </c>
      <c r="K40" s="5">
        <v>1.35E-2</v>
      </c>
      <c r="L40" s="5">
        <v>2.2200000000000001E-2</v>
      </c>
      <c r="M40">
        <v>0</v>
      </c>
      <c r="N40" t="s">
        <v>726</v>
      </c>
      <c r="O40">
        <f t="shared" si="1"/>
        <v>3</v>
      </c>
      <c r="P40">
        <f t="shared" si="2"/>
        <v>18</v>
      </c>
      <c r="Q40" s="1">
        <v>43955</v>
      </c>
      <c r="R40" s="1">
        <v>43964</v>
      </c>
      <c r="S40" t="s">
        <v>730</v>
      </c>
      <c r="T40" t="s">
        <v>84</v>
      </c>
      <c r="U40">
        <v>0</v>
      </c>
      <c r="V40" s="1">
        <v>29104</v>
      </c>
      <c r="W40" s="1">
        <v>43922</v>
      </c>
      <c r="X40" s="2">
        <f t="shared" si="3"/>
        <v>32</v>
      </c>
      <c r="Y40" t="s">
        <v>745</v>
      </c>
      <c r="Z40" t="s">
        <v>82</v>
      </c>
      <c r="AA40" t="s">
        <v>984</v>
      </c>
      <c r="AC40" t="s">
        <v>84</v>
      </c>
      <c r="AD40" t="s">
        <v>82</v>
      </c>
      <c r="AE40" t="s">
        <v>82</v>
      </c>
      <c r="AF40" t="s">
        <v>84</v>
      </c>
      <c r="AG40" t="s">
        <v>84</v>
      </c>
      <c r="AH40" t="s">
        <v>84</v>
      </c>
      <c r="AI40" t="s">
        <v>84</v>
      </c>
      <c r="AJ40" t="s">
        <v>82</v>
      </c>
      <c r="AK40">
        <v>120</v>
      </c>
      <c r="AL40">
        <v>73</v>
      </c>
      <c r="AM40" s="2">
        <v>88.666666666666671</v>
      </c>
      <c r="AN40">
        <v>68</v>
      </c>
      <c r="AO40">
        <v>19</v>
      </c>
      <c r="AP40">
        <v>34.5</v>
      </c>
      <c r="AQ40" s="2">
        <v>100</v>
      </c>
      <c r="AR40" s="4">
        <v>118</v>
      </c>
      <c r="AS40">
        <v>1.79</v>
      </c>
      <c r="AT40" t="s">
        <v>1139</v>
      </c>
      <c r="AU40">
        <v>14</v>
      </c>
      <c r="AV40" t="s">
        <v>1113</v>
      </c>
      <c r="AW40">
        <v>5</v>
      </c>
      <c r="AY40">
        <v>220</v>
      </c>
      <c r="AZ40">
        <v>250</v>
      </c>
      <c r="BA40" t="s">
        <v>82</v>
      </c>
      <c r="BB40" t="s">
        <v>82</v>
      </c>
      <c r="BC40" t="s">
        <v>84</v>
      </c>
      <c r="BD40" t="s">
        <v>1762</v>
      </c>
      <c r="BF40" t="s">
        <v>84</v>
      </c>
      <c r="BG40" t="s">
        <v>84</v>
      </c>
      <c r="BH40" t="s">
        <v>84</v>
      </c>
      <c r="BI40" t="s">
        <v>84</v>
      </c>
      <c r="BJ40" t="s">
        <v>1105</v>
      </c>
      <c r="BK40" t="s">
        <v>1108</v>
      </c>
      <c r="BL40" s="1">
        <v>43955</v>
      </c>
      <c r="BM40" s="1"/>
      <c r="BS40" t="s">
        <v>84</v>
      </c>
      <c r="BT40" s="1"/>
      <c r="BW40" s="1">
        <v>43953</v>
      </c>
      <c r="BX40" t="s">
        <v>84</v>
      </c>
      <c r="BY40" s="1"/>
      <c r="CA40" s="1"/>
      <c r="CB40" t="s">
        <v>84</v>
      </c>
      <c r="CC40" s="1"/>
      <c r="CD40" s="1"/>
      <c r="CE40" t="s">
        <v>84</v>
      </c>
      <c r="CF40" s="1"/>
      <c r="CG40" t="s">
        <v>84</v>
      </c>
      <c r="CH40" t="s">
        <v>84</v>
      </c>
      <c r="CI40" t="s">
        <v>84</v>
      </c>
      <c r="CJ40" s="1"/>
      <c r="CL40" s="1"/>
      <c r="CM40" t="s">
        <v>84</v>
      </c>
      <c r="CN40" t="s">
        <v>84</v>
      </c>
      <c r="CO40" t="s">
        <v>84</v>
      </c>
      <c r="CP40" t="s">
        <v>84</v>
      </c>
      <c r="CQ40" s="1"/>
      <c r="CR40" s="1"/>
      <c r="CT40" s="1">
        <v>43946</v>
      </c>
      <c r="CU40" s="1">
        <v>43946</v>
      </c>
      <c r="CV40" t="s">
        <v>82</v>
      </c>
      <c r="CW40" s="1">
        <v>43947</v>
      </c>
      <c r="CX40" s="1">
        <v>43953</v>
      </c>
      <c r="CY40" t="s">
        <v>84</v>
      </c>
      <c r="CZ40" s="1"/>
      <c r="DA40" s="1"/>
      <c r="DB40" t="s">
        <v>82</v>
      </c>
      <c r="DC40" s="1">
        <v>43947</v>
      </c>
      <c r="DD40" s="1">
        <v>43953</v>
      </c>
      <c r="DE40" t="s">
        <v>84</v>
      </c>
      <c r="DF40" s="1"/>
      <c r="DG40" s="1"/>
      <c r="DH40" t="s">
        <v>84</v>
      </c>
      <c r="DI40" s="1"/>
      <c r="DJ40" s="1"/>
      <c r="DK40" t="s">
        <v>84</v>
      </c>
      <c r="DL40" s="1"/>
      <c r="DM40" s="1"/>
      <c r="DN40" t="s">
        <v>84</v>
      </c>
      <c r="DO40" s="1"/>
      <c r="DP40" s="1"/>
      <c r="DQ40" t="s">
        <v>84</v>
      </c>
      <c r="DR40" s="1"/>
      <c r="DS40" s="1"/>
      <c r="DT40" t="s">
        <v>84</v>
      </c>
      <c r="DV40" s="1"/>
      <c r="DW40" s="1"/>
      <c r="DX40" t="s">
        <v>1296</v>
      </c>
      <c r="DY40" s="1">
        <v>43946</v>
      </c>
      <c r="EA40" s="1"/>
      <c r="EB40" s="1"/>
      <c r="ED40" s="1"/>
      <c r="EE40" s="1"/>
      <c r="EG40" s="1"/>
      <c r="EH40" s="1"/>
      <c r="EJ40" s="1"/>
      <c r="EK40" s="1"/>
      <c r="EM40" t="s">
        <v>1299</v>
      </c>
      <c r="EN40" t="s">
        <v>121</v>
      </c>
      <c r="EO40" t="s">
        <v>121</v>
      </c>
      <c r="EP40" t="s">
        <v>121</v>
      </c>
      <c r="EQ40" t="s">
        <v>121</v>
      </c>
      <c r="ER40" t="s">
        <v>121</v>
      </c>
      <c r="ES40" t="s">
        <v>121</v>
      </c>
      <c r="ET40" t="s">
        <v>121</v>
      </c>
      <c r="EU40" t="s">
        <v>121</v>
      </c>
      <c r="EV40" t="s">
        <v>121</v>
      </c>
      <c r="EW40" t="s">
        <v>121</v>
      </c>
      <c r="EX40">
        <v>13.6</v>
      </c>
      <c r="EY40">
        <v>19990</v>
      </c>
      <c r="EZ40" s="4">
        <v>5</v>
      </c>
      <c r="FA40" s="2">
        <v>510000</v>
      </c>
      <c r="FB40">
        <v>26.3</v>
      </c>
      <c r="FC40">
        <v>0.7</v>
      </c>
      <c r="FD40">
        <v>7.42</v>
      </c>
      <c r="FE40">
        <v>36</v>
      </c>
      <c r="FF40">
        <v>88</v>
      </c>
      <c r="FG40">
        <v>0.7</v>
      </c>
      <c r="FH40" s="2">
        <v>97</v>
      </c>
      <c r="FI40">
        <v>14</v>
      </c>
      <c r="FJ40">
        <v>0.3</v>
      </c>
      <c r="FK40">
        <v>0.1</v>
      </c>
      <c r="FL40">
        <v>0.2</v>
      </c>
      <c r="FM40">
        <v>5.12</v>
      </c>
      <c r="FN40">
        <v>2.1</v>
      </c>
      <c r="FP40" s="2"/>
      <c r="FQ40">
        <v>294</v>
      </c>
      <c r="FR40">
        <v>152.4</v>
      </c>
      <c r="FT40">
        <v>29</v>
      </c>
      <c r="FU40">
        <v>45</v>
      </c>
      <c r="FV40">
        <v>489</v>
      </c>
      <c r="FW40">
        <v>8.0000000000000002E-3</v>
      </c>
      <c r="FZ40" s="8">
        <f t="shared" si="0"/>
        <v>40.682191780821917</v>
      </c>
    </row>
    <row r="41" spans="1:182" x14ac:dyDescent="0.2">
      <c r="A41">
        <v>49</v>
      </c>
      <c r="B41" t="s">
        <v>725</v>
      </c>
      <c r="C41" t="s">
        <v>134</v>
      </c>
      <c r="D41">
        <v>9087024</v>
      </c>
      <c r="E41" t="s">
        <v>81</v>
      </c>
      <c r="F41" t="s">
        <v>82</v>
      </c>
      <c r="G41" t="s">
        <v>88</v>
      </c>
      <c r="H41" s="1">
        <v>43908</v>
      </c>
      <c r="I41" s="1">
        <v>43908</v>
      </c>
      <c r="J41" s="1">
        <v>43908</v>
      </c>
      <c r="K41" s="5">
        <v>0.23899999999999999</v>
      </c>
      <c r="L41" s="5">
        <v>0.23899999999999999</v>
      </c>
      <c r="N41" t="s">
        <v>726</v>
      </c>
      <c r="O41">
        <f t="shared" si="1"/>
        <v>23</v>
      </c>
      <c r="P41">
        <f t="shared" si="2"/>
        <v>31</v>
      </c>
      <c r="Q41" s="1">
        <v>43930</v>
      </c>
      <c r="R41" s="1">
        <v>43938</v>
      </c>
      <c r="S41" t="s">
        <v>730</v>
      </c>
      <c r="T41" t="s">
        <v>84</v>
      </c>
      <c r="U41">
        <v>0</v>
      </c>
      <c r="V41" s="1">
        <v>10730</v>
      </c>
      <c r="W41" s="1">
        <v>43907</v>
      </c>
      <c r="X41" s="2">
        <f t="shared" si="3"/>
        <v>2</v>
      </c>
      <c r="Y41" t="s">
        <v>738</v>
      </c>
      <c r="Z41" t="s">
        <v>84</v>
      </c>
      <c r="AA41" t="s">
        <v>914</v>
      </c>
      <c r="AB41" t="s">
        <v>85</v>
      </c>
      <c r="AC41" t="s">
        <v>84</v>
      </c>
      <c r="AD41" t="s">
        <v>82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  <c r="AJ41" t="s">
        <v>82</v>
      </c>
      <c r="AK41">
        <v>173</v>
      </c>
      <c r="AL41">
        <v>99</v>
      </c>
      <c r="AM41" s="2">
        <v>123.66666666666667</v>
      </c>
      <c r="AN41">
        <v>106</v>
      </c>
      <c r="AO41">
        <v>49</v>
      </c>
      <c r="AP41">
        <v>35.4</v>
      </c>
      <c r="AQ41" s="2">
        <v>95</v>
      </c>
      <c r="AR41" s="4">
        <v>49.8</v>
      </c>
      <c r="AS41">
        <v>1.52</v>
      </c>
      <c r="AT41" t="s">
        <v>1139</v>
      </c>
      <c r="AU41">
        <v>14</v>
      </c>
      <c r="AV41" t="s">
        <v>1140</v>
      </c>
      <c r="AW41">
        <v>2</v>
      </c>
      <c r="AY41">
        <v>320</v>
      </c>
      <c r="AZ41">
        <v>382</v>
      </c>
      <c r="BA41" t="s">
        <v>82</v>
      </c>
      <c r="BB41" t="s">
        <v>82</v>
      </c>
      <c r="BC41" t="s">
        <v>82</v>
      </c>
      <c r="BD41" t="s">
        <v>97</v>
      </c>
      <c r="BE41">
        <v>1</v>
      </c>
      <c r="BF41" t="s">
        <v>82</v>
      </c>
      <c r="BG41" t="s">
        <v>82</v>
      </c>
      <c r="BH41" t="s">
        <v>84</v>
      </c>
      <c r="BI41" t="s">
        <v>84</v>
      </c>
      <c r="BJ41" t="s">
        <v>1105</v>
      </c>
      <c r="BK41" t="s">
        <v>1108</v>
      </c>
      <c r="BL41" s="1">
        <v>43908</v>
      </c>
      <c r="BM41" s="1"/>
      <c r="BS41" t="s">
        <v>84</v>
      </c>
      <c r="BT41" s="1"/>
      <c r="BW41" s="1"/>
      <c r="BY41" s="1"/>
      <c r="CA41" s="1"/>
      <c r="CB41" t="s">
        <v>84</v>
      </c>
      <c r="CC41" s="1"/>
      <c r="CD41" s="1"/>
      <c r="CE41" t="s">
        <v>84</v>
      </c>
      <c r="CF41" s="1"/>
      <c r="CG41" t="s">
        <v>84</v>
      </c>
      <c r="CH41" t="s">
        <v>84</v>
      </c>
      <c r="CI41" t="s">
        <v>84</v>
      </c>
      <c r="CJ41" s="1"/>
      <c r="CL41" s="1"/>
      <c r="CM41" t="s">
        <v>84</v>
      </c>
      <c r="CN41" t="s">
        <v>84</v>
      </c>
      <c r="CO41" t="s">
        <v>84</v>
      </c>
      <c r="CP41" t="s">
        <v>84</v>
      </c>
      <c r="CQ41" s="1"/>
      <c r="CR41" s="1"/>
      <c r="CT41" s="1">
        <v>43908</v>
      </c>
      <c r="CU41" s="1">
        <v>43910</v>
      </c>
      <c r="CV41" t="s">
        <v>82</v>
      </c>
      <c r="CW41" s="1">
        <v>43908</v>
      </c>
      <c r="CX41" s="1">
        <v>43914</v>
      </c>
      <c r="CY41" t="s">
        <v>82</v>
      </c>
      <c r="CZ41" s="1">
        <v>43908</v>
      </c>
      <c r="DA41" s="1">
        <v>43914</v>
      </c>
      <c r="DB41" t="s">
        <v>84</v>
      </c>
      <c r="DC41" s="1"/>
      <c r="DD41" s="1"/>
      <c r="DE41" t="s">
        <v>84</v>
      </c>
      <c r="DF41" s="1"/>
      <c r="DG41" s="1"/>
      <c r="DH41" t="s">
        <v>84</v>
      </c>
      <c r="DI41" s="1"/>
      <c r="DJ41" s="1"/>
      <c r="DK41" t="s">
        <v>84</v>
      </c>
      <c r="DL41" s="1"/>
      <c r="DM41" s="1"/>
      <c r="DO41" s="1"/>
      <c r="DP41" s="1"/>
      <c r="DQ41" t="s">
        <v>84</v>
      </c>
      <c r="DR41" s="1"/>
      <c r="DS41" s="1"/>
      <c r="DT41" t="s">
        <v>82</v>
      </c>
      <c r="DU41" t="s">
        <v>1295</v>
      </c>
      <c r="DV41" s="1">
        <v>43908</v>
      </c>
      <c r="DW41" s="1">
        <v>43912</v>
      </c>
      <c r="DX41" t="s">
        <v>1334</v>
      </c>
      <c r="DY41" s="1">
        <v>43908</v>
      </c>
      <c r="EA41" s="1"/>
      <c r="EB41" s="1"/>
      <c r="ED41" s="1"/>
      <c r="EE41" s="1"/>
      <c r="EG41" s="1"/>
      <c r="EH41" s="1"/>
      <c r="EJ41" s="1"/>
      <c r="EK41" s="1"/>
      <c r="EM41" t="s">
        <v>1299</v>
      </c>
      <c r="EN41" t="s">
        <v>1299</v>
      </c>
      <c r="EO41" t="s">
        <v>1299</v>
      </c>
      <c r="EP41" t="s">
        <v>1299</v>
      </c>
      <c r="EQ41" t="s">
        <v>1651</v>
      </c>
      <c r="ER41" t="s">
        <v>84</v>
      </c>
      <c r="ES41" t="s">
        <v>121</v>
      </c>
      <c r="ET41" t="s">
        <v>121</v>
      </c>
      <c r="EU41" t="s">
        <v>121</v>
      </c>
      <c r="EV41" t="s">
        <v>121</v>
      </c>
      <c r="EW41" t="s">
        <v>84</v>
      </c>
      <c r="EX41">
        <v>12.2</v>
      </c>
      <c r="EY41">
        <v>4680</v>
      </c>
      <c r="EZ41" s="4">
        <v>30.6</v>
      </c>
      <c r="FA41" s="2">
        <v>223000</v>
      </c>
      <c r="FB41">
        <v>36.6</v>
      </c>
      <c r="FC41">
        <v>0.8</v>
      </c>
      <c r="FD41">
        <v>7.43</v>
      </c>
      <c r="FE41">
        <v>38</v>
      </c>
      <c r="FF41">
        <v>65</v>
      </c>
      <c r="FG41">
        <v>0.9</v>
      </c>
      <c r="FH41" s="2">
        <v>93</v>
      </c>
      <c r="FI41">
        <v>5</v>
      </c>
      <c r="FM41">
        <v>17.600000000000001</v>
      </c>
      <c r="FN41">
        <v>0.7</v>
      </c>
      <c r="FO41">
        <v>11.9</v>
      </c>
      <c r="FP41" s="2">
        <v>311000</v>
      </c>
      <c r="FQ41">
        <v>144</v>
      </c>
      <c r="FR41">
        <v>1605</v>
      </c>
      <c r="FT41">
        <v>21.2</v>
      </c>
      <c r="FU41">
        <v>18.2</v>
      </c>
      <c r="FV41">
        <v>108</v>
      </c>
      <c r="FW41">
        <v>2.1999999999999999E-2</v>
      </c>
      <c r="FX41" s="2">
        <v>59</v>
      </c>
      <c r="FY41">
        <v>40</v>
      </c>
      <c r="FZ41" s="8">
        <f t="shared" si="0"/>
        <v>90.898630136986299</v>
      </c>
    </row>
    <row r="42" spans="1:182" x14ac:dyDescent="0.2">
      <c r="A42">
        <v>50</v>
      </c>
      <c r="B42" t="s">
        <v>725</v>
      </c>
      <c r="C42" t="s">
        <v>128</v>
      </c>
      <c r="D42">
        <v>9080283</v>
      </c>
      <c r="E42" t="s">
        <v>90</v>
      </c>
      <c r="F42" t="s">
        <v>84</v>
      </c>
      <c r="H42" s="1"/>
      <c r="I42" s="1">
        <v>43906</v>
      </c>
      <c r="J42" s="1">
        <v>43906</v>
      </c>
      <c r="K42" s="5">
        <v>0.50390000000000001</v>
      </c>
      <c r="L42" s="5">
        <v>0.64680000000000004</v>
      </c>
      <c r="M42">
        <v>1</v>
      </c>
      <c r="N42" t="s">
        <v>728</v>
      </c>
      <c r="O42">
        <f t="shared" si="1"/>
        <v>4</v>
      </c>
      <c r="P42">
        <f t="shared" si="2"/>
        <v>4</v>
      </c>
      <c r="Q42" s="1">
        <v>43909</v>
      </c>
      <c r="R42" s="1">
        <v>43909</v>
      </c>
      <c r="S42" t="s">
        <v>730</v>
      </c>
      <c r="T42" t="s">
        <v>84</v>
      </c>
      <c r="U42">
        <v>0</v>
      </c>
      <c r="V42" s="1">
        <v>13818</v>
      </c>
      <c r="W42" s="1">
        <v>43905</v>
      </c>
      <c r="X42" s="2">
        <f t="shared" si="3"/>
        <v>2</v>
      </c>
      <c r="Y42" t="s">
        <v>736</v>
      </c>
      <c r="Z42" t="s">
        <v>84</v>
      </c>
      <c r="AA42" t="s">
        <v>927</v>
      </c>
      <c r="AB42" t="s">
        <v>85</v>
      </c>
      <c r="AC42" t="s">
        <v>84</v>
      </c>
      <c r="AD42" t="s">
        <v>84</v>
      </c>
      <c r="AE42" t="s">
        <v>84</v>
      </c>
      <c r="AF42" t="s">
        <v>84</v>
      </c>
      <c r="AG42" t="s">
        <v>84</v>
      </c>
      <c r="AH42" t="s">
        <v>84</v>
      </c>
      <c r="AI42" t="s">
        <v>84</v>
      </c>
      <c r="AJ42" t="s">
        <v>84</v>
      </c>
      <c r="AK42">
        <v>166</v>
      </c>
      <c r="AL42">
        <v>68</v>
      </c>
      <c r="AM42" s="2">
        <v>100.66666666666667</v>
      </c>
      <c r="AN42">
        <v>122</v>
      </c>
      <c r="AO42">
        <v>18</v>
      </c>
      <c r="AP42">
        <v>36.5</v>
      </c>
      <c r="AQ42" s="2">
        <v>92</v>
      </c>
      <c r="AR42" s="4">
        <v>90</v>
      </c>
      <c r="AS42">
        <v>1.6</v>
      </c>
      <c r="AT42" t="s">
        <v>1137</v>
      </c>
      <c r="AU42">
        <v>15</v>
      </c>
      <c r="AV42" t="s">
        <v>1140</v>
      </c>
      <c r="AW42">
        <v>3</v>
      </c>
      <c r="AZ42">
        <v>391</v>
      </c>
      <c r="BA42" t="s">
        <v>82</v>
      </c>
      <c r="BB42" t="s">
        <v>82</v>
      </c>
      <c r="BC42" t="s">
        <v>82</v>
      </c>
      <c r="BD42" t="s">
        <v>97</v>
      </c>
      <c r="BE42">
        <v>1</v>
      </c>
      <c r="BF42" t="s">
        <v>82</v>
      </c>
      <c r="BG42" t="s">
        <v>84</v>
      </c>
      <c r="BH42" t="s">
        <v>84</v>
      </c>
      <c r="BI42" t="s">
        <v>84</v>
      </c>
      <c r="BJ42" t="s">
        <v>1105</v>
      </c>
      <c r="BK42" t="s">
        <v>1108</v>
      </c>
      <c r="BL42" s="1">
        <v>43906</v>
      </c>
      <c r="BM42" s="1"/>
      <c r="BS42" t="s">
        <v>84</v>
      </c>
      <c r="BT42" s="1"/>
      <c r="BW42" s="1"/>
      <c r="BY42" s="1"/>
      <c r="CA42" s="1"/>
      <c r="CB42" t="s">
        <v>84</v>
      </c>
      <c r="CC42" s="1"/>
      <c r="CD42" s="1"/>
      <c r="CE42" t="s">
        <v>84</v>
      </c>
      <c r="CF42" s="1"/>
      <c r="CG42" t="s">
        <v>84</v>
      </c>
      <c r="CH42" t="s">
        <v>84</v>
      </c>
      <c r="CI42" t="s">
        <v>84</v>
      </c>
      <c r="CJ42" s="1"/>
      <c r="CL42" s="1"/>
      <c r="CM42" t="s">
        <v>84</v>
      </c>
      <c r="CN42" t="s">
        <v>84</v>
      </c>
      <c r="CO42" t="s">
        <v>84</v>
      </c>
      <c r="CP42" t="s">
        <v>84</v>
      </c>
      <c r="CQ42" s="1"/>
      <c r="CR42" s="1"/>
      <c r="CT42" s="1">
        <v>43906</v>
      </c>
      <c r="CU42" s="1">
        <v>43907</v>
      </c>
      <c r="CV42" t="s">
        <v>82</v>
      </c>
      <c r="CW42" s="1">
        <v>43906</v>
      </c>
      <c r="CX42" s="1">
        <v>43909</v>
      </c>
      <c r="CY42" t="s">
        <v>82</v>
      </c>
      <c r="CZ42" s="1">
        <v>43906</v>
      </c>
      <c r="DA42" s="1">
        <v>43909</v>
      </c>
      <c r="DB42" t="s">
        <v>84</v>
      </c>
      <c r="DC42" s="1"/>
      <c r="DD42" s="1"/>
      <c r="DE42" t="s">
        <v>84</v>
      </c>
      <c r="DF42" s="1"/>
      <c r="DG42" s="1"/>
      <c r="DH42" t="s">
        <v>84</v>
      </c>
      <c r="DI42" s="1"/>
      <c r="DJ42" s="1"/>
      <c r="DK42" t="s">
        <v>84</v>
      </c>
      <c r="DL42" s="1"/>
      <c r="DM42" s="1"/>
      <c r="DN42" t="s">
        <v>84</v>
      </c>
      <c r="DO42" s="1"/>
      <c r="DP42" s="1"/>
      <c r="DQ42" t="s">
        <v>84</v>
      </c>
      <c r="DR42" s="1"/>
      <c r="DS42" s="1"/>
      <c r="DT42" t="s">
        <v>84</v>
      </c>
      <c r="DV42" s="1"/>
      <c r="DW42" s="1"/>
      <c r="DX42" t="s">
        <v>1296</v>
      </c>
      <c r="DY42" s="1">
        <v>43906</v>
      </c>
      <c r="EA42" s="1"/>
      <c r="EB42" s="1"/>
      <c r="ED42" s="1"/>
      <c r="EE42" s="1"/>
      <c r="EG42" s="1"/>
      <c r="EH42" s="1"/>
      <c r="EJ42" s="1"/>
      <c r="EK42" s="1"/>
      <c r="EM42" t="s">
        <v>1299</v>
      </c>
      <c r="EN42" t="s">
        <v>1299</v>
      </c>
      <c r="EO42" t="s">
        <v>1299</v>
      </c>
      <c r="EP42" t="s">
        <v>121</v>
      </c>
      <c r="EQ42" t="s">
        <v>121</v>
      </c>
      <c r="ER42" t="s">
        <v>121</v>
      </c>
      <c r="ES42" t="s">
        <v>121</v>
      </c>
      <c r="ET42" t="s">
        <v>121</v>
      </c>
      <c r="EU42" t="s">
        <v>121</v>
      </c>
      <c r="EV42" t="s">
        <v>121</v>
      </c>
      <c r="EW42" t="s">
        <v>121</v>
      </c>
      <c r="EX42">
        <v>13.9</v>
      </c>
      <c r="EY42">
        <v>10680</v>
      </c>
      <c r="EZ42" s="4">
        <v>11.2</v>
      </c>
      <c r="FA42" s="2">
        <v>195000</v>
      </c>
      <c r="FB42">
        <v>54.9</v>
      </c>
      <c r="FC42">
        <v>1.4</v>
      </c>
      <c r="FD42">
        <v>7.39</v>
      </c>
      <c r="FE42">
        <v>43</v>
      </c>
      <c r="FF42">
        <v>78</v>
      </c>
      <c r="FG42">
        <v>0.7</v>
      </c>
      <c r="FH42" s="2">
        <v>95</v>
      </c>
      <c r="FI42">
        <v>12</v>
      </c>
      <c r="FM42">
        <v>12</v>
      </c>
      <c r="FP42" s="2"/>
      <c r="FZ42" s="8">
        <f t="shared" si="0"/>
        <v>82.432876712328763</v>
      </c>
    </row>
    <row r="43" spans="1:182" x14ac:dyDescent="0.2">
      <c r="A43">
        <v>51</v>
      </c>
      <c r="B43" t="s">
        <v>725</v>
      </c>
      <c r="C43" t="s">
        <v>135</v>
      </c>
      <c r="D43">
        <v>9076555</v>
      </c>
      <c r="E43" t="s">
        <v>90</v>
      </c>
      <c r="F43" t="s">
        <v>84</v>
      </c>
      <c r="H43" s="1"/>
      <c r="I43" s="1">
        <v>43904</v>
      </c>
      <c r="J43" s="1">
        <v>43908</v>
      </c>
      <c r="K43" s="5">
        <v>0.52459999999999996</v>
      </c>
      <c r="L43" s="5">
        <v>0.66830000000000001</v>
      </c>
      <c r="N43" t="s">
        <v>727</v>
      </c>
      <c r="O43">
        <f t="shared" si="1"/>
        <v>2</v>
      </c>
      <c r="P43">
        <f t="shared" si="2"/>
        <v>6</v>
      </c>
      <c r="Q43" s="1">
        <v>43909</v>
      </c>
      <c r="R43" s="1">
        <v>43909</v>
      </c>
      <c r="S43" t="s">
        <v>731</v>
      </c>
      <c r="T43" t="s">
        <v>84</v>
      </c>
      <c r="U43">
        <v>0</v>
      </c>
      <c r="V43" s="1">
        <v>10814</v>
      </c>
      <c r="W43" s="1">
        <v>43898</v>
      </c>
      <c r="X43" s="2">
        <f t="shared" si="3"/>
        <v>11</v>
      </c>
      <c r="Y43" t="s">
        <v>805</v>
      </c>
      <c r="Z43" t="s">
        <v>84</v>
      </c>
      <c r="AA43" t="s">
        <v>937</v>
      </c>
      <c r="AB43" t="s">
        <v>85</v>
      </c>
      <c r="AC43" t="s">
        <v>84</v>
      </c>
      <c r="AD43" t="s">
        <v>84</v>
      </c>
      <c r="AE43" t="s">
        <v>84</v>
      </c>
      <c r="AF43" t="s">
        <v>84</v>
      </c>
      <c r="AG43" t="s">
        <v>84</v>
      </c>
      <c r="AH43" t="s">
        <v>84</v>
      </c>
      <c r="AI43" t="s">
        <v>84</v>
      </c>
      <c r="AJ43" t="s">
        <v>84</v>
      </c>
      <c r="AK43">
        <v>110</v>
      </c>
      <c r="AL43">
        <v>56</v>
      </c>
      <c r="AM43" s="2">
        <v>74</v>
      </c>
      <c r="AN43">
        <v>169</v>
      </c>
      <c r="AO43">
        <v>28</v>
      </c>
      <c r="AP43">
        <v>34.700000000000003</v>
      </c>
      <c r="AQ43" s="2">
        <v>93</v>
      </c>
      <c r="AR43" s="4">
        <v>49</v>
      </c>
      <c r="AS43">
        <v>1.7</v>
      </c>
      <c r="AT43" t="s">
        <v>1139</v>
      </c>
      <c r="AU43">
        <v>14</v>
      </c>
      <c r="AV43" t="s">
        <v>1133</v>
      </c>
      <c r="AX43" s="6">
        <v>0.5</v>
      </c>
      <c r="AY43">
        <v>134</v>
      </c>
      <c r="AZ43">
        <v>186</v>
      </c>
      <c r="BA43" t="s">
        <v>82</v>
      </c>
      <c r="BB43" t="s">
        <v>82</v>
      </c>
      <c r="BC43" t="s">
        <v>82</v>
      </c>
      <c r="BD43" t="s">
        <v>86</v>
      </c>
      <c r="BE43">
        <v>3</v>
      </c>
      <c r="BF43" t="s">
        <v>82</v>
      </c>
      <c r="BG43" t="s">
        <v>82</v>
      </c>
      <c r="BH43" t="s">
        <v>82</v>
      </c>
      <c r="BI43" t="s">
        <v>82</v>
      </c>
      <c r="BJ43" t="s">
        <v>1107</v>
      </c>
      <c r="BK43" t="s">
        <v>1133</v>
      </c>
      <c r="BL43" s="1">
        <v>43908</v>
      </c>
      <c r="BM43" s="1">
        <v>43908</v>
      </c>
      <c r="BN43">
        <v>8</v>
      </c>
      <c r="BO43">
        <v>480</v>
      </c>
      <c r="BP43">
        <v>18</v>
      </c>
      <c r="BS43" t="s">
        <v>84</v>
      </c>
      <c r="BT43" s="1"/>
      <c r="BU43" t="s">
        <v>84</v>
      </c>
      <c r="BV43" t="s">
        <v>731</v>
      </c>
      <c r="BW43" s="1">
        <v>43909</v>
      </c>
      <c r="BX43" t="s">
        <v>84</v>
      </c>
      <c r="BY43" s="1"/>
      <c r="CA43" s="1"/>
      <c r="CB43" t="s">
        <v>84</v>
      </c>
      <c r="CC43" s="1"/>
      <c r="CD43" s="1"/>
      <c r="CE43" t="s">
        <v>82</v>
      </c>
      <c r="CF43" s="1">
        <v>43908</v>
      </c>
      <c r="CG43" t="s">
        <v>82</v>
      </c>
      <c r="CH43" t="s">
        <v>84</v>
      </c>
      <c r="CI43" t="s">
        <v>84</v>
      </c>
      <c r="CJ43" s="1"/>
      <c r="CL43" s="1"/>
      <c r="CM43" t="s">
        <v>84</v>
      </c>
      <c r="CN43" t="s">
        <v>84</v>
      </c>
      <c r="CO43" t="s">
        <v>84</v>
      </c>
      <c r="CP43" t="s">
        <v>84</v>
      </c>
      <c r="CQ43" s="1"/>
      <c r="CR43" s="1"/>
      <c r="CT43" s="1">
        <v>43908</v>
      </c>
      <c r="CU43" s="1">
        <v>43908</v>
      </c>
      <c r="CV43" t="s">
        <v>82</v>
      </c>
      <c r="CW43" s="1">
        <v>43907</v>
      </c>
      <c r="CX43" s="1">
        <v>43907</v>
      </c>
      <c r="CY43" t="s">
        <v>84</v>
      </c>
      <c r="CZ43" s="1"/>
      <c r="DA43" s="1"/>
      <c r="DB43" t="s">
        <v>84</v>
      </c>
      <c r="DC43" s="1"/>
      <c r="DD43" s="1"/>
      <c r="DE43" t="s">
        <v>84</v>
      </c>
      <c r="DF43" s="1"/>
      <c r="DG43" s="1"/>
      <c r="DH43" t="s">
        <v>84</v>
      </c>
      <c r="DI43" s="1"/>
      <c r="DJ43" s="1"/>
      <c r="DK43" t="s">
        <v>84</v>
      </c>
      <c r="DL43" s="1"/>
      <c r="DM43" s="1"/>
      <c r="DN43" t="s">
        <v>84</v>
      </c>
      <c r="DO43" s="1"/>
      <c r="DP43" s="1"/>
      <c r="DQ43" t="s">
        <v>84</v>
      </c>
      <c r="DR43" s="1"/>
      <c r="DS43" s="1"/>
      <c r="DT43" t="s">
        <v>84</v>
      </c>
      <c r="DV43" s="1"/>
      <c r="DW43" s="1"/>
      <c r="DX43" t="s">
        <v>1307</v>
      </c>
      <c r="DY43" s="1">
        <v>43904</v>
      </c>
      <c r="DZ43" t="s">
        <v>1308</v>
      </c>
      <c r="EA43" s="1">
        <v>43879</v>
      </c>
      <c r="EB43" s="1">
        <v>43908</v>
      </c>
      <c r="EC43" t="s">
        <v>1297</v>
      </c>
      <c r="ED43" s="1">
        <v>43908</v>
      </c>
      <c r="EE43" s="1">
        <v>43908</v>
      </c>
      <c r="EG43" s="1"/>
      <c r="EH43" s="1"/>
      <c r="EJ43" s="1"/>
      <c r="EK43" s="1"/>
      <c r="EM43" t="s">
        <v>1299</v>
      </c>
      <c r="EN43" t="s">
        <v>1299</v>
      </c>
      <c r="EO43" t="s">
        <v>1299</v>
      </c>
      <c r="EP43" t="s">
        <v>121</v>
      </c>
      <c r="EQ43" t="s">
        <v>121</v>
      </c>
      <c r="ER43" t="s">
        <v>121</v>
      </c>
      <c r="ES43" t="s">
        <v>121</v>
      </c>
      <c r="ET43" t="s">
        <v>121</v>
      </c>
      <c r="EU43" t="s">
        <v>121</v>
      </c>
      <c r="EV43" t="s">
        <v>121</v>
      </c>
      <c r="EW43" t="s">
        <v>84</v>
      </c>
      <c r="EX43">
        <v>13.9</v>
      </c>
      <c r="EY43">
        <v>12740</v>
      </c>
      <c r="EZ43" s="4">
        <v>4</v>
      </c>
      <c r="FA43" s="2">
        <v>164000</v>
      </c>
      <c r="FB43">
        <v>115.1</v>
      </c>
      <c r="FC43">
        <v>2.8</v>
      </c>
      <c r="FD43">
        <v>7.22</v>
      </c>
      <c r="FE43">
        <v>27</v>
      </c>
      <c r="FF43">
        <v>133</v>
      </c>
      <c r="FG43">
        <v>15</v>
      </c>
      <c r="FH43" s="2">
        <v>98</v>
      </c>
      <c r="FI43">
        <v>23</v>
      </c>
      <c r="FJ43">
        <v>0.2</v>
      </c>
      <c r="FK43">
        <v>0.1</v>
      </c>
      <c r="FL43">
        <v>0.1</v>
      </c>
      <c r="FM43">
        <v>231.5</v>
      </c>
      <c r="FP43" s="2"/>
      <c r="FT43">
        <v>38</v>
      </c>
      <c r="FU43">
        <v>15.2</v>
      </c>
      <c r="FZ43" s="8">
        <f t="shared" si="0"/>
        <v>90.668493150684938</v>
      </c>
    </row>
    <row r="44" spans="1:182" x14ac:dyDescent="0.2">
      <c r="A44">
        <v>53</v>
      </c>
      <c r="B44" t="s">
        <v>725</v>
      </c>
      <c r="C44" t="s">
        <v>137</v>
      </c>
      <c r="D44">
        <v>9089742</v>
      </c>
      <c r="E44" t="s">
        <v>81</v>
      </c>
      <c r="F44" t="s">
        <v>82</v>
      </c>
      <c r="G44" t="s">
        <v>88</v>
      </c>
      <c r="H44" s="1">
        <v>43969</v>
      </c>
      <c r="I44" s="1">
        <v>43908</v>
      </c>
      <c r="J44" s="1">
        <v>43908</v>
      </c>
      <c r="K44" s="5">
        <v>2.0799999999999999E-2</v>
      </c>
      <c r="L44" s="5">
        <v>3.2500000000000001E-2</v>
      </c>
      <c r="M44">
        <v>0</v>
      </c>
      <c r="N44" t="s">
        <v>726</v>
      </c>
      <c r="O44">
        <f t="shared" si="1"/>
        <v>2</v>
      </c>
      <c r="P44">
        <f t="shared" si="2"/>
        <v>3</v>
      </c>
      <c r="Q44" s="1">
        <v>43909</v>
      </c>
      <c r="R44" s="1">
        <v>43910</v>
      </c>
      <c r="S44" t="s">
        <v>730</v>
      </c>
      <c r="T44" t="s">
        <v>84</v>
      </c>
      <c r="U44">
        <v>0</v>
      </c>
      <c r="V44" s="1">
        <v>36209</v>
      </c>
      <c r="W44" s="1">
        <v>43903</v>
      </c>
      <c r="X44" s="2">
        <f t="shared" si="3"/>
        <v>6</v>
      </c>
      <c r="Y44" t="s">
        <v>738</v>
      </c>
      <c r="Z44" t="s">
        <v>82</v>
      </c>
      <c r="AA44" t="s">
        <v>905</v>
      </c>
      <c r="AB44" t="s">
        <v>85</v>
      </c>
      <c r="AC44" t="s">
        <v>84</v>
      </c>
      <c r="AD44" t="s">
        <v>84</v>
      </c>
      <c r="AE44" t="s">
        <v>84</v>
      </c>
      <c r="AF44" t="s">
        <v>84</v>
      </c>
      <c r="AG44" t="s">
        <v>84</v>
      </c>
      <c r="AH44" t="s">
        <v>84</v>
      </c>
      <c r="AI44" t="s">
        <v>84</v>
      </c>
      <c r="AJ44" t="s">
        <v>84</v>
      </c>
      <c r="AK44">
        <v>127</v>
      </c>
      <c r="AL44">
        <v>75</v>
      </c>
      <c r="AM44" s="2">
        <v>92.333333333333329</v>
      </c>
      <c r="AN44">
        <v>96</v>
      </c>
      <c r="AO44">
        <v>14</v>
      </c>
      <c r="AP44">
        <v>37.1</v>
      </c>
      <c r="AQ44" s="2">
        <v>88</v>
      </c>
      <c r="AR44" s="4">
        <v>102</v>
      </c>
      <c r="AS44">
        <v>1.65</v>
      </c>
      <c r="AT44" t="s">
        <v>1137</v>
      </c>
      <c r="AU44">
        <v>15</v>
      </c>
      <c r="AV44" t="s">
        <v>1143</v>
      </c>
      <c r="AZ44">
        <v>466</v>
      </c>
      <c r="BA44" t="s">
        <v>82</v>
      </c>
      <c r="BB44" t="s">
        <v>82</v>
      </c>
      <c r="BC44" t="s">
        <v>84</v>
      </c>
      <c r="BD44" t="s">
        <v>1762</v>
      </c>
      <c r="BF44" t="s">
        <v>84</v>
      </c>
      <c r="BG44" t="s">
        <v>84</v>
      </c>
      <c r="BH44" t="s">
        <v>84</v>
      </c>
      <c r="BI44" t="s">
        <v>84</v>
      </c>
      <c r="BJ44" t="s">
        <v>84</v>
      </c>
      <c r="BK44" t="s">
        <v>84</v>
      </c>
      <c r="BL44" s="1"/>
      <c r="BM44" s="1"/>
      <c r="BS44" t="s">
        <v>84</v>
      </c>
      <c r="BT44" s="1"/>
      <c r="BW44" s="1"/>
      <c r="BY44" s="1"/>
      <c r="CA44" s="1"/>
      <c r="CB44" t="s">
        <v>84</v>
      </c>
      <c r="CC44" s="1"/>
      <c r="CD44" s="1"/>
      <c r="CE44" t="s">
        <v>84</v>
      </c>
      <c r="CF44" s="1"/>
      <c r="CG44" t="s">
        <v>84</v>
      </c>
      <c r="CH44" t="s">
        <v>84</v>
      </c>
      <c r="CI44" t="s">
        <v>84</v>
      </c>
      <c r="CJ44" s="1"/>
      <c r="CL44" s="1"/>
      <c r="CM44" t="s">
        <v>84</v>
      </c>
      <c r="CN44" t="s">
        <v>84</v>
      </c>
      <c r="CO44" t="s">
        <v>84</v>
      </c>
      <c r="CP44" t="s">
        <v>84</v>
      </c>
      <c r="CQ44" s="1"/>
      <c r="CR44" s="1"/>
      <c r="CT44" s="1">
        <v>43908</v>
      </c>
      <c r="CU44" s="1">
        <v>43910</v>
      </c>
      <c r="CV44" t="s">
        <v>82</v>
      </c>
      <c r="CW44" s="1">
        <v>43908</v>
      </c>
      <c r="CX44" s="1">
        <v>43910</v>
      </c>
      <c r="CY44" t="s">
        <v>84</v>
      </c>
      <c r="CZ44" s="1"/>
      <c r="DA44" s="1"/>
      <c r="DB44" t="s">
        <v>84</v>
      </c>
      <c r="DC44" s="1"/>
      <c r="DD44" s="1"/>
      <c r="DE44" t="s">
        <v>84</v>
      </c>
      <c r="DF44" s="1"/>
      <c r="DG44" s="1"/>
      <c r="DH44" t="s">
        <v>84</v>
      </c>
      <c r="DI44" s="1"/>
      <c r="DJ44" s="1"/>
      <c r="DK44" t="s">
        <v>84</v>
      </c>
      <c r="DL44" s="1"/>
      <c r="DM44" s="1"/>
      <c r="DN44" t="s">
        <v>84</v>
      </c>
      <c r="DO44" s="1"/>
      <c r="DP44" s="1"/>
      <c r="DQ44" t="s">
        <v>84</v>
      </c>
      <c r="DR44" s="1"/>
      <c r="DS44" s="1"/>
      <c r="DT44" t="s">
        <v>84</v>
      </c>
      <c r="DV44" s="1"/>
      <c r="DW44" s="1"/>
      <c r="DX44" t="s">
        <v>1296</v>
      </c>
      <c r="DY44" s="1">
        <v>43908</v>
      </c>
      <c r="EA44" s="1"/>
      <c r="EB44" s="1"/>
      <c r="ED44" s="1"/>
      <c r="EE44" s="1"/>
      <c r="EG44" s="1"/>
      <c r="EH44" s="1"/>
      <c r="EJ44" s="1"/>
      <c r="EK44" s="1"/>
      <c r="EM44" t="s">
        <v>1299</v>
      </c>
      <c r="EN44" t="s">
        <v>1299</v>
      </c>
      <c r="EO44" t="s">
        <v>1299</v>
      </c>
      <c r="EP44" t="s">
        <v>121</v>
      </c>
      <c r="EQ44" t="s">
        <v>121</v>
      </c>
      <c r="ER44" t="s">
        <v>121</v>
      </c>
      <c r="ES44" t="s">
        <v>121</v>
      </c>
      <c r="ET44" t="s">
        <v>121</v>
      </c>
      <c r="EU44" t="s">
        <v>121</v>
      </c>
      <c r="EV44" t="s">
        <v>121</v>
      </c>
      <c r="EW44" t="s">
        <v>121</v>
      </c>
      <c r="EX44">
        <v>14.4</v>
      </c>
      <c r="EY44">
        <v>10720</v>
      </c>
      <c r="EZ44" s="4">
        <v>28.7</v>
      </c>
      <c r="FA44" s="2">
        <v>327000</v>
      </c>
      <c r="FB44">
        <v>21</v>
      </c>
      <c r="FC44">
        <v>1</v>
      </c>
      <c r="FH44" s="2"/>
      <c r="FJ44">
        <v>0.2</v>
      </c>
      <c r="FK44">
        <v>0.08</v>
      </c>
      <c r="FL44">
        <v>0.12</v>
      </c>
      <c r="FM44">
        <v>15.7</v>
      </c>
      <c r="FN44">
        <v>0.3</v>
      </c>
      <c r="FO44">
        <v>11.1</v>
      </c>
      <c r="FP44" s="2"/>
      <c r="FQ44">
        <v>279</v>
      </c>
      <c r="FT44">
        <v>18.2</v>
      </c>
      <c r="FU44">
        <v>15.2</v>
      </c>
      <c r="FZ44" s="8">
        <f t="shared" si="0"/>
        <v>21.093150684931508</v>
      </c>
    </row>
    <row r="45" spans="1:182" x14ac:dyDescent="0.2">
      <c r="A45">
        <v>54</v>
      </c>
      <c r="B45" t="s">
        <v>725</v>
      </c>
      <c r="C45" t="s">
        <v>138</v>
      </c>
      <c r="D45">
        <v>9124575</v>
      </c>
      <c r="E45" t="s">
        <v>81</v>
      </c>
      <c r="F45" t="s">
        <v>84</v>
      </c>
      <c r="H45" s="1"/>
      <c r="I45" s="1">
        <v>43955</v>
      </c>
      <c r="J45" s="1">
        <v>43956</v>
      </c>
      <c r="K45" s="5">
        <v>0.39800000000000002</v>
      </c>
      <c r="L45" s="5">
        <v>0.5292</v>
      </c>
      <c r="M45">
        <v>1</v>
      </c>
      <c r="N45" t="s">
        <v>727</v>
      </c>
      <c r="O45">
        <f t="shared" si="1"/>
        <v>4</v>
      </c>
      <c r="P45">
        <f t="shared" si="2"/>
        <v>5</v>
      </c>
      <c r="Q45" s="1">
        <v>43959</v>
      </c>
      <c r="R45" s="1">
        <v>43959</v>
      </c>
      <c r="S45" t="s">
        <v>731</v>
      </c>
      <c r="T45" t="s">
        <v>84</v>
      </c>
      <c r="U45">
        <v>0</v>
      </c>
      <c r="V45" s="1">
        <v>11333</v>
      </c>
      <c r="W45" s="1">
        <v>43951</v>
      </c>
      <c r="X45" s="2">
        <f t="shared" si="3"/>
        <v>6</v>
      </c>
      <c r="Y45" t="s">
        <v>818</v>
      </c>
      <c r="Z45" t="s">
        <v>121</v>
      </c>
      <c r="AA45" t="s">
        <v>985</v>
      </c>
      <c r="AC45" t="s">
        <v>84</v>
      </c>
      <c r="AD45" t="s">
        <v>84</v>
      </c>
      <c r="AE45" t="s">
        <v>82</v>
      </c>
      <c r="AF45" t="s">
        <v>84</v>
      </c>
      <c r="AG45" t="s">
        <v>84</v>
      </c>
      <c r="AH45" t="s">
        <v>82</v>
      </c>
      <c r="AI45" t="s">
        <v>84</v>
      </c>
      <c r="AJ45" t="s">
        <v>82</v>
      </c>
      <c r="AK45">
        <v>126</v>
      </c>
      <c r="AL45">
        <v>56</v>
      </c>
      <c r="AM45" s="2">
        <v>79.333333333333329</v>
      </c>
      <c r="AN45">
        <v>72</v>
      </c>
      <c r="AO45">
        <v>20</v>
      </c>
      <c r="AP45">
        <v>35.9</v>
      </c>
      <c r="AQ45" s="2">
        <v>98</v>
      </c>
      <c r="AR45" s="4">
        <v>58</v>
      </c>
      <c r="AS45">
        <v>1.5</v>
      </c>
      <c r="AT45" t="s">
        <v>1137</v>
      </c>
      <c r="AU45">
        <v>15</v>
      </c>
      <c r="AV45" t="s">
        <v>1140</v>
      </c>
      <c r="AW45">
        <v>4</v>
      </c>
      <c r="AY45">
        <v>235</v>
      </c>
      <c r="AZ45">
        <v>230</v>
      </c>
      <c r="BA45" t="s">
        <v>82</v>
      </c>
      <c r="BB45" t="s">
        <v>82</v>
      </c>
      <c r="BC45" t="s">
        <v>82</v>
      </c>
      <c r="BD45" t="s">
        <v>86</v>
      </c>
      <c r="BE45">
        <v>2</v>
      </c>
      <c r="BF45" t="s">
        <v>82</v>
      </c>
      <c r="BG45" t="s">
        <v>82</v>
      </c>
      <c r="BH45" t="s">
        <v>84</v>
      </c>
      <c r="BI45" t="s">
        <v>82</v>
      </c>
      <c r="BJ45" t="s">
        <v>1107</v>
      </c>
      <c r="BK45" t="s">
        <v>1112</v>
      </c>
      <c r="BL45" s="1">
        <v>43957</v>
      </c>
      <c r="BM45" s="1">
        <v>43958</v>
      </c>
      <c r="BN45">
        <v>17</v>
      </c>
      <c r="BO45">
        <v>250</v>
      </c>
      <c r="BS45" t="s">
        <v>84</v>
      </c>
      <c r="BT45" s="1"/>
      <c r="BU45" t="s">
        <v>82</v>
      </c>
      <c r="BV45" t="s">
        <v>731</v>
      </c>
      <c r="BW45" s="1">
        <v>43959</v>
      </c>
      <c r="BX45" t="s">
        <v>84</v>
      </c>
      <c r="BY45" s="1"/>
      <c r="CA45" s="1"/>
      <c r="CB45" t="s">
        <v>84</v>
      </c>
      <c r="CC45" s="1"/>
      <c r="CD45" s="1"/>
      <c r="CE45" t="s">
        <v>82</v>
      </c>
      <c r="CF45" s="1">
        <v>43959</v>
      </c>
      <c r="CG45" t="s">
        <v>82</v>
      </c>
      <c r="CH45" t="s">
        <v>107</v>
      </c>
      <c r="CI45" t="s">
        <v>84</v>
      </c>
      <c r="CJ45" s="1"/>
      <c r="CL45" s="1"/>
      <c r="CM45" t="s">
        <v>84</v>
      </c>
      <c r="CN45" t="s">
        <v>84</v>
      </c>
      <c r="CO45" t="s">
        <v>84</v>
      </c>
      <c r="CP45" t="s">
        <v>82</v>
      </c>
      <c r="CQ45" s="1">
        <v>43958</v>
      </c>
      <c r="CR45" s="1">
        <v>43958</v>
      </c>
      <c r="CT45" s="1"/>
      <c r="CU45" s="1"/>
      <c r="CV45" t="s">
        <v>82</v>
      </c>
      <c r="CW45" s="1">
        <v>43955</v>
      </c>
      <c r="CX45" s="1">
        <v>43958</v>
      </c>
      <c r="CY45" t="s">
        <v>84</v>
      </c>
      <c r="CZ45" s="1"/>
      <c r="DA45" s="1"/>
      <c r="DB45" t="s">
        <v>82</v>
      </c>
      <c r="DC45" s="1">
        <v>43955</v>
      </c>
      <c r="DD45" s="1">
        <v>43958</v>
      </c>
      <c r="DE45" t="s">
        <v>84</v>
      </c>
      <c r="DF45" s="1"/>
      <c r="DG45" s="1"/>
      <c r="DH45" t="s">
        <v>84</v>
      </c>
      <c r="DI45" s="1"/>
      <c r="DJ45" s="1"/>
      <c r="DK45" t="s">
        <v>84</v>
      </c>
      <c r="DL45" s="1"/>
      <c r="DM45" s="1"/>
      <c r="DN45" t="s">
        <v>84</v>
      </c>
      <c r="DO45" s="1"/>
      <c r="DP45" s="1"/>
      <c r="DQ45" t="s">
        <v>84</v>
      </c>
      <c r="DR45" s="1"/>
      <c r="DS45" s="1"/>
      <c r="DT45" t="s">
        <v>82</v>
      </c>
      <c r="DU45" t="s">
        <v>1525</v>
      </c>
      <c r="DV45" s="1">
        <v>43956</v>
      </c>
      <c r="DW45" s="1">
        <v>43958</v>
      </c>
      <c r="DX45" t="s">
        <v>1296</v>
      </c>
      <c r="DY45" s="1">
        <v>43955</v>
      </c>
      <c r="EA45" s="1"/>
      <c r="EB45" s="1"/>
      <c r="ED45" s="1"/>
      <c r="EE45" s="1"/>
      <c r="EG45" s="1"/>
      <c r="EH45" s="1"/>
      <c r="EJ45" s="1"/>
      <c r="EK45" s="1"/>
      <c r="EM45" t="s">
        <v>1301</v>
      </c>
      <c r="EN45" t="s">
        <v>1299</v>
      </c>
      <c r="EO45" t="s">
        <v>1299</v>
      </c>
      <c r="EP45" t="s">
        <v>121</v>
      </c>
      <c r="EQ45" t="s">
        <v>121</v>
      </c>
      <c r="ER45" t="s">
        <v>121</v>
      </c>
      <c r="ES45" t="s">
        <v>121</v>
      </c>
      <c r="ET45" t="s">
        <v>121</v>
      </c>
      <c r="EU45" t="s">
        <v>121</v>
      </c>
      <c r="EV45" t="s">
        <v>121</v>
      </c>
      <c r="EW45" t="s">
        <v>84</v>
      </c>
      <c r="EX45">
        <v>11.7</v>
      </c>
      <c r="EY45">
        <v>6460</v>
      </c>
      <c r="EZ45" s="4">
        <v>5.7</v>
      </c>
      <c r="FA45" s="2">
        <v>229000</v>
      </c>
      <c r="FB45">
        <v>33.200000000000003</v>
      </c>
      <c r="FC45">
        <v>0.5</v>
      </c>
      <c r="FD45">
        <v>7.45</v>
      </c>
      <c r="FE45">
        <v>35</v>
      </c>
      <c r="FF45">
        <v>94</v>
      </c>
      <c r="FG45">
        <v>0.6</v>
      </c>
      <c r="FH45" s="2">
        <v>98</v>
      </c>
      <c r="FI45">
        <v>9</v>
      </c>
      <c r="FJ45">
        <v>0.6</v>
      </c>
      <c r="FK45">
        <v>0.3</v>
      </c>
      <c r="FL45">
        <v>0.3</v>
      </c>
      <c r="FM45">
        <v>280.10000000000002</v>
      </c>
      <c r="FN45">
        <v>0.6</v>
      </c>
      <c r="FO45">
        <v>14.1</v>
      </c>
      <c r="FP45" s="2">
        <v>642000</v>
      </c>
      <c r="FQ45">
        <v>302</v>
      </c>
      <c r="FR45">
        <v>529.5</v>
      </c>
      <c r="FS45">
        <v>7563.8</v>
      </c>
      <c r="FT45">
        <v>32.799999999999997</v>
      </c>
      <c r="FU45">
        <v>25.1</v>
      </c>
      <c r="FV45">
        <v>30</v>
      </c>
      <c r="FW45">
        <v>2.3E-2</v>
      </c>
      <c r="FZ45" s="8">
        <f t="shared" si="0"/>
        <v>89.37808219178082</v>
      </c>
    </row>
    <row r="46" spans="1:182" x14ac:dyDescent="0.2">
      <c r="A46">
        <v>55</v>
      </c>
      <c r="B46" t="s">
        <v>725</v>
      </c>
      <c r="C46" t="s">
        <v>139</v>
      </c>
      <c r="D46">
        <v>9089820</v>
      </c>
      <c r="E46" t="s">
        <v>81</v>
      </c>
      <c r="F46" t="s">
        <v>82</v>
      </c>
      <c r="G46" t="s">
        <v>88</v>
      </c>
      <c r="H46" s="1">
        <v>43908</v>
      </c>
      <c r="I46" s="1">
        <v>43908</v>
      </c>
      <c r="J46" s="1">
        <v>43908</v>
      </c>
      <c r="K46" s="5">
        <v>8.0199999999999994E-2</v>
      </c>
      <c r="L46" s="5">
        <v>0.1152</v>
      </c>
      <c r="M46">
        <v>0</v>
      </c>
      <c r="N46" t="s">
        <v>726</v>
      </c>
      <c r="O46">
        <f t="shared" si="1"/>
        <v>2</v>
      </c>
      <c r="P46">
        <f t="shared" si="2"/>
        <v>8</v>
      </c>
      <c r="Q46" s="1">
        <v>43909</v>
      </c>
      <c r="R46" s="1">
        <v>43915</v>
      </c>
      <c r="S46" t="s">
        <v>730</v>
      </c>
      <c r="T46" t="s">
        <v>84</v>
      </c>
      <c r="U46">
        <v>0</v>
      </c>
      <c r="V46" s="1">
        <v>19074</v>
      </c>
      <c r="W46" s="1">
        <v>43906</v>
      </c>
      <c r="X46" s="2">
        <f t="shared" si="3"/>
        <v>3</v>
      </c>
      <c r="Y46" t="s">
        <v>817</v>
      </c>
      <c r="Z46" t="s">
        <v>84</v>
      </c>
      <c r="AA46" t="s">
        <v>908</v>
      </c>
      <c r="AB46" t="s">
        <v>85</v>
      </c>
      <c r="AC46" t="s">
        <v>84</v>
      </c>
      <c r="AD46" t="s">
        <v>82</v>
      </c>
      <c r="AE46" t="s">
        <v>84</v>
      </c>
      <c r="AF46" t="s">
        <v>84</v>
      </c>
      <c r="AG46" t="s">
        <v>84</v>
      </c>
      <c r="AH46" t="s">
        <v>84</v>
      </c>
      <c r="AI46" t="s">
        <v>84</v>
      </c>
      <c r="AJ46" t="s">
        <v>84</v>
      </c>
      <c r="AK46">
        <v>120</v>
      </c>
      <c r="AL46">
        <v>79</v>
      </c>
      <c r="AM46" s="2">
        <v>92.666666666666671</v>
      </c>
      <c r="AN46">
        <v>76</v>
      </c>
      <c r="AO46">
        <v>18</v>
      </c>
      <c r="AP46">
        <v>36.6</v>
      </c>
      <c r="AQ46" s="2">
        <v>97</v>
      </c>
      <c r="AR46" s="4">
        <v>90</v>
      </c>
      <c r="AS46">
        <v>1.55</v>
      </c>
      <c r="AT46" t="s">
        <v>1137</v>
      </c>
      <c r="AU46">
        <v>15</v>
      </c>
      <c r="AV46" t="s">
        <v>1143</v>
      </c>
      <c r="AZ46">
        <v>461</v>
      </c>
      <c r="BA46" t="s">
        <v>82</v>
      </c>
      <c r="BB46" t="s">
        <v>82</v>
      </c>
      <c r="BC46" t="s">
        <v>84</v>
      </c>
      <c r="BD46" t="s">
        <v>1762</v>
      </c>
      <c r="BF46" t="s">
        <v>84</v>
      </c>
      <c r="BG46" t="s">
        <v>84</v>
      </c>
      <c r="BH46" t="s">
        <v>84</v>
      </c>
      <c r="BI46" t="s">
        <v>84</v>
      </c>
      <c r="BJ46" t="s">
        <v>84</v>
      </c>
      <c r="BK46" t="s">
        <v>84</v>
      </c>
      <c r="BL46" s="1"/>
      <c r="BM46" s="1"/>
      <c r="BS46" t="s">
        <v>84</v>
      </c>
      <c r="BT46" s="1"/>
      <c r="BW46" s="1"/>
      <c r="BY46" s="1"/>
      <c r="CA46" s="1"/>
      <c r="CB46" t="s">
        <v>84</v>
      </c>
      <c r="CC46" s="1"/>
      <c r="CD46" s="1"/>
      <c r="CE46" t="s">
        <v>84</v>
      </c>
      <c r="CF46" s="1"/>
      <c r="CG46" t="s">
        <v>84</v>
      </c>
      <c r="CH46" t="s">
        <v>84</v>
      </c>
      <c r="CI46" t="s">
        <v>84</v>
      </c>
      <c r="CJ46" s="1"/>
      <c r="CL46" s="1"/>
      <c r="CM46" t="s">
        <v>84</v>
      </c>
      <c r="CN46" t="s">
        <v>84</v>
      </c>
      <c r="CO46" t="s">
        <v>84</v>
      </c>
      <c r="CP46" t="s">
        <v>84</v>
      </c>
      <c r="CQ46" s="1"/>
      <c r="CR46" s="1"/>
      <c r="CT46" s="1">
        <v>43909</v>
      </c>
      <c r="CU46" s="1">
        <v>43909</v>
      </c>
      <c r="CV46" t="s">
        <v>82</v>
      </c>
      <c r="CW46" s="1">
        <v>43908</v>
      </c>
      <c r="CX46" s="1">
        <v>43909</v>
      </c>
      <c r="CY46" t="s">
        <v>84</v>
      </c>
      <c r="CZ46" s="1"/>
      <c r="DA46" s="1"/>
      <c r="DB46" t="s">
        <v>84</v>
      </c>
      <c r="DC46" s="1"/>
      <c r="DD46" s="1"/>
      <c r="DE46" t="s">
        <v>84</v>
      </c>
      <c r="DF46" s="1"/>
      <c r="DG46" s="1"/>
      <c r="DH46" t="s">
        <v>84</v>
      </c>
      <c r="DI46" s="1"/>
      <c r="DJ46" s="1"/>
      <c r="DK46" t="s">
        <v>82</v>
      </c>
      <c r="DL46" s="1">
        <v>43909</v>
      </c>
      <c r="DM46" s="1">
        <v>43914</v>
      </c>
      <c r="DN46" t="s">
        <v>84</v>
      </c>
      <c r="DO46" s="1"/>
      <c r="DP46" s="1"/>
      <c r="DQ46" t="s">
        <v>84</v>
      </c>
      <c r="DR46" s="1"/>
      <c r="DS46" s="1"/>
      <c r="DT46" t="s">
        <v>84</v>
      </c>
      <c r="DV46" s="1"/>
      <c r="DW46" s="1"/>
      <c r="DX46" t="s">
        <v>1296</v>
      </c>
      <c r="DY46" s="1">
        <v>43909</v>
      </c>
      <c r="EA46" s="1"/>
      <c r="EB46" s="1"/>
      <c r="ED46" s="1"/>
      <c r="EE46" s="1"/>
      <c r="EG46" s="1"/>
      <c r="EH46" s="1"/>
      <c r="EJ46" s="1"/>
      <c r="EK46" s="1"/>
      <c r="EM46" t="s">
        <v>1299</v>
      </c>
      <c r="EN46" t="s">
        <v>1299</v>
      </c>
      <c r="EO46" t="s">
        <v>1299</v>
      </c>
      <c r="EP46" t="s">
        <v>121</v>
      </c>
      <c r="EQ46" t="s">
        <v>121</v>
      </c>
      <c r="ER46" t="s">
        <v>121</v>
      </c>
      <c r="ES46" t="s">
        <v>121</v>
      </c>
      <c r="ET46" t="s">
        <v>121</v>
      </c>
      <c r="EU46" t="s">
        <v>121</v>
      </c>
      <c r="EV46" t="s">
        <v>121</v>
      </c>
      <c r="EW46" t="s">
        <v>84</v>
      </c>
      <c r="EX46">
        <v>15.5</v>
      </c>
      <c r="EY46">
        <v>15400</v>
      </c>
      <c r="EZ46" s="4">
        <v>8.6</v>
      </c>
      <c r="FA46" s="2">
        <v>272000</v>
      </c>
      <c r="FB46">
        <v>30.5</v>
      </c>
      <c r="FC46">
        <v>0.7</v>
      </c>
      <c r="FH46" s="2"/>
      <c r="FI46">
        <v>37</v>
      </c>
      <c r="FJ46">
        <v>0.53</v>
      </c>
      <c r="FK46">
        <v>0.2</v>
      </c>
      <c r="FL46">
        <v>0.33</v>
      </c>
      <c r="FM46">
        <v>16.8</v>
      </c>
      <c r="FP46" s="2"/>
      <c r="FT46">
        <v>40.6</v>
      </c>
      <c r="FU46">
        <v>28</v>
      </c>
      <c r="FZ46" s="8">
        <f t="shared" si="0"/>
        <v>68.038356164383558</v>
      </c>
    </row>
    <row r="47" spans="1:182" x14ac:dyDescent="0.2">
      <c r="A47">
        <v>56</v>
      </c>
      <c r="B47" t="s">
        <v>725</v>
      </c>
      <c r="C47" t="s">
        <v>140</v>
      </c>
      <c r="D47">
        <v>9122748</v>
      </c>
      <c r="E47" t="s">
        <v>90</v>
      </c>
      <c r="F47" t="s">
        <v>84</v>
      </c>
      <c r="G47" t="s">
        <v>88</v>
      </c>
      <c r="H47" s="1">
        <v>43952</v>
      </c>
      <c r="I47" s="1">
        <v>43953</v>
      </c>
      <c r="J47" s="1">
        <v>43957</v>
      </c>
      <c r="K47" s="5">
        <v>0.2215</v>
      </c>
      <c r="L47" s="5">
        <v>0.308</v>
      </c>
      <c r="M47">
        <v>0</v>
      </c>
      <c r="N47" t="s">
        <v>726</v>
      </c>
      <c r="O47">
        <f t="shared" si="1"/>
        <v>4</v>
      </c>
      <c r="P47">
        <f t="shared" si="2"/>
        <v>12</v>
      </c>
      <c r="Q47" s="1">
        <v>43960</v>
      </c>
      <c r="R47" s="1">
        <v>43964</v>
      </c>
      <c r="S47" t="s">
        <v>730</v>
      </c>
      <c r="T47" t="s">
        <v>84</v>
      </c>
      <c r="U47">
        <v>0</v>
      </c>
      <c r="V47" s="1">
        <v>25357</v>
      </c>
      <c r="W47" s="1">
        <v>43947</v>
      </c>
      <c r="X47" s="2">
        <f t="shared" si="3"/>
        <v>11</v>
      </c>
      <c r="Y47" t="s">
        <v>743</v>
      </c>
      <c r="Z47" t="s">
        <v>82</v>
      </c>
      <c r="AA47" t="s">
        <v>894</v>
      </c>
      <c r="AC47" t="s">
        <v>84</v>
      </c>
      <c r="AD47" t="s">
        <v>82</v>
      </c>
      <c r="AE47" t="s">
        <v>82</v>
      </c>
      <c r="AF47" t="s">
        <v>84</v>
      </c>
      <c r="AG47" t="s">
        <v>84</v>
      </c>
      <c r="AH47" t="s">
        <v>84</v>
      </c>
      <c r="AI47" t="s">
        <v>84</v>
      </c>
      <c r="AJ47" t="s">
        <v>84</v>
      </c>
      <c r="AK47">
        <v>116</v>
      </c>
      <c r="AL47">
        <v>70</v>
      </c>
      <c r="AM47" s="2">
        <v>85.333333333333329</v>
      </c>
      <c r="AN47">
        <v>78</v>
      </c>
      <c r="AO47">
        <v>24</v>
      </c>
      <c r="AP47">
        <v>35.700000000000003</v>
      </c>
      <c r="AQ47" s="2">
        <v>98</v>
      </c>
      <c r="AR47" s="4">
        <v>89</v>
      </c>
      <c r="AS47">
        <v>1.76</v>
      </c>
      <c r="AT47" t="s">
        <v>1137</v>
      </c>
      <c r="AU47">
        <v>15</v>
      </c>
      <c r="AV47" t="s">
        <v>1140</v>
      </c>
      <c r="AW47">
        <v>4</v>
      </c>
      <c r="AY47">
        <v>265</v>
      </c>
      <c r="AZ47">
        <v>296</v>
      </c>
      <c r="BA47" t="s">
        <v>82</v>
      </c>
      <c r="BB47" t="s">
        <v>82</v>
      </c>
      <c r="BC47" t="s">
        <v>82</v>
      </c>
      <c r="BD47" t="s">
        <v>86</v>
      </c>
      <c r="BE47">
        <v>2</v>
      </c>
      <c r="BF47" t="s">
        <v>84</v>
      </c>
      <c r="BG47" t="s">
        <v>82</v>
      </c>
      <c r="BH47" t="s">
        <v>84</v>
      </c>
      <c r="BI47" t="s">
        <v>84</v>
      </c>
      <c r="BJ47" t="s">
        <v>1105</v>
      </c>
      <c r="BK47" t="s">
        <v>1108</v>
      </c>
      <c r="BL47" s="1">
        <v>43953</v>
      </c>
      <c r="BM47" s="1"/>
      <c r="BS47" t="s">
        <v>84</v>
      </c>
      <c r="BT47" s="1"/>
      <c r="BW47" s="1"/>
      <c r="BY47" s="1"/>
      <c r="CA47" s="1"/>
      <c r="CB47" t="s">
        <v>84</v>
      </c>
      <c r="CC47" s="1"/>
      <c r="CD47" s="1"/>
      <c r="CE47" t="s">
        <v>84</v>
      </c>
      <c r="CF47" s="1"/>
      <c r="CG47" t="s">
        <v>84</v>
      </c>
      <c r="CH47" t="s">
        <v>84</v>
      </c>
      <c r="CI47" t="s">
        <v>84</v>
      </c>
      <c r="CJ47" s="1"/>
      <c r="CL47" s="1"/>
      <c r="CM47" t="s">
        <v>84</v>
      </c>
      <c r="CN47" t="s">
        <v>84</v>
      </c>
      <c r="CO47" t="s">
        <v>84</v>
      </c>
      <c r="CP47" t="s">
        <v>82</v>
      </c>
      <c r="CQ47" s="1">
        <v>43954</v>
      </c>
      <c r="CR47" s="1">
        <v>43963</v>
      </c>
      <c r="CT47" s="1"/>
      <c r="CU47" s="1"/>
      <c r="CV47" t="s">
        <v>82</v>
      </c>
      <c r="CW47" s="1">
        <v>43952</v>
      </c>
      <c r="CX47" s="1">
        <v>43959</v>
      </c>
      <c r="CY47" t="s">
        <v>84</v>
      </c>
      <c r="CZ47" s="1"/>
      <c r="DA47" s="1"/>
      <c r="DB47" t="s">
        <v>82</v>
      </c>
      <c r="DC47" s="1">
        <v>43952</v>
      </c>
      <c r="DD47" s="1">
        <v>43963</v>
      </c>
      <c r="DE47" t="s">
        <v>84</v>
      </c>
      <c r="DF47" s="1"/>
      <c r="DG47" s="1"/>
      <c r="DH47" t="s">
        <v>84</v>
      </c>
      <c r="DI47" s="1"/>
      <c r="DJ47" s="1"/>
      <c r="DK47" t="s">
        <v>84</v>
      </c>
      <c r="DL47" s="1"/>
      <c r="DM47" s="1"/>
      <c r="DN47" t="s">
        <v>84</v>
      </c>
      <c r="DO47" s="1"/>
      <c r="DP47" s="1"/>
      <c r="DQ47" t="s">
        <v>84</v>
      </c>
      <c r="DR47" s="1"/>
      <c r="DS47" s="1"/>
      <c r="DT47" t="s">
        <v>84</v>
      </c>
      <c r="DV47" s="1"/>
      <c r="DW47" s="1"/>
      <c r="DX47" t="s">
        <v>1296</v>
      </c>
      <c r="DY47" s="1">
        <v>43952</v>
      </c>
      <c r="EA47" s="1"/>
      <c r="EB47" s="1"/>
      <c r="ED47" s="1"/>
      <c r="EE47" s="1"/>
      <c r="EG47" s="1"/>
      <c r="EH47" s="1"/>
      <c r="EJ47" s="1"/>
      <c r="EK47" s="1"/>
      <c r="EM47" t="s">
        <v>1301</v>
      </c>
      <c r="EN47" t="s">
        <v>121</v>
      </c>
      <c r="EO47" t="s">
        <v>121</v>
      </c>
      <c r="EP47" t="s">
        <v>121</v>
      </c>
      <c r="EQ47" t="s">
        <v>121</v>
      </c>
      <c r="ER47" t="s">
        <v>121</v>
      </c>
      <c r="ES47" t="s">
        <v>121</v>
      </c>
      <c r="ET47" t="s">
        <v>121</v>
      </c>
      <c r="EU47" t="s">
        <v>121</v>
      </c>
      <c r="EV47" t="s">
        <v>121</v>
      </c>
      <c r="EW47" t="s">
        <v>121</v>
      </c>
      <c r="EX47">
        <v>14.9</v>
      </c>
      <c r="EY47">
        <v>5900</v>
      </c>
      <c r="EZ47" s="4">
        <v>17.100000000000001</v>
      </c>
      <c r="FA47" s="2">
        <v>352000</v>
      </c>
      <c r="FB47">
        <v>36.1</v>
      </c>
      <c r="FC47">
        <v>1.2</v>
      </c>
      <c r="FD47">
        <v>7.43</v>
      </c>
      <c r="FE47">
        <v>42</v>
      </c>
      <c r="FF47">
        <v>85</v>
      </c>
      <c r="FG47">
        <v>3.2</v>
      </c>
      <c r="FH47" s="2">
        <v>97</v>
      </c>
      <c r="FI47">
        <v>0.8</v>
      </c>
      <c r="FJ47">
        <v>0.3</v>
      </c>
      <c r="FK47">
        <v>0.1</v>
      </c>
      <c r="FL47">
        <v>0.2</v>
      </c>
      <c r="FM47">
        <v>41.3</v>
      </c>
      <c r="FN47">
        <v>0.3</v>
      </c>
      <c r="FP47" s="2">
        <v>647000</v>
      </c>
      <c r="FQ47">
        <v>408</v>
      </c>
      <c r="FR47">
        <v>23.3</v>
      </c>
      <c r="FS47">
        <v>2192</v>
      </c>
      <c r="FT47">
        <v>35</v>
      </c>
      <c r="FU47">
        <v>37.5</v>
      </c>
      <c r="FV47">
        <v>707</v>
      </c>
      <c r="FW47">
        <v>8.0000000000000002E-3</v>
      </c>
      <c r="FZ47" s="8">
        <f t="shared" si="0"/>
        <v>50.958904109589042</v>
      </c>
    </row>
    <row r="48" spans="1:182" x14ac:dyDescent="0.2">
      <c r="A48">
        <v>57</v>
      </c>
      <c r="B48" t="s">
        <v>725</v>
      </c>
      <c r="C48" t="s">
        <v>141</v>
      </c>
      <c r="D48">
        <v>9126077</v>
      </c>
      <c r="E48" t="s">
        <v>90</v>
      </c>
      <c r="F48" t="s">
        <v>84</v>
      </c>
      <c r="H48" s="1"/>
      <c r="I48" s="1">
        <v>43957</v>
      </c>
      <c r="J48" s="1">
        <v>43957</v>
      </c>
      <c r="K48" s="5">
        <v>3.1099999999999999E-2</v>
      </c>
      <c r="L48" s="5">
        <v>4.7E-2</v>
      </c>
      <c r="M48">
        <v>1</v>
      </c>
      <c r="N48" t="s">
        <v>726</v>
      </c>
      <c r="O48">
        <f t="shared" si="1"/>
        <v>6</v>
      </c>
      <c r="P48">
        <f t="shared" si="2"/>
        <v>7</v>
      </c>
      <c r="Q48" s="1">
        <v>43962</v>
      </c>
      <c r="R48" s="1">
        <v>43963</v>
      </c>
      <c r="S48" t="s">
        <v>730</v>
      </c>
      <c r="T48" t="s">
        <v>84</v>
      </c>
      <c r="U48">
        <v>0</v>
      </c>
      <c r="V48" s="1">
        <v>25574</v>
      </c>
      <c r="W48" s="1">
        <v>43955</v>
      </c>
      <c r="X48" s="2">
        <f t="shared" si="3"/>
        <v>3</v>
      </c>
      <c r="Y48" t="s">
        <v>777</v>
      </c>
      <c r="Z48" t="s">
        <v>121</v>
      </c>
      <c r="AA48" t="s">
        <v>894</v>
      </c>
      <c r="AB48" t="s">
        <v>85</v>
      </c>
      <c r="AC48" t="s">
        <v>84</v>
      </c>
      <c r="AD48" t="s">
        <v>84</v>
      </c>
      <c r="AE48" t="s">
        <v>84</v>
      </c>
      <c r="AF48" t="s">
        <v>84</v>
      </c>
      <c r="AG48" t="s">
        <v>84</v>
      </c>
      <c r="AH48" t="s">
        <v>84</v>
      </c>
      <c r="AI48" t="s">
        <v>84</v>
      </c>
      <c r="AJ48" t="s">
        <v>84</v>
      </c>
      <c r="AK48">
        <v>140</v>
      </c>
      <c r="AL48">
        <v>84</v>
      </c>
      <c r="AM48" s="2">
        <v>102.66666666666667</v>
      </c>
      <c r="AN48">
        <v>69</v>
      </c>
      <c r="AO48">
        <v>20</v>
      </c>
      <c r="AP48">
        <v>36.200000000000003</v>
      </c>
      <c r="AQ48" s="2">
        <v>98</v>
      </c>
      <c r="AR48" s="4">
        <v>70</v>
      </c>
      <c r="AS48">
        <v>1.61</v>
      </c>
      <c r="AT48" t="s">
        <v>1137</v>
      </c>
      <c r="AU48">
        <v>15</v>
      </c>
      <c r="AV48" t="s">
        <v>1143</v>
      </c>
      <c r="AZ48">
        <v>471</v>
      </c>
      <c r="BA48" t="s">
        <v>82</v>
      </c>
      <c r="BB48" t="s">
        <v>82</v>
      </c>
      <c r="BC48" t="s">
        <v>84</v>
      </c>
      <c r="BD48" t="s">
        <v>1762</v>
      </c>
      <c r="BF48" t="s">
        <v>84</v>
      </c>
      <c r="BG48" t="s">
        <v>84</v>
      </c>
      <c r="BH48" t="s">
        <v>84</v>
      </c>
      <c r="BI48" t="s">
        <v>84</v>
      </c>
      <c r="BJ48" t="s">
        <v>84</v>
      </c>
      <c r="BL48" s="1"/>
      <c r="BM48" s="1"/>
      <c r="BS48" t="s">
        <v>84</v>
      </c>
      <c r="BT48" s="1"/>
      <c r="BW48" s="1"/>
      <c r="BY48" s="1"/>
      <c r="CA48" s="1"/>
      <c r="CB48" t="s">
        <v>84</v>
      </c>
      <c r="CC48" s="1"/>
      <c r="CD48" s="1"/>
      <c r="CE48" t="s">
        <v>84</v>
      </c>
      <c r="CF48" s="1"/>
      <c r="CG48" t="s">
        <v>84</v>
      </c>
      <c r="CH48" t="s">
        <v>84</v>
      </c>
      <c r="CI48" t="s">
        <v>84</v>
      </c>
      <c r="CJ48" s="1"/>
      <c r="CL48" s="1"/>
      <c r="CM48" t="s">
        <v>84</v>
      </c>
      <c r="CN48" t="s">
        <v>84</v>
      </c>
      <c r="CO48" t="s">
        <v>84</v>
      </c>
      <c r="CP48" t="s">
        <v>84</v>
      </c>
      <c r="CQ48" s="1"/>
      <c r="CR48" s="1"/>
      <c r="CT48" s="1"/>
      <c r="CU48" s="1"/>
      <c r="CV48" t="s">
        <v>84</v>
      </c>
      <c r="CW48" s="1"/>
      <c r="CX48" s="1"/>
      <c r="CY48" t="s">
        <v>84</v>
      </c>
      <c r="CZ48" s="1"/>
      <c r="DA48" s="1"/>
      <c r="DB48" t="s">
        <v>84</v>
      </c>
      <c r="DC48" s="1"/>
      <c r="DD48" s="1"/>
      <c r="DE48" t="s">
        <v>84</v>
      </c>
      <c r="DF48" s="1"/>
      <c r="DG48" s="1"/>
      <c r="DH48" t="s">
        <v>84</v>
      </c>
      <c r="DI48" s="1"/>
      <c r="DJ48" s="1"/>
      <c r="DK48" t="s">
        <v>84</v>
      </c>
      <c r="DL48" s="1"/>
      <c r="DM48" s="1"/>
      <c r="DN48" t="s">
        <v>84</v>
      </c>
      <c r="DO48" s="1"/>
      <c r="DP48" s="1"/>
      <c r="DQ48" t="s">
        <v>84</v>
      </c>
      <c r="DR48" s="1"/>
      <c r="DS48" s="1"/>
      <c r="DT48" t="s">
        <v>84</v>
      </c>
      <c r="DV48" s="1"/>
      <c r="DW48" s="1"/>
      <c r="DX48" t="s">
        <v>1296</v>
      </c>
      <c r="DY48" s="1">
        <v>43957</v>
      </c>
      <c r="EA48" s="1"/>
      <c r="EB48" s="1"/>
      <c r="ED48" s="1"/>
      <c r="EE48" s="1"/>
      <c r="EG48" s="1"/>
      <c r="EH48" s="1"/>
      <c r="EJ48" s="1"/>
      <c r="EK48" s="1"/>
      <c r="EM48" t="s">
        <v>1301</v>
      </c>
      <c r="EN48" t="s">
        <v>121</v>
      </c>
      <c r="EO48" t="s">
        <v>121</v>
      </c>
      <c r="EP48" t="s">
        <v>121</v>
      </c>
      <c r="EQ48" t="s">
        <v>121</v>
      </c>
      <c r="ER48" t="s">
        <v>121</v>
      </c>
      <c r="ES48" t="s">
        <v>121</v>
      </c>
      <c r="ET48" t="s">
        <v>121</v>
      </c>
      <c r="EU48" t="s">
        <v>121</v>
      </c>
      <c r="EV48" t="s">
        <v>121</v>
      </c>
      <c r="EW48" t="s">
        <v>121</v>
      </c>
      <c r="EX48">
        <v>13.7</v>
      </c>
      <c r="EY48">
        <v>8830</v>
      </c>
      <c r="EZ48" s="4">
        <v>19.8</v>
      </c>
      <c r="FA48" s="2">
        <v>239000</v>
      </c>
      <c r="FB48">
        <v>35.5</v>
      </c>
      <c r="FC48">
        <v>0.8</v>
      </c>
      <c r="FH48" s="2"/>
      <c r="FJ48">
        <v>0.5</v>
      </c>
      <c r="FK48">
        <v>0.1</v>
      </c>
      <c r="FL48">
        <v>0.4</v>
      </c>
      <c r="FM48">
        <v>71.7</v>
      </c>
      <c r="FN48">
        <v>0.3</v>
      </c>
      <c r="FO48">
        <v>10.9</v>
      </c>
      <c r="FP48" s="2"/>
      <c r="FQ48">
        <v>202</v>
      </c>
      <c r="FT48">
        <v>24.3</v>
      </c>
      <c r="FU48">
        <v>26.2</v>
      </c>
      <c r="FW48">
        <v>1.7000000000000001E-2</v>
      </c>
      <c r="FX48" s="2">
        <v>69</v>
      </c>
      <c r="FZ48" s="8">
        <f t="shared" si="0"/>
        <v>50.364383561643834</v>
      </c>
    </row>
    <row r="49" spans="1:182" x14ac:dyDescent="0.2">
      <c r="A49">
        <v>58</v>
      </c>
      <c r="B49" t="s">
        <v>725</v>
      </c>
      <c r="C49" t="s">
        <v>142</v>
      </c>
      <c r="D49">
        <v>9089813</v>
      </c>
      <c r="E49" t="s">
        <v>90</v>
      </c>
      <c r="F49" t="s">
        <v>82</v>
      </c>
      <c r="G49" t="s">
        <v>88</v>
      </c>
      <c r="H49" s="1">
        <v>43902</v>
      </c>
      <c r="I49" s="1">
        <v>43909</v>
      </c>
      <c r="J49" s="1">
        <v>43908</v>
      </c>
      <c r="K49" s="5">
        <v>0.18870000000000001</v>
      </c>
      <c r="L49" s="5">
        <v>0.2641</v>
      </c>
      <c r="M49">
        <v>2</v>
      </c>
      <c r="N49" t="s">
        <v>727</v>
      </c>
      <c r="O49">
        <f t="shared" si="1"/>
        <v>9</v>
      </c>
      <c r="P49">
        <f t="shared" si="2"/>
        <v>8</v>
      </c>
      <c r="Q49" s="1">
        <v>43916</v>
      </c>
      <c r="R49" s="1">
        <v>43916</v>
      </c>
      <c r="S49" t="s">
        <v>731</v>
      </c>
      <c r="T49" t="s">
        <v>82</v>
      </c>
      <c r="U49">
        <v>1</v>
      </c>
      <c r="V49" s="1">
        <v>15238</v>
      </c>
      <c r="W49" s="1">
        <v>43902</v>
      </c>
      <c r="X49" s="2">
        <f t="shared" si="3"/>
        <v>7</v>
      </c>
      <c r="Y49" t="s">
        <v>795</v>
      </c>
      <c r="Z49" t="s">
        <v>84</v>
      </c>
      <c r="AA49" t="s">
        <v>895</v>
      </c>
      <c r="AB49" t="s">
        <v>85</v>
      </c>
      <c r="AC49" t="s">
        <v>82</v>
      </c>
      <c r="AD49" t="s">
        <v>84</v>
      </c>
      <c r="AE49" t="s">
        <v>84</v>
      </c>
      <c r="AF49" t="s">
        <v>84</v>
      </c>
      <c r="AG49" t="s">
        <v>84</v>
      </c>
      <c r="AH49" t="s">
        <v>84</v>
      </c>
      <c r="AI49" t="s">
        <v>84</v>
      </c>
      <c r="AJ49" t="s">
        <v>84</v>
      </c>
      <c r="AK49">
        <v>177</v>
      </c>
      <c r="AL49">
        <v>78</v>
      </c>
      <c r="AM49" s="2">
        <v>111</v>
      </c>
      <c r="AN49">
        <v>85</v>
      </c>
      <c r="AO49">
        <v>14</v>
      </c>
      <c r="AP49">
        <v>36.9</v>
      </c>
      <c r="AQ49" s="2">
        <v>95</v>
      </c>
      <c r="AR49" s="4">
        <v>67</v>
      </c>
      <c r="AS49">
        <v>1.66</v>
      </c>
      <c r="AT49" t="s">
        <v>1137</v>
      </c>
      <c r="AU49">
        <v>15</v>
      </c>
      <c r="AV49" t="s">
        <v>1140</v>
      </c>
      <c r="AW49">
        <v>2</v>
      </c>
      <c r="AZ49">
        <v>339</v>
      </c>
      <c r="BA49" t="s">
        <v>82</v>
      </c>
      <c r="BB49" t="s">
        <v>82</v>
      </c>
      <c r="BC49" t="s">
        <v>82</v>
      </c>
      <c r="BD49" t="s">
        <v>86</v>
      </c>
      <c r="BE49">
        <v>4</v>
      </c>
      <c r="BF49" t="s">
        <v>84</v>
      </c>
      <c r="BG49" t="s">
        <v>82</v>
      </c>
      <c r="BH49" t="s">
        <v>84</v>
      </c>
      <c r="BI49" t="s">
        <v>84</v>
      </c>
      <c r="BJ49" t="s">
        <v>1105</v>
      </c>
      <c r="BK49" t="s">
        <v>1108</v>
      </c>
      <c r="BL49" s="1">
        <v>43909</v>
      </c>
      <c r="BM49" s="1"/>
      <c r="BS49" t="s">
        <v>84</v>
      </c>
      <c r="BT49" s="1"/>
      <c r="BW49" s="1"/>
      <c r="BY49" s="1"/>
      <c r="CA49" s="1"/>
      <c r="CB49" t="s">
        <v>84</v>
      </c>
      <c r="CC49" s="1"/>
      <c r="CD49" s="1"/>
      <c r="CE49" t="s">
        <v>84</v>
      </c>
      <c r="CF49" s="1"/>
      <c r="CG49" t="s">
        <v>82</v>
      </c>
      <c r="CH49" t="s">
        <v>93</v>
      </c>
      <c r="CI49" t="s">
        <v>82</v>
      </c>
      <c r="CJ49" s="1">
        <v>43911</v>
      </c>
      <c r="CK49" t="s">
        <v>1103</v>
      </c>
      <c r="CL49" s="1">
        <v>43916</v>
      </c>
      <c r="CM49" t="s">
        <v>84</v>
      </c>
      <c r="CN49" t="s">
        <v>84</v>
      </c>
      <c r="CO49" t="s">
        <v>84</v>
      </c>
      <c r="CP49" t="s">
        <v>82</v>
      </c>
      <c r="CQ49" s="1">
        <v>43909</v>
      </c>
      <c r="CR49" s="1">
        <v>43913</v>
      </c>
      <c r="CT49" s="1"/>
      <c r="CU49" s="1"/>
      <c r="CV49" t="s">
        <v>82</v>
      </c>
      <c r="CW49" s="1">
        <v>43905</v>
      </c>
      <c r="CX49" s="1">
        <v>43915</v>
      </c>
      <c r="CZ49" s="1">
        <v>43905</v>
      </c>
      <c r="DA49" s="1">
        <v>43909</v>
      </c>
      <c r="DB49" t="s">
        <v>82</v>
      </c>
      <c r="DC49" s="1">
        <v>43909</v>
      </c>
      <c r="DD49" s="1">
        <v>43915</v>
      </c>
      <c r="DE49" t="s">
        <v>84</v>
      </c>
      <c r="DF49" s="1"/>
      <c r="DG49" s="1"/>
      <c r="DH49" t="s">
        <v>84</v>
      </c>
      <c r="DI49" s="1"/>
      <c r="DJ49" s="1"/>
      <c r="DK49" t="s">
        <v>82</v>
      </c>
      <c r="DL49" s="1">
        <v>43909</v>
      </c>
      <c r="DM49" s="1">
        <v>43913</v>
      </c>
      <c r="DN49" t="s">
        <v>84</v>
      </c>
      <c r="DO49" s="1"/>
      <c r="DP49" s="1"/>
      <c r="DQ49" t="s">
        <v>84</v>
      </c>
      <c r="DR49" s="1"/>
      <c r="DS49" s="1"/>
      <c r="DT49" t="s">
        <v>84</v>
      </c>
      <c r="DV49" s="1"/>
      <c r="DW49" s="1"/>
      <c r="DX49" t="s">
        <v>1296</v>
      </c>
      <c r="DY49" s="1">
        <v>43903</v>
      </c>
      <c r="DZ49" t="s">
        <v>1297</v>
      </c>
      <c r="EA49" s="1">
        <v>43913</v>
      </c>
      <c r="EB49" s="1">
        <v>43914</v>
      </c>
      <c r="EC49" t="s">
        <v>1308</v>
      </c>
      <c r="ED49" s="1">
        <v>43913</v>
      </c>
      <c r="EE49" s="1">
        <v>43915</v>
      </c>
      <c r="EG49" s="1"/>
      <c r="EH49" s="1"/>
      <c r="EJ49" s="1"/>
      <c r="EK49" s="1"/>
      <c r="EM49" t="s">
        <v>1299</v>
      </c>
      <c r="EN49" t="s">
        <v>1299</v>
      </c>
      <c r="EO49" t="s">
        <v>1299</v>
      </c>
      <c r="EP49" t="s">
        <v>121</v>
      </c>
      <c r="EQ49" t="s">
        <v>121</v>
      </c>
      <c r="ER49" t="s">
        <v>121</v>
      </c>
      <c r="ES49" t="s">
        <v>121</v>
      </c>
      <c r="ET49" t="s">
        <v>121</v>
      </c>
      <c r="EU49" t="s">
        <v>121</v>
      </c>
      <c r="EV49" t="s">
        <v>121</v>
      </c>
      <c r="EW49" t="s">
        <v>1335</v>
      </c>
      <c r="EX49">
        <v>15.7</v>
      </c>
      <c r="EY49">
        <v>5410</v>
      </c>
      <c r="EZ49" s="4">
        <v>12.2</v>
      </c>
      <c r="FA49" s="2">
        <v>114000</v>
      </c>
      <c r="FB49">
        <v>46</v>
      </c>
      <c r="FC49">
        <v>0.9</v>
      </c>
      <c r="FH49" s="2"/>
      <c r="FJ49">
        <v>0.5</v>
      </c>
      <c r="FK49">
        <v>0.2</v>
      </c>
      <c r="FL49">
        <v>0.3</v>
      </c>
      <c r="FM49">
        <v>63.1</v>
      </c>
      <c r="FP49" s="2"/>
      <c r="FX49" s="2">
        <v>61</v>
      </c>
      <c r="FY49">
        <v>23</v>
      </c>
      <c r="FZ49" s="8">
        <f t="shared" si="0"/>
        <v>78.547945205479451</v>
      </c>
    </row>
    <row r="50" spans="1:182" x14ac:dyDescent="0.2">
      <c r="A50">
        <v>59</v>
      </c>
      <c r="B50" t="s">
        <v>725</v>
      </c>
      <c r="C50" t="s">
        <v>143</v>
      </c>
      <c r="D50">
        <v>9089868</v>
      </c>
      <c r="E50" t="s">
        <v>81</v>
      </c>
      <c r="F50" t="s">
        <v>82</v>
      </c>
      <c r="G50" t="s">
        <v>83</v>
      </c>
      <c r="H50" s="1">
        <v>43908</v>
      </c>
      <c r="I50" s="1">
        <v>43909</v>
      </c>
      <c r="J50" s="1">
        <v>43909</v>
      </c>
      <c r="K50" s="5">
        <v>0.10929999999999999</v>
      </c>
      <c r="L50" s="5">
        <v>0.15559999999999999</v>
      </c>
      <c r="M50">
        <v>0</v>
      </c>
      <c r="N50" t="s">
        <v>727</v>
      </c>
      <c r="O50">
        <f t="shared" si="1"/>
        <v>17</v>
      </c>
      <c r="P50">
        <f t="shared" si="2"/>
        <v>17</v>
      </c>
      <c r="Q50" s="1">
        <v>43925</v>
      </c>
      <c r="R50" s="1">
        <v>43925</v>
      </c>
      <c r="S50" t="s">
        <v>731</v>
      </c>
      <c r="T50" t="s">
        <v>84</v>
      </c>
      <c r="U50">
        <v>0</v>
      </c>
      <c r="V50" s="1">
        <v>20496</v>
      </c>
      <c r="W50" s="1">
        <v>43904</v>
      </c>
      <c r="X50" s="2">
        <f t="shared" si="3"/>
        <v>6</v>
      </c>
      <c r="Y50" t="s">
        <v>1764</v>
      </c>
      <c r="Z50" t="s">
        <v>82</v>
      </c>
      <c r="AA50" t="s">
        <v>986</v>
      </c>
      <c r="AB50" t="s">
        <v>85</v>
      </c>
      <c r="AC50" t="s">
        <v>84</v>
      </c>
      <c r="AD50" t="s">
        <v>82</v>
      </c>
      <c r="AE50" t="s">
        <v>84</v>
      </c>
      <c r="AF50" t="s">
        <v>84</v>
      </c>
      <c r="AG50" t="s">
        <v>84</v>
      </c>
      <c r="AH50" t="s">
        <v>84</v>
      </c>
      <c r="AI50" t="s">
        <v>84</v>
      </c>
      <c r="AJ50" t="s">
        <v>84</v>
      </c>
      <c r="AK50">
        <v>120</v>
      </c>
      <c r="AL50">
        <v>76</v>
      </c>
      <c r="AM50" s="2">
        <v>90.666666666666671</v>
      </c>
      <c r="AN50">
        <v>95</v>
      </c>
      <c r="AO50">
        <v>21</v>
      </c>
      <c r="AP50">
        <v>38.5</v>
      </c>
      <c r="AQ50" s="2">
        <v>91</v>
      </c>
      <c r="AR50" s="4">
        <v>77</v>
      </c>
      <c r="AS50">
        <v>1.57</v>
      </c>
      <c r="AT50" t="s">
        <v>1137</v>
      </c>
      <c r="AU50">
        <v>15</v>
      </c>
      <c r="AV50" t="s">
        <v>1140</v>
      </c>
      <c r="AW50">
        <v>2</v>
      </c>
      <c r="AZ50">
        <v>400</v>
      </c>
      <c r="BA50" t="s">
        <v>82</v>
      </c>
      <c r="BB50" t="s">
        <v>82</v>
      </c>
      <c r="BC50" t="s">
        <v>82</v>
      </c>
      <c r="BD50" t="s">
        <v>86</v>
      </c>
      <c r="BE50">
        <v>4</v>
      </c>
      <c r="BF50" t="s">
        <v>84</v>
      </c>
      <c r="BG50" t="s">
        <v>82</v>
      </c>
      <c r="BH50" t="s">
        <v>84</v>
      </c>
      <c r="BI50" t="s">
        <v>82</v>
      </c>
      <c r="BJ50" t="s">
        <v>1107</v>
      </c>
      <c r="BK50" t="s">
        <v>1112</v>
      </c>
      <c r="BL50" s="1">
        <v>43912</v>
      </c>
      <c r="BM50" s="1">
        <v>43912</v>
      </c>
      <c r="BN50">
        <v>14</v>
      </c>
      <c r="BO50">
        <v>310</v>
      </c>
      <c r="BP50">
        <v>30</v>
      </c>
      <c r="BS50" t="s">
        <v>82</v>
      </c>
      <c r="BT50" s="1">
        <v>43912</v>
      </c>
      <c r="BU50" t="s">
        <v>82</v>
      </c>
      <c r="BV50" t="s">
        <v>1100</v>
      </c>
      <c r="BW50" s="1">
        <v>43925</v>
      </c>
      <c r="BX50" t="s">
        <v>82</v>
      </c>
      <c r="BY50" s="1">
        <v>43925</v>
      </c>
      <c r="BZ50" t="s">
        <v>731</v>
      </c>
      <c r="CA50" s="1">
        <v>43925</v>
      </c>
      <c r="CB50" t="s">
        <v>84</v>
      </c>
      <c r="CC50" s="1"/>
      <c r="CD50" s="1"/>
      <c r="CE50" t="s">
        <v>82</v>
      </c>
      <c r="CF50" s="1">
        <v>43912</v>
      </c>
      <c r="CG50" t="s">
        <v>82</v>
      </c>
      <c r="CH50" t="s">
        <v>107</v>
      </c>
      <c r="CI50" t="s">
        <v>84</v>
      </c>
      <c r="CJ50" s="1"/>
      <c r="CL50" s="1"/>
      <c r="CM50" t="s">
        <v>84</v>
      </c>
      <c r="CN50" t="s">
        <v>84</v>
      </c>
      <c r="CO50" t="s">
        <v>84</v>
      </c>
      <c r="CP50" t="s">
        <v>82</v>
      </c>
      <c r="CQ50" s="1">
        <v>43910</v>
      </c>
      <c r="CR50" s="1">
        <v>43917</v>
      </c>
      <c r="CT50" s="1">
        <v>43909</v>
      </c>
      <c r="CU50" s="1">
        <v>43912</v>
      </c>
      <c r="CV50" t="s">
        <v>82</v>
      </c>
      <c r="CW50" s="1">
        <v>43908</v>
      </c>
      <c r="CX50" s="1">
        <v>43913</v>
      </c>
      <c r="CY50" t="s">
        <v>82</v>
      </c>
      <c r="CZ50" s="1">
        <v>43908</v>
      </c>
      <c r="DA50" s="1">
        <v>43909</v>
      </c>
      <c r="DB50" t="s">
        <v>82</v>
      </c>
      <c r="DC50" s="1">
        <v>43910</v>
      </c>
      <c r="DD50" s="1">
        <v>43919</v>
      </c>
      <c r="DE50" t="s">
        <v>84</v>
      </c>
      <c r="DF50" s="1"/>
      <c r="DG50" s="1"/>
      <c r="DH50" t="s">
        <v>84</v>
      </c>
      <c r="DI50" s="1"/>
      <c r="DJ50" s="1"/>
      <c r="DK50" t="s">
        <v>82</v>
      </c>
      <c r="DL50" s="1">
        <v>43913</v>
      </c>
      <c r="DM50" s="1">
        <v>43916</v>
      </c>
      <c r="DN50" t="s">
        <v>84</v>
      </c>
      <c r="DO50" s="1"/>
      <c r="DP50" s="1"/>
      <c r="DQ50" t="s">
        <v>84</v>
      </c>
      <c r="DR50" s="1"/>
      <c r="DS50" s="1"/>
      <c r="DT50" t="s">
        <v>84</v>
      </c>
      <c r="DV50" s="1"/>
      <c r="DW50" s="1"/>
      <c r="DX50" t="s">
        <v>1296</v>
      </c>
      <c r="DY50" s="1">
        <v>43908</v>
      </c>
      <c r="DZ50" t="s">
        <v>1308</v>
      </c>
      <c r="EA50" s="1">
        <v>43916</v>
      </c>
      <c r="EB50" s="1">
        <v>43925</v>
      </c>
      <c r="ED50" s="1"/>
      <c r="EE50" s="1"/>
      <c r="EG50" s="1"/>
      <c r="EH50" s="1"/>
      <c r="EJ50" s="1"/>
      <c r="EK50" s="1"/>
      <c r="EM50" t="s">
        <v>1301</v>
      </c>
      <c r="EN50" t="s">
        <v>1299</v>
      </c>
      <c r="EO50" t="s">
        <v>1299</v>
      </c>
      <c r="EP50" t="s">
        <v>121</v>
      </c>
      <c r="EQ50" t="s">
        <v>121</v>
      </c>
      <c r="ER50" t="s">
        <v>121</v>
      </c>
      <c r="ES50" t="s">
        <v>121</v>
      </c>
      <c r="ET50" t="s">
        <v>121</v>
      </c>
      <c r="EU50" t="s">
        <v>121</v>
      </c>
      <c r="EV50" t="s">
        <v>121</v>
      </c>
      <c r="EW50" t="s">
        <v>1479</v>
      </c>
      <c r="EX50">
        <v>11.7</v>
      </c>
      <c r="EY50">
        <v>4300</v>
      </c>
      <c r="EZ50" s="4">
        <v>22.6</v>
      </c>
      <c r="FA50" s="2">
        <v>155000</v>
      </c>
      <c r="FB50">
        <v>39.1</v>
      </c>
      <c r="FC50">
        <v>1</v>
      </c>
      <c r="FH50" s="2"/>
      <c r="FI50">
        <v>22</v>
      </c>
      <c r="FJ50">
        <v>0.3</v>
      </c>
      <c r="FK50">
        <v>0.1</v>
      </c>
      <c r="FL50">
        <v>0.2</v>
      </c>
      <c r="FM50">
        <v>84.6</v>
      </c>
      <c r="FO50">
        <v>14.6</v>
      </c>
      <c r="FP50" s="2"/>
      <c r="FZ50" s="8">
        <f t="shared" si="0"/>
        <v>64.145205479452059</v>
      </c>
    </row>
    <row r="51" spans="1:182" x14ac:dyDescent="0.2">
      <c r="A51">
        <v>60</v>
      </c>
      <c r="B51" t="s">
        <v>725</v>
      </c>
      <c r="C51" t="s">
        <v>144</v>
      </c>
      <c r="D51">
        <v>9090869</v>
      </c>
      <c r="E51" t="s">
        <v>81</v>
      </c>
      <c r="F51" t="s">
        <v>82</v>
      </c>
      <c r="G51" t="s">
        <v>83</v>
      </c>
      <c r="H51" s="1">
        <v>43909</v>
      </c>
      <c r="I51" s="1">
        <v>43909</v>
      </c>
      <c r="J51" s="1">
        <v>43909</v>
      </c>
      <c r="K51" s="5">
        <v>0.1454</v>
      </c>
      <c r="L51" s="5">
        <v>0.20519999999999999</v>
      </c>
      <c r="N51" t="s">
        <v>726</v>
      </c>
      <c r="O51">
        <f t="shared" si="1"/>
        <v>1</v>
      </c>
      <c r="P51">
        <f t="shared" si="2"/>
        <v>7</v>
      </c>
      <c r="Q51" s="1">
        <v>43909</v>
      </c>
      <c r="R51" s="1">
        <v>43915</v>
      </c>
      <c r="S51" t="s">
        <v>730</v>
      </c>
      <c r="T51" t="s">
        <v>84</v>
      </c>
      <c r="U51">
        <v>0</v>
      </c>
      <c r="V51" s="1">
        <v>21800</v>
      </c>
      <c r="W51" s="1">
        <v>43905</v>
      </c>
      <c r="X51" s="2">
        <f t="shared" si="3"/>
        <v>5</v>
      </c>
      <c r="Y51" t="s">
        <v>737</v>
      </c>
      <c r="Z51" t="s">
        <v>82</v>
      </c>
      <c r="AA51" t="s">
        <v>987</v>
      </c>
      <c r="AB51" t="s">
        <v>85</v>
      </c>
      <c r="AC51" t="s">
        <v>84</v>
      </c>
      <c r="AD51" t="s">
        <v>82</v>
      </c>
      <c r="AE51" t="s">
        <v>82</v>
      </c>
      <c r="AF51" t="s">
        <v>84</v>
      </c>
      <c r="AG51" t="s">
        <v>84</v>
      </c>
      <c r="AH51" t="s">
        <v>84</v>
      </c>
      <c r="AI51" t="s">
        <v>84</v>
      </c>
      <c r="AJ51" t="s">
        <v>84</v>
      </c>
      <c r="AK51">
        <v>125</v>
      </c>
      <c r="AL51">
        <v>75</v>
      </c>
      <c r="AM51" s="2">
        <v>91.666666666666671</v>
      </c>
      <c r="AN51">
        <v>85</v>
      </c>
      <c r="AO51">
        <v>20</v>
      </c>
      <c r="AP51">
        <v>36.9</v>
      </c>
      <c r="AQ51" s="2">
        <v>93</v>
      </c>
      <c r="AR51" s="4">
        <v>80</v>
      </c>
      <c r="AS51">
        <v>1.62</v>
      </c>
      <c r="AT51" t="s">
        <v>1137</v>
      </c>
      <c r="AU51">
        <v>15</v>
      </c>
      <c r="AV51" t="s">
        <v>1143</v>
      </c>
      <c r="AZ51">
        <v>447</v>
      </c>
      <c r="BA51" t="s">
        <v>82</v>
      </c>
      <c r="BB51" t="s">
        <v>84</v>
      </c>
      <c r="BC51" t="s">
        <v>82</v>
      </c>
      <c r="BD51" t="s">
        <v>86</v>
      </c>
      <c r="BE51">
        <v>2</v>
      </c>
      <c r="BF51" t="s">
        <v>84</v>
      </c>
      <c r="BG51" t="s">
        <v>82</v>
      </c>
      <c r="BH51" t="s">
        <v>82</v>
      </c>
      <c r="BI51" t="s">
        <v>84</v>
      </c>
      <c r="BJ51" t="s">
        <v>84</v>
      </c>
      <c r="BK51" t="s">
        <v>84</v>
      </c>
      <c r="BL51" s="1"/>
      <c r="BM51" s="1"/>
      <c r="BS51" t="s">
        <v>84</v>
      </c>
      <c r="BT51" s="1"/>
      <c r="BW51" s="1"/>
      <c r="BX51" t="s">
        <v>84</v>
      </c>
      <c r="BY51" s="1"/>
      <c r="CA51" s="1"/>
      <c r="CB51" t="s">
        <v>84</v>
      </c>
      <c r="CC51" s="1"/>
      <c r="CD51" s="1"/>
      <c r="CE51" t="s">
        <v>84</v>
      </c>
      <c r="CF51" s="1"/>
      <c r="CG51" t="s">
        <v>84</v>
      </c>
      <c r="CH51" t="s">
        <v>84</v>
      </c>
      <c r="CI51" t="s">
        <v>84</v>
      </c>
      <c r="CJ51" s="1"/>
      <c r="CL51" s="1"/>
      <c r="CM51" t="s">
        <v>84</v>
      </c>
      <c r="CN51" t="s">
        <v>84</v>
      </c>
      <c r="CO51" t="s">
        <v>84</v>
      </c>
      <c r="CP51" t="s">
        <v>82</v>
      </c>
      <c r="CQ51" s="1">
        <v>43911</v>
      </c>
      <c r="CR51" s="1">
        <v>43914</v>
      </c>
      <c r="CT51" s="1">
        <v>43909</v>
      </c>
      <c r="CU51" s="1">
        <v>43911</v>
      </c>
      <c r="CV51" t="s">
        <v>82</v>
      </c>
      <c r="CW51" s="1">
        <v>43909</v>
      </c>
      <c r="CX51" s="1">
        <v>43914</v>
      </c>
      <c r="CY51" t="s">
        <v>82</v>
      </c>
      <c r="CZ51" s="1">
        <v>43909</v>
      </c>
      <c r="DA51" s="1">
        <v>43909</v>
      </c>
      <c r="DB51" t="s">
        <v>82</v>
      </c>
      <c r="DC51" s="1">
        <v>43909</v>
      </c>
      <c r="DD51" s="1">
        <v>43914</v>
      </c>
      <c r="DE51" t="s">
        <v>84</v>
      </c>
      <c r="DF51" s="1"/>
      <c r="DG51" s="1"/>
      <c r="DH51" t="s">
        <v>84</v>
      </c>
      <c r="DI51" s="1"/>
      <c r="DJ51" s="1"/>
      <c r="DK51" t="s">
        <v>84</v>
      </c>
      <c r="DL51" s="1"/>
      <c r="DM51" s="1"/>
      <c r="DN51" t="s">
        <v>84</v>
      </c>
      <c r="DO51" s="1"/>
      <c r="DP51" s="1"/>
      <c r="DQ51" t="s">
        <v>84</v>
      </c>
      <c r="DR51" s="1"/>
      <c r="DS51" s="1"/>
      <c r="DT51" t="s">
        <v>84</v>
      </c>
      <c r="DV51" s="1"/>
      <c r="DW51" s="1"/>
      <c r="DX51" t="s">
        <v>1296</v>
      </c>
      <c r="DY51" s="1">
        <v>43909</v>
      </c>
      <c r="EA51" s="1"/>
      <c r="EB51" s="1"/>
      <c r="ED51" s="1"/>
      <c r="EE51" s="1"/>
      <c r="EG51" s="1"/>
      <c r="EH51" s="1"/>
      <c r="EJ51" s="1"/>
      <c r="EK51" s="1"/>
      <c r="EM51" t="s">
        <v>1299</v>
      </c>
      <c r="EN51" t="s">
        <v>1299</v>
      </c>
      <c r="EO51" t="s">
        <v>1299</v>
      </c>
      <c r="EP51" t="s">
        <v>1299</v>
      </c>
      <c r="EQ51" t="s">
        <v>121</v>
      </c>
      <c r="ER51" t="s">
        <v>121</v>
      </c>
      <c r="ES51" t="s">
        <v>121</v>
      </c>
      <c r="ET51" t="s">
        <v>121</v>
      </c>
      <c r="EU51" t="s">
        <v>121</v>
      </c>
      <c r="EV51" t="s">
        <v>121</v>
      </c>
      <c r="EW51" t="s">
        <v>121</v>
      </c>
      <c r="EX51">
        <v>15.6</v>
      </c>
      <c r="EY51">
        <v>5730</v>
      </c>
      <c r="EZ51" s="4">
        <v>25.5</v>
      </c>
      <c r="FA51" s="2">
        <v>214000</v>
      </c>
      <c r="FB51">
        <v>29.1</v>
      </c>
      <c r="FC51">
        <v>0.8</v>
      </c>
      <c r="FH51" s="2"/>
      <c r="FI51">
        <v>13</v>
      </c>
      <c r="FM51">
        <v>31.3</v>
      </c>
      <c r="FP51" s="2"/>
      <c r="FQ51">
        <v>326</v>
      </c>
      <c r="FT51">
        <v>34.9</v>
      </c>
      <c r="FU51">
        <v>36.5</v>
      </c>
      <c r="FV51">
        <v>39</v>
      </c>
      <c r="FZ51" s="8">
        <f t="shared" si="0"/>
        <v>60.57260273972603</v>
      </c>
    </row>
    <row r="52" spans="1:182" x14ac:dyDescent="0.2">
      <c r="A52">
        <v>61</v>
      </c>
      <c r="B52" t="s">
        <v>725</v>
      </c>
      <c r="C52" t="s">
        <v>128</v>
      </c>
      <c r="D52">
        <v>9086006</v>
      </c>
      <c r="E52" t="s">
        <v>90</v>
      </c>
      <c r="F52" t="s">
        <v>84</v>
      </c>
      <c r="H52" s="1"/>
      <c r="I52" s="1">
        <v>43907</v>
      </c>
      <c r="J52" s="1">
        <v>43909</v>
      </c>
      <c r="K52" s="5">
        <v>0.60370000000000001</v>
      </c>
      <c r="L52" s="5">
        <v>0.74570000000000003</v>
      </c>
      <c r="M52">
        <v>2</v>
      </c>
      <c r="N52" t="s">
        <v>727</v>
      </c>
      <c r="O52">
        <f t="shared" si="1"/>
        <v>3</v>
      </c>
      <c r="P52">
        <f t="shared" si="2"/>
        <v>5</v>
      </c>
      <c r="Q52" s="1">
        <v>43911</v>
      </c>
      <c r="R52" s="1">
        <v>43911</v>
      </c>
      <c r="S52" t="s">
        <v>731</v>
      </c>
      <c r="T52" t="s">
        <v>84</v>
      </c>
      <c r="U52">
        <v>0</v>
      </c>
      <c r="V52" s="1">
        <v>16414</v>
      </c>
      <c r="W52" s="1">
        <v>43905</v>
      </c>
      <c r="X52" s="2">
        <f t="shared" si="3"/>
        <v>5</v>
      </c>
      <c r="Y52" t="s">
        <v>737</v>
      </c>
      <c r="Z52" t="s">
        <v>84</v>
      </c>
      <c r="AA52" t="s">
        <v>988</v>
      </c>
      <c r="AB52" t="s">
        <v>109</v>
      </c>
      <c r="AC52" t="s">
        <v>84</v>
      </c>
      <c r="AD52" t="s">
        <v>84</v>
      </c>
      <c r="AE52" t="s">
        <v>82</v>
      </c>
      <c r="AF52" t="s">
        <v>84</v>
      </c>
      <c r="AG52" t="s">
        <v>84</v>
      </c>
      <c r="AH52" t="s">
        <v>84</v>
      </c>
      <c r="AI52" t="s">
        <v>84</v>
      </c>
      <c r="AJ52" t="s">
        <v>84</v>
      </c>
      <c r="AK52">
        <v>105</v>
      </c>
      <c r="AL52">
        <v>62</v>
      </c>
      <c r="AM52" s="2">
        <v>76.333333333333329</v>
      </c>
      <c r="AN52">
        <v>100</v>
      </c>
      <c r="AO52">
        <v>20</v>
      </c>
      <c r="AP52">
        <v>36.700000000000003</v>
      </c>
      <c r="AQ52" s="2">
        <v>96</v>
      </c>
      <c r="AR52" s="4">
        <v>84</v>
      </c>
      <c r="AS52">
        <v>1.7</v>
      </c>
      <c r="AT52" t="s">
        <v>1137</v>
      </c>
      <c r="AU52">
        <v>15</v>
      </c>
      <c r="AV52" t="s">
        <v>1113</v>
      </c>
      <c r="AW52">
        <v>7</v>
      </c>
      <c r="AY52">
        <v>74</v>
      </c>
      <c r="AZ52">
        <v>128</v>
      </c>
      <c r="BA52" t="s">
        <v>82</v>
      </c>
      <c r="BB52" t="s">
        <v>82</v>
      </c>
      <c r="BC52" t="s">
        <v>82</v>
      </c>
      <c r="BD52" t="s">
        <v>86</v>
      </c>
      <c r="BE52">
        <v>4</v>
      </c>
      <c r="BF52" t="s">
        <v>82</v>
      </c>
      <c r="BG52" t="s">
        <v>82</v>
      </c>
      <c r="BH52" t="s">
        <v>82</v>
      </c>
      <c r="BI52" t="s">
        <v>82</v>
      </c>
      <c r="BJ52" t="s">
        <v>1107</v>
      </c>
      <c r="BK52" t="s">
        <v>1112</v>
      </c>
      <c r="BL52" s="1">
        <v>43910</v>
      </c>
      <c r="BM52" s="1">
        <v>43910</v>
      </c>
      <c r="BN52">
        <v>14</v>
      </c>
      <c r="BO52">
        <v>350</v>
      </c>
      <c r="BP52">
        <v>30</v>
      </c>
      <c r="BQ52">
        <v>26</v>
      </c>
      <c r="BR52">
        <v>12</v>
      </c>
      <c r="BS52" t="s">
        <v>82</v>
      </c>
      <c r="BT52" s="1">
        <v>43910</v>
      </c>
      <c r="BU52" t="s">
        <v>82</v>
      </c>
      <c r="BV52" t="s">
        <v>731</v>
      </c>
      <c r="BW52" s="1">
        <v>43911</v>
      </c>
      <c r="BX52" t="s">
        <v>84</v>
      </c>
      <c r="BY52" s="1"/>
      <c r="CA52" s="1"/>
      <c r="CB52" t="s">
        <v>84</v>
      </c>
      <c r="CC52" s="1"/>
      <c r="CD52" s="1"/>
      <c r="CE52" t="s">
        <v>82</v>
      </c>
      <c r="CF52" s="1">
        <v>43910</v>
      </c>
      <c r="CG52" t="s">
        <v>84</v>
      </c>
      <c r="CH52" t="s">
        <v>93</v>
      </c>
      <c r="CI52" t="s">
        <v>84</v>
      </c>
      <c r="CJ52" s="1"/>
      <c r="CL52" s="1"/>
      <c r="CM52" t="s">
        <v>84</v>
      </c>
      <c r="CN52" t="s">
        <v>84</v>
      </c>
      <c r="CO52" t="s">
        <v>84</v>
      </c>
      <c r="CP52" t="s">
        <v>82</v>
      </c>
      <c r="CQ52" s="1">
        <v>43910</v>
      </c>
      <c r="CR52" s="1">
        <v>43910</v>
      </c>
      <c r="CT52" s="1">
        <v>43908</v>
      </c>
      <c r="CU52" s="1">
        <v>43909</v>
      </c>
      <c r="CV52" t="s">
        <v>82</v>
      </c>
      <c r="CW52" s="1">
        <v>43907</v>
      </c>
      <c r="CX52" s="1">
        <v>43910</v>
      </c>
      <c r="CY52" t="s">
        <v>82</v>
      </c>
      <c r="CZ52" s="1">
        <v>43908</v>
      </c>
      <c r="DA52" s="1">
        <v>43910</v>
      </c>
      <c r="DB52" t="s">
        <v>84</v>
      </c>
      <c r="DC52" s="1"/>
      <c r="DD52" s="1"/>
      <c r="DE52" t="s">
        <v>84</v>
      </c>
      <c r="DF52" s="1"/>
      <c r="DG52" s="1"/>
      <c r="DH52" t="s">
        <v>84</v>
      </c>
      <c r="DI52" s="1"/>
      <c r="DJ52" s="1"/>
      <c r="DK52" t="s">
        <v>82</v>
      </c>
      <c r="DL52" s="1">
        <v>43910</v>
      </c>
      <c r="DM52" s="1">
        <v>43910</v>
      </c>
      <c r="DN52" t="s">
        <v>84</v>
      </c>
      <c r="DO52" s="1"/>
      <c r="DP52" s="1"/>
      <c r="DQ52" t="s">
        <v>84</v>
      </c>
      <c r="DR52" s="1"/>
      <c r="DS52" s="1"/>
      <c r="DT52" t="s">
        <v>82</v>
      </c>
      <c r="DU52" t="s">
        <v>1326</v>
      </c>
      <c r="DV52" s="1">
        <v>43911</v>
      </c>
      <c r="DW52" s="1">
        <v>43911</v>
      </c>
      <c r="DX52" t="s">
        <v>1618</v>
      </c>
      <c r="DY52" s="1">
        <v>43907</v>
      </c>
      <c r="EA52" s="1"/>
      <c r="EB52" s="1"/>
      <c r="ED52" s="1"/>
      <c r="EE52" s="1"/>
      <c r="EG52" s="1"/>
      <c r="EH52" s="1"/>
      <c r="EJ52" s="1"/>
      <c r="EK52" s="1"/>
      <c r="EM52" t="s">
        <v>1299</v>
      </c>
      <c r="EN52" t="s">
        <v>1299</v>
      </c>
      <c r="EO52" t="s">
        <v>1299</v>
      </c>
      <c r="EP52" t="s">
        <v>1299</v>
      </c>
      <c r="EQ52" t="s">
        <v>121</v>
      </c>
      <c r="ER52" t="s">
        <v>121</v>
      </c>
      <c r="ES52" t="s">
        <v>121</v>
      </c>
      <c r="ET52" t="s">
        <v>121</v>
      </c>
      <c r="EU52" t="s">
        <v>121</v>
      </c>
      <c r="EV52" t="s">
        <v>121</v>
      </c>
      <c r="EW52" t="s">
        <v>84</v>
      </c>
      <c r="EX52">
        <v>10.7</v>
      </c>
      <c r="EY52">
        <v>8330</v>
      </c>
      <c r="EZ52" s="4">
        <v>5.8</v>
      </c>
      <c r="FA52" s="2">
        <v>123000</v>
      </c>
      <c r="FB52">
        <v>63.8</v>
      </c>
      <c r="FC52">
        <v>2</v>
      </c>
      <c r="FH52" s="2"/>
      <c r="FI52">
        <v>11</v>
      </c>
      <c r="FM52">
        <v>238.2</v>
      </c>
      <c r="FN52">
        <v>1.6</v>
      </c>
      <c r="FO52">
        <v>14.7</v>
      </c>
      <c r="FP52" s="2">
        <v>488000</v>
      </c>
      <c r="FQ52">
        <v>304</v>
      </c>
      <c r="FT52">
        <v>23.5</v>
      </c>
      <c r="FU52">
        <v>9</v>
      </c>
      <c r="FV52">
        <v>168</v>
      </c>
      <c r="FZ52" s="8">
        <f t="shared" si="0"/>
        <v>75.328767123287676</v>
      </c>
    </row>
    <row r="53" spans="1:182" x14ac:dyDescent="0.2">
      <c r="A53">
        <v>62</v>
      </c>
      <c r="B53" t="s">
        <v>725</v>
      </c>
      <c r="C53" t="s">
        <v>145</v>
      </c>
      <c r="D53">
        <v>9126586</v>
      </c>
      <c r="E53" t="s">
        <v>90</v>
      </c>
      <c r="F53" t="s">
        <v>84</v>
      </c>
      <c r="H53" s="1"/>
      <c r="I53" s="1">
        <v>43957</v>
      </c>
      <c r="J53" s="1">
        <v>43957</v>
      </c>
      <c r="K53" s="5">
        <v>5.74E-2</v>
      </c>
      <c r="L53" s="5">
        <v>8.3599999999999994E-2</v>
      </c>
      <c r="M53">
        <v>1</v>
      </c>
      <c r="N53" t="s">
        <v>726</v>
      </c>
      <c r="O53">
        <f t="shared" si="1"/>
        <v>3</v>
      </c>
      <c r="P53">
        <f t="shared" si="2"/>
        <v>6</v>
      </c>
      <c r="Q53" s="1">
        <v>43959</v>
      </c>
      <c r="R53" s="1">
        <v>43962</v>
      </c>
      <c r="S53" t="s">
        <v>730</v>
      </c>
      <c r="T53" t="s">
        <v>84</v>
      </c>
      <c r="U53">
        <v>0</v>
      </c>
      <c r="V53" s="1">
        <v>28608</v>
      </c>
      <c r="W53" s="1">
        <v>43947</v>
      </c>
      <c r="X53" s="2">
        <f t="shared" si="3"/>
        <v>11</v>
      </c>
      <c r="Y53" t="s">
        <v>816</v>
      </c>
      <c r="Z53" t="s">
        <v>121</v>
      </c>
      <c r="AA53" t="s">
        <v>906</v>
      </c>
      <c r="AC53" t="s">
        <v>84</v>
      </c>
      <c r="AD53" t="s">
        <v>82</v>
      </c>
      <c r="AE53" t="s">
        <v>84</v>
      </c>
      <c r="AF53" t="s">
        <v>84</v>
      </c>
      <c r="AG53" t="s">
        <v>84</v>
      </c>
      <c r="AH53" t="s">
        <v>84</v>
      </c>
      <c r="AI53" t="s">
        <v>84</v>
      </c>
      <c r="AJ53" t="s">
        <v>82</v>
      </c>
      <c r="AK53">
        <v>151</v>
      </c>
      <c r="AL53">
        <v>95</v>
      </c>
      <c r="AM53" s="2">
        <v>113.66666666666667</v>
      </c>
      <c r="AN53">
        <v>98</v>
      </c>
      <c r="AO53">
        <v>17</v>
      </c>
      <c r="AP53">
        <v>36.200000000000003</v>
      </c>
      <c r="AQ53" s="2">
        <v>98</v>
      </c>
      <c r="AR53" s="4">
        <v>105</v>
      </c>
      <c r="AT53" t="s">
        <v>1137</v>
      </c>
      <c r="AU53">
        <v>15</v>
      </c>
      <c r="AV53" t="s">
        <v>1113</v>
      </c>
      <c r="AW53">
        <v>5</v>
      </c>
      <c r="AZ53">
        <v>395</v>
      </c>
      <c r="BA53" t="s">
        <v>82</v>
      </c>
      <c r="BB53" t="s">
        <v>82</v>
      </c>
      <c r="BC53" t="s">
        <v>82</v>
      </c>
      <c r="BD53" t="s">
        <v>86</v>
      </c>
      <c r="BE53">
        <v>4</v>
      </c>
      <c r="BF53" t="s">
        <v>84</v>
      </c>
      <c r="BG53" t="s">
        <v>82</v>
      </c>
      <c r="BH53" t="s">
        <v>82</v>
      </c>
      <c r="BI53" t="s">
        <v>84</v>
      </c>
      <c r="BJ53" t="s">
        <v>1105</v>
      </c>
      <c r="BK53" t="s">
        <v>1108</v>
      </c>
      <c r="BL53" s="1">
        <v>43957</v>
      </c>
      <c r="BM53" s="1"/>
      <c r="BS53" t="s">
        <v>84</v>
      </c>
      <c r="BT53" s="1"/>
      <c r="BW53" s="1"/>
      <c r="BY53" s="1"/>
      <c r="CA53" s="1"/>
      <c r="CB53" t="s">
        <v>84</v>
      </c>
      <c r="CC53" s="1"/>
      <c r="CD53" s="1"/>
      <c r="CE53" t="s">
        <v>84</v>
      </c>
      <c r="CF53" s="1"/>
      <c r="CG53" t="s">
        <v>84</v>
      </c>
      <c r="CH53" t="s">
        <v>84</v>
      </c>
      <c r="CI53" t="s">
        <v>84</v>
      </c>
      <c r="CJ53" s="1"/>
      <c r="CL53" s="1"/>
      <c r="CM53" t="s">
        <v>84</v>
      </c>
      <c r="CN53" t="s">
        <v>84</v>
      </c>
      <c r="CO53" t="s">
        <v>84</v>
      </c>
      <c r="CP53" t="s">
        <v>82</v>
      </c>
      <c r="CQ53" s="1">
        <v>43957</v>
      </c>
      <c r="CR53" s="1">
        <v>43962</v>
      </c>
      <c r="CT53" s="1"/>
      <c r="CU53" s="1"/>
      <c r="CV53" t="s">
        <v>82</v>
      </c>
      <c r="CW53" s="1">
        <v>43957</v>
      </c>
      <c r="CX53" s="1">
        <v>43962</v>
      </c>
      <c r="CY53" t="s">
        <v>84</v>
      </c>
      <c r="CZ53" s="1"/>
      <c r="DA53" s="1"/>
      <c r="DB53" t="s">
        <v>84</v>
      </c>
      <c r="DC53" s="1"/>
      <c r="DD53" s="1"/>
      <c r="DE53" t="s">
        <v>84</v>
      </c>
      <c r="DF53" s="1"/>
      <c r="DG53" s="1"/>
      <c r="DH53" t="s">
        <v>84</v>
      </c>
      <c r="DI53" s="1"/>
      <c r="DJ53" s="1"/>
      <c r="DK53" t="s">
        <v>84</v>
      </c>
      <c r="DL53" s="1"/>
      <c r="DM53" s="1"/>
      <c r="DN53" t="s">
        <v>84</v>
      </c>
      <c r="DO53" s="1"/>
      <c r="DP53" s="1"/>
      <c r="DQ53" t="s">
        <v>84</v>
      </c>
      <c r="DR53" s="1"/>
      <c r="DS53" s="1"/>
      <c r="DT53" t="s">
        <v>84</v>
      </c>
      <c r="DV53" s="1"/>
      <c r="DW53" s="1"/>
      <c r="DX53" t="s">
        <v>1339</v>
      </c>
      <c r="DY53" s="1">
        <v>43957</v>
      </c>
      <c r="EA53" s="1"/>
      <c r="EB53" s="1"/>
      <c r="ED53" s="1"/>
      <c r="EE53" s="1"/>
      <c r="EG53" s="1"/>
      <c r="EH53" s="1"/>
      <c r="EJ53" s="1"/>
      <c r="EK53" s="1"/>
      <c r="EM53" t="s">
        <v>1301</v>
      </c>
      <c r="EN53" t="s">
        <v>121</v>
      </c>
      <c r="EO53" t="s">
        <v>121</v>
      </c>
      <c r="EP53" t="s">
        <v>121</v>
      </c>
      <c r="EQ53" t="s">
        <v>121</v>
      </c>
      <c r="ER53" t="s">
        <v>121</v>
      </c>
      <c r="ES53" t="s">
        <v>121</v>
      </c>
      <c r="ET53" t="s">
        <v>121</v>
      </c>
      <c r="EU53" t="s">
        <v>121</v>
      </c>
      <c r="EV53" t="s">
        <v>121</v>
      </c>
      <c r="EW53" t="s">
        <v>84</v>
      </c>
      <c r="EX53">
        <v>15.2</v>
      </c>
      <c r="EY53">
        <v>5340</v>
      </c>
      <c r="EZ53" s="4">
        <v>32.4</v>
      </c>
      <c r="FA53" s="2">
        <v>188000</v>
      </c>
      <c r="FB53">
        <v>18.8</v>
      </c>
      <c r="FC53">
        <v>0.7</v>
      </c>
      <c r="FH53" s="2"/>
      <c r="FJ53">
        <v>0.3</v>
      </c>
      <c r="FK53">
        <v>0.1</v>
      </c>
      <c r="FL53">
        <v>0.2</v>
      </c>
      <c r="FM53">
        <v>86.7</v>
      </c>
      <c r="FN53">
        <v>0.3</v>
      </c>
      <c r="FP53" s="2"/>
      <c r="FQ53">
        <v>307</v>
      </c>
      <c r="FR53">
        <v>43.2</v>
      </c>
      <c r="FS53">
        <v>1081.4000000000001</v>
      </c>
      <c r="FT53">
        <v>45.6</v>
      </c>
      <c r="FU53">
        <v>51.2</v>
      </c>
      <c r="FV53">
        <v>93</v>
      </c>
      <c r="FW53">
        <v>8.0000000000000002E-3</v>
      </c>
      <c r="FZ53" s="8">
        <f t="shared" si="0"/>
        <v>42.052054794520551</v>
      </c>
    </row>
    <row r="54" spans="1:182" x14ac:dyDescent="0.2">
      <c r="A54">
        <v>64</v>
      </c>
      <c r="B54" t="s">
        <v>725</v>
      </c>
      <c r="C54" t="s">
        <v>147</v>
      </c>
      <c r="D54">
        <v>9128182</v>
      </c>
      <c r="E54" t="s">
        <v>90</v>
      </c>
      <c r="F54" t="s">
        <v>82</v>
      </c>
      <c r="G54" t="s">
        <v>83</v>
      </c>
      <c r="H54" s="1">
        <v>43959</v>
      </c>
      <c r="I54" s="1">
        <v>43959</v>
      </c>
      <c r="J54" s="1">
        <v>43959</v>
      </c>
      <c r="K54" s="5">
        <v>0.10929999999999999</v>
      </c>
      <c r="L54" s="5">
        <v>0.15559999999999999</v>
      </c>
      <c r="M54">
        <v>1</v>
      </c>
      <c r="N54" t="s">
        <v>726</v>
      </c>
      <c r="O54">
        <f t="shared" si="1"/>
        <v>1</v>
      </c>
      <c r="P54">
        <f t="shared" si="2"/>
        <v>5</v>
      </c>
      <c r="Q54" s="1">
        <v>43959</v>
      </c>
      <c r="R54" s="1">
        <v>43963</v>
      </c>
      <c r="S54" t="s">
        <v>730</v>
      </c>
      <c r="T54" t="s">
        <v>84</v>
      </c>
      <c r="U54">
        <v>0</v>
      </c>
      <c r="V54" s="1">
        <v>21130</v>
      </c>
      <c r="W54" s="1">
        <v>43958</v>
      </c>
      <c r="X54" s="2">
        <f t="shared" si="3"/>
        <v>2</v>
      </c>
      <c r="Y54" t="s">
        <v>777</v>
      </c>
      <c r="Z54" t="s">
        <v>84</v>
      </c>
      <c r="AC54" t="s">
        <v>84</v>
      </c>
      <c r="AD54" t="s">
        <v>84</v>
      </c>
      <c r="AE54" t="s">
        <v>84</v>
      </c>
      <c r="AF54" t="s">
        <v>84</v>
      </c>
      <c r="AG54" t="s">
        <v>84</v>
      </c>
      <c r="AH54" t="s">
        <v>84</v>
      </c>
      <c r="AI54" t="s">
        <v>84</v>
      </c>
      <c r="AJ54" t="s">
        <v>84</v>
      </c>
      <c r="AK54">
        <v>118</v>
      </c>
      <c r="AL54">
        <v>92</v>
      </c>
      <c r="AM54" s="2">
        <v>100.66666666666667</v>
      </c>
      <c r="AN54">
        <v>84</v>
      </c>
      <c r="AO54">
        <v>21</v>
      </c>
      <c r="AP54">
        <v>35.9</v>
      </c>
      <c r="AQ54" s="2">
        <v>100</v>
      </c>
      <c r="AR54" s="4">
        <v>54</v>
      </c>
      <c r="AS54">
        <v>1.68</v>
      </c>
      <c r="AT54" t="s">
        <v>1137</v>
      </c>
      <c r="AU54">
        <v>15</v>
      </c>
      <c r="AV54" t="s">
        <v>1140</v>
      </c>
      <c r="AW54">
        <v>2</v>
      </c>
      <c r="AY54">
        <v>390</v>
      </c>
      <c r="AZ54">
        <v>457</v>
      </c>
      <c r="BA54" t="s">
        <v>82</v>
      </c>
      <c r="BB54" t="s">
        <v>82</v>
      </c>
      <c r="BC54" t="s">
        <v>82</v>
      </c>
      <c r="BD54" t="s">
        <v>86</v>
      </c>
      <c r="BE54">
        <v>2</v>
      </c>
      <c r="BF54" t="s">
        <v>82</v>
      </c>
      <c r="BG54" t="s">
        <v>82</v>
      </c>
      <c r="BH54" t="s">
        <v>84</v>
      </c>
      <c r="BI54" t="s">
        <v>84</v>
      </c>
      <c r="BJ54" t="s">
        <v>1105</v>
      </c>
      <c r="BK54" t="s">
        <v>1108</v>
      </c>
      <c r="BL54" s="1">
        <v>43959</v>
      </c>
      <c r="BM54" s="1"/>
      <c r="BS54" t="s">
        <v>84</v>
      </c>
      <c r="BT54" s="1"/>
      <c r="BW54" s="1"/>
      <c r="BY54" s="1"/>
      <c r="CA54" s="1"/>
      <c r="CB54" t="s">
        <v>84</v>
      </c>
      <c r="CC54" s="1"/>
      <c r="CD54" s="1"/>
      <c r="CE54" t="s">
        <v>84</v>
      </c>
      <c r="CF54" s="1"/>
      <c r="CG54" t="s">
        <v>84</v>
      </c>
      <c r="CH54" t="s">
        <v>84</v>
      </c>
      <c r="CI54" t="s">
        <v>84</v>
      </c>
      <c r="CJ54" s="1"/>
      <c r="CL54" s="1"/>
      <c r="CM54" t="s">
        <v>84</v>
      </c>
      <c r="CN54" t="s">
        <v>84</v>
      </c>
      <c r="CO54" t="s">
        <v>84</v>
      </c>
      <c r="CP54" t="s">
        <v>84</v>
      </c>
      <c r="CQ54" s="1"/>
      <c r="CR54" s="1"/>
      <c r="CT54" s="1"/>
      <c r="CU54" s="1"/>
      <c r="CV54" t="s">
        <v>82</v>
      </c>
      <c r="CW54" s="1">
        <v>43959</v>
      </c>
      <c r="CX54" s="1">
        <v>43963</v>
      </c>
      <c r="CY54" t="s">
        <v>84</v>
      </c>
      <c r="CZ54" s="1"/>
      <c r="DA54" s="1"/>
      <c r="DB54" t="s">
        <v>82</v>
      </c>
      <c r="DC54" s="1">
        <v>43959</v>
      </c>
      <c r="DD54" s="1">
        <v>43963</v>
      </c>
      <c r="DE54" t="s">
        <v>84</v>
      </c>
      <c r="DF54" s="1"/>
      <c r="DG54" s="1"/>
      <c r="DH54" t="s">
        <v>84</v>
      </c>
      <c r="DI54" s="1"/>
      <c r="DJ54" s="1"/>
      <c r="DK54" t="s">
        <v>84</v>
      </c>
      <c r="DL54" s="1"/>
      <c r="DM54" s="1"/>
      <c r="DN54" t="s">
        <v>84</v>
      </c>
      <c r="DO54" s="1"/>
      <c r="DP54" s="1"/>
      <c r="DQ54" t="s">
        <v>84</v>
      </c>
      <c r="DR54" s="1"/>
      <c r="DS54" s="1"/>
      <c r="DT54" t="s">
        <v>82</v>
      </c>
      <c r="DU54" t="s">
        <v>1749</v>
      </c>
      <c r="DV54" s="1">
        <v>43959</v>
      </c>
      <c r="DW54" s="1">
        <v>43962</v>
      </c>
      <c r="DX54" t="s">
        <v>1296</v>
      </c>
      <c r="DY54" s="1">
        <v>43959</v>
      </c>
      <c r="EA54" s="1"/>
      <c r="EB54" s="1"/>
      <c r="ED54" s="1"/>
      <c r="EE54" s="1"/>
      <c r="EG54" s="1"/>
      <c r="EH54" s="1"/>
      <c r="EJ54" s="1"/>
      <c r="EK54" s="1"/>
      <c r="EM54" t="s">
        <v>1299</v>
      </c>
      <c r="EN54" t="s">
        <v>1299</v>
      </c>
      <c r="EO54" t="s">
        <v>1299</v>
      </c>
      <c r="EP54" t="s">
        <v>121</v>
      </c>
      <c r="EQ54" t="s">
        <v>121</v>
      </c>
      <c r="ER54" t="s">
        <v>121</v>
      </c>
      <c r="ES54" t="s">
        <v>121</v>
      </c>
      <c r="ET54" t="s">
        <v>121</v>
      </c>
      <c r="EU54" t="s">
        <v>121</v>
      </c>
      <c r="EV54" t="s">
        <v>121</v>
      </c>
      <c r="EW54" t="s">
        <v>84</v>
      </c>
      <c r="EX54">
        <v>13.4</v>
      </c>
      <c r="EY54">
        <v>8610</v>
      </c>
      <c r="EZ54" s="4">
        <v>17.3</v>
      </c>
      <c r="FA54" s="2">
        <v>297000</v>
      </c>
      <c r="FB54">
        <v>4.2</v>
      </c>
      <c r="FC54">
        <v>0.6</v>
      </c>
      <c r="FD54">
        <v>7.27</v>
      </c>
      <c r="FE54">
        <v>76</v>
      </c>
      <c r="FF54">
        <v>367</v>
      </c>
      <c r="FG54">
        <v>5.3</v>
      </c>
      <c r="FH54" s="2">
        <v>100</v>
      </c>
      <c r="FI54">
        <v>6</v>
      </c>
      <c r="FJ54">
        <v>0.5</v>
      </c>
      <c r="FK54">
        <v>0.19</v>
      </c>
      <c r="FL54">
        <v>0.31</v>
      </c>
      <c r="FM54">
        <v>4.7</v>
      </c>
      <c r="FN54">
        <v>0.3</v>
      </c>
      <c r="FO54">
        <v>14.8</v>
      </c>
      <c r="FP54" s="2">
        <v>332000</v>
      </c>
      <c r="FQ54">
        <v>170</v>
      </c>
      <c r="FR54">
        <v>799</v>
      </c>
      <c r="FS54">
        <v>99.6</v>
      </c>
      <c r="FT54">
        <v>23.7</v>
      </c>
      <c r="FU54">
        <v>7.7</v>
      </c>
      <c r="FV54">
        <v>0.6</v>
      </c>
      <c r="FW54">
        <v>0.13300000000000001</v>
      </c>
      <c r="FZ54" s="8">
        <f t="shared" si="0"/>
        <v>62.545205479452058</v>
      </c>
    </row>
    <row r="55" spans="1:182" x14ac:dyDescent="0.2">
      <c r="A55">
        <v>65</v>
      </c>
      <c r="B55" t="s">
        <v>725</v>
      </c>
      <c r="C55" t="s">
        <v>148</v>
      </c>
      <c r="D55">
        <v>9090986</v>
      </c>
      <c r="E55" t="s">
        <v>81</v>
      </c>
      <c r="F55" t="s">
        <v>82</v>
      </c>
      <c r="G55" t="s">
        <v>88</v>
      </c>
      <c r="H55" s="1">
        <v>43909</v>
      </c>
      <c r="I55" s="1">
        <v>43909</v>
      </c>
      <c r="J55" s="1">
        <v>43909</v>
      </c>
      <c r="K55" s="5">
        <v>0.10929999999999999</v>
      </c>
      <c r="L55" s="5">
        <v>0.15559999999999999</v>
      </c>
      <c r="N55" t="s">
        <v>726</v>
      </c>
      <c r="O55">
        <f t="shared" si="1"/>
        <v>2</v>
      </c>
      <c r="P55">
        <f t="shared" si="2"/>
        <v>10</v>
      </c>
      <c r="Q55" s="1">
        <v>43910</v>
      </c>
      <c r="R55" s="1">
        <v>43918</v>
      </c>
      <c r="S55" t="s">
        <v>730</v>
      </c>
      <c r="T55" t="s">
        <v>82</v>
      </c>
      <c r="U55">
        <v>1</v>
      </c>
      <c r="V55" s="1">
        <v>18768</v>
      </c>
      <c r="W55" s="1">
        <v>43902</v>
      </c>
      <c r="X55" s="2">
        <f t="shared" si="3"/>
        <v>8</v>
      </c>
      <c r="Y55" t="s">
        <v>819</v>
      </c>
      <c r="Z55" t="s">
        <v>84</v>
      </c>
      <c r="AA55" t="s">
        <v>909</v>
      </c>
      <c r="AB55" t="s">
        <v>85</v>
      </c>
      <c r="AC55" t="s">
        <v>121</v>
      </c>
      <c r="AD55" t="s">
        <v>121</v>
      </c>
      <c r="AE55" t="s">
        <v>121</v>
      </c>
      <c r="AF55" t="s">
        <v>121</v>
      </c>
      <c r="AG55" t="s">
        <v>121</v>
      </c>
      <c r="AH55" t="s">
        <v>121</v>
      </c>
      <c r="AI55" t="s">
        <v>121</v>
      </c>
      <c r="AJ55" t="s">
        <v>121</v>
      </c>
      <c r="AK55">
        <v>120</v>
      </c>
      <c r="AL55">
        <v>71</v>
      </c>
      <c r="AM55" s="2">
        <v>87.333333333333329</v>
      </c>
      <c r="AN55">
        <v>67</v>
      </c>
      <c r="AO55">
        <v>26</v>
      </c>
      <c r="AP55">
        <v>36.799999999999997</v>
      </c>
      <c r="AQ55" s="2">
        <v>93</v>
      </c>
      <c r="AR55" s="4">
        <v>77</v>
      </c>
      <c r="AS55">
        <v>1.6</v>
      </c>
      <c r="AT55" t="s">
        <v>1137</v>
      </c>
      <c r="AU55">
        <v>15</v>
      </c>
      <c r="AV55" t="s">
        <v>1140</v>
      </c>
      <c r="AW55">
        <v>1</v>
      </c>
      <c r="AZ55">
        <v>335</v>
      </c>
      <c r="BA55" t="s">
        <v>82</v>
      </c>
      <c r="BB55" t="s">
        <v>82</v>
      </c>
      <c r="BC55" t="s">
        <v>82</v>
      </c>
      <c r="BD55" t="s">
        <v>86</v>
      </c>
      <c r="BE55">
        <v>4</v>
      </c>
      <c r="BF55" t="s">
        <v>82</v>
      </c>
      <c r="BG55" t="s">
        <v>82</v>
      </c>
      <c r="BH55" t="s">
        <v>84</v>
      </c>
      <c r="BI55" t="s">
        <v>84</v>
      </c>
      <c r="BJ55" t="s">
        <v>1105</v>
      </c>
      <c r="BK55" t="s">
        <v>1108</v>
      </c>
      <c r="BL55" s="1">
        <v>43909</v>
      </c>
      <c r="BM55" s="1"/>
      <c r="BS55" t="s">
        <v>84</v>
      </c>
      <c r="BT55" s="1"/>
      <c r="BU55" t="s">
        <v>84</v>
      </c>
      <c r="BW55" s="1"/>
      <c r="BY55" s="1"/>
      <c r="CA55" s="1"/>
      <c r="CB55" t="s">
        <v>84</v>
      </c>
      <c r="CC55" s="1"/>
      <c r="CD55" s="1"/>
      <c r="CE55" t="s">
        <v>84</v>
      </c>
      <c r="CF55" s="1"/>
      <c r="CG55" t="s">
        <v>84</v>
      </c>
      <c r="CH55" t="s">
        <v>84</v>
      </c>
      <c r="CI55" t="s">
        <v>84</v>
      </c>
      <c r="CJ55" s="1"/>
      <c r="CL55" s="1"/>
      <c r="CM55" t="s">
        <v>84</v>
      </c>
      <c r="CN55" t="s">
        <v>84</v>
      </c>
      <c r="CO55" t="s">
        <v>84</v>
      </c>
      <c r="CP55" t="s">
        <v>82</v>
      </c>
      <c r="CQ55" s="1">
        <v>43909</v>
      </c>
      <c r="CR55" s="1">
        <v>43916</v>
      </c>
      <c r="CT55" s="1">
        <v>43909</v>
      </c>
      <c r="CU55" s="1">
        <v>43917</v>
      </c>
      <c r="CV55" t="s">
        <v>82</v>
      </c>
      <c r="CW55" s="1">
        <v>43909</v>
      </c>
      <c r="CX55" s="1">
        <v>43915</v>
      </c>
      <c r="CY55" t="s">
        <v>84</v>
      </c>
      <c r="CZ55" s="1"/>
      <c r="DA55" s="1"/>
      <c r="DB55" t="s">
        <v>82</v>
      </c>
      <c r="DC55" s="1">
        <v>43909</v>
      </c>
      <c r="DD55" s="1">
        <v>43917</v>
      </c>
      <c r="DE55" t="s">
        <v>84</v>
      </c>
      <c r="DF55" s="1"/>
      <c r="DG55" s="1"/>
      <c r="DH55" t="s">
        <v>84</v>
      </c>
      <c r="DI55" s="1"/>
      <c r="DJ55" s="1"/>
      <c r="DK55" t="s">
        <v>84</v>
      </c>
      <c r="DL55" s="1"/>
      <c r="DM55" s="1"/>
      <c r="DN55" t="s">
        <v>84</v>
      </c>
      <c r="DO55" s="1"/>
      <c r="DP55" s="1"/>
      <c r="DQ55" t="s">
        <v>84</v>
      </c>
      <c r="DR55" s="1"/>
      <c r="DS55" s="1"/>
      <c r="DT55" t="s">
        <v>82</v>
      </c>
      <c r="DU55" t="s">
        <v>1660</v>
      </c>
      <c r="DV55" s="1">
        <v>43912</v>
      </c>
      <c r="DW55" s="1">
        <v>43917</v>
      </c>
      <c r="DX55" t="s">
        <v>1296</v>
      </c>
      <c r="DY55" s="1">
        <v>43909</v>
      </c>
      <c r="EA55" s="1"/>
      <c r="EB55" s="1"/>
      <c r="ED55" s="1"/>
      <c r="EE55" s="1"/>
      <c r="EG55" s="1"/>
      <c r="EH55" s="1"/>
      <c r="EJ55" s="1"/>
      <c r="EK55" s="1"/>
      <c r="EM55" t="s">
        <v>1301</v>
      </c>
      <c r="EN55" t="s">
        <v>1299</v>
      </c>
      <c r="EO55" t="s">
        <v>1299</v>
      </c>
      <c r="EX55">
        <v>12.2</v>
      </c>
      <c r="EY55">
        <v>3640</v>
      </c>
      <c r="EZ55" s="4">
        <v>27.2</v>
      </c>
      <c r="FA55" s="2">
        <v>224000</v>
      </c>
      <c r="FB55">
        <v>29.3</v>
      </c>
      <c r="FC55">
        <v>0.8</v>
      </c>
      <c r="FH55" s="2"/>
      <c r="FM55">
        <v>39.5</v>
      </c>
      <c r="FO55">
        <v>12.8</v>
      </c>
      <c r="FP55" s="2"/>
      <c r="FT55">
        <v>44.3</v>
      </c>
      <c r="FU55">
        <v>44.4</v>
      </c>
      <c r="FW55">
        <v>0.01</v>
      </c>
      <c r="FZ55" s="8">
        <f t="shared" si="0"/>
        <v>68.879452054794527</v>
      </c>
    </row>
    <row r="56" spans="1:182" x14ac:dyDescent="0.2">
      <c r="A56">
        <v>66</v>
      </c>
      <c r="B56" t="s">
        <v>725</v>
      </c>
      <c r="C56" t="s">
        <v>149</v>
      </c>
      <c r="D56">
        <v>9129216</v>
      </c>
      <c r="E56" t="s">
        <v>90</v>
      </c>
      <c r="F56" t="s">
        <v>84</v>
      </c>
      <c r="G56" t="s">
        <v>88</v>
      </c>
      <c r="H56" s="1">
        <v>43959</v>
      </c>
      <c r="I56" s="1">
        <v>43959</v>
      </c>
      <c r="J56" s="1">
        <v>43959</v>
      </c>
      <c r="K56" s="5">
        <v>7.1900000000000006E-2</v>
      </c>
      <c r="L56" s="5">
        <v>0.1038</v>
      </c>
      <c r="M56">
        <v>0</v>
      </c>
      <c r="N56" t="s">
        <v>726</v>
      </c>
      <c r="O56">
        <f t="shared" si="1"/>
        <v>3</v>
      </c>
      <c r="P56">
        <f t="shared" si="2"/>
        <v>6</v>
      </c>
      <c r="Q56" s="1">
        <v>43961</v>
      </c>
      <c r="R56" s="1">
        <v>43964</v>
      </c>
      <c r="S56" t="s">
        <v>730</v>
      </c>
      <c r="T56" t="s">
        <v>84</v>
      </c>
      <c r="U56">
        <v>0</v>
      </c>
      <c r="V56" s="1">
        <v>27737</v>
      </c>
      <c r="W56" s="1">
        <v>43952</v>
      </c>
      <c r="X56" s="2">
        <f t="shared" si="3"/>
        <v>8</v>
      </c>
      <c r="Y56" t="s">
        <v>823</v>
      </c>
      <c r="Z56" t="s">
        <v>121</v>
      </c>
      <c r="AA56" t="s">
        <v>906</v>
      </c>
      <c r="AC56" t="s">
        <v>82</v>
      </c>
      <c r="AD56" t="s">
        <v>84</v>
      </c>
      <c r="AE56" t="s">
        <v>84</v>
      </c>
      <c r="AF56" t="s">
        <v>84</v>
      </c>
      <c r="AG56" t="s">
        <v>84</v>
      </c>
      <c r="AH56" t="s">
        <v>84</v>
      </c>
      <c r="AI56" t="s">
        <v>84</v>
      </c>
      <c r="AJ56" t="s">
        <v>84</v>
      </c>
      <c r="AK56">
        <v>144</v>
      </c>
      <c r="AL56">
        <v>91</v>
      </c>
      <c r="AM56" s="2">
        <v>108.66666666666667</v>
      </c>
      <c r="AN56">
        <v>94</v>
      </c>
      <c r="AO56">
        <v>28</v>
      </c>
      <c r="AP56">
        <v>36.299999999999997</v>
      </c>
      <c r="AQ56" s="2">
        <v>96</v>
      </c>
      <c r="AR56" s="4">
        <v>96</v>
      </c>
      <c r="AS56">
        <v>1.86</v>
      </c>
      <c r="AT56" t="s">
        <v>1137</v>
      </c>
      <c r="AU56">
        <v>15</v>
      </c>
      <c r="AV56" t="s">
        <v>1140</v>
      </c>
      <c r="AW56">
        <v>2</v>
      </c>
      <c r="AZ56">
        <v>306</v>
      </c>
      <c r="BA56" t="s">
        <v>82</v>
      </c>
      <c r="BB56" t="s">
        <v>82</v>
      </c>
      <c r="BC56" t="s">
        <v>82</v>
      </c>
      <c r="BD56" t="s">
        <v>86</v>
      </c>
      <c r="BE56">
        <v>4</v>
      </c>
      <c r="BF56" t="s">
        <v>84</v>
      </c>
      <c r="BG56" t="s">
        <v>82</v>
      </c>
      <c r="BH56" t="s">
        <v>84</v>
      </c>
      <c r="BI56" t="s">
        <v>84</v>
      </c>
      <c r="BJ56" t="s">
        <v>1105</v>
      </c>
      <c r="BK56" t="s">
        <v>1108</v>
      </c>
      <c r="BL56" s="1">
        <v>43959</v>
      </c>
      <c r="BM56" s="1"/>
      <c r="BS56" t="s">
        <v>84</v>
      </c>
      <c r="BT56" s="1"/>
      <c r="BU56" t="s">
        <v>84</v>
      </c>
      <c r="BW56" s="1"/>
      <c r="BY56" s="1"/>
      <c r="CA56" s="1"/>
      <c r="CB56" t="s">
        <v>84</v>
      </c>
      <c r="CC56" s="1"/>
      <c r="CD56" s="1"/>
      <c r="CE56" t="s">
        <v>84</v>
      </c>
      <c r="CF56" s="1"/>
      <c r="CG56" t="s">
        <v>84</v>
      </c>
      <c r="CH56" t="s">
        <v>84</v>
      </c>
      <c r="CI56" t="s">
        <v>84</v>
      </c>
      <c r="CJ56" s="1"/>
      <c r="CL56" s="1"/>
      <c r="CM56" t="s">
        <v>84</v>
      </c>
      <c r="CN56" t="s">
        <v>84</v>
      </c>
      <c r="CO56" t="s">
        <v>84</v>
      </c>
      <c r="CP56" t="s">
        <v>84</v>
      </c>
      <c r="CQ56" s="1"/>
      <c r="CR56" s="1"/>
      <c r="CT56" s="1">
        <v>43959</v>
      </c>
      <c r="CU56" s="1">
        <v>43961</v>
      </c>
      <c r="CV56" t="s">
        <v>82</v>
      </c>
      <c r="CW56" s="1">
        <v>43959</v>
      </c>
      <c r="CX56" s="1">
        <v>43963</v>
      </c>
      <c r="CY56" t="s">
        <v>84</v>
      </c>
      <c r="CZ56" s="1"/>
      <c r="DA56" s="1"/>
      <c r="DB56" t="s">
        <v>82</v>
      </c>
      <c r="DC56" s="1">
        <v>43959</v>
      </c>
      <c r="DD56" s="1">
        <v>43964</v>
      </c>
      <c r="DE56" t="s">
        <v>84</v>
      </c>
      <c r="DF56" s="1"/>
      <c r="DG56" s="1"/>
      <c r="DH56" t="s">
        <v>84</v>
      </c>
      <c r="DI56" s="1"/>
      <c r="DJ56" s="1"/>
      <c r="DK56" t="s">
        <v>84</v>
      </c>
      <c r="DL56" s="1"/>
      <c r="DM56" s="1"/>
      <c r="DN56" t="s">
        <v>84</v>
      </c>
      <c r="DO56" s="1"/>
      <c r="DP56" s="1"/>
      <c r="DQ56" t="s">
        <v>84</v>
      </c>
      <c r="DR56" s="1"/>
      <c r="DS56" s="1"/>
      <c r="DT56" t="s">
        <v>84</v>
      </c>
      <c r="DV56" s="1"/>
      <c r="DW56" s="1"/>
      <c r="DX56" t="s">
        <v>1296</v>
      </c>
      <c r="DY56" s="1">
        <v>43959</v>
      </c>
      <c r="EA56" s="1"/>
      <c r="EB56" s="1"/>
      <c r="ED56" s="1"/>
      <c r="EE56" s="1"/>
      <c r="EG56" s="1"/>
      <c r="EH56" s="1"/>
      <c r="EJ56" s="1"/>
      <c r="EK56" s="1"/>
      <c r="EM56" t="s">
        <v>1301</v>
      </c>
      <c r="EN56" t="s">
        <v>1299</v>
      </c>
      <c r="EO56" t="s">
        <v>1299</v>
      </c>
      <c r="EP56" t="s">
        <v>121</v>
      </c>
      <c r="EQ56" t="s">
        <v>121</v>
      </c>
      <c r="ER56" t="s">
        <v>121</v>
      </c>
      <c r="ES56" t="s">
        <v>121</v>
      </c>
      <c r="ET56" t="s">
        <v>121</v>
      </c>
      <c r="EU56" t="s">
        <v>121</v>
      </c>
      <c r="EV56" t="s">
        <v>121</v>
      </c>
      <c r="EW56" t="s">
        <v>121</v>
      </c>
      <c r="EX56">
        <v>14.4</v>
      </c>
      <c r="EY56">
        <v>9180</v>
      </c>
      <c r="EZ56" s="4">
        <v>11.3</v>
      </c>
      <c r="FA56" s="2">
        <v>299000</v>
      </c>
      <c r="FB56">
        <v>37.4</v>
      </c>
      <c r="FC56">
        <v>0.9</v>
      </c>
      <c r="FH56" s="2"/>
      <c r="FI56">
        <v>10</v>
      </c>
      <c r="FM56">
        <v>106.2</v>
      </c>
      <c r="FN56">
        <v>0.3</v>
      </c>
      <c r="FO56">
        <v>14.9</v>
      </c>
      <c r="FP56" s="2"/>
      <c r="FQ56">
        <v>390</v>
      </c>
      <c r="FR56">
        <v>390</v>
      </c>
      <c r="FT56">
        <v>86.6</v>
      </c>
      <c r="FU56">
        <v>107</v>
      </c>
      <c r="FV56">
        <v>181</v>
      </c>
      <c r="FZ56" s="8">
        <f t="shared" si="0"/>
        <v>44.443835616438356</v>
      </c>
    </row>
    <row r="57" spans="1:182" x14ac:dyDescent="0.2">
      <c r="A57">
        <v>67</v>
      </c>
      <c r="B57" t="s">
        <v>725</v>
      </c>
      <c r="C57" t="s">
        <v>150</v>
      </c>
      <c r="D57">
        <v>9091348</v>
      </c>
      <c r="E57" t="s">
        <v>81</v>
      </c>
      <c r="F57" t="s">
        <v>82</v>
      </c>
      <c r="G57" t="s">
        <v>88</v>
      </c>
      <c r="H57" s="1">
        <v>43969</v>
      </c>
      <c r="I57" s="1">
        <v>43909</v>
      </c>
      <c r="J57" s="1">
        <v>43909</v>
      </c>
      <c r="K57" s="5">
        <v>0.17349999999999999</v>
      </c>
      <c r="L57" s="5">
        <v>0.24349999999999999</v>
      </c>
      <c r="M57">
        <v>0</v>
      </c>
      <c r="N57" t="s">
        <v>726</v>
      </c>
      <c r="O57">
        <f t="shared" si="1"/>
        <v>7</v>
      </c>
      <c r="P57">
        <f t="shared" si="2"/>
        <v>11</v>
      </c>
      <c r="Q57" s="1">
        <v>43915</v>
      </c>
      <c r="R57" s="1">
        <v>43919</v>
      </c>
      <c r="S57" t="s">
        <v>730</v>
      </c>
      <c r="T57" t="s">
        <v>84</v>
      </c>
      <c r="U57">
        <v>0</v>
      </c>
      <c r="V57" s="1">
        <v>20358</v>
      </c>
      <c r="W57" s="1">
        <v>43904</v>
      </c>
      <c r="X57" s="2">
        <f t="shared" si="3"/>
        <v>6</v>
      </c>
      <c r="Y57" t="s">
        <v>773</v>
      </c>
      <c r="Z57" t="s">
        <v>84</v>
      </c>
      <c r="AA57" t="s">
        <v>989</v>
      </c>
      <c r="AB57" t="s">
        <v>85</v>
      </c>
      <c r="AC57" t="s">
        <v>84</v>
      </c>
      <c r="AD57" t="s">
        <v>84</v>
      </c>
      <c r="AE57" t="s">
        <v>84</v>
      </c>
      <c r="AF57" t="s">
        <v>84</v>
      </c>
      <c r="AG57" t="s">
        <v>84</v>
      </c>
      <c r="AH57" t="s">
        <v>84</v>
      </c>
      <c r="AI57" t="s">
        <v>84</v>
      </c>
      <c r="AJ57" t="s">
        <v>84</v>
      </c>
      <c r="AK57">
        <v>127</v>
      </c>
      <c r="AL57">
        <v>74</v>
      </c>
      <c r="AM57" s="2">
        <v>91.666666666666671</v>
      </c>
      <c r="AN57">
        <v>93</v>
      </c>
      <c r="AO57">
        <v>28</v>
      </c>
      <c r="AP57">
        <v>36.4</v>
      </c>
      <c r="AQ57" s="2">
        <v>93</v>
      </c>
      <c r="AR57" s="4">
        <v>72.7</v>
      </c>
      <c r="AS57">
        <v>1.51</v>
      </c>
      <c r="AT57" t="s">
        <v>1137</v>
      </c>
      <c r="AU57">
        <v>15</v>
      </c>
      <c r="AV57" t="s">
        <v>1140</v>
      </c>
      <c r="AW57">
        <v>2</v>
      </c>
      <c r="AZ57">
        <v>387</v>
      </c>
      <c r="BA57" t="s">
        <v>82</v>
      </c>
      <c r="BB57" t="s">
        <v>82</v>
      </c>
      <c r="BC57" t="s">
        <v>82</v>
      </c>
      <c r="BD57" t="s">
        <v>86</v>
      </c>
      <c r="BE57">
        <v>2</v>
      </c>
      <c r="BF57" t="s">
        <v>82</v>
      </c>
      <c r="BG57" t="s">
        <v>82</v>
      </c>
      <c r="BH57" t="s">
        <v>84</v>
      </c>
      <c r="BI57" t="s">
        <v>84</v>
      </c>
      <c r="BJ57" t="s">
        <v>1105</v>
      </c>
      <c r="BK57" t="s">
        <v>1108</v>
      </c>
      <c r="BL57" s="1"/>
      <c r="BM57" s="1"/>
      <c r="BS57" t="s">
        <v>84</v>
      </c>
      <c r="BT57" s="1"/>
      <c r="BU57" t="s">
        <v>84</v>
      </c>
      <c r="BW57" s="1"/>
      <c r="BY57" s="1"/>
      <c r="CA57" s="1"/>
      <c r="CB57" t="s">
        <v>84</v>
      </c>
      <c r="CC57" s="1"/>
      <c r="CD57" s="1"/>
      <c r="CE57" t="s">
        <v>84</v>
      </c>
      <c r="CF57" s="1"/>
      <c r="CG57" t="s">
        <v>84</v>
      </c>
      <c r="CH57" t="s">
        <v>84</v>
      </c>
      <c r="CI57" t="s">
        <v>84</v>
      </c>
      <c r="CJ57" s="1"/>
      <c r="CL57" s="1"/>
      <c r="CM57" t="s">
        <v>84</v>
      </c>
      <c r="CN57" t="s">
        <v>84</v>
      </c>
      <c r="CO57" t="s">
        <v>84</v>
      </c>
      <c r="CP57" t="s">
        <v>82</v>
      </c>
      <c r="CQ57" s="1">
        <v>43911</v>
      </c>
      <c r="CR57" s="1">
        <v>43916</v>
      </c>
      <c r="CT57" s="1">
        <v>43909</v>
      </c>
      <c r="CU57" s="1">
        <v>43911</v>
      </c>
      <c r="CV57" t="s">
        <v>82</v>
      </c>
      <c r="CW57" s="1">
        <v>43909</v>
      </c>
      <c r="CX57" s="1">
        <v>43912</v>
      </c>
      <c r="CY57" t="s">
        <v>84</v>
      </c>
      <c r="CZ57" s="1"/>
      <c r="DA57" s="1"/>
      <c r="DB57" t="s">
        <v>82</v>
      </c>
      <c r="DC57" s="1">
        <v>43909</v>
      </c>
      <c r="DD57" s="1">
        <v>43916</v>
      </c>
      <c r="DE57" t="s">
        <v>84</v>
      </c>
      <c r="DF57" s="1"/>
      <c r="DG57" s="1"/>
      <c r="DH57" t="s">
        <v>84</v>
      </c>
      <c r="DI57" s="1"/>
      <c r="DJ57" s="1"/>
      <c r="DK57" t="s">
        <v>82</v>
      </c>
      <c r="DL57" s="1">
        <v>43912</v>
      </c>
      <c r="DM57" s="1">
        <v>43918</v>
      </c>
      <c r="DN57" t="s">
        <v>84</v>
      </c>
      <c r="DO57" s="1"/>
      <c r="DP57" s="1"/>
      <c r="DQ57" t="s">
        <v>84</v>
      </c>
      <c r="DR57" s="1"/>
      <c r="DS57" s="1"/>
      <c r="DT57" t="s">
        <v>84</v>
      </c>
      <c r="DV57" s="1"/>
      <c r="DW57" s="1"/>
      <c r="DY57" s="1"/>
      <c r="EA57" s="1"/>
      <c r="EB57" s="1"/>
      <c r="ED57" s="1"/>
      <c r="EE57" s="1"/>
      <c r="EG57" s="1"/>
      <c r="EH57" s="1"/>
      <c r="EJ57" s="1"/>
      <c r="EK57" s="1"/>
      <c r="EM57" t="s">
        <v>1299</v>
      </c>
      <c r="EN57" t="s">
        <v>1299</v>
      </c>
      <c r="EO57" t="s">
        <v>1299</v>
      </c>
      <c r="EP57" t="s">
        <v>121</v>
      </c>
      <c r="EQ57" t="s">
        <v>121</v>
      </c>
      <c r="ER57" t="s">
        <v>121</v>
      </c>
      <c r="ES57" t="s">
        <v>121</v>
      </c>
      <c r="ET57" t="s">
        <v>121</v>
      </c>
      <c r="EU57" t="s">
        <v>121</v>
      </c>
      <c r="EV57" t="s">
        <v>121</v>
      </c>
      <c r="EW57" t="s">
        <v>84</v>
      </c>
      <c r="EX57">
        <v>11.6</v>
      </c>
      <c r="EY57">
        <v>10620</v>
      </c>
      <c r="EZ57" s="4">
        <v>10</v>
      </c>
      <c r="FA57" s="2">
        <v>326000</v>
      </c>
      <c r="FB57">
        <v>30.8</v>
      </c>
      <c r="FC57">
        <v>0.6</v>
      </c>
      <c r="FD57">
        <v>7.44</v>
      </c>
      <c r="FE57">
        <v>35</v>
      </c>
      <c r="FF57">
        <v>62</v>
      </c>
      <c r="FG57">
        <v>0.1</v>
      </c>
      <c r="FH57" s="2">
        <v>92</v>
      </c>
      <c r="FI57">
        <v>12</v>
      </c>
      <c r="FM57">
        <v>595.4</v>
      </c>
      <c r="FN57">
        <v>1.7</v>
      </c>
      <c r="FP57" s="2"/>
      <c r="FQ57">
        <v>266</v>
      </c>
      <c r="FZ57" s="8">
        <f t="shared" si="0"/>
        <v>64.523287671232879</v>
      </c>
    </row>
    <row r="58" spans="1:182" x14ac:dyDescent="0.2">
      <c r="A58">
        <v>68</v>
      </c>
      <c r="B58" t="s">
        <v>725</v>
      </c>
      <c r="C58" t="s">
        <v>151</v>
      </c>
      <c r="D58">
        <v>9122316</v>
      </c>
      <c r="E58" t="s">
        <v>90</v>
      </c>
      <c r="F58" t="s">
        <v>84</v>
      </c>
      <c r="H58" s="1"/>
      <c r="I58" s="1">
        <v>43952</v>
      </c>
      <c r="J58" s="1">
        <v>43952</v>
      </c>
      <c r="K58" s="5">
        <v>5.74E-2</v>
      </c>
      <c r="L58" s="5">
        <v>8.3900000000000002E-2</v>
      </c>
      <c r="M58">
        <v>0</v>
      </c>
      <c r="N58" t="s">
        <v>726</v>
      </c>
      <c r="O58">
        <f t="shared" si="1"/>
        <v>8</v>
      </c>
      <c r="P58">
        <f t="shared" si="2"/>
        <v>13</v>
      </c>
      <c r="Q58" s="1">
        <v>43959</v>
      </c>
      <c r="R58" s="1">
        <v>43964</v>
      </c>
      <c r="S58" t="s">
        <v>730</v>
      </c>
      <c r="T58" t="s">
        <v>84</v>
      </c>
      <c r="U58">
        <v>0</v>
      </c>
      <c r="V58" s="1">
        <v>25283</v>
      </c>
      <c r="W58" s="1">
        <v>43947</v>
      </c>
      <c r="X58" s="2">
        <f t="shared" si="3"/>
        <v>6</v>
      </c>
      <c r="Y58" t="s">
        <v>746</v>
      </c>
      <c r="Z58" t="s">
        <v>121</v>
      </c>
      <c r="AA58" t="s">
        <v>926</v>
      </c>
      <c r="AC58" t="s">
        <v>84</v>
      </c>
      <c r="AD58" t="s">
        <v>82</v>
      </c>
      <c r="AE58" t="s">
        <v>82</v>
      </c>
      <c r="AF58" t="s">
        <v>84</v>
      </c>
      <c r="AG58" t="s">
        <v>84</v>
      </c>
      <c r="AH58" t="s">
        <v>84</v>
      </c>
      <c r="AI58" t="s">
        <v>84</v>
      </c>
      <c r="AJ58" t="s">
        <v>84</v>
      </c>
      <c r="AK58">
        <v>103</v>
      </c>
      <c r="AL58">
        <v>60</v>
      </c>
      <c r="AM58" s="2">
        <v>74.333333333333329</v>
      </c>
      <c r="AN58">
        <v>84</v>
      </c>
      <c r="AO58">
        <v>22</v>
      </c>
      <c r="AP58">
        <v>35.9</v>
      </c>
      <c r="AQ58" s="2">
        <v>96</v>
      </c>
      <c r="AR58" s="4">
        <v>95</v>
      </c>
      <c r="AS58">
        <v>1.65</v>
      </c>
      <c r="AT58" t="s">
        <v>1137</v>
      </c>
      <c r="AU58">
        <v>15</v>
      </c>
      <c r="AV58" t="s">
        <v>1140</v>
      </c>
      <c r="AW58">
        <v>2</v>
      </c>
      <c r="AY58">
        <v>242</v>
      </c>
      <c r="AZ58">
        <v>387</v>
      </c>
      <c r="BA58" t="s">
        <v>82</v>
      </c>
      <c r="BB58" t="s">
        <v>82</v>
      </c>
      <c r="BC58" t="s">
        <v>82</v>
      </c>
      <c r="BD58" t="s">
        <v>86</v>
      </c>
      <c r="BE58">
        <v>2</v>
      </c>
      <c r="BF58" t="s">
        <v>82</v>
      </c>
      <c r="BG58" t="s">
        <v>82</v>
      </c>
      <c r="BH58" t="s">
        <v>84</v>
      </c>
      <c r="BI58" t="s">
        <v>82</v>
      </c>
      <c r="BJ58" t="s">
        <v>1107</v>
      </c>
      <c r="BK58" t="s">
        <v>1112</v>
      </c>
      <c r="BL58" s="1">
        <v>43953</v>
      </c>
      <c r="BM58" s="1">
        <v>43954</v>
      </c>
      <c r="BN58">
        <v>12</v>
      </c>
      <c r="BO58">
        <v>365</v>
      </c>
      <c r="BP58">
        <v>22</v>
      </c>
      <c r="BS58" t="s">
        <v>84</v>
      </c>
      <c r="BT58" s="1"/>
      <c r="BU58" t="s">
        <v>84</v>
      </c>
      <c r="BV58" t="s">
        <v>1100</v>
      </c>
      <c r="BW58" s="1">
        <v>43957</v>
      </c>
      <c r="BX58" t="s">
        <v>84</v>
      </c>
      <c r="BY58" s="1"/>
      <c r="CA58" s="1"/>
      <c r="CB58" t="s">
        <v>84</v>
      </c>
      <c r="CC58" s="1"/>
      <c r="CD58" s="1"/>
      <c r="CE58" t="s">
        <v>82</v>
      </c>
      <c r="CF58" s="1">
        <v>43954</v>
      </c>
      <c r="CG58" t="s">
        <v>84</v>
      </c>
      <c r="CH58" t="s">
        <v>84</v>
      </c>
      <c r="CI58" t="s">
        <v>84</v>
      </c>
      <c r="CJ58" s="1"/>
      <c r="CL58" s="1"/>
      <c r="CM58" t="s">
        <v>84</v>
      </c>
      <c r="CN58" t="s">
        <v>84</v>
      </c>
      <c r="CO58" t="s">
        <v>84</v>
      </c>
      <c r="CP58" t="s">
        <v>82</v>
      </c>
      <c r="CQ58" s="1">
        <v>43954</v>
      </c>
      <c r="CR58" s="1">
        <v>43963</v>
      </c>
      <c r="CT58" s="1"/>
      <c r="CU58" s="1"/>
      <c r="CV58" t="s">
        <v>82</v>
      </c>
      <c r="CW58" s="1">
        <v>43952</v>
      </c>
      <c r="CX58" s="1">
        <v>43954</v>
      </c>
      <c r="CY58" t="s">
        <v>84</v>
      </c>
      <c r="CZ58" s="1"/>
      <c r="DA58" s="1"/>
      <c r="DB58" t="s">
        <v>82</v>
      </c>
      <c r="DC58" s="1">
        <v>43952</v>
      </c>
      <c r="DD58" s="1">
        <v>43953</v>
      </c>
      <c r="DE58" t="s">
        <v>84</v>
      </c>
      <c r="DF58" s="1"/>
      <c r="DG58" s="1"/>
      <c r="DH58" t="s">
        <v>84</v>
      </c>
      <c r="DI58" s="1"/>
      <c r="DJ58" s="1"/>
      <c r="DK58" t="s">
        <v>82</v>
      </c>
      <c r="DL58" s="1">
        <v>43954</v>
      </c>
      <c r="DM58" s="1">
        <v>43961</v>
      </c>
      <c r="DN58" t="s">
        <v>84</v>
      </c>
      <c r="DO58" s="1"/>
      <c r="DP58" s="1"/>
      <c r="DQ58" t="s">
        <v>84</v>
      </c>
      <c r="DR58" s="1"/>
      <c r="DS58" s="1"/>
      <c r="DT58" t="s">
        <v>82</v>
      </c>
      <c r="DU58" t="s">
        <v>1502</v>
      </c>
      <c r="DV58" s="1">
        <v>43952</v>
      </c>
      <c r="DW58" s="1">
        <v>43964</v>
      </c>
      <c r="DX58" t="s">
        <v>1296</v>
      </c>
      <c r="DY58" s="1">
        <v>43952</v>
      </c>
      <c r="EA58" s="1"/>
      <c r="EB58" s="1"/>
      <c r="ED58" s="1"/>
      <c r="EE58" s="1"/>
      <c r="EG58" s="1"/>
      <c r="EH58" s="1"/>
      <c r="EJ58" s="1"/>
      <c r="EK58" s="1"/>
      <c r="EM58" t="s">
        <v>1301</v>
      </c>
      <c r="EN58" t="s">
        <v>1299</v>
      </c>
      <c r="EO58" t="s">
        <v>1299</v>
      </c>
      <c r="EP58" t="s">
        <v>121</v>
      </c>
      <c r="EQ58" t="s">
        <v>121</v>
      </c>
      <c r="ER58" t="s">
        <v>121</v>
      </c>
      <c r="ES58" t="s">
        <v>121</v>
      </c>
      <c r="ET58" t="s">
        <v>121</v>
      </c>
      <c r="EU58" t="s">
        <v>121</v>
      </c>
      <c r="EV58" t="s">
        <v>121</v>
      </c>
      <c r="EW58" t="s">
        <v>121</v>
      </c>
      <c r="EX58">
        <v>12.5</v>
      </c>
      <c r="EY58">
        <v>8210</v>
      </c>
      <c r="EZ58" s="4">
        <v>9.3000000000000007</v>
      </c>
      <c r="FA58" s="2">
        <v>195000</v>
      </c>
      <c r="FB58">
        <v>52.8</v>
      </c>
      <c r="FC58">
        <v>0.6</v>
      </c>
      <c r="FD58">
        <v>7.45</v>
      </c>
      <c r="FE58">
        <v>39</v>
      </c>
      <c r="FF58">
        <v>68</v>
      </c>
      <c r="FG58">
        <v>2.9</v>
      </c>
      <c r="FH58" s="2">
        <v>94</v>
      </c>
      <c r="FJ58">
        <v>0.6</v>
      </c>
      <c r="FK58">
        <v>0.3</v>
      </c>
      <c r="FL58">
        <v>0.3</v>
      </c>
      <c r="FM58">
        <v>54.5</v>
      </c>
      <c r="FN58">
        <v>0.5</v>
      </c>
      <c r="FO58">
        <v>12.8</v>
      </c>
      <c r="FP58" s="2">
        <v>680000</v>
      </c>
      <c r="FQ58">
        <v>265.5</v>
      </c>
      <c r="FR58">
        <v>61.1</v>
      </c>
      <c r="FS58">
        <v>2058.6999999999998</v>
      </c>
      <c r="FT58">
        <v>21.7</v>
      </c>
      <c r="FU58">
        <v>28.2</v>
      </c>
      <c r="FV58">
        <v>126.8</v>
      </c>
      <c r="FW58">
        <v>8.0000000000000002E-3</v>
      </c>
      <c r="FZ58" s="8">
        <f t="shared" si="0"/>
        <v>51.147945205479452</v>
      </c>
    </row>
    <row r="59" spans="1:182" x14ac:dyDescent="0.2">
      <c r="A59">
        <v>69</v>
      </c>
      <c r="B59" t="s">
        <v>725</v>
      </c>
      <c r="C59" t="s">
        <v>152</v>
      </c>
      <c r="D59">
        <v>9089741</v>
      </c>
      <c r="E59" t="s">
        <v>90</v>
      </c>
      <c r="F59" t="s">
        <v>82</v>
      </c>
      <c r="G59" t="s">
        <v>88</v>
      </c>
      <c r="H59" s="1">
        <v>43908</v>
      </c>
      <c r="I59" s="1">
        <v>43908</v>
      </c>
      <c r="J59" s="1">
        <v>43909</v>
      </c>
      <c r="K59" s="5">
        <v>4.53E-2</v>
      </c>
      <c r="L59" s="5">
        <v>6.6799999999999998E-2</v>
      </c>
      <c r="M59">
        <v>0</v>
      </c>
      <c r="N59" t="s">
        <v>726</v>
      </c>
      <c r="O59">
        <f t="shared" si="1"/>
        <v>5</v>
      </c>
      <c r="P59">
        <f t="shared" si="2"/>
        <v>8</v>
      </c>
      <c r="Q59" s="1">
        <v>43913</v>
      </c>
      <c r="R59" s="1">
        <v>43915</v>
      </c>
      <c r="S59" t="s">
        <v>730</v>
      </c>
      <c r="T59" t="s">
        <v>84</v>
      </c>
      <c r="U59">
        <v>0</v>
      </c>
      <c r="V59" s="1">
        <v>32892</v>
      </c>
      <c r="W59" s="1">
        <v>43903</v>
      </c>
      <c r="X59" s="2">
        <f t="shared" si="3"/>
        <v>7</v>
      </c>
      <c r="Y59" t="s">
        <v>797</v>
      </c>
      <c r="Z59" t="s">
        <v>84</v>
      </c>
      <c r="AA59" t="s">
        <v>905</v>
      </c>
      <c r="AB59" t="s">
        <v>85</v>
      </c>
      <c r="AC59" t="s">
        <v>84</v>
      </c>
      <c r="AD59" t="s">
        <v>84</v>
      </c>
      <c r="AE59" t="s">
        <v>84</v>
      </c>
      <c r="AF59" t="s">
        <v>84</v>
      </c>
      <c r="AG59" t="s">
        <v>84</v>
      </c>
      <c r="AH59" t="s">
        <v>84</v>
      </c>
      <c r="AI59" t="s">
        <v>84</v>
      </c>
      <c r="AJ59" t="s">
        <v>84</v>
      </c>
      <c r="AK59">
        <v>119</v>
      </c>
      <c r="AL59">
        <v>75</v>
      </c>
      <c r="AM59" s="2">
        <v>89.666666666666671</v>
      </c>
      <c r="AN59">
        <v>109</v>
      </c>
      <c r="AO59">
        <v>20</v>
      </c>
      <c r="AP59">
        <v>37.4</v>
      </c>
      <c r="AQ59" s="2">
        <v>92</v>
      </c>
      <c r="AR59" s="4">
        <v>108</v>
      </c>
      <c r="AS59">
        <v>1.78</v>
      </c>
      <c r="AT59" t="s">
        <v>1137</v>
      </c>
      <c r="AU59">
        <v>15</v>
      </c>
      <c r="AV59" t="s">
        <v>1140</v>
      </c>
      <c r="AW59">
        <v>1</v>
      </c>
      <c r="AZ59">
        <v>442</v>
      </c>
      <c r="BA59" t="s">
        <v>82</v>
      </c>
      <c r="BB59" t="s">
        <v>82</v>
      </c>
      <c r="BC59" t="s">
        <v>82</v>
      </c>
      <c r="BD59" t="s">
        <v>86</v>
      </c>
      <c r="BE59">
        <v>4</v>
      </c>
      <c r="BF59" t="s">
        <v>84</v>
      </c>
      <c r="BG59" t="s">
        <v>82</v>
      </c>
      <c r="BH59" t="s">
        <v>84</v>
      </c>
      <c r="BI59" t="s">
        <v>84</v>
      </c>
      <c r="BJ59" t="s">
        <v>84</v>
      </c>
      <c r="BK59" t="s">
        <v>84</v>
      </c>
      <c r="BL59" s="1"/>
      <c r="BM59" s="1"/>
      <c r="BS59" t="s">
        <v>84</v>
      </c>
      <c r="BT59" s="1"/>
      <c r="BU59" t="s">
        <v>84</v>
      </c>
      <c r="BW59" s="1"/>
      <c r="BY59" s="1"/>
      <c r="CA59" s="1"/>
      <c r="CB59" t="s">
        <v>84</v>
      </c>
      <c r="CC59" s="1"/>
      <c r="CD59" s="1"/>
      <c r="CE59" t="s">
        <v>84</v>
      </c>
      <c r="CF59" s="1"/>
      <c r="CG59" t="s">
        <v>84</v>
      </c>
      <c r="CH59" t="s">
        <v>84</v>
      </c>
      <c r="CI59" t="s">
        <v>84</v>
      </c>
      <c r="CJ59" s="1"/>
      <c r="CL59" s="1"/>
      <c r="CM59" t="s">
        <v>84</v>
      </c>
      <c r="CN59" t="s">
        <v>84</v>
      </c>
      <c r="CO59" t="s">
        <v>84</v>
      </c>
      <c r="CP59" t="s">
        <v>82</v>
      </c>
      <c r="CQ59" s="1">
        <v>43909</v>
      </c>
      <c r="CR59" s="1">
        <v>43914</v>
      </c>
      <c r="CT59" s="1">
        <v>43909</v>
      </c>
      <c r="CU59" s="1">
        <v>43911</v>
      </c>
      <c r="CV59" t="s">
        <v>82</v>
      </c>
      <c r="CW59" s="1">
        <v>43908</v>
      </c>
      <c r="CX59" s="1">
        <v>43914</v>
      </c>
      <c r="CY59" t="s">
        <v>84</v>
      </c>
      <c r="CZ59" s="1"/>
      <c r="DA59" s="1"/>
      <c r="DB59" t="s">
        <v>82</v>
      </c>
      <c r="DC59" s="1">
        <v>43909</v>
      </c>
      <c r="DD59" s="1">
        <v>43914</v>
      </c>
      <c r="DE59" t="s">
        <v>84</v>
      </c>
      <c r="DF59" s="1"/>
      <c r="DG59" s="1"/>
      <c r="DH59" t="s">
        <v>84</v>
      </c>
      <c r="DI59" s="1"/>
      <c r="DJ59" s="1"/>
      <c r="DK59" t="s">
        <v>84</v>
      </c>
      <c r="DL59" s="1"/>
      <c r="DM59" s="1"/>
      <c r="DN59" t="s">
        <v>84</v>
      </c>
      <c r="DO59" s="1"/>
      <c r="DP59" s="1"/>
      <c r="DQ59" t="s">
        <v>84</v>
      </c>
      <c r="DR59" s="1"/>
      <c r="DS59" s="1"/>
      <c r="DT59" t="s">
        <v>84</v>
      </c>
      <c r="DV59" s="1"/>
      <c r="DW59" s="1"/>
      <c r="DX59" t="s">
        <v>1296</v>
      </c>
      <c r="DY59" s="1">
        <v>43909</v>
      </c>
      <c r="EA59" s="1"/>
      <c r="EB59" s="1"/>
      <c r="ED59" s="1"/>
      <c r="EE59" s="1"/>
      <c r="EG59" s="1"/>
      <c r="EH59" s="1"/>
      <c r="EJ59" s="1"/>
      <c r="EK59" s="1"/>
      <c r="EM59" t="s">
        <v>1301</v>
      </c>
      <c r="EN59" t="s">
        <v>1299</v>
      </c>
      <c r="EO59" t="s">
        <v>1299</v>
      </c>
      <c r="EP59" t="s">
        <v>1299</v>
      </c>
      <c r="EQ59" t="s">
        <v>121</v>
      </c>
      <c r="ER59" t="s">
        <v>121</v>
      </c>
      <c r="ES59" t="s">
        <v>121</v>
      </c>
      <c r="ET59" t="s">
        <v>121</v>
      </c>
      <c r="EU59" t="s">
        <v>121</v>
      </c>
      <c r="EV59" t="s">
        <v>121</v>
      </c>
      <c r="EW59" t="s">
        <v>1580</v>
      </c>
      <c r="EZ59" s="4"/>
      <c r="FA59" s="2"/>
      <c r="FB59">
        <v>30.8</v>
      </c>
      <c r="FC59">
        <v>0.9</v>
      </c>
      <c r="FH59" s="2"/>
      <c r="FN59">
        <v>0.4</v>
      </c>
      <c r="FO59">
        <v>12.2</v>
      </c>
      <c r="FP59" s="2">
        <v>488000</v>
      </c>
      <c r="FQ59">
        <v>261</v>
      </c>
      <c r="FT59">
        <v>68.599999999999994</v>
      </c>
      <c r="FU59">
        <v>84</v>
      </c>
      <c r="FV59">
        <v>268</v>
      </c>
      <c r="FZ59" s="8">
        <f t="shared" si="0"/>
        <v>30.183561643835617</v>
      </c>
    </row>
    <row r="60" spans="1:182" x14ac:dyDescent="0.2">
      <c r="A60">
        <v>71</v>
      </c>
      <c r="B60" t="s">
        <v>725</v>
      </c>
      <c r="C60" t="s">
        <v>153</v>
      </c>
      <c r="D60">
        <v>9092325</v>
      </c>
      <c r="E60" t="s">
        <v>90</v>
      </c>
      <c r="F60" t="s">
        <v>84</v>
      </c>
      <c r="H60" s="1"/>
      <c r="I60" s="1">
        <v>43909</v>
      </c>
      <c r="J60" s="1">
        <v>43910</v>
      </c>
      <c r="K60" s="5">
        <v>0.15909999999999999</v>
      </c>
      <c r="L60" s="5">
        <v>0.22389999999999999</v>
      </c>
      <c r="M60">
        <v>2</v>
      </c>
      <c r="N60" t="s">
        <v>727</v>
      </c>
      <c r="O60">
        <f t="shared" si="1"/>
        <v>14</v>
      </c>
      <c r="P60">
        <f t="shared" si="2"/>
        <v>15</v>
      </c>
      <c r="Q60" s="1">
        <v>43923</v>
      </c>
      <c r="R60" s="1">
        <v>43923</v>
      </c>
      <c r="S60" t="s">
        <v>731</v>
      </c>
      <c r="T60" t="s">
        <v>84</v>
      </c>
      <c r="U60">
        <v>0</v>
      </c>
      <c r="V60" s="1">
        <v>16799</v>
      </c>
      <c r="W60" s="1">
        <v>43900</v>
      </c>
      <c r="X60" s="2">
        <f t="shared" si="3"/>
        <v>11</v>
      </c>
      <c r="Y60" t="s">
        <v>778</v>
      </c>
      <c r="Z60" t="s">
        <v>84</v>
      </c>
      <c r="AA60" t="s">
        <v>935</v>
      </c>
      <c r="AB60" t="s">
        <v>85</v>
      </c>
      <c r="AC60" t="s">
        <v>84</v>
      </c>
      <c r="AD60" t="s">
        <v>82</v>
      </c>
      <c r="AE60" t="s">
        <v>82</v>
      </c>
      <c r="AF60" t="s">
        <v>84</v>
      </c>
      <c r="AG60" t="s">
        <v>84</v>
      </c>
      <c r="AH60" t="s">
        <v>84</v>
      </c>
      <c r="AI60" t="s">
        <v>84</v>
      </c>
      <c r="AJ60" t="s">
        <v>84</v>
      </c>
      <c r="AK60">
        <v>119</v>
      </c>
      <c r="AL60">
        <v>71</v>
      </c>
      <c r="AM60" s="2">
        <v>87</v>
      </c>
      <c r="AN60">
        <v>73</v>
      </c>
      <c r="AO60">
        <v>30</v>
      </c>
      <c r="AP60">
        <v>36.799999999999997</v>
      </c>
      <c r="AQ60" s="2">
        <v>92</v>
      </c>
      <c r="AR60" s="4">
        <v>83</v>
      </c>
      <c r="AS60">
        <v>1.74</v>
      </c>
      <c r="AT60" t="s">
        <v>1137</v>
      </c>
      <c r="AU60">
        <v>15</v>
      </c>
      <c r="AV60" t="s">
        <v>1143</v>
      </c>
      <c r="AZ60">
        <v>332</v>
      </c>
      <c r="BA60" t="s">
        <v>82</v>
      </c>
      <c r="BB60" t="s">
        <v>82</v>
      </c>
      <c r="BC60" t="s">
        <v>82</v>
      </c>
      <c r="BD60" t="s">
        <v>86</v>
      </c>
      <c r="BE60">
        <v>3</v>
      </c>
      <c r="BF60" t="s">
        <v>84</v>
      </c>
      <c r="BG60" t="s">
        <v>82</v>
      </c>
      <c r="BH60" t="s">
        <v>82</v>
      </c>
      <c r="BI60" t="s">
        <v>82</v>
      </c>
      <c r="BJ60" t="s">
        <v>1107</v>
      </c>
      <c r="BK60" t="s">
        <v>1112</v>
      </c>
      <c r="BL60" s="1">
        <v>43910</v>
      </c>
      <c r="BM60" s="1">
        <v>43916</v>
      </c>
      <c r="BN60">
        <v>10</v>
      </c>
      <c r="BO60">
        <v>450</v>
      </c>
      <c r="BP60">
        <v>28</v>
      </c>
      <c r="BS60" t="s">
        <v>84</v>
      </c>
      <c r="BT60" s="1"/>
      <c r="BU60" t="s">
        <v>82</v>
      </c>
      <c r="BV60" t="s">
        <v>731</v>
      </c>
      <c r="BW60" s="1">
        <v>43923</v>
      </c>
      <c r="BX60" t="s">
        <v>84</v>
      </c>
      <c r="BY60" s="1"/>
      <c r="CA60" s="1"/>
      <c r="CB60" t="s">
        <v>84</v>
      </c>
      <c r="CC60" s="1"/>
      <c r="CD60" s="1"/>
      <c r="CE60" t="s">
        <v>82</v>
      </c>
      <c r="CF60" s="1">
        <v>43916</v>
      </c>
      <c r="CG60" t="s">
        <v>82</v>
      </c>
      <c r="CH60" t="s">
        <v>93</v>
      </c>
      <c r="CI60" t="s">
        <v>82</v>
      </c>
      <c r="CJ60" s="1">
        <v>43919</v>
      </c>
      <c r="CK60" t="s">
        <v>1103</v>
      </c>
      <c r="CL60" s="1">
        <v>43922</v>
      </c>
      <c r="CM60" t="s">
        <v>84</v>
      </c>
      <c r="CN60" t="s">
        <v>84</v>
      </c>
      <c r="CO60" t="s">
        <v>84</v>
      </c>
      <c r="CP60" t="s">
        <v>82</v>
      </c>
      <c r="CQ60" s="1">
        <v>43912</v>
      </c>
      <c r="CR60" s="1">
        <v>43916</v>
      </c>
      <c r="CT60" s="1">
        <v>43910</v>
      </c>
      <c r="CU60" s="1">
        <v>43912</v>
      </c>
      <c r="CV60" t="s">
        <v>82</v>
      </c>
      <c r="CW60" s="1">
        <v>43909</v>
      </c>
      <c r="CX60" s="1">
        <v>43916</v>
      </c>
      <c r="CY60" t="s">
        <v>84</v>
      </c>
      <c r="CZ60" s="1"/>
      <c r="DA60" s="1"/>
      <c r="DB60" t="s">
        <v>82</v>
      </c>
      <c r="DC60" s="1">
        <v>43910</v>
      </c>
      <c r="DD60" s="1">
        <v>43919</v>
      </c>
      <c r="DE60" t="s">
        <v>84</v>
      </c>
      <c r="DF60" s="1"/>
      <c r="DG60" s="1"/>
      <c r="DH60" t="s">
        <v>84</v>
      </c>
      <c r="DI60" s="1"/>
      <c r="DJ60" s="1"/>
      <c r="DK60" t="s">
        <v>82</v>
      </c>
      <c r="DL60" s="1">
        <v>43916</v>
      </c>
      <c r="DM60" s="1">
        <v>43921</v>
      </c>
      <c r="DN60" t="s">
        <v>84</v>
      </c>
      <c r="DO60" s="1"/>
      <c r="DP60" s="1"/>
      <c r="DQ60" t="s">
        <v>84</v>
      </c>
      <c r="DR60" s="1"/>
      <c r="DS60" s="1"/>
      <c r="DT60" t="s">
        <v>84</v>
      </c>
      <c r="DV60" s="1"/>
      <c r="DW60" s="1"/>
      <c r="DX60" t="s">
        <v>1296</v>
      </c>
      <c r="DY60" s="1">
        <v>43909</v>
      </c>
      <c r="EA60" s="1"/>
      <c r="EB60" s="1"/>
      <c r="ED60" s="1"/>
      <c r="EE60" s="1"/>
      <c r="EG60" s="1"/>
      <c r="EH60" s="1"/>
      <c r="EJ60" s="1"/>
      <c r="EK60" s="1"/>
      <c r="EM60" t="s">
        <v>1301</v>
      </c>
      <c r="EN60" t="s">
        <v>1299</v>
      </c>
      <c r="EO60" t="s">
        <v>1299</v>
      </c>
      <c r="EP60" t="s">
        <v>121</v>
      </c>
      <c r="EQ60" t="s">
        <v>121</v>
      </c>
      <c r="ER60" t="s">
        <v>121</v>
      </c>
      <c r="ES60" t="s">
        <v>121</v>
      </c>
      <c r="ET60" t="s">
        <v>121</v>
      </c>
      <c r="EU60" t="s">
        <v>121</v>
      </c>
      <c r="EV60" t="s">
        <v>121</v>
      </c>
      <c r="EW60" t="s">
        <v>1336</v>
      </c>
      <c r="EX60">
        <v>15.7</v>
      </c>
      <c r="EY60">
        <v>5550</v>
      </c>
      <c r="EZ60" s="4">
        <v>25.9</v>
      </c>
      <c r="FA60" s="2">
        <v>124000</v>
      </c>
      <c r="FB60">
        <v>45.4</v>
      </c>
      <c r="FC60">
        <v>1.5</v>
      </c>
      <c r="FD60">
        <v>7.48</v>
      </c>
      <c r="FE60">
        <v>34</v>
      </c>
      <c r="FF60">
        <v>76</v>
      </c>
      <c r="FG60">
        <v>2.1</v>
      </c>
      <c r="FH60" s="2">
        <v>96</v>
      </c>
      <c r="FI60">
        <v>14</v>
      </c>
      <c r="FJ60">
        <v>0.5</v>
      </c>
      <c r="FK60">
        <v>0.2</v>
      </c>
      <c r="FL60">
        <v>0.3</v>
      </c>
      <c r="FM60">
        <v>23.8</v>
      </c>
      <c r="FN60">
        <v>0.7</v>
      </c>
      <c r="FP60" s="2"/>
      <c r="FR60">
        <v>122.7</v>
      </c>
      <c r="FV60">
        <v>138</v>
      </c>
      <c r="FW60">
        <v>1.4E-2</v>
      </c>
      <c r="FZ60" s="8">
        <f t="shared" si="0"/>
        <v>74.276712328767118</v>
      </c>
    </row>
    <row r="61" spans="1:182" x14ac:dyDescent="0.2">
      <c r="A61">
        <v>72</v>
      </c>
      <c r="B61" t="s">
        <v>725</v>
      </c>
      <c r="C61" t="s">
        <v>154</v>
      </c>
      <c r="D61">
        <v>9094482</v>
      </c>
      <c r="E61" t="s">
        <v>90</v>
      </c>
      <c r="F61" t="s">
        <v>84</v>
      </c>
      <c r="H61" s="1"/>
      <c r="I61" s="1">
        <v>43912</v>
      </c>
      <c r="J61" s="1">
        <v>43913</v>
      </c>
      <c r="K61" s="5">
        <v>0.315</v>
      </c>
      <c r="L61" s="5">
        <v>0.42880000000000001</v>
      </c>
      <c r="M61">
        <v>2</v>
      </c>
      <c r="N61" t="s">
        <v>727</v>
      </c>
      <c r="O61">
        <f t="shared" si="1"/>
        <v>6</v>
      </c>
      <c r="P61">
        <f t="shared" si="2"/>
        <v>7</v>
      </c>
      <c r="Q61" s="1">
        <v>43918</v>
      </c>
      <c r="R61" s="1">
        <v>43918</v>
      </c>
      <c r="S61" t="s">
        <v>731</v>
      </c>
      <c r="T61" t="s">
        <v>84</v>
      </c>
      <c r="U61">
        <v>0</v>
      </c>
      <c r="V61" s="1">
        <v>19755</v>
      </c>
      <c r="W61" s="1">
        <v>43905</v>
      </c>
      <c r="X61" s="2">
        <f t="shared" si="3"/>
        <v>9</v>
      </c>
      <c r="Y61" t="s">
        <v>750</v>
      </c>
      <c r="Z61" t="s">
        <v>84</v>
      </c>
      <c r="AA61" t="s">
        <v>990</v>
      </c>
      <c r="AB61" t="s">
        <v>84</v>
      </c>
      <c r="AC61" t="s">
        <v>84</v>
      </c>
      <c r="AD61" t="s">
        <v>84</v>
      </c>
      <c r="AE61" t="s">
        <v>82</v>
      </c>
      <c r="AF61" t="s">
        <v>84</v>
      </c>
      <c r="AG61" t="s">
        <v>84</v>
      </c>
      <c r="AH61" t="s">
        <v>84</v>
      </c>
      <c r="AI61" t="s">
        <v>84</v>
      </c>
      <c r="AJ61" t="s">
        <v>84</v>
      </c>
      <c r="AK61">
        <v>101</v>
      </c>
      <c r="AL61">
        <v>65</v>
      </c>
      <c r="AM61" s="2">
        <v>77</v>
      </c>
      <c r="AN61">
        <v>86</v>
      </c>
      <c r="AO61">
        <v>19</v>
      </c>
      <c r="AP61">
        <v>35.200000000000003</v>
      </c>
      <c r="AQ61" s="2">
        <v>95</v>
      </c>
      <c r="AR61" s="4">
        <v>104</v>
      </c>
      <c r="AS61">
        <v>1.74</v>
      </c>
      <c r="AT61" t="s">
        <v>1137</v>
      </c>
      <c r="AU61">
        <v>15</v>
      </c>
      <c r="AV61" t="s">
        <v>1113</v>
      </c>
      <c r="AY61">
        <v>209</v>
      </c>
      <c r="AZ61">
        <v>261</v>
      </c>
      <c r="BA61" t="s">
        <v>82</v>
      </c>
      <c r="BB61" t="s">
        <v>82</v>
      </c>
      <c r="BC61" t="s">
        <v>82</v>
      </c>
      <c r="BD61" t="s">
        <v>86</v>
      </c>
      <c r="BE61">
        <v>2</v>
      </c>
      <c r="BF61" t="s">
        <v>84</v>
      </c>
      <c r="BG61" t="s">
        <v>82</v>
      </c>
      <c r="BH61" t="s">
        <v>84</v>
      </c>
      <c r="BI61" t="s">
        <v>82</v>
      </c>
      <c r="BJ61" t="s">
        <v>1107</v>
      </c>
      <c r="BK61" t="s">
        <v>1112</v>
      </c>
      <c r="BL61" s="1">
        <v>43914</v>
      </c>
      <c r="BM61" s="1">
        <v>43914</v>
      </c>
      <c r="BN61">
        <v>14</v>
      </c>
      <c r="BO61">
        <v>400</v>
      </c>
      <c r="BP61">
        <v>27</v>
      </c>
      <c r="BQ61">
        <v>20</v>
      </c>
      <c r="BR61">
        <v>6</v>
      </c>
      <c r="BS61" t="s">
        <v>84</v>
      </c>
      <c r="BT61" s="1"/>
      <c r="BU61" t="s">
        <v>82</v>
      </c>
      <c r="BV61" t="s">
        <v>731</v>
      </c>
      <c r="BW61" s="1">
        <v>43918</v>
      </c>
      <c r="BX61" t="s">
        <v>84</v>
      </c>
      <c r="BY61" s="1"/>
      <c r="CA61" s="1"/>
      <c r="CB61" t="s">
        <v>84</v>
      </c>
      <c r="CC61" s="1"/>
      <c r="CD61" s="1"/>
      <c r="CE61" t="s">
        <v>82</v>
      </c>
      <c r="CF61" s="1">
        <v>43914</v>
      </c>
      <c r="CG61" t="s">
        <v>84</v>
      </c>
      <c r="CH61" t="s">
        <v>93</v>
      </c>
      <c r="CI61" t="s">
        <v>82</v>
      </c>
      <c r="CJ61" s="1">
        <v>43917</v>
      </c>
      <c r="CK61" t="s">
        <v>1103</v>
      </c>
      <c r="CL61" s="1">
        <v>43918</v>
      </c>
      <c r="CM61" t="s">
        <v>84</v>
      </c>
      <c r="CN61" t="s">
        <v>84</v>
      </c>
      <c r="CO61" t="s">
        <v>84</v>
      </c>
      <c r="CP61" t="s">
        <v>82</v>
      </c>
      <c r="CQ61" s="1">
        <v>43913</v>
      </c>
      <c r="CR61" s="1">
        <v>43917</v>
      </c>
      <c r="CT61" s="1">
        <v>43912</v>
      </c>
      <c r="CU61" s="1">
        <v>43917</v>
      </c>
      <c r="CV61" t="s">
        <v>82</v>
      </c>
      <c r="CW61" s="1">
        <v>43913</v>
      </c>
      <c r="CX61" s="1">
        <v>43917</v>
      </c>
      <c r="CY61" t="s">
        <v>84</v>
      </c>
      <c r="CZ61" s="1"/>
      <c r="DA61" s="1"/>
      <c r="DB61" t="s">
        <v>82</v>
      </c>
      <c r="DC61" s="1">
        <v>43912</v>
      </c>
      <c r="DD61" s="1">
        <v>43917</v>
      </c>
      <c r="DE61" t="s">
        <v>84</v>
      </c>
      <c r="DF61" s="1"/>
      <c r="DG61" s="1"/>
      <c r="DH61" t="s">
        <v>84</v>
      </c>
      <c r="DI61" s="1"/>
      <c r="DJ61" s="1"/>
      <c r="DK61" t="s">
        <v>82</v>
      </c>
      <c r="DL61" s="1">
        <v>43915</v>
      </c>
      <c r="DM61" s="1">
        <v>43916</v>
      </c>
      <c r="DN61" t="s">
        <v>84</v>
      </c>
      <c r="DO61" s="1"/>
      <c r="DP61" s="1"/>
      <c r="DQ61" t="s">
        <v>82</v>
      </c>
      <c r="DR61" s="1">
        <v>43916</v>
      </c>
      <c r="DS61" s="1">
        <v>43917</v>
      </c>
      <c r="DT61" t="s">
        <v>82</v>
      </c>
      <c r="DU61" t="s">
        <v>1306</v>
      </c>
      <c r="DV61" s="1">
        <v>43915</v>
      </c>
      <c r="DW61" s="1">
        <v>43917</v>
      </c>
      <c r="DX61" t="s">
        <v>1307</v>
      </c>
      <c r="DY61" s="1">
        <v>43913</v>
      </c>
      <c r="DZ61" t="s">
        <v>1308</v>
      </c>
      <c r="EA61" s="1">
        <v>43916</v>
      </c>
      <c r="EB61" s="1">
        <v>43917</v>
      </c>
      <c r="ED61" s="1"/>
      <c r="EE61" s="1"/>
      <c r="EG61" s="1"/>
      <c r="EH61" s="1"/>
      <c r="EJ61" s="1"/>
      <c r="EK61" s="1"/>
      <c r="EM61" t="s">
        <v>1299</v>
      </c>
      <c r="EN61" t="s">
        <v>1299</v>
      </c>
      <c r="EO61" t="s">
        <v>1299</v>
      </c>
      <c r="EP61" t="s">
        <v>121</v>
      </c>
      <c r="EQ61" t="s">
        <v>121</v>
      </c>
      <c r="ER61" t="s">
        <v>121</v>
      </c>
      <c r="ES61" t="s">
        <v>121</v>
      </c>
      <c r="ET61" t="s">
        <v>121</v>
      </c>
      <c r="EU61" t="s">
        <v>121</v>
      </c>
      <c r="EV61" t="s">
        <v>121</v>
      </c>
      <c r="EW61" t="s">
        <v>84</v>
      </c>
      <c r="EX61">
        <v>17.899999999999999</v>
      </c>
      <c r="EY61">
        <v>6500</v>
      </c>
      <c r="EZ61" s="4">
        <v>10.3</v>
      </c>
      <c r="FA61" s="2">
        <v>118000</v>
      </c>
      <c r="FB61">
        <v>71</v>
      </c>
      <c r="FC61">
        <v>1.3</v>
      </c>
      <c r="FD61">
        <v>7.52</v>
      </c>
      <c r="FE61">
        <v>31</v>
      </c>
      <c r="FF61">
        <v>44</v>
      </c>
      <c r="FG61">
        <v>3.4</v>
      </c>
      <c r="FH61" s="2">
        <v>85</v>
      </c>
      <c r="FI61">
        <v>18</v>
      </c>
      <c r="FJ61">
        <v>0.5</v>
      </c>
      <c r="FK61">
        <v>0.1</v>
      </c>
      <c r="FL61">
        <v>0.4</v>
      </c>
      <c r="FM61">
        <v>200.3</v>
      </c>
      <c r="FN61">
        <v>0.6</v>
      </c>
      <c r="FO61">
        <v>14.9</v>
      </c>
      <c r="FP61" s="2">
        <v>660000</v>
      </c>
      <c r="FQ61">
        <v>455</v>
      </c>
      <c r="FR61">
        <v>82.2</v>
      </c>
      <c r="FW61">
        <v>8.0000000000000002E-3</v>
      </c>
      <c r="FZ61" s="8">
        <f t="shared" si="0"/>
        <v>66.186301369863017</v>
      </c>
    </row>
    <row r="62" spans="1:182" x14ac:dyDescent="0.2">
      <c r="A62">
        <v>73</v>
      </c>
      <c r="B62" t="s">
        <v>725</v>
      </c>
      <c r="C62" t="s">
        <v>155</v>
      </c>
      <c r="D62">
        <v>9094322</v>
      </c>
      <c r="E62" t="s">
        <v>81</v>
      </c>
      <c r="F62" t="s">
        <v>84</v>
      </c>
      <c r="H62" s="1"/>
      <c r="I62" s="1">
        <v>43912</v>
      </c>
      <c r="J62" s="1">
        <v>43913</v>
      </c>
      <c r="K62" s="5">
        <v>8.0199999999999994E-2</v>
      </c>
      <c r="L62" s="5">
        <v>0.1152</v>
      </c>
      <c r="M62">
        <v>0</v>
      </c>
      <c r="N62" t="s">
        <v>726</v>
      </c>
      <c r="O62">
        <f t="shared" si="1"/>
        <v>3</v>
      </c>
      <c r="P62">
        <f t="shared" si="2"/>
        <v>8</v>
      </c>
      <c r="Q62" s="1">
        <v>43915</v>
      </c>
      <c r="R62" s="1">
        <v>43919</v>
      </c>
      <c r="S62" t="s">
        <v>730</v>
      </c>
      <c r="T62" t="s">
        <v>84</v>
      </c>
      <c r="U62">
        <v>0</v>
      </c>
      <c r="V62" s="1">
        <v>22796</v>
      </c>
      <c r="W62" s="1">
        <v>43905</v>
      </c>
      <c r="X62" s="2">
        <f t="shared" si="3"/>
        <v>9</v>
      </c>
      <c r="Y62" t="s">
        <v>772</v>
      </c>
      <c r="Z62" t="s">
        <v>84</v>
      </c>
      <c r="AA62" t="s">
        <v>906</v>
      </c>
      <c r="AB62" t="s">
        <v>85</v>
      </c>
      <c r="AC62" t="s">
        <v>84</v>
      </c>
      <c r="AD62" t="s">
        <v>82</v>
      </c>
      <c r="AE62" t="s">
        <v>84</v>
      </c>
      <c r="AF62" t="s">
        <v>84</v>
      </c>
      <c r="AG62" t="s">
        <v>84</v>
      </c>
      <c r="AH62" t="s">
        <v>84</v>
      </c>
      <c r="AI62" t="s">
        <v>84</v>
      </c>
      <c r="AJ62" t="s">
        <v>84</v>
      </c>
      <c r="AK62">
        <v>125</v>
      </c>
      <c r="AL62">
        <v>71</v>
      </c>
      <c r="AM62" s="2">
        <v>89</v>
      </c>
      <c r="AN62">
        <v>86</v>
      </c>
      <c r="AO62">
        <v>18</v>
      </c>
      <c r="AP62">
        <v>36.799999999999997</v>
      </c>
      <c r="AQ62" s="2">
        <v>94</v>
      </c>
      <c r="AR62" s="4">
        <v>70</v>
      </c>
      <c r="AS62">
        <v>1.53</v>
      </c>
      <c r="AT62" t="s">
        <v>1137</v>
      </c>
      <c r="AU62">
        <v>15</v>
      </c>
      <c r="AV62" t="s">
        <v>1140</v>
      </c>
      <c r="AW62">
        <v>2</v>
      </c>
      <c r="AY62">
        <v>242</v>
      </c>
      <c r="AZ62">
        <v>433</v>
      </c>
      <c r="BA62" t="s">
        <v>82</v>
      </c>
      <c r="BB62" t="s">
        <v>82</v>
      </c>
      <c r="BC62" t="s">
        <v>82</v>
      </c>
      <c r="BD62" t="s">
        <v>86</v>
      </c>
      <c r="BE62">
        <v>4</v>
      </c>
      <c r="BF62" t="s">
        <v>82</v>
      </c>
      <c r="BG62" t="s">
        <v>82</v>
      </c>
      <c r="BH62" t="s">
        <v>84</v>
      </c>
      <c r="BI62" t="s">
        <v>84</v>
      </c>
      <c r="BJ62" t="s">
        <v>1105</v>
      </c>
      <c r="BK62" t="s">
        <v>1108</v>
      </c>
      <c r="BL62" s="1">
        <v>43913</v>
      </c>
      <c r="BM62" s="1"/>
      <c r="BS62" t="s">
        <v>84</v>
      </c>
      <c r="BT62" s="1"/>
      <c r="BU62" t="s">
        <v>84</v>
      </c>
      <c r="BW62" s="1"/>
      <c r="BX62" t="s">
        <v>84</v>
      </c>
      <c r="BY62" s="1"/>
      <c r="CA62" s="1"/>
      <c r="CB62" t="s">
        <v>84</v>
      </c>
      <c r="CC62" s="1"/>
      <c r="CD62" s="1"/>
      <c r="CE62" t="s">
        <v>84</v>
      </c>
      <c r="CF62" s="1"/>
      <c r="CG62" t="s">
        <v>84</v>
      </c>
      <c r="CH62" t="s">
        <v>84</v>
      </c>
      <c r="CI62" t="s">
        <v>84</v>
      </c>
      <c r="CJ62" s="1"/>
      <c r="CL62" s="1"/>
      <c r="CM62" t="s">
        <v>84</v>
      </c>
      <c r="CN62" t="s">
        <v>84</v>
      </c>
      <c r="CO62" t="s">
        <v>84</v>
      </c>
      <c r="CP62" t="s">
        <v>82</v>
      </c>
      <c r="CQ62" s="1">
        <v>43912</v>
      </c>
      <c r="CR62" s="1">
        <v>43918</v>
      </c>
      <c r="CT62" s="1"/>
      <c r="CU62" s="1"/>
      <c r="CV62" t="s">
        <v>82</v>
      </c>
      <c r="CW62" s="1">
        <v>43912</v>
      </c>
      <c r="CX62" s="1">
        <v>43918</v>
      </c>
      <c r="CY62" t="s">
        <v>84</v>
      </c>
      <c r="CZ62" s="1"/>
      <c r="DA62" s="1"/>
      <c r="DB62" t="s">
        <v>82</v>
      </c>
      <c r="DC62" s="1">
        <v>43912</v>
      </c>
      <c r="DD62" s="1">
        <v>43919</v>
      </c>
      <c r="DE62" t="s">
        <v>84</v>
      </c>
      <c r="DF62" s="1"/>
      <c r="DG62" s="1"/>
      <c r="DH62" t="s">
        <v>84</v>
      </c>
      <c r="DI62" s="1"/>
      <c r="DJ62" s="1"/>
      <c r="DK62" t="s">
        <v>84</v>
      </c>
      <c r="DL62" s="1"/>
      <c r="DM62" s="1"/>
      <c r="DN62" t="s">
        <v>84</v>
      </c>
      <c r="DO62" s="1"/>
      <c r="DP62" s="1"/>
      <c r="DQ62" t="s">
        <v>84</v>
      </c>
      <c r="DR62" s="1"/>
      <c r="DS62" s="1"/>
      <c r="DT62" t="s">
        <v>84</v>
      </c>
      <c r="DV62" s="1"/>
      <c r="DW62" s="1"/>
      <c r="DX62" t="s">
        <v>1296</v>
      </c>
      <c r="DY62" s="1">
        <v>43912</v>
      </c>
      <c r="EA62" s="1"/>
      <c r="EB62" s="1"/>
      <c r="ED62" s="1"/>
      <c r="EE62" s="1"/>
      <c r="EG62" s="1"/>
      <c r="EH62" s="1"/>
      <c r="EJ62" s="1"/>
      <c r="EK62" s="1"/>
      <c r="EM62" t="s">
        <v>1301</v>
      </c>
      <c r="EN62" t="s">
        <v>1299</v>
      </c>
      <c r="EO62" t="s">
        <v>1299</v>
      </c>
      <c r="EP62" t="s">
        <v>1299</v>
      </c>
      <c r="EQ62" t="s">
        <v>121</v>
      </c>
      <c r="ER62" t="s">
        <v>121</v>
      </c>
      <c r="ES62" t="s">
        <v>121</v>
      </c>
      <c r="ET62" t="s">
        <v>121</v>
      </c>
      <c r="EU62" t="s">
        <v>121</v>
      </c>
      <c r="EV62" t="s">
        <v>121</v>
      </c>
      <c r="EW62" t="s">
        <v>121</v>
      </c>
      <c r="EX62">
        <v>13.6</v>
      </c>
      <c r="EY62" s="7">
        <v>10370</v>
      </c>
      <c r="EZ62" s="4">
        <v>12.1</v>
      </c>
      <c r="FA62" s="2">
        <v>252000</v>
      </c>
      <c r="FB62">
        <v>23.6</v>
      </c>
      <c r="FC62">
        <v>0.8</v>
      </c>
      <c r="FD62">
        <v>7.51</v>
      </c>
      <c r="FE62">
        <v>33</v>
      </c>
      <c r="FF62">
        <v>60</v>
      </c>
      <c r="FG62">
        <v>9.3000000000000007</v>
      </c>
      <c r="FH62" s="2">
        <v>93</v>
      </c>
      <c r="FI62">
        <v>8</v>
      </c>
      <c r="FJ62">
        <v>0.4</v>
      </c>
      <c r="FK62">
        <v>0.2</v>
      </c>
      <c r="FL62">
        <v>0.2</v>
      </c>
      <c r="FM62">
        <v>164</v>
      </c>
      <c r="FN62">
        <v>0.4</v>
      </c>
      <c r="FO62">
        <v>14.4</v>
      </c>
      <c r="FP62" s="2">
        <v>660000</v>
      </c>
      <c r="FQ62">
        <v>393</v>
      </c>
      <c r="FT62">
        <v>35</v>
      </c>
      <c r="FU62">
        <v>32.700000000000003</v>
      </c>
      <c r="FV62">
        <v>172</v>
      </c>
      <c r="FZ62" s="8">
        <f t="shared" si="0"/>
        <v>57.854794520547948</v>
      </c>
    </row>
    <row r="63" spans="1:182" x14ac:dyDescent="0.2">
      <c r="A63">
        <v>74</v>
      </c>
      <c r="B63" t="s">
        <v>725</v>
      </c>
      <c r="C63" t="s">
        <v>156</v>
      </c>
      <c r="D63">
        <v>9094542</v>
      </c>
      <c r="E63" t="s">
        <v>81</v>
      </c>
      <c r="F63" t="s">
        <v>82</v>
      </c>
      <c r="G63" t="s">
        <v>88</v>
      </c>
      <c r="H63" s="1">
        <v>43912</v>
      </c>
      <c r="I63" s="1">
        <v>43913</v>
      </c>
      <c r="J63" s="1">
        <v>43913</v>
      </c>
      <c r="K63" s="5">
        <v>0.35589999999999999</v>
      </c>
      <c r="L63" s="5">
        <v>0.47920000000000001</v>
      </c>
      <c r="M63">
        <v>3</v>
      </c>
      <c r="N63" t="s">
        <v>726</v>
      </c>
      <c r="O63">
        <f t="shared" si="1"/>
        <v>5</v>
      </c>
      <c r="P63">
        <f t="shared" si="2"/>
        <v>18</v>
      </c>
      <c r="Q63" s="1">
        <v>43917</v>
      </c>
      <c r="R63" s="1">
        <v>43930</v>
      </c>
      <c r="S63" t="s">
        <v>730</v>
      </c>
      <c r="T63" t="s">
        <v>82</v>
      </c>
      <c r="U63">
        <v>1</v>
      </c>
      <c r="V63" s="1">
        <v>17493</v>
      </c>
      <c r="W63" s="1">
        <v>43909</v>
      </c>
      <c r="X63" s="2">
        <f t="shared" si="3"/>
        <v>5</v>
      </c>
      <c r="Y63" t="s">
        <v>824</v>
      </c>
      <c r="Z63" t="s">
        <v>84</v>
      </c>
      <c r="AA63" t="s">
        <v>1097</v>
      </c>
      <c r="AB63" t="s">
        <v>82</v>
      </c>
      <c r="AC63" t="s">
        <v>84</v>
      </c>
      <c r="AD63" t="s">
        <v>84</v>
      </c>
      <c r="AE63" t="s">
        <v>84</v>
      </c>
      <c r="AF63" t="s">
        <v>84</v>
      </c>
      <c r="AG63" t="s">
        <v>84</v>
      </c>
      <c r="AH63" t="s">
        <v>82</v>
      </c>
      <c r="AI63" t="s">
        <v>82</v>
      </c>
      <c r="AJ63" t="s">
        <v>84</v>
      </c>
      <c r="AK63">
        <v>103</v>
      </c>
      <c r="AL63">
        <v>70</v>
      </c>
      <c r="AM63" s="2">
        <v>81</v>
      </c>
      <c r="AN63">
        <v>67</v>
      </c>
      <c r="AO63">
        <v>21</v>
      </c>
      <c r="AP63">
        <v>37</v>
      </c>
      <c r="AQ63" s="2">
        <v>96</v>
      </c>
      <c r="AR63" s="4">
        <v>55</v>
      </c>
      <c r="AS63">
        <v>1.57</v>
      </c>
      <c r="AT63" t="s">
        <v>1137</v>
      </c>
      <c r="AU63">
        <v>15</v>
      </c>
      <c r="AV63" t="s">
        <v>1143</v>
      </c>
      <c r="AY63">
        <v>228</v>
      </c>
      <c r="AZ63">
        <v>452</v>
      </c>
      <c r="BA63" t="s">
        <v>82</v>
      </c>
      <c r="BB63" t="s">
        <v>82</v>
      </c>
      <c r="BC63" t="s">
        <v>82</v>
      </c>
      <c r="BD63" t="s">
        <v>86</v>
      </c>
      <c r="BE63">
        <v>4</v>
      </c>
      <c r="BF63" t="s">
        <v>82</v>
      </c>
      <c r="BG63" t="s">
        <v>82</v>
      </c>
      <c r="BH63" t="s">
        <v>84</v>
      </c>
      <c r="BI63" t="s">
        <v>84</v>
      </c>
      <c r="BJ63" t="s">
        <v>1105</v>
      </c>
      <c r="BK63" t="s">
        <v>1113</v>
      </c>
      <c r="BL63" s="1">
        <v>43914</v>
      </c>
      <c r="BM63" s="1"/>
      <c r="BS63" t="s">
        <v>84</v>
      </c>
      <c r="BT63" s="1"/>
      <c r="BU63" t="s">
        <v>84</v>
      </c>
      <c r="BW63" s="1"/>
      <c r="BX63" t="s">
        <v>84</v>
      </c>
      <c r="BY63" s="1"/>
      <c r="CA63" s="1"/>
      <c r="CB63" t="s">
        <v>84</v>
      </c>
      <c r="CC63" s="1"/>
      <c r="CD63" s="1"/>
      <c r="CE63" t="s">
        <v>84</v>
      </c>
      <c r="CF63" s="1"/>
      <c r="CG63" t="s">
        <v>84</v>
      </c>
      <c r="CH63" t="s">
        <v>84</v>
      </c>
      <c r="CI63" t="s">
        <v>84</v>
      </c>
      <c r="CJ63" s="1"/>
      <c r="CL63" s="1"/>
      <c r="CM63" t="s">
        <v>84</v>
      </c>
      <c r="CN63" t="s">
        <v>84</v>
      </c>
      <c r="CO63" t="s">
        <v>84</v>
      </c>
      <c r="CP63" t="s">
        <v>82</v>
      </c>
      <c r="CQ63" s="1">
        <v>43913</v>
      </c>
      <c r="CR63" s="1">
        <v>43916</v>
      </c>
      <c r="CT63" s="1">
        <v>43912</v>
      </c>
      <c r="CU63" s="1">
        <v>43914</v>
      </c>
      <c r="CV63" t="s">
        <v>82</v>
      </c>
      <c r="CW63" s="1">
        <v>43912</v>
      </c>
      <c r="CX63" s="1">
        <v>43919</v>
      </c>
      <c r="CY63" t="s">
        <v>82</v>
      </c>
      <c r="CZ63" s="1">
        <v>43912</v>
      </c>
      <c r="DA63" s="1">
        <v>43914</v>
      </c>
      <c r="DB63" t="s">
        <v>82</v>
      </c>
      <c r="DC63" s="1">
        <v>43914</v>
      </c>
      <c r="DD63" s="1">
        <v>43920</v>
      </c>
      <c r="DE63" t="s">
        <v>84</v>
      </c>
      <c r="DF63" s="1"/>
      <c r="DG63" s="1"/>
      <c r="DH63" t="s">
        <v>84</v>
      </c>
      <c r="DI63" s="1"/>
      <c r="DJ63" s="1"/>
      <c r="DK63" t="s">
        <v>84</v>
      </c>
      <c r="DL63" s="1"/>
      <c r="DM63" s="1"/>
      <c r="DN63" t="s">
        <v>84</v>
      </c>
      <c r="DO63" s="1"/>
      <c r="DP63" s="1"/>
      <c r="DQ63" t="s">
        <v>84</v>
      </c>
      <c r="DR63" s="1"/>
      <c r="DS63" s="1"/>
      <c r="DT63" t="s">
        <v>82</v>
      </c>
      <c r="DU63" t="s">
        <v>1439</v>
      </c>
      <c r="DV63" s="1">
        <v>43913</v>
      </c>
      <c r="DW63" s="1">
        <v>43920</v>
      </c>
      <c r="DX63" t="s">
        <v>1340</v>
      </c>
      <c r="DY63" s="1">
        <v>43913</v>
      </c>
      <c r="EA63" s="1"/>
      <c r="EB63" s="1"/>
      <c r="ED63" s="1"/>
      <c r="EE63" s="1"/>
      <c r="EG63" s="1"/>
      <c r="EH63" s="1"/>
      <c r="EJ63" s="1"/>
      <c r="EK63" s="1"/>
      <c r="EM63" t="s">
        <v>1301</v>
      </c>
      <c r="EN63" t="s">
        <v>1299</v>
      </c>
      <c r="EO63" t="s">
        <v>1299</v>
      </c>
      <c r="EP63" t="s">
        <v>121</v>
      </c>
      <c r="EQ63" t="s">
        <v>121</v>
      </c>
      <c r="ER63" t="s">
        <v>121</v>
      </c>
      <c r="ES63" t="s">
        <v>121</v>
      </c>
      <c r="ET63" t="s">
        <v>121</v>
      </c>
      <c r="EU63" t="s">
        <v>121</v>
      </c>
      <c r="EV63" t="s">
        <v>121</v>
      </c>
      <c r="EW63" t="s">
        <v>84</v>
      </c>
      <c r="EX63">
        <v>15.1</v>
      </c>
      <c r="EY63">
        <v>6830</v>
      </c>
      <c r="EZ63" s="4">
        <v>18.3</v>
      </c>
      <c r="FA63" s="2">
        <v>260000</v>
      </c>
      <c r="FB63">
        <v>67.8</v>
      </c>
      <c r="FC63">
        <v>1.7</v>
      </c>
      <c r="FD63">
        <v>7.48</v>
      </c>
      <c r="FE63">
        <v>20</v>
      </c>
      <c r="FF63">
        <v>64</v>
      </c>
      <c r="FG63">
        <v>6.3</v>
      </c>
      <c r="FH63" s="2">
        <v>94</v>
      </c>
      <c r="FI63">
        <v>14</v>
      </c>
      <c r="FJ63">
        <v>0.46</v>
      </c>
      <c r="FK63">
        <v>0.22</v>
      </c>
      <c r="FL63">
        <v>0.24</v>
      </c>
      <c r="FM63">
        <v>143.4</v>
      </c>
      <c r="FN63">
        <v>2.1</v>
      </c>
      <c r="FO63">
        <v>12.8</v>
      </c>
      <c r="FP63" s="2"/>
      <c r="FZ63" s="8">
        <f t="shared" si="0"/>
        <v>72.38356164383562</v>
      </c>
    </row>
    <row r="64" spans="1:182" x14ac:dyDescent="0.2">
      <c r="A64">
        <v>76</v>
      </c>
      <c r="B64" t="s">
        <v>725</v>
      </c>
      <c r="C64" t="s">
        <v>157</v>
      </c>
      <c r="D64">
        <v>9094503</v>
      </c>
      <c r="E64" t="s">
        <v>90</v>
      </c>
      <c r="F64" t="s">
        <v>84</v>
      </c>
      <c r="H64" s="1"/>
      <c r="I64" s="1">
        <v>43912</v>
      </c>
      <c r="J64" s="1">
        <v>43914</v>
      </c>
      <c r="K64" s="5">
        <v>4.53E-2</v>
      </c>
      <c r="L64" s="5">
        <v>6.6799999999999998E-2</v>
      </c>
      <c r="M64">
        <v>1</v>
      </c>
      <c r="N64" t="s">
        <v>726</v>
      </c>
      <c r="O64">
        <f t="shared" si="1"/>
        <v>9</v>
      </c>
      <c r="P64">
        <f t="shared" si="2"/>
        <v>14</v>
      </c>
      <c r="Q64" s="1">
        <v>43922</v>
      </c>
      <c r="R64" s="1">
        <v>43925</v>
      </c>
      <c r="S64" t="s">
        <v>730</v>
      </c>
      <c r="T64" t="s">
        <v>84</v>
      </c>
      <c r="U64">
        <v>0</v>
      </c>
      <c r="V64" s="1">
        <v>31588</v>
      </c>
      <c r="W64" s="1">
        <v>43905</v>
      </c>
      <c r="X64" s="2">
        <f t="shared" si="3"/>
        <v>10</v>
      </c>
      <c r="Y64" t="s">
        <v>735</v>
      </c>
      <c r="Z64" t="s">
        <v>84</v>
      </c>
      <c r="AA64" t="s">
        <v>905</v>
      </c>
      <c r="AB64" t="s">
        <v>85</v>
      </c>
      <c r="AC64" t="s">
        <v>84</v>
      </c>
      <c r="AD64" t="s">
        <v>84</v>
      </c>
      <c r="AE64" t="s">
        <v>84</v>
      </c>
      <c r="AF64" t="s">
        <v>84</v>
      </c>
      <c r="AG64" t="s">
        <v>84</v>
      </c>
      <c r="AH64" t="s">
        <v>84</v>
      </c>
      <c r="AI64" t="s">
        <v>84</v>
      </c>
      <c r="AJ64" t="s">
        <v>84</v>
      </c>
      <c r="AK64">
        <v>118</v>
      </c>
      <c r="AL64">
        <v>70</v>
      </c>
      <c r="AM64" s="2">
        <v>86</v>
      </c>
      <c r="AN64">
        <v>97</v>
      </c>
      <c r="AO64">
        <v>12</v>
      </c>
      <c r="AP64">
        <v>37.5</v>
      </c>
      <c r="AQ64" s="2">
        <v>94</v>
      </c>
      <c r="AR64" s="4">
        <v>124</v>
      </c>
      <c r="AS64">
        <v>1.75</v>
      </c>
      <c r="AT64" t="s">
        <v>1137</v>
      </c>
      <c r="AU64">
        <v>15</v>
      </c>
      <c r="AV64" t="s">
        <v>1140</v>
      </c>
      <c r="AW64">
        <v>2</v>
      </c>
      <c r="AZ64">
        <v>332</v>
      </c>
      <c r="BA64" t="s">
        <v>82</v>
      </c>
      <c r="BB64" t="s">
        <v>82</v>
      </c>
      <c r="BC64" t="s">
        <v>82</v>
      </c>
      <c r="BD64" t="s">
        <v>86</v>
      </c>
      <c r="BE64">
        <v>4</v>
      </c>
      <c r="BF64" t="s">
        <v>82</v>
      </c>
      <c r="BG64" t="s">
        <v>82</v>
      </c>
      <c r="BH64" t="s">
        <v>84</v>
      </c>
      <c r="BI64" t="s">
        <v>84</v>
      </c>
      <c r="BJ64" t="s">
        <v>1105</v>
      </c>
      <c r="BK64" t="s">
        <v>1108</v>
      </c>
      <c r="BL64" s="1">
        <v>43916</v>
      </c>
      <c r="BM64" s="1"/>
      <c r="BS64" t="s">
        <v>84</v>
      </c>
      <c r="BT64" s="1"/>
      <c r="BU64" t="s">
        <v>84</v>
      </c>
      <c r="BW64" s="1"/>
      <c r="BX64" t="s">
        <v>84</v>
      </c>
      <c r="BY64" s="1"/>
      <c r="CA64" s="1"/>
      <c r="CB64" t="s">
        <v>84</v>
      </c>
      <c r="CC64" s="1"/>
      <c r="CD64" s="1"/>
      <c r="CE64" t="s">
        <v>84</v>
      </c>
      <c r="CF64" s="1"/>
      <c r="CG64" t="s">
        <v>84</v>
      </c>
      <c r="CH64" t="s">
        <v>84</v>
      </c>
      <c r="CI64" t="s">
        <v>84</v>
      </c>
      <c r="CJ64" s="1"/>
      <c r="CL64" s="1"/>
      <c r="CM64" t="s">
        <v>84</v>
      </c>
      <c r="CN64" t="s">
        <v>84</v>
      </c>
      <c r="CO64" t="s">
        <v>84</v>
      </c>
      <c r="CP64" t="s">
        <v>82</v>
      </c>
      <c r="CQ64" s="1">
        <v>43916</v>
      </c>
      <c r="CR64" s="1">
        <v>43920</v>
      </c>
      <c r="CT64" s="1">
        <v>43912</v>
      </c>
      <c r="CU64" s="1">
        <v>43915</v>
      </c>
      <c r="CV64" t="s">
        <v>82</v>
      </c>
      <c r="CW64" s="1">
        <v>43912</v>
      </c>
      <c r="CX64" s="1">
        <v>43917</v>
      </c>
      <c r="CY64" t="s">
        <v>84</v>
      </c>
      <c r="CZ64" s="1"/>
      <c r="DA64" s="1"/>
      <c r="DB64" t="s">
        <v>82</v>
      </c>
      <c r="DC64" s="1">
        <v>43912</v>
      </c>
      <c r="DD64" s="1">
        <v>43922</v>
      </c>
      <c r="DE64" t="s">
        <v>84</v>
      </c>
      <c r="DF64" s="1"/>
      <c r="DG64" s="1"/>
      <c r="DH64" t="s">
        <v>84</v>
      </c>
      <c r="DI64" s="1"/>
      <c r="DJ64" s="1"/>
      <c r="DK64" t="s">
        <v>82</v>
      </c>
      <c r="DL64" s="1">
        <v>43917</v>
      </c>
      <c r="DM64" s="1">
        <v>43921</v>
      </c>
      <c r="DN64" t="s">
        <v>84</v>
      </c>
      <c r="DO64" s="1"/>
      <c r="DP64" s="1"/>
      <c r="DQ64" t="s">
        <v>84</v>
      </c>
      <c r="DR64" s="1"/>
      <c r="DS64" s="1"/>
      <c r="DT64" t="s">
        <v>84</v>
      </c>
      <c r="DV64" s="1"/>
      <c r="DW64" s="1"/>
      <c r="DX64" t="s">
        <v>1334</v>
      </c>
      <c r="DY64" s="1">
        <v>43912</v>
      </c>
      <c r="EA64" s="1"/>
      <c r="EB64" s="1"/>
      <c r="ED64" s="1"/>
      <c r="EE64" s="1"/>
      <c r="EG64" s="1"/>
      <c r="EH64" s="1"/>
      <c r="EJ64" s="1"/>
      <c r="EK64" s="1"/>
      <c r="EM64" t="s">
        <v>1301</v>
      </c>
      <c r="EN64" t="s">
        <v>1299</v>
      </c>
      <c r="EO64" t="s">
        <v>1299</v>
      </c>
      <c r="EP64" t="s">
        <v>1299</v>
      </c>
      <c r="EQ64" t="s">
        <v>121</v>
      </c>
      <c r="ER64" t="s">
        <v>121</v>
      </c>
      <c r="ES64" t="s">
        <v>121</v>
      </c>
      <c r="ET64" t="s">
        <v>121</v>
      </c>
      <c r="EU64" t="s">
        <v>121</v>
      </c>
      <c r="EV64" t="s">
        <v>121</v>
      </c>
      <c r="EW64" t="s">
        <v>84</v>
      </c>
      <c r="EX64">
        <v>15.8</v>
      </c>
      <c r="EY64">
        <v>3360</v>
      </c>
      <c r="EZ64" s="4">
        <v>43.2</v>
      </c>
      <c r="FA64" s="2">
        <v>142000</v>
      </c>
      <c r="FB64">
        <v>19.7</v>
      </c>
      <c r="FC64">
        <v>1</v>
      </c>
      <c r="FH64" s="2"/>
      <c r="FI64">
        <v>16</v>
      </c>
      <c r="FJ64">
        <v>0.3</v>
      </c>
      <c r="FK64">
        <v>0.1</v>
      </c>
      <c r="FL64">
        <v>0.2</v>
      </c>
      <c r="FM64">
        <v>18.7</v>
      </c>
      <c r="FN64">
        <v>0.4</v>
      </c>
      <c r="FO64">
        <v>12.1</v>
      </c>
      <c r="FP64" s="2">
        <v>299000</v>
      </c>
      <c r="FQ64">
        <v>341.7</v>
      </c>
      <c r="FT64">
        <v>67.5</v>
      </c>
      <c r="FU64">
        <v>51.2</v>
      </c>
      <c r="FV64">
        <v>1378</v>
      </c>
      <c r="FZ64" s="8">
        <f t="shared" si="0"/>
        <v>33.769863013698632</v>
      </c>
    </row>
    <row r="65" spans="1:182" x14ac:dyDescent="0.2">
      <c r="A65">
        <v>77</v>
      </c>
      <c r="B65" t="s">
        <v>725</v>
      </c>
      <c r="C65" t="s">
        <v>158</v>
      </c>
      <c r="D65">
        <v>9095283</v>
      </c>
      <c r="E65" t="s">
        <v>90</v>
      </c>
      <c r="F65" t="s">
        <v>82</v>
      </c>
      <c r="G65" t="s">
        <v>83</v>
      </c>
      <c r="H65" s="1">
        <v>43913</v>
      </c>
      <c r="I65" s="1">
        <v>43914</v>
      </c>
      <c r="J65" s="1">
        <v>43914</v>
      </c>
      <c r="K65" s="5">
        <v>7.1900000000000006E-2</v>
      </c>
      <c r="L65" s="5">
        <v>0.1038</v>
      </c>
      <c r="M65">
        <v>0</v>
      </c>
      <c r="N65" t="s">
        <v>727</v>
      </c>
      <c r="O65">
        <f t="shared" si="1"/>
        <v>18</v>
      </c>
      <c r="P65">
        <f t="shared" si="2"/>
        <v>18</v>
      </c>
      <c r="Q65" s="1">
        <v>43931</v>
      </c>
      <c r="R65" s="1">
        <v>43931</v>
      </c>
      <c r="S65" t="s">
        <v>731</v>
      </c>
      <c r="T65" t="s">
        <v>84</v>
      </c>
      <c r="U65">
        <v>0</v>
      </c>
      <c r="V65" s="1">
        <v>24059</v>
      </c>
      <c r="W65" s="1">
        <v>43906</v>
      </c>
      <c r="X65" s="2">
        <f t="shared" si="3"/>
        <v>9</v>
      </c>
      <c r="Y65" t="s">
        <v>779</v>
      </c>
      <c r="Z65" t="s">
        <v>84</v>
      </c>
      <c r="AA65" t="s">
        <v>991</v>
      </c>
      <c r="AB65" t="s">
        <v>85</v>
      </c>
      <c r="AC65" t="s">
        <v>84</v>
      </c>
      <c r="AD65" t="s">
        <v>82</v>
      </c>
      <c r="AE65" t="s">
        <v>84</v>
      </c>
      <c r="AF65" t="s">
        <v>84</v>
      </c>
      <c r="AG65" t="s">
        <v>84</v>
      </c>
      <c r="AH65" t="s">
        <v>82</v>
      </c>
      <c r="AI65" t="s">
        <v>82</v>
      </c>
      <c r="AJ65" t="s">
        <v>84</v>
      </c>
      <c r="AK65">
        <v>104</v>
      </c>
      <c r="AL65">
        <v>56</v>
      </c>
      <c r="AM65" s="2">
        <v>72</v>
      </c>
      <c r="AN65">
        <v>100</v>
      </c>
      <c r="AO65">
        <v>20</v>
      </c>
      <c r="AP65">
        <v>37.799999999999997</v>
      </c>
      <c r="AQ65" s="2">
        <v>91</v>
      </c>
      <c r="AR65" s="4">
        <v>90</v>
      </c>
      <c r="AS65">
        <v>1.86</v>
      </c>
      <c r="AT65" t="s">
        <v>1137</v>
      </c>
      <c r="AU65">
        <v>15</v>
      </c>
      <c r="AV65" t="s">
        <v>1140</v>
      </c>
      <c r="AW65">
        <v>2</v>
      </c>
      <c r="AY65">
        <v>217</v>
      </c>
      <c r="AZ65">
        <v>346</v>
      </c>
      <c r="BA65" t="s">
        <v>82</v>
      </c>
      <c r="BB65" t="s">
        <v>82</v>
      </c>
      <c r="BC65" t="s">
        <v>82</v>
      </c>
      <c r="BD65" t="s">
        <v>86</v>
      </c>
      <c r="BE65">
        <v>2</v>
      </c>
      <c r="BF65" t="s">
        <v>84</v>
      </c>
      <c r="BG65" t="s">
        <v>82</v>
      </c>
      <c r="BH65" t="s">
        <v>84</v>
      </c>
      <c r="BI65" t="s">
        <v>82</v>
      </c>
      <c r="BJ65" t="s">
        <v>1107</v>
      </c>
      <c r="BK65" t="s">
        <v>1112</v>
      </c>
      <c r="BL65" s="1">
        <v>43917</v>
      </c>
      <c r="BM65" s="1">
        <v>43917</v>
      </c>
      <c r="BN65">
        <v>8</v>
      </c>
      <c r="BO65">
        <v>530</v>
      </c>
      <c r="BP65">
        <v>16</v>
      </c>
      <c r="BS65" t="s">
        <v>84</v>
      </c>
      <c r="BT65" s="1"/>
      <c r="BU65" t="s">
        <v>82</v>
      </c>
      <c r="BV65" t="s">
        <v>1100</v>
      </c>
      <c r="BW65" s="1">
        <v>43920</v>
      </c>
      <c r="BX65" t="s">
        <v>82</v>
      </c>
      <c r="BY65" s="1">
        <v>43925</v>
      </c>
      <c r="BZ65" t="s">
        <v>731</v>
      </c>
      <c r="CA65" s="1">
        <v>43931</v>
      </c>
      <c r="CB65" t="s">
        <v>84</v>
      </c>
      <c r="CC65" s="1"/>
      <c r="CD65" s="1"/>
      <c r="CE65" t="s">
        <v>82</v>
      </c>
      <c r="CF65" s="1">
        <v>43917</v>
      </c>
      <c r="CG65" t="s">
        <v>84</v>
      </c>
      <c r="CH65" t="s">
        <v>93</v>
      </c>
      <c r="CI65" t="s">
        <v>84</v>
      </c>
      <c r="CJ65" s="1"/>
      <c r="CL65" s="1"/>
      <c r="CM65" t="s">
        <v>84</v>
      </c>
      <c r="CN65" t="s">
        <v>84</v>
      </c>
      <c r="CO65" t="s">
        <v>84</v>
      </c>
      <c r="CP65" t="s">
        <v>82</v>
      </c>
      <c r="CQ65" s="1">
        <v>43914</v>
      </c>
      <c r="CR65" s="1">
        <v>43919</v>
      </c>
      <c r="CT65" s="1">
        <v>43913</v>
      </c>
      <c r="CU65" s="1">
        <v>43913</v>
      </c>
      <c r="CV65" t="s">
        <v>82</v>
      </c>
      <c r="CW65" s="1">
        <v>43914</v>
      </c>
      <c r="CX65" s="1">
        <v>43916</v>
      </c>
      <c r="CY65" t="s">
        <v>84</v>
      </c>
      <c r="CZ65" s="1"/>
      <c r="DA65" s="1"/>
      <c r="DB65" t="s">
        <v>82</v>
      </c>
      <c r="DC65" s="1">
        <v>43914</v>
      </c>
      <c r="DD65" s="1">
        <v>43923</v>
      </c>
      <c r="DE65" t="s">
        <v>84</v>
      </c>
      <c r="DF65" s="1"/>
      <c r="DG65" s="1"/>
      <c r="DH65" t="s">
        <v>84</v>
      </c>
      <c r="DI65" s="1"/>
      <c r="DJ65" s="1"/>
      <c r="DK65" t="s">
        <v>82</v>
      </c>
      <c r="DL65" s="1">
        <v>43916</v>
      </c>
      <c r="DM65" s="1">
        <v>43925</v>
      </c>
      <c r="DN65" t="s">
        <v>84</v>
      </c>
      <c r="DO65" s="1"/>
      <c r="DP65" s="1"/>
      <c r="DQ65" t="s">
        <v>84</v>
      </c>
      <c r="DR65" s="1"/>
      <c r="DS65" s="1"/>
      <c r="DT65" t="s">
        <v>82</v>
      </c>
      <c r="DU65" t="s">
        <v>1510</v>
      </c>
      <c r="DV65" s="1">
        <v>43926</v>
      </c>
      <c r="DW65" s="1">
        <v>43930</v>
      </c>
      <c r="DX65" t="s">
        <v>1296</v>
      </c>
      <c r="DY65" s="1">
        <v>43913</v>
      </c>
      <c r="DZ65" t="s">
        <v>1308</v>
      </c>
      <c r="EA65" s="1">
        <v>43926</v>
      </c>
      <c r="EB65" s="1">
        <v>43930</v>
      </c>
      <c r="EC65" t="s">
        <v>1297</v>
      </c>
      <c r="ED65" s="1">
        <v>43926</v>
      </c>
      <c r="EE65" s="1">
        <v>43930</v>
      </c>
      <c r="EG65" s="1"/>
      <c r="EH65" s="1"/>
      <c r="EJ65" s="1"/>
      <c r="EK65" s="1"/>
      <c r="EM65" t="s">
        <v>1299</v>
      </c>
      <c r="EN65" t="s">
        <v>1299</v>
      </c>
      <c r="EO65" t="s">
        <v>1299</v>
      </c>
      <c r="EX65">
        <v>12.6</v>
      </c>
      <c r="EY65">
        <v>6410</v>
      </c>
      <c r="EZ65" s="4">
        <v>13.7</v>
      </c>
      <c r="FA65" s="2">
        <v>221000</v>
      </c>
      <c r="FB65">
        <v>34.5</v>
      </c>
      <c r="FC65">
        <v>0.6</v>
      </c>
      <c r="FD65">
        <v>7.48</v>
      </c>
      <c r="FE65">
        <v>33</v>
      </c>
      <c r="FF65">
        <v>61</v>
      </c>
      <c r="FG65">
        <v>1.6</v>
      </c>
      <c r="FH65" s="2">
        <v>93</v>
      </c>
      <c r="FI65">
        <v>18</v>
      </c>
      <c r="FJ65">
        <v>0.7</v>
      </c>
      <c r="FK65">
        <v>0.2</v>
      </c>
      <c r="FL65">
        <v>0.5</v>
      </c>
      <c r="FM65">
        <v>23</v>
      </c>
      <c r="FN65">
        <v>0.4</v>
      </c>
      <c r="FO65">
        <v>13.3</v>
      </c>
      <c r="FP65" s="2"/>
      <c r="FR65">
        <v>57.9</v>
      </c>
      <c r="FT65">
        <v>26.5</v>
      </c>
      <c r="FU65">
        <v>10.8</v>
      </c>
      <c r="FW65">
        <v>1.6E-2</v>
      </c>
      <c r="FZ65" s="8">
        <f t="shared" si="0"/>
        <v>54.397260273972606</v>
      </c>
    </row>
    <row r="66" spans="1:182" x14ac:dyDescent="0.2">
      <c r="A66">
        <v>79</v>
      </c>
      <c r="B66" t="s">
        <v>725</v>
      </c>
      <c r="C66" t="s">
        <v>159</v>
      </c>
      <c r="D66">
        <v>9095191</v>
      </c>
      <c r="E66" t="s">
        <v>81</v>
      </c>
      <c r="F66" t="s">
        <v>82</v>
      </c>
      <c r="G66" t="s">
        <v>160</v>
      </c>
      <c r="H66" s="1">
        <v>43913</v>
      </c>
      <c r="I66" s="1">
        <v>43913</v>
      </c>
      <c r="J66" s="1">
        <v>43914</v>
      </c>
      <c r="K66" s="5">
        <v>0.20469999999999999</v>
      </c>
      <c r="L66" s="5">
        <v>0.28460000000000002</v>
      </c>
      <c r="M66">
        <v>0</v>
      </c>
      <c r="N66" t="s">
        <v>726</v>
      </c>
      <c r="O66">
        <f t="shared" si="1"/>
        <v>10</v>
      </c>
      <c r="P66">
        <f t="shared" si="2"/>
        <v>17</v>
      </c>
      <c r="Q66" s="1">
        <v>43923</v>
      </c>
      <c r="R66" s="1">
        <v>43929</v>
      </c>
      <c r="S66" t="s">
        <v>730</v>
      </c>
      <c r="T66" t="s">
        <v>84</v>
      </c>
      <c r="U66">
        <v>0</v>
      </c>
      <c r="V66" s="1">
        <v>25635</v>
      </c>
      <c r="W66" s="1">
        <v>43912</v>
      </c>
      <c r="X66" s="2">
        <f t="shared" si="3"/>
        <v>3</v>
      </c>
      <c r="Y66" t="s">
        <v>738</v>
      </c>
      <c r="Z66" t="s">
        <v>84</v>
      </c>
      <c r="AA66" t="s">
        <v>922</v>
      </c>
      <c r="AB66" t="s">
        <v>85</v>
      </c>
      <c r="AC66" t="s">
        <v>121</v>
      </c>
      <c r="AD66" t="s">
        <v>121</v>
      </c>
      <c r="AE66" t="s">
        <v>121</v>
      </c>
      <c r="AF66" t="s">
        <v>121</v>
      </c>
      <c r="AG66" t="s">
        <v>121</v>
      </c>
      <c r="AH66" t="s">
        <v>121</v>
      </c>
      <c r="AI66" t="s">
        <v>121</v>
      </c>
      <c r="AJ66" t="s">
        <v>121</v>
      </c>
      <c r="AK66">
        <v>139</v>
      </c>
      <c r="AL66">
        <v>72</v>
      </c>
      <c r="AM66" s="2">
        <v>94.333333333333329</v>
      </c>
      <c r="AN66">
        <v>111</v>
      </c>
      <c r="AO66">
        <v>22</v>
      </c>
      <c r="AP66">
        <v>38.299999999999997</v>
      </c>
      <c r="AQ66" s="2">
        <v>93</v>
      </c>
      <c r="AR66" s="4">
        <v>70</v>
      </c>
      <c r="AS66">
        <v>1.63</v>
      </c>
      <c r="AT66" t="s">
        <v>1137</v>
      </c>
      <c r="AU66">
        <v>15</v>
      </c>
      <c r="AV66" t="s">
        <v>1140</v>
      </c>
      <c r="AW66">
        <v>2</v>
      </c>
      <c r="AY66">
        <v>338</v>
      </c>
      <c r="AZ66">
        <v>452</v>
      </c>
      <c r="BA66" t="s">
        <v>82</v>
      </c>
      <c r="BB66" t="s">
        <v>82</v>
      </c>
      <c r="BC66" t="s">
        <v>82</v>
      </c>
      <c r="BD66" t="s">
        <v>86</v>
      </c>
      <c r="BE66">
        <v>3</v>
      </c>
      <c r="BF66" t="s">
        <v>82</v>
      </c>
      <c r="BG66" t="s">
        <v>82</v>
      </c>
      <c r="BH66" t="s">
        <v>84</v>
      </c>
      <c r="BI66" t="s">
        <v>84</v>
      </c>
      <c r="BJ66" t="s">
        <v>1105</v>
      </c>
      <c r="BK66" t="s">
        <v>1108</v>
      </c>
      <c r="BL66" s="1">
        <v>43914</v>
      </c>
      <c r="BM66" s="1"/>
      <c r="BS66" t="s">
        <v>84</v>
      </c>
      <c r="BT66" s="1"/>
      <c r="BU66" t="s">
        <v>84</v>
      </c>
      <c r="BW66" s="1"/>
      <c r="BX66" t="s">
        <v>84</v>
      </c>
      <c r="BY66" s="1"/>
      <c r="CA66" s="1"/>
      <c r="CB66" t="s">
        <v>84</v>
      </c>
      <c r="CC66" s="1"/>
      <c r="CD66" s="1"/>
      <c r="CE66" t="s">
        <v>84</v>
      </c>
      <c r="CF66" s="1"/>
      <c r="CG66" t="s">
        <v>84</v>
      </c>
      <c r="CH66" t="s">
        <v>84</v>
      </c>
      <c r="CI66" t="s">
        <v>84</v>
      </c>
      <c r="CJ66" s="1"/>
      <c r="CL66" s="1"/>
      <c r="CM66" t="s">
        <v>84</v>
      </c>
      <c r="CN66" t="s">
        <v>84</v>
      </c>
      <c r="CO66" t="s">
        <v>84</v>
      </c>
      <c r="CP66" t="s">
        <v>82</v>
      </c>
      <c r="CQ66" s="1">
        <v>43918</v>
      </c>
      <c r="CR66" s="1">
        <v>43925</v>
      </c>
      <c r="CT66" s="1">
        <v>43913</v>
      </c>
      <c r="CU66" s="1">
        <v>43914</v>
      </c>
      <c r="CV66" t="s">
        <v>82</v>
      </c>
      <c r="CW66" s="1">
        <v>43913</v>
      </c>
      <c r="CX66" s="1">
        <v>43917</v>
      </c>
      <c r="CY66" t="s">
        <v>84</v>
      </c>
      <c r="CZ66" s="1"/>
      <c r="DA66" s="1"/>
      <c r="DB66" t="s">
        <v>82</v>
      </c>
      <c r="DC66" s="1">
        <v>43913</v>
      </c>
      <c r="DD66" s="1">
        <v>43923</v>
      </c>
      <c r="DE66" t="s">
        <v>84</v>
      </c>
      <c r="DF66" s="1"/>
      <c r="DG66" s="1"/>
      <c r="DH66" t="s">
        <v>84</v>
      </c>
      <c r="DI66" s="1"/>
      <c r="DJ66" s="1"/>
      <c r="DK66" t="s">
        <v>82</v>
      </c>
      <c r="DL66" s="1">
        <v>43917</v>
      </c>
      <c r="DM66" s="1">
        <v>43926</v>
      </c>
      <c r="DN66" t="s">
        <v>84</v>
      </c>
      <c r="DO66" s="1"/>
      <c r="DP66" s="1"/>
      <c r="DQ66" t="s">
        <v>84</v>
      </c>
      <c r="DR66" s="1"/>
      <c r="DS66" s="1"/>
      <c r="DT66" t="s">
        <v>84</v>
      </c>
      <c r="DV66" s="1"/>
      <c r="DW66" s="1"/>
      <c r="DX66" t="s">
        <v>1296</v>
      </c>
      <c r="DY66" s="1">
        <v>43913</v>
      </c>
      <c r="EA66" s="1"/>
      <c r="EB66" s="1"/>
      <c r="ED66" s="1"/>
      <c r="EE66" s="1"/>
      <c r="EG66" s="1"/>
      <c r="EH66" s="1"/>
      <c r="EJ66" s="1"/>
      <c r="EK66" s="1"/>
      <c r="EM66" t="s">
        <v>1301</v>
      </c>
      <c r="EN66" t="s">
        <v>1299</v>
      </c>
      <c r="EO66" t="s">
        <v>1299</v>
      </c>
      <c r="EP66" t="s">
        <v>121</v>
      </c>
      <c r="EQ66" t="s">
        <v>121</v>
      </c>
      <c r="ER66" t="s">
        <v>121</v>
      </c>
      <c r="ES66" t="s">
        <v>121</v>
      </c>
      <c r="ET66" t="s">
        <v>121</v>
      </c>
      <c r="EU66" t="s">
        <v>121</v>
      </c>
      <c r="EV66" t="s">
        <v>121</v>
      </c>
      <c r="EW66" t="s">
        <v>1580</v>
      </c>
      <c r="EX66">
        <v>11.4</v>
      </c>
      <c r="EY66">
        <v>8000</v>
      </c>
      <c r="EZ66" s="4">
        <v>17</v>
      </c>
      <c r="FA66" s="2">
        <v>259000</v>
      </c>
      <c r="FH66" s="2"/>
      <c r="FI66">
        <v>19</v>
      </c>
      <c r="FJ66">
        <v>0.2</v>
      </c>
      <c r="FK66">
        <v>0.1</v>
      </c>
      <c r="FL66">
        <v>0.1</v>
      </c>
      <c r="FM66">
        <v>288.89999999999998</v>
      </c>
      <c r="FO66">
        <v>11.3</v>
      </c>
      <c r="FP66" s="2">
        <v>700000</v>
      </c>
      <c r="FQ66">
        <v>244</v>
      </c>
      <c r="FT66">
        <v>36.1</v>
      </c>
      <c r="FU66">
        <v>23.6</v>
      </c>
      <c r="FV66">
        <v>23</v>
      </c>
      <c r="FZ66" s="8">
        <f t="shared" ref="FZ66:FZ129" si="4">(J66-V66)/365</f>
        <v>50.079452054794523</v>
      </c>
    </row>
    <row r="67" spans="1:182" x14ac:dyDescent="0.2">
      <c r="A67">
        <v>80</v>
      </c>
      <c r="B67" t="s">
        <v>725</v>
      </c>
      <c r="C67" t="s">
        <v>161</v>
      </c>
      <c r="D67">
        <v>9095444</v>
      </c>
      <c r="E67" t="s">
        <v>90</v>
      </c>
      <c r="F67" t="s">
        <v>82</v>
      </c>
      <c r="G67" t="s">
        <v>83</v>
      </c>
      <c r="H67" s="1">
        <v>43913</v>
      </c>
      <c r="I67" s="1">
        <v>43914</v>
      </c>
      <c r="J67" s="1">
        <v>43914</v>
      </c>
      <c r="K67" s="5">
        <v>0.50390000000000001</v>
      </c>
      <c r="L67" s="5">
        <v>0.64680000000000004</v>
      </c>
      <c r="M67">
        <v>1</v>
      </c>
      <c r="N67" t="s">
        <v>727</v>
      </c>
      <c r="O67">
        <f t="shared" ref="O67:O130" si="5">(Q67-J67)+1</f>
        <v>26</v>
      </c>
      <c r="P67">
        <f t="shared" ref="P67:P130" si="6">(R67-I67)+1</f>
        <v>26</v>
      </c>
      <c r="Q67" s="1">
        <v>43939</v>
      </c>
      <c r="R67" s="1">
        <v>43939</v>
      </c>
      <c r="S67" t="s">
        <v>731</v>
      </c>
      <c r="T67" t="s">
        <v>84</v>
      </c>
      <c r="U67">
        <v>0</v>
      </c>
      <c r="V67" s="1">
        <v>21371</v>
      </c>
      <c r="W67" s="1">
        <v>43910</v>
      </c>
      <c r="X67" s="2">
        <f t="shared" ref="X67:X130" si="7">(J67-W67)+1</f>
        <v>5</v>
      </c>
      <c r="Y67" t="s">
        <v>739</v>
      </c>
      <c r="Z67" t="s">
        <v>84</v>
      </c>
      <c r="AA67" t="s">
        <v>966</v>
      </c>
      <c r="AB67" t="s">
        <v>85</v>
      </c>
      <c r="AC67" t="s">
        <v>84</v>
      </c>
      <c r="AD67" t="s">
        <v>84</v>
      </c>
      <c r="AE67" t="s">
        <v>84</v>
      </c>
      <c r="AF67" t="s">
        <v>84</v>
      </c>
      <c r="AG67" t="s">
        <v>84</v>
      </c>
      <c r="AH67" t="s">
        <v>84</v>
      </c>
      <c r="AI67" t="s">
        <v>84</v>
      </c>
      <c r="AJ67" t="s">
        <v>84</v>
      </c>
      <c r="AK67">
        <v>132</v>
      </c>
      <c r="AL67">
        <v>64</v>
      </c>
      <c r="AM67" s="2">
        <v>86.666666666666671</v>
      </c>
      <c r="AN67">
        <v>79</v>
      </c>
      <c r="AO67">
        <v>18</v>
      </c>
      <c r="AP67">
        <v>35.9</v>
      </c>
      <c r="AQ67" s="2">
        <v>94</v>
      </c>
      <c r="AR67" s="4">
        <v>90</v>
      </c>
      <c r="AS67">
        <v>1.73</v>
      </c>
      <c r="AT67" t="s">
        <v>1137</v>
      </c>
      <c r="AU67">
        <v>15</v>
      </c>
      <c r="AV67" t="s">
        <v>1140</v>
      </c>
      <c r="AW67">
        <v>2</v>
      </c>
      <c r="AZ67">
        <v>400</v>
      </c>
      <c r="BA67" t="s">
        <v>82</v>
      </c>
      <c r="BB67" t="s">
        <v>82</v>
      </c>
      <c r="BC67" t="s">
        <v>82</v>
      </c>
      <c r="BD67" t="s">
        <v>86</v>
      </c>
      <c r="BE67">
        <v>4</v>
      </c>
      <c r="BF67" t="s">
        <v>82</v>
      </c>
      <c r="BG67" t="s">
        <v>82</v>
      </c>
      <c r="BH67" t="s">
        <v>84</v>
      </c>
      <c r="BI67" t="s">
        <v>82</v>
      </c>
      <c r="BJ67" t="s">
        <v>1107</v>
      </c>
      <c r="BK67" t="s">
        <v>1112</v>
      </c>
      <c r="BL67" s="1">
        <v>43916</v>
      </c>
      <c r="BM67" s="1">
        <v>43916</v>
      </c>
      <c r="BN67">
        <v>10</v>
      </c>
      <c r="BO67">
        <v>400</v>
      </c>
      <c r="BP67">
        <v>22</v>
      </c>
      <c r="BS67" t="s">
        <v>82</v>
      </c>
      <c r="BT67" s="1">
        <v>43925</v>
      </c>
      <c r="BU67" t="s">
        <v>82</v>
      </c>
      <c r="BV67" t="s">
        <v>731</v>
      </c>
      <c r="BW67" s="1">
        <v>43939</v>
      </c>
      <c r="BX67" t="s">
        <v>84</v>
      </c>
      <c r="BY67" s="1"/>
      <c r="CA67" s="1"/>
      <c r="CB67" t="s">
        <v>84</v>
      </c>
      <c r="CC67" s="1"/>
      <c r="CD67" s="1"/>
      <c r="CE67" t="s">
        <v>82</v>
      </c>
      <c r="CF67" s="1">
        <v>43917</v>
      </c>
      <c r="CG67" t="s">
        <v>84</v>
      </c>
      <c r="CH67" t="s">
        <v>107</v>
      </c>
      <c r="CI67" t="s">
        <v>82</v>
      </c>
      <c r="CJ67" s="1">
        <v>43919</v>
      </c>
      <c r="CK67" t="s">
        <v>1103</v>
      </c>
      <c r="CL67" s="1">
        <v>43935</v>
      </c>
      <c r="CM67" t="s">
        <v>84</v>
      </c>
      <c r="CN67" t="s">
        <v>84</v>
      </c>
      <c r="CO67" t="s">
        <v>84</v>
      </c>
      <c r="CP67" t="s">
        <v>82</v>
      </c>
      <c r="CQ67" s="1">
        <v>43914</v>
      </c>
      <c r="CR67" s="1">
        <v>43919</v>
      </c>
      <c r="CT67" s="1">
        <v>43913</v>
      </c>
      <c r="CU67" s="1">
        <v>43914</v>
      </c>
      <c r="CV67" t="s">
        <v>82</v>
      </c>
      <c r="CW67" s="1">
        <v>43914</v>
      </c>
      <c r="CX67" s="1">
        <v>43918</v>
      </c>
      <c r="CY67" t="s">
        <v>82</v>
      </c>
      <c r="CZ67" s="1">
        <v>43914</v>
      </c>
      <c r="DA67" s="1">
        <v>43921</v>
      </c>
      <c r="DB67" t="s">
        <v>82</v>
      </c>
      <c r="DC67" s="1">
        <v>43913</v>
      </c>
      <c r="DD67" s="1"/>
      <c r="DE67" t="s">
        <v>84</v>
      </c>
      <c r="DF67" s="1"/>
      <c r="DG67" s="1"/>
      <c r="DH67" t="s">
        <v>84</v>
      </c>
      <c r="DI67" s="1"/>
      <c r="DJ67" s="1"/>
      <c r="DK67" t="s">
        <v>82</v>
      </c>
      <c r="DL67" s="1">
        <v>43917</v>
      </c>
      <c r="DM67" s="1">
        <v>43920</v>
      </c>
      <c r="DN67" t="s">
        <v>84</v>
      </c>
      <c r="DO67" s="1"/>
      <c r="DP67" s="1"/>
      <c r="DQ67" t="s">
        <v>84</v>
      </c>
      <c r="DR67" s="1"/>
      <c r="DS67" s="1"/>
      <c r="DT67" t="s">
        <v>82</v>
      </c>
      <c r="DU67" t="s">
        <v>1329</v>
      </c>
      <c r="DV67" s="1">
        <v>43922</v>
      </c>
      <c r="DW67" s="1">
        <v>43926</v>
      </c>
      <c r="DX67" t="s">
        <v>1296</v>
      </c>
      <c r="DY67" s="1">
        <v>43914</v>
      </c>
      <c r="DZ67" t="s">
        <v>1503</v>
      </c>
      <c r="EA67" s="1">
        <v>43921</v>
      </c>
      <c r="EB67" s="1">
        <v>43929</v>
      </c>
      <c r="EC67" t="s">
        <v>1308</v>
      </c>
      <c r="ED67" s="1">
        <v>43921</v>
      </c>
      <c r="EE67" s="1">
        <v>43936</v>
      </c>
      <c r="EG67" s="1"/>
      <c r="EH67" s="1"/>
      <c r="EJ67" s="1"/>
      <c r="EK67" s="1"/>
      <c r="EM67" t="s">
        <v>1301</v>
      </c>
      <c r="EN67" t="s">
        <v>1299</v>
      </c>
      <c r="EO67" t="s">
        <v>1299</v>
      </c>
      <c r="EP67" t="s">
        <v>121</v>
      </c>
      <c r="EQ67" t="s">
        <v>121</v>
      </c>
      <c r="ER67" t="s">
        <v>121</v>
      </c>
      <c r="ES67" t="s">
        <v>121</v>
      </c>
      <c r="ET67" t="s">
        <v>121</v>
      </c>
      <c r="EU67" t="s">
        <v>121</v>
      </c>
      <c r="EV67" t="s">
        <v>121</v>
      </c>
      <c r="EW67" t="s">
        <v>1504</v>
      </c>
      <c r="EX67">
        <v>9</v>
      </c>
      <c r="EY67">
        <v>2860</v>
      </c>
      <c r="EZ67" s="4">
        <v>8.4</v>
      </c>
      <c r="FA67" s="2">
        <v>129000</v>
      </c>
      <c r="FB67">
        <v>42.9</v>
      </c>
      <c r="FC67">
        <v>1.6</v>
      </c>
      <c r="FH67" s="2"/>
      <c r="FI67">
        <v>9</v>
      </c>
      <c r="FJ67">
        <v>0.3</v>
      </c>
      <c r="FK67">
        <v>0.1</v>
      </c>
      <c r="FL67">
        <v>0.2</v>
      </c>
      <c r="FM67">
        <v>56.7</v>
      </c>
      <c r="FN67">
        <v>20.100000000000001</v>
      </c>
      <c r="FO67">
        <v>12.6</v>
      </c>
      <c r="FP67" s="2"/>
      <c r="FQ67">
        <v>261.60000000000002</v>
      </c>
      <c r="FR67">
        <v>7246</v>
      </c>
      <c r="FT67">
        <v>14</v>
      </c>
      <c r="FU67">
        <v>19.399999999999999</v>
      </c>
      <c r="FV67">
        <v>106.7</v>
      </c>
      <c r="FW67">
        <v>7.0000000000000007E-2</v>
      </c>
      <c r="FZ67" s="8">
        <f t="shared" si="4"/>
        <v>61.761643835616439</v>
      </c>
    </row>
    <row r="68" spans="1:182" x14ac:dyDescent="0.2">
      <c r="A68">
        <v>81</v>
      </c>
      <c r="B68" t="s">
        <v>725</v>
      </c>
      <c r="C68" t="s">
        <v>162</v>
      </c>
      <c r="D68">
        <v>9095372</v>
      </c>
      <c r="E68" t="s">
        <v>90</v>
      </c>
      <c r="F68" t="s">
        <v>84</v>
      </c>
      <c r="H68" s="1"/>
      <c r="I68" s="1">
        <v>43914</v>
      </c>
      <c r="J68" s="1">
        <v>43914</v>
      </c>
      <c r="K68" s="5">
        <v>0.4405</v>
      </c>
      <c r="L68" s="5">
        <v>0.57799999999999996</v>
      </c>
      <c r="N68" t="s">
        <v>726</v>
      </c>
      <c r="O68">
        <f t="shared" si="5"/>
        <v>7</v>
      </c>
      <c r="P68">
        <f t="shared" si="6"/>
        <v>9</v>
      </c>
      <c r="Q68" s="1">
        <v>43920</v>
      </c>
      <c r="R68" s="1">
        <v>43922</v>
      </c>
      <c r="S68" t="s">
        <v>730</v>
      </c>
      <c r="T68" t="s">
        <v>84</v>
      </c>
      <c r="U68">
        <v>0</v>
      </c>
      <c r="V68" s="1">
        <v>16956</v>
      </c>
      <c r="W68" s="1">
        <v>43900</v>
      </c>
      <c r="X68" s="2">
        <f t="shared" si="7"/>
        <v>15</v>
      </c>
      <c r="Y68" t="s">
        <v>738</v>
      </c>
      <c r="Z68" t="s">
        <v>84</v>
      </c>
      <c r="AA68" t="s">
        <v>929</v>
      </c>
      <c r="AB68" t="s">
        <v>85</v>
      </c>
      <c r="AC68" t="s">
        <v>84</v>
      </c>
      <c r="AD68" t="s">
        <v>84</v>
      </c>
      <c r="AE68" t="s">
        <v>84</v>
      </c>
      <c r="AF68" t="s">
        <v>84</v>
      </c>
      <c r="AG68" t="s">
        <v>84</v>
      </c>
      <c r="AH68" t="s">
        <v>84</v>
      </c>
      <c r="AI68" t="s">
        <v>84</v>
      </c>
      <c r="AJ68" t="s">
        <v>84</v>
      </c>
      <c r="AK68">
        <v>137</v>
      </c>
      <c r="AL68">
        <v>67</v>
      </c>
      <c r="AM68" s="2">
        <v>90.333333333333329</v>
      </c>
      <c r="AN68">
        <v>112</v>
      </c>
      <c r="AQ68" s="2">
        <v>90</v>
      </c>
      <c r="AR68" s="4">
        <v>80</v>
      </c>
      <c r="AS68">
        <v>1.78</v>
      </c>
      <c r="AT68" t="s">
        <v>1138</v>
      </c>
      <c r="AV68" t="s">
        <v>1144</v>
      </c>
      <c r="AY68">
        <v>300</v>
      </c>
      <c r="AZ68">
        <v>247</v>
      </c>
      <c r="BA68" t="s">
        <v>84</v>
      </c>
      <c r="BB68" t="s">
        <v>82</v>
      </c>
      <c r="BC68" t="s">
        <v>82</v>
      </c>
      <c r="BD68" t="s">
        <v>86</v>
      </c>
      <c r="BE68">
        <v>2</v>
      </c>
      <c r="BF68" t="s">
        <v>84</v>
      </c>
      <c r="BG68" t="s">
        <v>121</v>
      </c>
      <c r="BH68" t="s">
        <v>82</v>
      </c>
      <c r="BI68" t="s">
        <v>82</v>
      </c>
      <c r="BJ68" t="s">
        <v>1107</v>
      </c>
      <c r="BK68" t="s">
        <v>1108</v>
      </c>
      <c r="BL68" s="1">
        <v>43914</v>
      </c>
      <c r="BM68" s="1">
        <v>43914</v>
      </c>
      <c r="BN68">
        <v>10</v>
      </c>
      <c r="BO68">
        <v>450</v>
      </c>
      <c r="BP68">
        <v>24</v>
      </c>
      <c r="BS68" t="s">
        <v>84</v>
      </c>
      <c r="BT68" s="1"/>
      <c r="BU68" t="s">
        <v>84</v>
      </c>
      <c r="BV68" t="s">
        <v>1100</v>
      </c>
      <c r="BW68" s="1">
        <v>43915</v>
      </c>
      <c r="BX68" t="s">
        <v>84</v>
      </c>
      <c r="BY68" s="1"/>
      <c r="CA68" s="1"/>
      <c r="CB68" t="s">
        <v>84</v>
      </c>
      <c r="CC68" s="1"/>
      <c r="CD68" s="1"/>
      <c r="CE68" t="s">
        <v>82</v>
      </c>
      <c r="CF68" s="1">
        <v>43914</v>
      </c>
      <c r="CG68" t="s">
        <v>84</v>
      </c>
      <c r="CH68" t="s">
        <v>84</v>
      </c>
      <c r="CI68" t="s">
        <v>84</v>
      </c>
      <c r="CJ68" s="1"/>
      <c r="CL68" s="1"/>
      <c r="CM68" t="s">
        <v>84</v>
      </c>
      <c r="CN68" t="s">
        <v>84</v>
      </c>
      <c r="CO68" t="s">
        <v>84</v>
      </c>
      <c r="CP68" t="s">
        <v>82</v>
      </c>
      <c r="CQ68" s="1">
        <v>43914</v>
      </c>
      <c r="CR68" s="1">
        <v>43914</v>
      </c>
      <c r="CT68" s="1">
        <v>43914</v>
      </c>
      <c r="CU68" s="1">
        <v>43918</v>
      </c>
      <c r="CV68" t="s">
        <v>82</v>
      </c>
      <c r="CW68" s="1">
        <v>43914</v>
      </c>
      <c r="CX68" s="1">
        <v>43920</v>
      </c>
      <c r="CY68" t="s">
        <v>84</v>
      </c>
      <c r="CZ68" s="1"/>
      <c r="DA68" s="1"/>
      <c r="DB68" t="s">
        <v>82</v>
      </c>
      <c r="DC68" s="1">
        <v>43914</v>
      </c>
      <c r="DD68" s="1">
        <v>43919</v>
      </c>
      <c r="DE68" t="s">
        <v>84</v>
      </c>
      <c r="DF68" s="1"/>
      <c r="DG68" s="1"/>
      <c r="DH68" t="s">
        <v>84</v>
      </c>
      <c r="DI68" s="1"/>
      <c r="DJ68" s="1"/>
      <c r="DK68" t="s">
        <v>84</v>
      </c>
      <c r="DL68" s="1"/>
      <c r="DM68" s="1"/>
      <c r="DN68" t="s">
        <v>84</v>
      </c>
      <c r="DO68" s="1"/>
      <c r="DP68" s="1"/>
      <c r="DQ68" t="s">
        <v>84</v>
      </c>
      <c r="DR68" s="1"/>
      <c r="DS68" s="1"/>
      <c r="DT68" t="s">
        <v>84</v>
      </c>
      <c r="DV68" s="1"/>
      <c r="DW68" s="1"/>
      <c r="DX68" t="s">
        <v>1307</v>
      </c>
      <c r="DY68" s="1">
        <v>43914</v>
      </c>
      <c r="EA68" s="1"/>
      <c r="EB68" s="1"/>
      <c r="ED68" s="1"/>
      <c r="EE68" s="1"/>
      <c r="EG68" s="1"/>
      <c r="EH68" s="1"/>
      <c r="EJ68" s="1"/>
      <c r="EK68" s="1"/>
      <c r="EM68" t="s">
        <v>1299</v>
      </c>
      <c r="EN68" t="s">
        <v>1299</v>
      </c>
      <c r="EO68" t="s">
        <v>1299</v>
      </c>
      <c r="EP68" t="s">
        <v>121</v>
      </c>
      <c r="EQ68" t="s">
        <v>121</v>
      </c>
      <c r="ER68" t="s">
        <v>121</v>
      </c>
      <c r="ES68" t="s">
        <v>121</v>
      </c>
      <c r="ET68" t="s">
        <v>121</v>
      </c>
      <c r="EU68" t="s">
        <v>121</v>
      </c>
      <c r="EV68" t="s">
        <v>121</v>
      </c>
      <c r="EW68" t="s">
        <v>84</v>
      </c>
      <c r="EX68">
        <v>16.5</v>
      </c>
      <c r="EY68">
        <v>8920</v>
      </c>
      <c r="EZ68" s="4">
        <v>31.7</v>
      </c>
      <c r="FA68" s="2">
        <v>298000</v>
      </c>
      <c r="FB68">
        <v>30.4</v>
      </c>
      <c r="FC68">
        <v>1.3</v>
      </c>
      <c r="FD68">
        <v>7.32</v>
      </c>
      <c r="FE68">
        <v>47</v>
      </c>
      <c r="FF68">
        <v>138</v>
      </c>
      <c r="FG68">
        <v>2.4</v>
      </c>
      <c r="FH68" s="2">
        <v>99</v>
      </c>
      <c r="FI68">
        <v>23</v>
      </c>
      <c r="FJ68">
        <v>0.7</v>
      </c>
      <c r="FK68">
        <v>0.2</v>
      </c>
      <c r="FL68">
        <v>0.5</v>
      </c>
      <c r="FM68">
        <v>5.3</v>
      </c>
      <c r="FO68">
        <v>12.2</v>
      </c>
      <c r="FP68" s="2">
        <v>311000</v>
      </c>
      <c r="FQ68">
        <v>85</v>
      </c>
      <c r="FR68">
        <v>1579</v>
      </c>
      <c r="FT68">
        <v>23.3</v>
      </c>
      <c r="FU68">
        <v>20.399999999999999</v>
      </c>
      <c r="FV68">
        <v>136</v>
      </c>
      <c r="FW68">
        <v>3.1E-2</v>
      </c>
      <c r="FX68" s="2">
        <v>28</v>
      </c>
      <c r="FZ68" s="8">
        <f t="shared" si="4"/>
        <v>73.857534246575341</v>
      </c>
    </row>
    <row r="69" spans="1:182" x14ac:dyDescent="0.2">
      <c r="A69">
        <v>82</v>
      </c>
      <c r="B69" t="s">
        <v>725</v>
      </c>
      <c r="C69" t="s">
        <v>163</v>
      </c>
      <c r="D69">
        <v>9121174</v>
      </c>
      <c r="E69" t="s">
        <v>90</v>
      </c>
      <c r="F69" t="s">
        <v>82</v>
      </c>
      <c r="G69" t="s">
        <v>88</v>
      </c>
      <c r="H69" s="1">
        <v>43950</v>
      </c>
      <c r="I69" s="1">
        <v>43951</v>
      </c>
      <c r="J69" s="1">
        <v>43956</v>
      </c>
      <c r="K69" s="5">
        <v>0.1326</v>
      </c>
      <c r="L69" s="5">
        <v>0.18759999999999999</v>
      </c>
      <c r="M69">
        <v>2</v>
      </c>
      <c r="N69" t="s">
        <v>726</v>
      </c>
      <c r="O69">
        <f t="shared" si="5"/>
        <v>3</v>
      </c>
      <c r="P69">
        <f t="shared" si="6"/>
        <v>14</v>
      </c>
      <c r="Q69" s="1">
        <v>43958</v>
      </c>
      <c r="R69" s="1">
        <v>43964</v>
      </c>
      <c r="S69" t="s">
        <v>730</v>
      </c>
      <c r="T69" t="s">
        <v>84</v>
      </c>
      <c r="U69">
        <v>0</v>
      </c>
      <c r="V69" s="1">
        <v>24954</v>
      </c>
      <c r="W69" s="1">
        <v>43939</v>
      </c>
      <c r="X69" s="2">
        <f t="shared" si="7"/>
        <v>18</v>
      </c>
      <c r="Y69" t="s">
        <v>747</v>
      </c>
      <c r="Z69" t="s">
        <v>121</v>
      </c>
      <c r="AA69" t="s">
        <v>894</v>
      </c>
      <c r="AC69" t="s">
        <v>84</v>
      </c>
      <c r="AD69" t="s">
        <v>82</v>
      </c>
      <c r="AE69" t="s">
        <v>82</v>
      </c>
      <c r="AF69" t="s">
        <v>84</v>
      </c>
      <c r="AG69" t="s">
        <v>84</v>
      </c>
      <c r="AH69" t="s">
        <v>84</v>
      </c>
      <c r="AI69" t="s">
        <v>84</v>
      </c>
      <c r="AJ69" t="s">
        <v>84</v>
      </c>
      <c r="AK69">
        <v>141</v>
      </c>
      <c r="AL69">
        <v>83</v>
      </c>
      <c r="AM69" s="2">
        <v>102.33333333333333</v>
      </c>
      <c r="AN69">
        <v>94</v>
      </c>
      <c r="AO69">
        <v>18</v>
      </c>
      <c r="AP69">
        <v>37.6</v>
      </c>
      <c r="AQ69" s="2">
        <v>98</v>
      </c>
      <c r="AR69" s="4">
        <v>84</v>
      </c>
      <c r="AS69">
        <v>1.76</v>
      </c>
      <c r="AT69" t="s">
        <v>1137</v>
      </c>
      <c r="AU69">
        <v>15</v>
      </c>
      <c r="AV69" t="s">
        <v>1140</v>
      </c>
      <c r="AW69">
        <v>2</v>
      </c>
      <c r="AY69">
        <v>364</v>
      </c>
      <c r="AZ69">
        <v>339</v>
      </c>
      <c r="BA69" t="s">
        <v>82</v>
      </c>
      <c r="BB69" t="s">
        <v>82</v>
      </c>
      <c r="BC69" t="s">
        <v>82</v>
      </c>
      <c r="BD69" t="s">
        <v>86</v>
      </c>
      <c r="BE69">
        <v>4</v>
      </c>
      <c r="BF69" t="s">
        <v>84</v>
      </c>
      <c r="BG69" t="s">
        <v>82</v>
      </c>
      <c r="BH69" t="s">
        <v>84</v>
      </c>
      <c r="BI69" t="s">
        <v>84</v>
      </c>
      <c r="BJ69" t="s">
        <v>1105</v>
      </c>
      <c r="BK69" t="s">
        <v>1108</v>
      </c>
      <c r="BL69" s="1">
        <v>43951</v>
      </c>
      <c r="BM69" s="1"/>
      <c r="BS69" t="s">
        <v>84</v>
      </c>
      <c r="BT69" s="1"/>
      <c r="BU69" t="s">
        <v>84</v>
      </c>
      <c r="BW69" s="1"/>
      <c r="BX69" t="s">
        <v>84</v>
      </c>
      <c r="BY69" s="1"/>
      <c r="CA69" s="1"/>
      <c r="CB69" t="s">
        <v>84</v>
      </c>
      <c r="CC69" s="1"/>
      <c r="CD69" s="1"/>
      <c r="CE69" t="s">
        <v>84</v>
      </c>
      <c r="CF69" s="1"/>
      <c r="CG69" t="s">
        <v>84</v>
      </c>
      <c r="CH69" t="s">
        <v>84</v>
      </c>
      <c r="CI69" t="s">
        <v>84</v>
      </c>
      <c r="CJ69" s="1"/>
      <c r="CL69" s="1"/>
      <c r="CM69" t="s">
        <v>84</v>
      </c>
      <c r="CN69" t="s">
        <v>84</v>
      </c>
      <c r="CO69" t="s">
        <v>84</v>
      </c>
      <c r="CP69" t="s">
        <v>82</v>
      </c>
      <c r="CQ69" s="1">
        <v>43952</v>
      </c>
      <c r="CR69" s="1">
        <v>43957</v>
      </c>
      <c r="CT69" s="1"/>
      <c r="CU69" s="1"/>
      <c r="CV69" t="s">
        <v>82</v>
      </c>
      <c r="CW69" s="1">
        <v>43950</v>
      </c>
      <c r="CX69" s="1">
        <v>43956</v>
      </c>
      <c r="CY69" t="s">
        <v>84</v>
      </c>
      <c r="CZ69" s="1"/>
      <c r="DA69" s="1"/>
      <c r="DB69" t="s">
        <v>82</v>
      </c>
      <c r="DC69" s="1">
        <v>43950</v>
      </c>
      <c r="DD69" s="1">
        <v>43956</v>
      </c>
      <c r="DE69" t="s">
        <v>84</v>
      </c>
      <c r="DF69" s="1"/>
      <c r="DG69" s="1"/>
      <c r="DH69" t="s">
        <v>84</v>
      </c>
      <c r="DI69" s="1"/>
      <c r="DJ69" s="1"/>
      <c r="DK69" t="s">
        <v>84</v>
      </c>
      <c r="DL69" s="1"/>
      <c r="DM69" s="1"/>
      <c r="DN69" t="s">
        <v>84</v>
      </c>
      <c r="DO69" s="1"/>
      <c r="DP69" s="1"/>
      <c r="DQ69" t="s">
        <v>84</v>
      </c>
      <c r="DR69" s="1"/>
      <c r="DS69" s="1"/>
      <c r="DT69" t="s">
        <v>82</v>
      </c>
      <c r="DU69" t="s">
        <v>1639</v>
      </c>
      <c r="DV69" s="1">
        <v>43955</v>
      </c>
      <c r="DW69" s="1">
        <v>43963</v>
      </c>
      <c r="DX69" t="s">
        <v>1296</v>
      </c>
      <c r="DY69" s="1">
        <v>43950</v>
      </c>
      <c r="EA69" s="1"/>
      <c r="EB69" s="1"/>
      <c r="ED69" s="1"/>
      <c r="EE69" s="1"/>
      <c r="EG69" s="1"/>
      <c r="EH69" s="1"/>
      <c r="EJ69" s="1"/>
      <c r="EK69" s="1"/>
      <c r="EM69" t="s">
        <v>1301</v>
      </c>
      <c r="EN69" t="s">
        <v>1299</v>
      </c>
      <c r="EO69" t="s">
        <v>1299</v>
      </c>
      <c r="EP69" t="s">
        <v>121</v>
      </c>
      <c r="EQ69" t="s">
        <v>121</v>
      </c>
      <c r="ER69" t="s">
        <v>121</v>
      </c>
      <c r="ES69" t="s">
        <v>121</v>
      </c>
      <c r="ET69" t="s">
        <v>121</v>
      </c>
      <c r="EU69" t="s">
        <v>121</v>
      </c>
      <c r="EV69" t="s">
        <v>121</v>
      </c>
      <c r="EW69" t="s">
        <v>121</v>
      </c>
      <c r="EX69">
        <v>11.9</v>
      </c>
      <c r="EY69">
        <v>9270</v>
      </c>
      <c r="EZ69" s="4">
        <v>11</v>
      </c>
      <c r="FA69" s="2">
        <v>314000</v>
      </c>
      <c r="FB69">
        <v>13.2</v>
      </c>
      <c r="FC69">
        <v>0.7</v>
      </c>
      <c r="FD69">
        <v>7.51</v>
      </c>
      <c r="FE69">
        <v>31</v>
      </c>
      <c r="FF69">
        <v>102</v>
      </c>
      <c r="FG69">
        <v>2.1</v>
      </c>
      <c r="FH69" s="2">
        <v>98</v>
      </c>
      <c r="FI69">
        <v>9</v>
      </c>
      <c r="FJ69">
        <v>0.4</v>
      </c>
      <c r="FK69">
        <v>0.1</v>
      </c>
      <c r="FL69">
        <v>0.3</v>
      </c>
      <c r="FM69">
        <v>233.2</v>
      </c>
      <c r="FN69">
        <v>1.4</v>
      </c>
      <c r="FO69">
        <v>16.5</v>
      </c>
      <c r="FP69" s="2">
        <v>624000</v>
      </c>
      <c r="FQ69">
        <v>402</v>
      </c>
      <c r="FR69">
        <v>287.5</v>
      </c>
      <c r="FS69">
        <v>4437.2</v>
      </c>
      <c r="FT69">
        <v>52.5</v>
      </c>
      <c r="FU69">
        <v>81.3</v>
      </c>
      <c r="FV69">
        <v>188</v>
      </c>
      <c r="FW69">
        <v>6.0000000000000001E-3</v>
      </c>
      <c r="FZ69" s="8">
        <f t="shared" si="4"/>
        <v>52.060273972602737</v>
      </c>
    </row>
    <row r="70" spans="1:182" x14ac:dyDescent="0.2">
      <c r="A70">
        <v>83</v>
      </c>
      <c r="B70" t="s">
        <v>725</v>
      </c>
      <c r="C70" t="s">
        <v>164</v>
      </c>
      <c r="D70">
        <v>9092701</v>
      </c>
      <c r="E70" t="s">
        <v>81</v>
      </c>
      <c r="F70" t="s">
        <v>84</v>
      </c>
      <c r="H70" s="1"/>
      <c r="I70" s="1">
        <v>43910</v>
      </c>
      <c r="J70" s="1">
        <v>43914</v>
      </c>
      <c r="K70" s="5">
        <v>0.23899999999999999</v>
      </c>
      <c r="L70" s="5">
        <v>0.33100000000000002</v>
      </c>
      <c r="M70">
        <v>0</v>
      </c>
      <c r="N70" t="s">
        <v>726</v>
      </c>
      <c r="O70">
        <f t="shared" si="5"/>
        <v>3</v>
      </c>
      <c r="P70">
        <f t="shared" si="6"/>
        <v>11</v>
      </c>
      <c r="Q70" s="1">
        <v>43916</v>
      </c>
      <c r="R70" s="1">
        <v>43920</v>
      </c>
      <c r="S70" t="s">
        <v>730</v>
      </c>
      <c r="T70" t="s">
        <v>84</v>
      </c>
      <c r="U70">
        <v>0</v>
      </c>
      <c r="V70" s="1">
        <v>20497</v>
      </c>
      <c r="W70" s="1">
        <v>43905</v>
      </c>
      <c r="X70" s="2">
        <f t="shared" si="7"/>
        <v>10</v>
      </c>
      <c r="Y70" t="s">
        <v>770</v>
      </c>
      <c r="Z70" t="s">
        <v>84</v>
      </c>
      <c r="AA70" t="s">
        <v>905</v>
      </c>
      <c r="AB70" t="s">
        <v>85</v>
      </c>
      <c r="AC70" t="s">
        <v>84</v>
      </c>
      <c r="AD70" t="s">
        <v>84</v>
      </c>
      <c r="AE70" t="s">
        <v>84</v>
      </c>
      <c r="AF70" t="s">
        <v>84</v>
      </c>
      <c r="AG70" t="s">
        <v>84</v>
      </c>
      <c r="AH70" t="s">
        <v>84</v>
      </c>
      <c r="AI70" t="s">
        <v>84</v>
      </c>
      <c r="AJ70" t="s">
        <v>84</v>
      </c>
      <c r="AK70">
        <v>126</v>
      </c>
      <c r="AL70">
        <v>62</v>
      </c>
      <c r="AM70" s="2">
        <v>83.333333333333329</v>
      </c>
      <c r="AN70">
        <v>80</v>
      </c>
      <c r="AO70">
        <v>20</v>
      </c>
      <c r="AP70">
        <v>36.200000000000003</v>
      </c>
      <c r="AQ70" s="2">
        <v>98</v>
      </c>
      <c r="AR70" s="4">
        <v>96</v>
      </c>
      <c r="AS70">
        <v>1.73</v>
      </c>
      <c r="AT70" t="s">
        <v>1137</v>
      </c>
      <c r="AU70">
        <v>15</v>
      </c>
      <c r="AV70" t="s">
        <v>1140</v>
      </c>
      <c r="AW70">
        <v>2</v>
      </c>
      <c r="AZ70">
        <v>339</v>
      </c>
      <c r="BA70" t="s">
        <v>82</v>
      </c>
      <c r="BB70" t="s">
        <v>82</v>
      </c>
      <c r="BC70" t="s">
        <v>82</v>
      </c>
      <c r="BD70" t="s">
        <v>97</v>
      </c>
      <c r="BE70">
        <v>2</v>
      </c>
      <c r="BF70" t="s">
        <v>84</v>
      </c>
      <c r="BG70" t="s">
        <v>82</v>
      </c>
      <c r="BH70" t="s">
        <v>84</v>
      </c>
      <c r="BI70" t="s">
        <v>84</v>
      </c>
      <c r="BJ70" t="s">
        <v>1105</v>
      </c>
      <c r="BK70" t="s">
        <v>1108</v>
      </c>
      <c r="BL70" s="1">
        <v>43914</v>
      </c>
      <c r="BM70" s="1"/>
      <c r="BS70" t="s">
        <v>84</v>
      </c>
      <c r="BT70" s="1"/>
      <c r="BU70" t="s">
        <v>84</v>
      </c>
      <c r="BW70" s="1"/>
      <c r="BX70" t="s">
        <v>84</v>
      </c>
      <c r="BY70" s="1"/>
      <c r="CA70" s="1"/>
      <c r="CB70" t="s">
        <v>84</v>
      </c>
      <c r="CC70" s="1"/>
      <c r="CD70" s="1"/>
      <c r="CE70" t="s">
        <v>84</v>
      </c>
      <c r="CF70" s="1"/>
      <c r="CG70" t="s">
        <v>84</v>
      </c>
      <c r="CH70" t="s">
        <v>84</v>
      </c>
      <c r="CI70" t="s">
        <v>84</v>
      </c>
      <c r="CJ70" s="1"/>
      <c r="CL70" s="1"/>
      <c r="CM70" t="s">
        <v>84</v>
      </c>
      <c r="CN70" t="s">
        <v>84</v>
      </c>
      <c r="CO70" t="s">
        <v>84</v>
      </c>
      <c r="CP70" t="s">
        <v>82</v>
      </c>
      <c r="CQ70" s="1">
        <v>43914</v>
      </c>
      <c r="CR70" s="1">
        <v>43914</v>
      </c>
      <c r="CT70" s="1">
        <v>43910</v>
      </c>
      <c r="CU70" s="1">
        <v>43914</v>
      </c>
      <c r="CW70" s="1">
        <v>43910</v>
      </c>
      <c r="CX70" s="1">
        <v>43916</v>
      </c>
      <c r="CY70" t="s">
        <v>84</v>
      </c>
      <c r="CZ70" s="1"/>
      <c r="DA70" s="1"/>
      <c r="DB70" t="s">
        <v>82</v>
      </c>
      <c r="DC70" s="1">
        <v>43910</v>
      </c>
      <c r="DD70" s="1">
        <v>43919</v>
      </c>
      <c r="DE70" t="s">
        <v>84</v>
      </c>
      <c r="DF70" s="1"/>
      <c r="DG70" s="1"/>
      <c r="DH70" t="s">
        <v>84</v>
      </c>
      <c r="DI70" s="1"/>
      <c r="DJ70" s="1"/>
      <c r="DK70" t="s">
        <v>84</v>
      </c>
      <c r="DL70" s="1"/>
      <c r="DM70" s="1"/>
      <c r="DN70" t="s">
        <v>84</v>
      </c>
      <c r="DO70" s="1"/>
      <c r="DP70" s="1"/>
      <c r="DQ70" t="s">
        <v>84</v>
      </c>
      <c r="DR70" s="1"/>
      <c r="DS70" s="1"/>
      <c r="DT70" t="s">
        <v>84</v>
      </c>
      <c r="DV70" s="1"/>
      <c r="DW70" s="1"/>
      <c r="DX70" t="s">
        <v>1296</v>
      </c>
      <c r="DY70" s="1">
        <v>43912</v>
      </c>
      <c r="EA70" s="1"/>
      <c r="EB70" s="1"/>
      <c r="ED70" s="1"/>
      <c r="EE70" s="1"/>
      <c r="EG70" s="1"/>
      <c r="EH70" s="1"/>
      <c r="EJ70" s="1"/>
      <c r="EK70" s="1"/>
      <c r="EM70" t="s">
        <v>1301</v>
      </c>
      <c r="EN70" t="s">
        <v>1299</v>
      </c>
      <c r="EO70" t="s">
        <v>1299</v>
      </c>
      <c r="EP70" t="s">
        <v>1299</v>
      </c>
      <c r="EQ70" t="s">
        <v>121</v>
      </c>
      <c r="ER70" t="s">
        <v>121</v>
      </c>
      <c r="ES70" t="s">
        <v>121</v>
      </c>
      <c r="ET70" t="s">
        <v>121</v>
      </c>
      <c r="EU70" t="s">
        <v>121</v>
      </c>
      <c r="EV70" t="s">
        <v>121</v>
      </c>
      <c r="EW70" t="s">
        <v>84</v>
      </c>
      <c r="EX70">
        <v>10.9</v>
      </c>
      <c r="EY70">
        <v>4660</v>
      </c>
      <c r="EZ70" s="4">
        <v>11.6</v>
      </c>
      <c r="FA70" s="2">
        <v>190000</v>
      </c>
      <c r="FB70">
        <v>14.6</v>
      </c>
      <c r="FC70">
        <v>0.6</v>
      </c>
      <c r="FD70">
        <v>7.45</v>
      </c>
      <c r="FE70">
        <v>42</v>
      </c>
      <c r="FF70">
        <v>15</v>
      </c>
      <c r="FG70">
        <v>4.7</v>
      </c>
      <c r="FH70" s="2">
        <v>22</v>
      </c>
      <c r="FM70">
        <v>146.19999999999999</v>
      </c>
      <c r="FO70">
        <v>12.9</v>
      </c>
      <c r="FP70" s="2"/>
      <c r="FQ70">
        <v>320</v>
      </c>
      <c r="FT70">
        <v>21.5</v>
      </c>
      <c r="FU70">
        <v>12.5</v>
      </c>
      <c r="FV70">
        <v>115</v>
      </c>
      <c r="FZ70" s="8">
        <f t="shared" si="4"/>
        <v>64.156164383561645</v>
      </c>
    </row>
    <row r="71" spans="1:182" x14ac:dyDescent="0.2">
      <c r="A71">
        <v>84</v>
      </c>
      <c r="B71" t="s">
        <v>725</v>
      </c>
      <c r="C71" t="s">
        <v>165</v>
      </c>
      <c r="D71">
        <v>9095710</v>
      </c>
      <c r="E71" t="s">
        <v>81</v>
      </c>
      <c r="F71" t="s">
        <v>82</v>
      </c>
      <c r="G71" t="s">
        <v>88</v>
      </c>
      <c r="H71" s="1">
        <v>43914</v>
      </c>
      <c r="I71" s="1">
        <v>43914</v>
      </c>
      <c r="J71" s="1">
        <v>43914</v>
      </c>
      <c r="K71" s="5">
        <v>8.9099999999999999E-2</v>
      </c>
      <c r="L71" s="5">
        <v>0.12770000000000001</v>
      </c>
      <c r="M71">
        <v>0</v>
      </c>
      <c r="N71" t="s">
        <v>726</v>
      </c>
      <c r="O71">
        <f t="shared" si="5"/>
        <v>2</v>
      </c>
      <c r="P71">
        <f t="shared" si="6"/>
        <v>5</v>
      </c>
      <c r="Q71" s="1">
        <v>43915</v>
      </c>
      <c r="R71" s="1">
        <v>43918</v>
      </c>
      <c r="S71" t="s">
        <v>730</v>
      </c>
      <c r="T71" t="s">
        <v>84</v>
      </c>
      <c r="U71">
        <v>0</v>
      </c>
      <c r="V71" s="1">
        <v>22263</v>
      </c>
      <c r="W71" s="1"/>
      <c r="X71" s="2">
        <f t="shared" si="7"/>
        <v>43915</v>
      </c>
      <c r="Y71" t="s">
        <v>753</v>
      </c>
      <c r="Z71" t="s">
        <v>84</v>
      </c>
      <c r="AB71" t="s">
        <v>85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  <c r="AJ71" t="s">
        <v>84</v>
      </c>
      <c r="AK71">
        <v>123</v>
      </c>
      <c r="AL71">
        <v>69</v>
      </c>
      <c r="AM71" s="2">
        <v>87</v>
      </c>
      <c r="AN71">
        <v>59</v>
      </c>
      <c r="AO71">
        <v>16</v>
      </c>
      <c r="AP71">
        <v>36</v>
      </c>
      <c r="AQ71" s="2">
        <v>96</v>
      </c>
      <c r="AR71" s="4">
        <v>63</v>
      </c>
      <c r="AS71">
        <v>1.68</v>
      </c>
      <c r="AT71" t="s">
        <v>1137</v>
      </c>
      <c r="AU71">
        <v>15</v>
      </c>
      <c r="AV71" t="s">
        <v>1143</v>
      </c>
      <c r="AY71">
        <v>385</v>
      </c>
      <c r="AZ71">
        <v>466</v>
      </c>
      <c r="BA71" t="s">
        <v>82</v>
      </c>
      <c r="BB71" t="s">
        <v>82</v>
      </c>
      <c r="BC71" t="s">
        <v>82</v>
      </c>
      <c r="BD71" t="s">
        <v>97</v>
      </c>
      <c r="BE71">
        <v>1</v>
      </c>
      <c r="BF71" t="s">
        <v>82</v>
      </c>
      <c r="BG71" t="s">
        <v>84</v>
      </c>
      <c r="BH71" t="s">
        <v>84</v>
      </c>
      <c r="BI71" t="s">
        <v>84</v>
      </c>
      <c r="BJ71" t="s">
        <v>84</v>
      </c>
      <c r="BK71" t="s">
        <v>84</v>
      </c>
      <c r="BL71" s="1"/>
      <c r="BM71" s="1"/>
      <c r="BS71" t="s">
        <v>84</v>
      </c>
      <c r="BT71" s="1"/>
      <c r="BU71" t="s">
        <v>84</v>
      </c>
      <c r="BW71" s="1"/>
      <c r="BX71" t="s">
        <v>84</v>
      </c>
      <c r="BY71" s="1"/>
      <c r="CA71" s="1"/>
      <c r="CB71" t="s">
        <v>84</v>
      </c>
      <c r="CC71" s="1"/>
      <c r="CD71" s="1"/>
      <c r="CE71" t="s">
        <v>84</v>
      </c>
      <c r="CF71" s="1"/>
      <c r="CG71" t="s">
        <v>84</v>
      </c>
      <c r="CH71" t="s">
        <v>84</v>
      </c>
      <c r="CI71" t="s">
        <v>84</v>
      </c>
      <c r="CJ71" s="1"/>
      <c r="CL71" s="1"/>
      <c r="CM71" t="s">
        <v>84</v>
      </c>
      <c r="CN71" t="s">
        <v>84</v>
      </c>
      <c r="CO71" t="s">
        <v>84</v>
      </c>
      <c r="CP71" t="s">
        <v>84</v>
      </c>
      <c r="CQ71" s="1"/>
      <c r="CR71" s="1"/>
      <c r="CT71" s="1"/>
      <c r="CU71" s="1"/>
      <c r="CV71" t="s">
        <v>82</v>
      </c>
      <c r="CW71" s="1">
        <v>43914</v>
      </c>
      <c r="CX71" s="1">
        <v>43917</v>
      </c>
      <c r="CY71" t="s">
        <v>84</v>
      </c>
      <c r="CZ71" s="1"/>
      <c r="DA71" s="1"/>
      <c r="DB71" t="s">
        <v>82</v>
      </c>
      <c r="DC71" s="1">
        <v>43914</v>
      </c>
      <c r="DD71" s="1">
        <v>43917</v>
      </c>
      <c r="DE71" t="s">
        <v>84</v>
      </c>
      <c r="DF71" s="1"/>
      <c r="DG71" s="1"/>
      <c r="DH71" t="s">
        <v>84</v>
      </c>
      <c r="DI71" s="1"/>
      <c r="DJ71" s="1"/>
      <c r="DK71" t="s">
        <v>84</v>
      </c>
      <c r="DL71" s="1"/>
      <c r="DM71" s="1"/>
      <c r="DN71" t="s">
        <v>84</v>
      </c>
      <c r="DO71" s="1"/>
      <c r="DP71" s="1"/>
      <c r="DQ71" t="s">
        <v>84</v>
      </c>
      <c r="DR71" s="1"/>
      <c r="DS71" s="1"/>
      <c r="DT71" t="s">
        <v>84</v>
      </c>
      <c r="DV71" s="1"/>
      <c r="DW71" s="1"/>
      <c r="DX71" t="s">
        <v>1605</v>
      </c>
      <c r="DY71" s="1">
        <v>43914</v>
      </c>
      <c r="EA71" s="1"/>
      <c r="EB71" s="1"/>
      <c r="ED71" s="1"/>
      <c r="EE71" s="1"/>
      <c r="EG71" s="1"/>
      <c r="EH71" s="1"/>
      <c r="EJ71" s="1"/>
      <c r="EK71" s="1"/>
      <c r="EM71" t="s">
        <v>1299</v>
      </c>
      <c r="EN71" t="s">
        <v>1299</v>
      </c>
      <c r="EO71" t="s">
        <v>1299</v>
      </c>
      <c r="EP71" t="s">
        <v>121</v>
      </c>
      <c r="EQ71" t="s">
        <v>121</v>
      </c>
      <c r="ER71" t="s">
        <v>121</v>
      </c>
      <c r="ES71" t="s">
        <v>121</v>
      </c>
      <c r="ET71" t="s">
        <v>121</v>
      </c>
      <c r="EU71" t="s">
        <v>121</v>
      </c>
      <c r="EV71" t="s">
        <v>121</v>
      </c>
      <c r="EW71" t="s">
        <v>121</v>
      </c>
      <c r="EX71">
        <v>11.4</v>
      </c>
      <c r="EY71">
        <v>5900</v>
      </c>
      <c r="EZ71" s="4">
        <v>26.8</v>
      </c>
      <c r="FA71" s="2">
        <v>289000</v>
      </c>
      <c r="FB71">
        <v>29</v>
      </c>
      <c r="FC71">
        <v>0.7</v>
      </c>
      <c r="FD71">
        <v>7.42</v>
      </c>
      <c r="FE71">
        <v>40</v>
      </c>
      <c r="FF71">
        <v>81</v>
      </c>
      <c r="FG71">
        <v>1.3</v>
      </c>
      <c r="FH71" s="2">
        <v>96</v>
      </c>
      <c r="FI71">
        <v>6</v>
      </c>
      <c r="FJ71">
        <v>0.6</v>
      </c>
      <c r="FK71">
        <v>0.2</v>
      </c>
      <c r="FL71">
        <v>0.4</v>
      </c>
      <c r="FM71">
        <v>7.22</v>
      </c>
      <c r="FN71">
        <v>0.7</v>
      </c>
      <c r="FP71" s="2"/>
      <c r="FQ71">
        <v>158</v>
      </c>
      <c r="FT71">
        <v>16</v>
      </c>
      <c r="FU71">
        <v>24</v>
      </c>
      <c r="FZ71" s="8">
        <f t="shared" si="4"/>
        <v>59.317808219178083</v>
      </c>
    </row>
    <row r="72" spans="1:182" x14ac:dyDescent="0.2">
      <c r="A72">
        <v>85</v>
      </c>
      <c r="B72" t="s">
        <v>725</v>
      </c>
      <c r="C72" t="s">
        <v>166</v>
      </c>
      <c r="D72">
        <v>9122245</v>
      </c>
      <c r="E72" t="s">
        <v>81</v>
      </c>
      <c r="F72" t="s">
        <v>84</v>
      </c>
      <c r="H72" s="1"/>
      <c r="I72" s="1">
        <v>43951</v>
      </c>
      <c r="J72" s="1">
        <v>43952</v>
      </c>
      <c r="K72" s="5">
        <v>0.1205</v>
      </c>
      <c r="L72" s="5">
        <v>0.1711</v>
      </c>
      <c r="M72">
        <v>1</v>
      </c>
      <c r="N72" t="s">
        <v>726</v>
      </c>
      <c r="O72">
        <f t="shared" si="5"/>
        <v>9</v>
      </c>
      <c r="P72">
        <f t="shared" si="6"/>
        <v>12</v>
      </c>
      <c r="Q72" s="1">
        <v>43960</v>
      </c>
      <c r="R72" s="1">
        <v>43962</v>
      </c>
      <c r="S72" t="s">
        <v>730</v>
      </c>
      <c r="T72" t="s">
        <v>84</v>
      </c>
      <c r="U72">
        <v>0</v>
      </c>
      <c r="V72" s="1">
        <v>18829</v>
      </c>
      <c r="W72" s="1">
        <v>43945</v>
      </c>
      <c r="X72" s="2">
        <f t="shared" si="7"/>
        <v>8</v>
      </c>
      <c r="Y72" t="s">
        <v>825</v>
      </c>
      <c r="Z72" t="s">
        <v>121</v>
      </c>
      <c r="AA72" t="s">
        <v>992</v>
      </c>
      <c r="AC72" t="s">
        <v>84</v>
      </c>
      <c r="AD72" t="s">
        <v>82</v>
      </c>
      <c r="AE72" t="s">
        <v>82</v>
      </c>
      <c r="AF72" t="s">
        <v>84</v>
      </c>
      <c r="AG72" t="s">
        <v>84</v>
      </c>
      <c r="AH72" t="s">
        <v>84</v>
      </c>
      <c r="AI72" t="s">
        <v>84</v>
      </c>
      <c r="AJ72" t="s">
        <v>84</v>
      </c>
      <c r="AK72">
        <v>110</v>
      </c>
      <c r="AL72">
        <v>67</v>
      </c>
      <c r="AM72" s="2">
        <v>81.333333333333329</v>
      </c>
      <c r="AN72">
        <v>89</v>
      </c>
      <c r="AO72">
        <v>20</v>
      </c>
      <c r="AP72">
        <v>36.799999999999997</v>
      </c>
      <c r="AQ72" s="2">
        <v>93</v>
      </c>
      <c r="AR72" s="4">
        <v>73</v>
      </c>
      <c r="AS72">
        <v>1.58</v>
      </c>
      <c r="AT72" t="s">
        <v>1137</v>
      </c>
      <c r="AU72">
        <v>15</v>
      </c>
      <c r="AV72" t="s">
        <v>1113</v>
      </c>
      <c r="AW72">
        <v>6</v>
      </c>
      <c r="AY72">
        <v>206</v>
      </c>
      <c r="AZ72">
        <v>213</v>
      </c>
      <c r="BA72" t="s">
        <v>82</v>
      </c>
      <c r="BB72" t="s">
        <v>82</v>
      </c>
      <c r="BC72" t="s">
        <v>82</v>
      </c>
      <c r="BD72" t="s">
        <v>86</v>
      </c>
      <c r="BE72">
        <v>4</v>
      </c>
      <c r="BF72" t="s">
        <v>84</v>
      </c>
      <c r="BG72" t="s">
        <v>82</v>
      </c>
      <c r="BH72" t="s">
        <v>84</v>
      </c>
      <c r="BI72" t="s">
        <v>84</v>
      </c>
      <c r="BJ72" t="s">
        <v>1105</v>
      </c>
      <c r="BK72" t="s">
        <v>1108</v>
      </c>
      <c r="BL72" s="1">
        <v>43954</v>
      </c>
      <c r="BM72" s="1"/>
      <c r="BS72" t="s">
        <v>84</v>
      </c>
      <c r="BT72" s="1"/>
      <c r="BU72" t="s">
        <v>84</v>
      </c>
      <c r="BW72" s="1"/>
      <c r="BY72" s="1"/>
      <c r="CA72" s="1"/>
      <c r="CB72" t="s">
        <v>84</v>
      </c>
      <c r="CC72" s="1"/>
      <c r="CD72" s="1"/>
      <c r="CE72" t="s">
        <v>82</v>
      </c>
      <c r="CF72" s="1">
        <v>43955</v>
      </c>
      <c r="CG72" t="s">
        <v>84</v>
      </c>
      <c r="CH72" t="s">
        <v>84</v>
      </c>
      <c r="CI72" t="s">
        <v>84</v>
      </c>
      <c r="CJ72" s="1"/>
      <c r="CL72" s="1"/>
      <c r="CM72" t="s">
        <v>84</v>
      </c>
      <c r="CN72" t="s">
        <v>84</v>
      </c>
      <c r="CO72" t="s">
        <v>84</v>
      </c>
      <c r="CP72" t="s">
        <v>82</v>
      </c>
      <c r="CQ72" s="1">
        <v>43952</v>
      </c>
      <c r="CR72" s="1">
        <v>43955</v>
      </c>
      <c r="CT72" s="1"/>
      <c r="CU72" s="1"/>
      <c r="CV72" t="s">
        <v>82</v>
      </c>
      <c r="CW72" s="1">
        <v>43952</v>
      </c>
      <c r="CX72" s="1">
        <v>43959</v>
      </c>
      <c r="CY72" t="s">
        <v>84</v>
      </c>
      <c r="CZ72" s="1"/>
      <c r="DA72" s="1"/>
      <c r="DB72" t="s">
        <v>82</v>
      </c>
      <c r="DC72" s="1">
        <v>43952</v>
      </c>
      <c r="DD72" s="1">
        <v>43956</v>
      </c>
      <c r="DE72" t="s">
        <v>84</v>
      </c>
      <c r="DF72" s="1"/>
      <c r="DG72" s="1"/>
      <c r="DH72" t="s">
        <v>84</v>
      </c>
      <c r="DI72" s="1"/>
      <c r="DJ72" s="1"/>
      <c r="DK72" t="s">
        <v>84</v>
      </c>
      <c r="DL72" s="1"/>
      <c r="DM72" s="1"/>
      <c r="DN72" t="s">
        <v>84</v>
      </c>
      <c r="DO72" s="1"/>
      <c r="DP72" s="1"/>
      <c r="DQ72" t="s">
        <v>84</v>
      </c>
      <c r="DR72" s="1"/>
      <c r="DS72" s="1"/>
      <c r="DT72" t="s">
        <v>84</v>
      </c>
      <c r="DV72" s="1"/>
      <c r="DW72" s="1"/>
      <c r="DX72" t="s">
        <v>1340</v>
      </c>
      <c r="DY72" s="1">
        <v>43952</v>
      </c>
      <c r="EA72" s="1"/>
      <c r="EB72" s="1"/>
      <c r="ED72" s="1"/>
      <c r="EE72" s="1"/>
      <c r="EG72" s="1"/>
      <c r="EH72" s="1"/>
      <c r="EJ72" s="1"/>
      <c r="EK72" s="1"/>
      <c r="EM72" t="s">
        <v>1301</v>
      </c>
      <c r="EN72" t="s">
        <v>121</v>
      </c>
      <c r="EO72" t="s">
        <v>121</v>
      </c>
      <c r="EP72" t="s">
        <v>121</v>
      </c>
      <c r="EQ72" t="s">
        <v>121</v>
      </c>
      <c r="ER72" t="s">
        <v>121</v>
      </c>
      <c r="ES72" t="s">
        <v>121</v>
      </c>
      <c r="ET72" t="s">
        <v>121</v>
      </c>
      <c r="EU72" t="s">
        <v>121</v>
      </c>
      <c r="EV72" t="s">
        <v>121</v>
      </c>
      <c r="EW72" t="s">
        <v>84</v>
      </c>
      <c r="EX72">
        <v>12.5</v>
      </c>
      <c r="EY72">
        <v>4800</v>
      </c>
      <c r="EZ72" s="4">
        <v>13.8</v>
      </c>
      <c r="FA72" s="2">
        <v>244000</v>
      </c>
      <c r="FB72">
        <v>16.3</v>
      </c>
      <c r="FC72">
        <v>0.5</v>
      </c>
      <c r="FD72">
        <v>7.43</v>
      </c>
      <c r="FE72">
        <v>39</v>
      </c>
      <c r="FF72">
        <v>91</v>
      </c>
      <c r="FG72">
        <v>1.5</v>
      </c>
      <c r="FH72" s="2">
        <v>97</v>
      </c>
      <c r="FI72">
        <v>7</v>
      </c>
      <c r="FJ72">
        <v>0.2</v>
      </c>
      <c r="FK72">
        <v>0.1</v>
      </c>
      <c r="FL72">
        <v>0.1</v>
      </c>
      <c r="FM72">
        <v>37.1</v>
      </c>
      <c r="FN72">
        <v>0.4</v>
      </c>
      <c r="FO72">
        <v>7.0000000000000001E-3</v>
      </c>
      <c r="FP72" s="2">
        <v>440000</v>
      </c>
      <c r="FQ72">
        <v>300</v>
      </c>
      <c r="FR72">
        <v>111</v>
      </c>
      <c r="FS72">
        <v>440.3</v>
      </c>
      <c r="FT72">
        <v>27.1</v>
      </c>
      <c r="FU72">
        <v>16.8</v>
      </c>
      <c r="FV72">
        <v>68</v>
      </c>
      <c r="FW72">
        <v>7.0000000000000001E-3</v>
      </c>
      <c r="FX72" s="2">
        <v>70</v>
      </c>
      <c r="FZ72" s="8">
        <f t="shared" si="4"/>
        <v>68.830136986301369</v>
      </c>
    </row>
    <row r="73" spans="1:182" x14ac:dyDescent="0.2">
      <c r="A73">
        <v>86</v>
      </c>
      <c r="B73" t="s">
        <v>725</v>
      </c>
      <c r="C73" t="s">
        <v>167</v>
      </c>
      <c r="D73">
        <v>9095761</v>
      </c>
      <c r="E73" t="s">
        <v>81</v>
      </c>
      <c r="F73" t="s">
        <v>82</v>
      </c>
      <c r="G73" t="s">
        <v>146</v>
      </c>
      <c r="H73" s="1">
        <v>43914</v>
      </c>
      <c r="I73" s="1">
        <v>43914</v>
      </c>
      <c r="J73" s="1">
        <v>43914</v>
      </c>
      <c r="K73" s="5">
        <v>0.20469999999999999</v>
      </c>
      <c r="L73" s="5">
        <v>0.28460000000000002</v>
      </c>
      <c r="M73">
        <v>1</v>
      </c>
      <c r="N73" t="s">
        <v>726</v>
      </c>
      <c r="O73">
        <f t="shared" si="5"/>
        <v>3</v>
      </c>
      <c r="P73">
        <f t="shared" si="6"/>
        <v>10</v>
      </c>
      <c r="Q73" s="1">
        <v>43916</v>
      </c>
      <c r="R73" s="1">
        <v>43923</v>
      </c>
      <c r="S73" t="s">
        <v>730</v>
      </c>
      <c r="T73" t="s">
        <v>84</v>
      </c>
      <c r="U73">
        <v>0</v>
      </c>
      <c r="V73" s="1">
        <v>9659</v>
      </c>
      <c r="W73" s="1">
        <v>43913</v>
      </c>
      <c r="X73" s="2">
        <f t="shared" si="7"/>
        <v>2</v>
      </c>
      <c r="Y73" t="s">
        <v>735</v>
      </c>
      <c r="Z73" t="s">
        <v>84</v>
      </c>
      <c r="AA73" t="s">
        <v>917</v>
      </c>
      <c r="AB73" t="s">
        <v>85</v>
      </c>
      <c r="AC73" t="s">
        <v>84</v>
      </c>
      <c r="AD73" t="s">
        <v>84</v>
      </c>
      <c r="AE73" t="s">
        <v>84</v>
      </c>
      <c r="AF73" t="s">
        <v>84</v>
      </c>
      <c r="AG73" t="s">
        <v>84</v>
      </c>
      <c r="AH73" t="s">
        <v>84</v>
      </c>
      <c r="AI73" t="s">
        <v>84</v>
      </c>
      <c r="AJ73" t="s">
        <v>84</v>
      </c>
      <c r="AK73">
        <v>136</v>
      </c>
      <c r="AL73">
        <v>76</v>
      </c>
      <c r="AM73" s="2">
        <v>96</v>
      </c>
      <c r="AN73">
        <v>75</v>
      </c>
      <c r="AO73">
        <v>20</v>
      </c>
      <c r="AP73">
        <v>36.6</v>
      </c>
      <c r="AQ73" s="2">
        <v>99</v>
      </c>
      <c r="AR73" s="4">
        <v>57</v>
      </c>
      <c r="AS73">
        <v>1.52</v>
      </c>
      <c r="AT73" t="s">
        <v>1139</v>
      </c>
      <c r="AU73">
        <v>13</v>
      </c>
      <c r="AV73" t="s">
        <v>1140</v>
      </c>
      <c r="AW73">
        <v>2</v>
      </c>
      <c r="AY73">
        <v>253</v>
      </c>
      <c r="AZ73">
        <v>433</v>
      </c>
      <c r="BA73" t="s">
        <v>82</v>
      </c>
      <c r="BB73" t="s">
        <v>82</v>
      </c>
      <c r="BC73" t="s">
        <v>82</v>
      </c>
      <c r="BD73" t="s">
        <v>97</v>
      </c>
      <c r="BE73">
        <v>1</v>
      </c>
      <c r="BF73" t="s">
        <v>84</v>
      </c>
      <c r="BG73" t="s">
        <v>82</v>
      </c>
      <c r="BH73" t="s">
        <v>84</v>
      </c>
      <c r="BI73" t="s">
        <v>84</v>
      </c>
      <c r="BJ73" t="s">
        <v>1105</v>
      </c>
      <c r="BK73" t="s">
        <v>1108</v>
      </c>
      <c r="BL73" s="1">
        <v>43914</v>
      </c>
      <c r="BM73" s="1"/>
      <c r="BS73" t="s">
        <v>84</v>
      </c>
      <c r="BT73" s="1"/>
      <c r="BU73" t="s">
        <v>84</v>
      </c>
      <c r="BW73" s="1"/>
      <c r="BY73" s="1"/>
      <c r="CA73" s="1"/>
      <c r="CB73" t="s">
        <v>84</v>
      </c>
      <c r="CC73" s="1"/>
      <c r="CD73" s="1"/>
      <c r="CE73" t="s">
        <v>84</v>
      </c>
      <c r="CF73" s="1"/>
      <c r="CG73" t="s">
        <v>84</v>
      </c>
      <c r="CH73" t="s">
        <v>84</v>
      </c>
      <c r="CI73" t="s">
        <v>84</v>
      </c>
      <c r="CJ73" s="1"/>
      <c r="CL73" s="1"/>
      <c r="CM73" t="s">
        <v>84</v>
      </c>
      <c r="CN73" t="s">
        <v>84</v>
      </c>
      <c r="CO73" t="s">
        <v>84</v>
      </c>
      <c r="CP73" t="s">
        <v>84</v>
      </c>
      <c r="CQ73" s="1"/>
      <c r="CR73" s="1"/>
      <c r="CT73" s="1"/>
      <c r="CU73" s="1"/>
      <c r="CV73" t="s">
        <v>84</v>
      </c>
      <c r="CW73" s="1"/>
      <c r="CX73" s="1"/>
      <c r="CY73" t="s">
        <v>84</v>
      </c>
      <c r="CZ73" s="1"/>
      <c r="DA73" s="1"/>
      <c r="DB73" t="s">
        <v>84</v>
      </c>
      <c r="DC73" s="1"/>
      <c r="DD73" s="1"/>
      <c r="DE73" t="s">
        <v>84</v>
      </c>
      <c r="DF73" s="1"/>
      <c r="DG73" s="1"/>
      <c r="DH73" t="s">
        <v>84</v>
      </c>
      <c r="DI73" s="1"/>
      <c r="DJ73" s="1"/>
      <c r="DK73" t="s">
        <v>84</v>
      </c>
      <c r="DL73" s="1"/>
      <c r="DM73" s="1"/>
      <c r="DN73" t="s">
        <v>82</v>
      </c>
      <c r="DO73" s="1">
        <v>43914</v>
      </c>
      <c r="DP73" s="1">
        <v>43921</v>
      </c>
      <c r="DQ73" t="s">
        <v>84</v>
      </c>
      <c r="DR73" s="1"/>
      <c r="DS73" s="1"/>
      <c r="DT73" t="s">
        <v>84</v>
      </c>
      <c r="DV73" s="1"/>
      <c r="DW73" s="1"/>
      <c r="DX73" t="s">
        <v>1307</v>
      </c>
      <c r="DY73" s="1">
        <v>43915</v>
      </c>
      <c r="EA73" s="1"/>
      <c r="EB73" s="1"/>
      <c r="ED73" s="1"/>
      <c r="EE73" s="1"/>
      <c r="EG73" s="1"/>
      <c r="EH73" s="1"/>
      <c r="EJ73" s="1"/>
      <c r="EK73" s="1"/>
      <c r="EM73" t="s">
        <v>1299</v>
      </c>
      <c r="EN73" t="s">
        <v>1299</v>
      </c>
      <c r="EO73" t="s">
        <v>1299</v>
      </c>
      <c r="EP73" t="s">
        <v>121</v>
      </c>
      <c r="EQ73" t="s">
        <v>121</v>
      </c>
      <c r="ER73" t="s">
        <v>121</v>
      </c>
      <c r="ES73" t="s">
        <v>121</v>
      </c>
      <c r="ET73" t="s">
        <v>121</v>
      </c>
      <c r="EU73" t="s">
        <v>121</v>
      </c>
      <c r="EV73" t="s">
        <v>121</v>
      </c>
      <c r="EW73" t="s">
        <v>1455</v>
      </c>
      <c r="EX73">
        <v>9.9</v>
      </c>
      <c r="EY73">
        <v>8490</v>
      </c>
      <c r="EZ73" s="4">
        <v>17</v>
      </c>
      <c r="FA73" s="2">
        <v>266000</v>
      </c>
      <c r="FB73">
        <v>28.4</v>
      </c>
      <c r="FC73">
        <v>0.7</v>
      </c>
      <c r="FD73">
        <v>7.42</v>
      </c>
      <c r="FE73">
        <v>40</v>
      </c>
      <c r="FF73">
        <v>73</v>
      </c>
      <c r="FG73">
        <v>1.3</v>
      </c>
      <c r="FH73" s="2">
        <v>95</v>
      </c>
      <c r="FI73">
        <v>35</v>
      </c>
      <c r="FJ73">
        <v>0.15</v>
      </c>
      <c r="FK73">
        <v>7.0000000000000007E-2</v>
      </c>
      <c r="FL73">
        <v>0.08</v>
      </c>
      <c r="FM73">
        <v>8.9</v>
      </c>
      <c r="FO73">
        <v>12</v>
      </c>
      <c r="FP73" s="2"/>
      <c r="FT73">
        <v>24.8</v>
      </c>
      <c r="FU73">
        <v>11.4</v>
      </c>
      <c r="FW73">
        <v>3.6999999999999998E-2</v>
      </c>
      <c r="FZ73" s="8">
        <f t="shared" si="4"/>
        <v>93.849315068493155</v>
      </c>
    </row>
    <row r="74" spans="1:182" x14ac:dyDescent="0.2">
      <c r="A74">
        <v>87</v>
      </c>
      <c r="B74" t="s">
        <v>725</v>
      </c>
      <c r="C74" t="s">
        <v>168</v>
      </c>
      <c r="D74">
        <v>9122295</v>
      </c>
      <c r="E74" t="s">
        <v>81</v>
      </c>
      <c r="F74" t="s">
        <v>84</v>
      </c>
      <c r="H74" s="1"/>
      <c r="I74" s="1">
        <v>43952</v>
      </c>
      <c r="J74" s="1">
        <v>43952</v>
      </c>
      <c r="K74" s="5">
        <v>4.53E-2</v>
      </c>
      <c r="L74" s="5">
        <v>6.6799999999999998E-2</v>
      </c>
      <c r="M74">
        <v>0</v>
      </c>
      <c r="N74" t="s">
        <v>726</v>
      </c>
      <c r="O74">
        <f t="shared" si="5"/>
        <v>2</v>
      </c>
      <c r="P74">
        <f t="shared" si="6"/>
        <v>6</v>
      </c>
      <c r="Q74" s="1">
        <v>43953</v>
      </c>
      <c r="R74" s="1">
        <v>43957</v>
      </c>
      <c r="S74" t="s">
        <v>730</v>
      </c>
      <c r="T74" t="s">
        <v>84</v>
      </c>
      <c r="U74">
        <v>0</v>
      </c>
      <c r="V74" s="1">
        <v>35275</v>
      </c>
      <c r="W74" s="1"/>
      <c r="X74" s="2">
        <f t="shared" si="7"/>
        <v>43953</v>
      </c>
      <c r="Y74" t="s">
        <v>732</v>
      </c>
      <c r="Z74" t="s">
        <v>84</v>
      </c>
      <c r="AA74" t="s">
        <v>993</v>
      </c>
      <c r="AB74" t="s">
        <v>169</v>
      </c>
      <c r="AC74" t="s">
        <v>84</v>
      </c>
      <c r="AD74" t="s">
        <v>84</v>
      </c>
      <c r="AE74" t="s">
        <v>84</v>
      </c>
      <c r="AF74" t="s">
        <v>84</v>
      </c>
      <c r="AG74" t="s">
        <v>84</v>
      </c>
      <c r="AH74" t="s">
        <v>84</v>
      </c>
      <c r="AI74" t="s">
        <v>84</v>
      </c>
      <c r="AJ74" t="s">
        <v>84</v>
      </c>
      <c r="AK74">
        <v>112</v>
      </c>
      <c r="AL74">
        <v>73</v>
      </c>
      <c r="AM74" s="2">
        <v>86</v>
      </c>
      <c r="AN74">
        <v>104</v>
      </c>
      <c r="AO74">
        <v>20</v>
      </c>
      <c r="AP74">
        <v>36</v>
      </c>
      <c r="AQ74" s="2">
        <v>98</v>
      </c>
      <c r="AR74" s="4">
        <v>70</v>
      </c>
      <c r="AS74">
        <v>1.55</v>
      </c>
      <c r="AT74" t="s">
        <v>1137</v>
      </c>
      <c r="AU74">
        <v>15</v>
      </c>
      <c r="AV74" t="s">
        <v>1143</v>
      </c>
      <c r="AY74">
        <v>561</v>
      </c>
      <c r="AZ74">
        <v>466</v>
      </c>
      <c r="BA74" t="s">
        <v>82</v>
      </c>
      <c r="BB74" t="s">
        <v>82</v>
      </c>
      <c r="BC74" t="s">
        <v>82</v>
      </c>
      <c r="BD74" t="s">
        <v>86</v>
      </c>
      <c r="BE74">
        <v>2</v>
      </c>
      <c r="BF74" t="s">
        <v>82</v>
      </c>
      <c r="BG74" t="s">
        <v>82</v>
      </c>
      <c r="BH74" t="s">
        <v>84</v>
      </c>
      <c r="BI74" t="s">
        <v>84</v>
      </c>
      <c r="BJ74" t="s">
        <v>84</v>
      </c>
      <c r="BK74" t="s">
        <v>84</v>
      </c>
      <c r="BL74" s="1"/>
      <c r="BM74" s="1"/>
      <c r="BS74" t="s">
        <v>84</v>
      </c>
      <c r="BT74" s="1"/>
      <c r="BU74" t="s">
        <v>84</v>
      </c>
      <c r="BW74" s="1"/>
      <c r="BY74" s="1"/>
      <c r="CA74" s="1"/>
      <c r="CB74" t="s">
        <v>84</v>
      </c>
      <c r="CC74" s="1"/>
      <c r="CD74" s="1"/>
      <c r="CE74" t="s">
        <v>84</v>
      </c>
      <c r="CF74" s="1"/>
      <c r="CG74" t="s">
        <v>84</v>
      </c>
      <c r="CH74" t="s">
        <v>84</v>
      </c>
      <c r="CI74" t="s">
        <v>84</v>
      </c>
      <c r="CJ74" s="1"/>
      <c r="CL74" s="1"/>
      <c r="CM74" t="s">
        <v>84</v>
      </c>
      <c r="CN74" t="s">
        <v>84</v>
      </c>
      <c r="CO74" t="s">
        <v>84</v>
      </c>
      <c r="CP74" t="s">
        <v>82</v>
      </c>
      <c r="CQ74" s="1">
        <v>43954</v>
      </c>
      <c r="CR74" s="1">
        <v>43955</v>
      </c>
      <c r="CT74" s="1"/>
      <c r="CU74" s="1"/>
      <c r="CV74" t="s">
        <v>82</v>
      </c>
      <c r="CW74" s="1">
        <v>43952</v>
      </c>
      <c r="CX74" s="1">
        <v>43955</v>
      </c>
      <c r="CY74" t="s">
        <v>84</v>
      </c>
      <c r="CZ74" s="1"/>
      <c r="DA74" s="1"/>
      <c r="DB74" t="s">
        <v>82</v>
      </c>
      <c r="DC74" s="1">
        <v>43952</v>
      </c>
      <c r="DD74" s="1">
        <v>43955</v>
      </c>
      <c r="DE74" t="s">
        <v>84</v>
      </c>
      <c r="DF74" s="1"/>
      <c r="DG74" s="1"/>
      <c r="DH74" t="s">
        <v>84</v>
      </c>
      <c r="DI74" s="1"/>
      <c r="DJ74" s="1"/>
      <c r="DK74" t="s">
        <v>84</v>
      </c>
      <c r="DL74" s="1"/>
      <c r="DM74" s="1"/>
      <c r="DN74" t="s">
        <v>84</v>
      </c>
      <c r="DO74" s="1"/>
      <c r="DP74" s="1"/>
      <c r="DQ74" t="s">
        <v>84</v>
      </c>
      <c r="DR74" s="1"/>
      <c r="DS74" s="1"/>
      <c r="DT74" t="s">
        <v>84</v>
      </c>
      <c r="DV74" s="1"/>
      <c r="DW74" s="1"/>
      <c r="DX74" t="s">
        <v>1392</v>
      </c>
      <c r="DY74" s="1">
        <v>43952</v>
      </c>
      <c r="EA74" s="1"/>
      <c r="EB74" s="1"/>
      <c r="ED74" s="1"/>
      <c r="EE74" s="1"/>
      <c r="EG74" s="1"/>
      <c r="EH74" s="1"/>
      <c r="EJ74" s="1"/>
      <c r="EK74" s="1"/>
      <c r="EM74" t="s">
        <v>1299</v>
      </c>
      <c r="EN74" t="s">
        <v>121</v>
      </c>
      <c r="EO74" t="s">
        <v>121</v>
      </c>
      <c r="EP74" t="s">
        <v>121</v>
      </c>
      <c r="EQ74" t="s">
        <v>121</v>
      </c>
      <c r="ER74" t="s">
        <v>121</v>
      </c>
      <c r="ES74" t="s">
        <v>121</v>
      </c>
      <c r="ET74" t="s">
        <v>121</v>
      </c>
      <c r="EU74" t="s">
        <v>121</v>
      </c>
      <c r="EV74" t="s">
        <v>121</v>
      </c>
      <c r="EW74" t="s">
        <v>121</v>
      </c>
      <c r="EX74">
        <v>12.1</v>
      </c>
      <c r="EY74">
        <v>7930</v>
      </c>
      <c r="EZ74" s="4">
        <v>28.1</v>
      </c>
      <c r="FA74" s="2">
        <v>345000</v>
      </c>
      <c r="FB74">
        <v>14.5</v>
      </c>
      <c r="FC74">
        <v>0.6</v>
      </c>
      <c r="FD74">
        <v>7.48</v>
      </c>
      <c r="FE74">
        <v>32</v>
      </c>
      <c r="FF74">
        <v>118</v>
      </c>
      <c r="FG74">
        <v>0.8</v>
      </c>
      <c r="FH74" s="2">
        <v>99</v>
      </c>
      <c r="FI74">
        <v>8</v>
      </c>
      <c r="FJ74">
        <v>0.2</v>
      </c>
      <c r="FK74">
        <v>0</v>
      </c>
      <c r="FL74">
        <v>0.2</v>
      </c>
      <c r="FM74">
        <v>23.3</v>
      </c>
      <c r="FN74">
        <v>1.2</v>
      </c>
      <c r="FP74" s="2">
        <v>207000</v>
      </c>
      <c r="FQ74">
        <v>263</v>
      </c>
      <c r="FR74">
        <v>19.8</v>
      </c>
      <c r="FS74">
        <v>252.1</v>
      </c>
      <c r="FT74">
        <v>12.9</v>
      </c>
      <c r="FU74">
        <v>14.9</v>
      </c>
      <c r="FV74">
        <v>45</v>
      </c>
      <c r="FW74">
        <v>3.0000000000000001E-3</v>
      </c>
      <c r="FX74" s="2">
        <v>64</v>
      </c>
      <c r="FZ74" s="8">
        <f t="shared" si="4"/>
        <v>23.772602739726029</v>
      </c>
    </row>
    <row r="75" spans="1:182" x14ac:dyDescent="0.2">
      <c r="A75">
        <v>88</v>
      </c>
      <c r="B75" t="s">
        <v>725</v>
      </c>
      <c r="C75" t="s">
        <v>170</v>
      </c>
      <c r="D75">
        <v>9095666</v>
      </c>
      <c r="E75" t="s">
        <v>81</v>
      </c>
      <c r="F75" t="s">
        <v>84</v>
      </c>
      <c r="H75" s="1"/>
      <c r="I75" s="1">
        <v>43914</v>
      </c>
      <c r="J75" s="1">
        <v>43914</v>
      </c>
      <c r="K75" s="5">
        <v>0.1326</v>
      </c>
      <c r="L75" s="5">
        <v>0.18759999999999999</v>
      </c>
      <c r="M75">
        <v>3</v>
      </c>
      <c r="N75" t="s">
        <v>727</v>
      </c>
      <c r="O75">
        <f t="shared" si="5"/>
        <v>19</v>
      </c>
      <c r="P75">
        <f t="shared" si="6"/>
        <v>19</v>
      </c>
      <c r="Q75" s="1">
        <v>43932</v>
      </c>
      <c r="R75" s="1">
        <v>43932</v>
      </c>
      <c r="S75" t="s">
        <v>731</v>
      </c>
      <c r="T75" t="s">
        <v>84</v>
      </c>
      <c r="U75">
        <v>0</v>
      </c>
      <c r="V75" s="1">
        <v>22797</v>
      </c>
      <c r="W75" s="1">
        <v>43912</v>
      </c>
      <c r="X75" s="2">
        <f t="shared" si="7"/>
        <v>3</v>
      </c>
      <c r="Y75" t="s">
        <v>732</v>
      </c>
      <c r="Z75" t="s">
        <v>84</v>
      </c>
      <c r="AA75" t="s">
        <v>994</v>
      </c>
      <c r="AB75" t="s">
        <v>85</v>
      </c>
      <c r="AC75" t="s">
        <v>84</v>
      </c>
      <c r="AD75" t="s">
        <v>84</v>
      </c>
      <c r="AE75" t="s">
        <v>84</v>
      </c>
      <c r="AF75" t="s">
        <v>84</v>
      </c>
      <c r="AG75" t="s">
        <v>84</v>
      </c>
      <c r="AH75" t="s">
        <v>84</v>
      </c>
      <c r="AI75" t="s">
        <v>84</v>
      </c>
      <c r="AJ75" t="s">
        <v>84</v>
      </c>
      <c r="AK75">
        <v>136</v>
      </c>
      <c r="AL75">
        <v>104</v>
      </c>
      <c r="AM75" s="2">
        <v>114.66666666666667</v>
      </c>
      <c r="AN75">
        <v>124</v>
      </c>
      <c r="AO75">
        <v>28</v>
      </c>
      <c r="AP75">
        <v>35.6</v>
      </c>
      <c r="AQ75" s="2">
        <v>98</v>
      </c>
      <c r="AR75" s="4">
        <v>52</v>
      </c>
      <c r="AS75">
        <v>1.55</v>
      </c>
      <c r="AT75" t="s">
        <v>1139</v>
      </c>
      <c r="AU75">
        <v>13</v>
      </c>
      <c r="AV75" t="s">
        <v>1143</v>
      </c>
      <c r="AY75">
        <v>419</v>
      </c>
      <c r="AZ75">
        <v>461</v>
      </c>
      <c r="BA75" t="s">
        <v>82</v>
      </c>
      <c r="BB75" t="s">
        <v>82</v>
      </c>
      <c r="BC75" t="s">
        <v>82</v>
      </c>
      <c r="BD75" t="s">
        <v>97</v>
      </c>
      <c r="BE75">
        <v>1</v>
      </c>
      <c r="BF75" t="s">
        <v>84</v>
      </c>
      <c r="BG75" t="s">
        <v>82</v>
      </c>
      <c r="BH75" t="s">
        <v>84</v>
      </c>
      <c r="BI75" t="s">
        <v>82</v>
      </c>
      <c r="BJ75" t="s">
        <v>1107</v>
      </c>
      <c r="BK75" t="s">
        <v>84</v>
      </c>
      <c r="BL75" s="1"/>
      <c r="BM75" s="1">
        <v>43914</v>
      </c>
      <c r="BN75">
        <v>5</v>
      </c>
      <c r="BO75">
        <v>390</v>
      </c>
      <c r="BS75" t="s">
        <v>84</v>
      </c>
      <c r="BT75" s="1"/>
      <c r="BU75" t="s">
        <v>84</v>
      </c>
      <c r="BV75" t="s">
        <v>1100</v>
      </c>
      <c r="BW75" s="1">
        <v>43931</v>
      </c>
      <c r="BX75" t="s">
        <v>84</v>
      </c>
      <c r="BY75" s="1"/>
      <c r="CA75" s="1"/>
      <c r="CB75" t="s">
        <v>84</v>
      </c>
      <c r="CC75" s="1"/>
      <c r="CD75" s="1"/>
      <c r="CE75" t="s">
        <v>82</v>
      </c>
      <c r="CF75" s="1">
        <v>43914</v>
      </c>
      <c r="CG75" t="s">
        <v>84</v>
      </c>
      <c r="CH75" t="s">
        <v>84</v>
      </c>
      <c r="CI75" t="s">
        <v>84</v>
      </c>
      <c r="CJ75" s="1"/>
      <c r="CL75" s="1"/>
      <c r="CM75" t="s">
        <v>84</v>
      </c>
      <c r="CN75" t="s">
        <v>84</v>
      </c>
      <c r="CO75" t="s">
        <v>84</v>
      </c>
      <c r="CP75" t="s">
        <v>84</v>
      </c>
      <c r="CQ75" s="1"/>
      <c r="CR75" s="1"/>
      <c r="CT75" s="1"/>
      <c r="CU75" s="1"/>
      <c r="CV75" t="s">
        <v>82</v>
      </c>
      <c r="CW75" s="1">
        <v>43914</v>
      </c>
      <c r="CX75" s="1">
        <v>43915</v>
      </c>
      <c r="CY75" t="s">
        <v>82</v>
      </c>
      <c r="CZ75" s="1">
        <v>43914</v>
      </c>
      <c r="DA75" s="1">
        <v>43915</v>
      </c>
      <c r="DB75" t="s">
        <v>84</v>
      </c>
      <c r="DC75" s="1"/>
      <c r="DD75" s="1"/>
      <c r="DE75" t="s">
        <v>84</v>
      </c>
      <c r="DF75" s="1"/>
      <c r="DG75" s="1"/>
      <c r="DH75" t="s">
        <v>84</v>
      </c>
      <c r="DI75" s="1"/>
      <c r="DJ75" s="1"/>
      <c r="DK75" t="s">
        <v>84</v>
      </c>
      <c r="DL75" s="1"/>
      <c r="DM75" s="1"/>
      <c r="DN75" t="s">
        <v>82</v>
      </c>
      <c r="DO75" s="1">
        <v>43914</v>
      </c>
      <c r="DP75" s="1">
        <v>43918</v>
      </c>
      <c r="DQ75" t="s">
        <v>84</v>
      </c>
      <c r="DR75" s="1"/>
      <c r="DS75" s="1"/>
      <c r="DT75" t="s">
        <v>84</v>
      </c>
      <c r="DV75" s="1"/>
      <c r="DW75" s="1"/>
      <c r="DX75" t="s">
        <v>1696</v>
      </c>
      <c r="DY75" s="1">
        <v>43915</v>
      </c>
      <c r="EA75" s="1"/>
      <c r="EB75" s="1"/>
      <c r="ED75" s="1"/>
      <c r="EE75" s="1"/>
      <c r="EG75" s="1"/>
      <c r="EH75" s="1"/>
      <c r="EJ75" s="1"/>
      <c r="EK75" s="1"/>
      <c r="EM75" t="s">
        <v>1299</v>
      </c>
      <c r="EN75" t="s">
        <v>1299</v>
      </c>
      <c r="EO75" t="s">
        <v>1299</v>
      </c>
      <c r="EP75" t="s">
        <v>121</v>
      </c>
      <c r="EQ75" t="s">
        <v>121</v>
      </c>
      <c r="ER75" t="s">
        <v>121</v>
      </c>
      <c r="ES75" t="s">
        <v>121</v>
      </c>
      <c r="ET75" t="s">
        <v>121</v>
      </c>
      <c r="EU75" t="s">
        <v>121</v>
      </c>
      <c r="EV75" t="s">
        <v>121</v>
      </c>
      <c r="EW75" t="s">
        <v>84</v>
      </c>
      <c r="EX75">
        <v>16.600000000000001</v>
      </c>
      <c r="EY75">
        <v>21410</v>
      </c>
      <c r="EZ75" s="4">
        <v>6.8</v>
      </c>
      <c r="FA75" s="2">
        <v>118000</v>
      </c>
      <c r="FB75">
        <v>158.19999999999999</v>
      </c>
      <c r="FC75">
        <v>1.9</v>
      </c>
      <c r="FD75" s="7">
        <v>7.18</v>
      </c>
      <c r="FE75">
        <v>40</v>
      </c>
      <c r="FF75">
        <v>232</v>
      </c>
      <c r="FG75">
        <v>12.8</v>
      </c>
      <c r="FH75" s="2">
        <v>100</v>
      </c>
      <c r="FI75">
        <v>42</v>
      </c>
      <c r="FJ75">
        <v>0.4</v>
      </c>
      <c r="FK75">
        <v>0.1</v>
      </c>
      <c r="FL75">
        <v>0.3</v>
      </c>
      <c r="FM75">
        <v>8.1</v>
      </c>
      <c r="FO75">
        <v>16.8</v>
      </c>
      <c r="FP75" s="2"/>
      <c r="FZ75" s="8">
        <f t="shared" si="4"/>
        <v>57.854794520547948</v>
      </c>
    </row>
    <row r="76" spans="1:182" x14ac:dyDescent="0.2">
      <c r="A76">
        <v>89</v>
      </c>
      <c r="B76" t="s">
        <v>725</v>
      </c>
      <c r="C76" t="s">
        <v>171</v>
      </c>
      <c r="D76">
        <v>9095857</v>
      </c>
      <c r="E76" t="s">
        <v>90</v>
      </c>
      <c r="F76" t="s">
        <v>82</v>
      </c>
      <c r="G76" t="s">
        <v>88</v>
      </c>
      <c r="H76" s="1">
        <v>43914</v>
      </c>
      <c r="I76" s="1">
        <v>43914</v>
      </c>
      <c r="J76" s="1">
        <v>43914</v>
      </c>
      <c r="K76" s="5">
        <v>4.0099999999999997E-2</v>
      </c>
      <c r="L76" s="5">
        <v>5.9499999999999997E-2</v>
      </c>
      <c r="M76">
        <v>0</v>
      </c>
      <c r="N76" t="s">
        <v>726</v>
      </c>
      <c r="O76">
        <f t="shared" si="5"/>
        <v>2</v>
      </c>
      <c r="P76">
        <f t="shared" si="6"/>
        <v>4</v>
      </c>
      <c r="Q76" s="1">
        <v>43915</v>
      </c>
      <c r="R76" s="1">
        <v>43917</v>
      </c>
      <c r="S76" t="s">
        <v>730</v>
      </c>
      <c r="T76" t="s">
        <v>84</v>
      </c>
      <c r="U76">
        <v>0</v>
      </c>
      <c r="V76" s="1">
        <v>31608</v>
      </c>
      <c r="W76" s="1">
        <v>43905</v>
      </c>
      <c r="X76" s="2">
        <f t="shared" si="7"/>
        <v>10</v>
      </c>
      <c r="Y76" t="s">
        <v>753</v>
      </c>
      <c r="Z76" t="s">
        <v>82</v>
      </c>
      <c r="AB76" t="s">
        <v>85</v>
      </c>
      <c r="AC76" t="s">
        <v>84</v>
      </c>
      <c r="AD76" t="s">
        <v>84</v>
      </c>
      <c r="AE76" t="s">
        <v>84</v>
      </c>
      <c r="AF76" t="s">
        <v>84</v>
      </c>
      <c r="AG76" t="s">
        <v>84</v>
      </c>
      <c r="AH76" t="s">
        <v>84</v>
      </c>
      <c r="AI76" t="s">
        <v>84</v>
      </c>
      <c r="AJ76" t="s">
        <v>84</v>
      </c>
      <c r="AK76">
        <v>132</v>
      </c>
      <c r="AL76">
        <v>79</v>
      </c>
      <c r="AM76" s="2">
        <v>96.666666666666671</v>
      </c>
      <c r="AN76">
        <v>89</v>
      </c>
      <c r="AO76">
        <v>18</v>
      </c>
      <c r="AP76">
        <v>36.6</v>
      </c>
      <c r="AQ76" s="2">
        <v>97</v>
      </c>
      <c r="AR76" s="4">
        <v>97</v>
      </c>
      <c r="AS76">
        <v>1.85</v>
      </c>
      <c r="AT76" t="s">
        <v>1137</v>
      </c>
      <c r="AU76">
        <v>15</v>
      </c>
      <c r="AV76" t="s">
        <v>1143</v>
      </c>
      <c r="AY76">
        <v>342</v>
      </c>
      <c r="AZ76">
        <v>442</v>
      </c>
      <c r="BA76" t="s">
        <v>82</v>
      </c>
      <c r="BB76" t="s">
        <v>82</v>
      </c>
      <c r="BC76" t="s">
        <v>82</v>
      </c>
      <c r="BD76" t="s">
        <v>86</v>
      </c>
      <c r="BE76">
        <v>4</v>
      </c>
      <c r="BF76" t="s">
        <v>84</v>
      </c>
      <c r="BG76" t="s">
        <v>82</v>
      </c>
      <c r="BH76" t="s">
        <v>84</v>
      </c>
      <c r="BI76" t="s">
        <v>84</v>
      </c>
      <c r="BJ76" t="s">
        <v>84</v>
      </c>
      <c r="BK76" t="s">
        <v>84</v>
      </c>
      <c r="BL76" s="1"/>
      <c r="BM76" s="1"/>
      <c r="BS76" t="s">
        <v>84</v>
      </c>
      <c r="BT76" s="1"/>
      <c r="BU76" t="s">
        <v>84</v>
      </c>
      <c r="BW76" s="1"/>
      <c r="BX76" t="s">
        <v>84</v>
      </c>
      <c r="BY76" s="1"/>
      <c r="CA76" s="1"/>
      <c r="CB76" t="s">
        <v>84</v>
      </c>
      <c r="CC76" s="1"/>
      <c r="CD76" s="1"/>
      <c r="CE76" t="s">
        <v>84</v>
      </c>
      <c r="CF76" s="1"/>
      <c r="CG76" t="s">
        <v>84</v>
      </c>
      <c r="CH76" t="s">
        <v>84</v>
      </c>
      <c r="CI76" t="s">
        <v>84</v>
      </c>
      <c r="CJ76" s="1"/>
      <c r="CL76" s="1"/>
      <c r="CM76" t="s">
        <v>84</v>
      </c>
      <c r="CN76" t="s">
        <v>84</v>
      </c>
      <c r="CO76" t="s">
        <v>84</v>
      </c>
      <c r="CP76" t="s">
        <v>84</v>
      </c>
      <c r="CQ76" s="1"/>
      <c r="CR76" s="1"/>
      <c r="CT76" s="1">
        <v>43914</v>
      </c>
      <c r="CU76" s="1">
        <v>43914</v>
      </c>
      <c r="CV76" t="s">
        <v>82</v>
      </c>
      <c r="CW76" s="1">
        <v>43914</v>
      </c>
      <c r="CX76" s="1">
        <v>43916</v>
      </c>
      <c r="CY76" t="s">
        <v>84</v>
      </c>
      <c r="CZ76" s="1"/>
      <c r="DA76" s="1"/>
      <c r="DB76" t="s">
        <v>82</v>
      </c>
      <c r="DC76" s="1">
        <v>43914</v>
      </c>
      <c r="DD76" s="1">
        <v>43916</v>
      </c>
      <c r="DE76" t="s">
        <v>84</v>
      </c>
      <c r="DF76" s="1"/>
      <c r="DG76" s="1"/>
      <c r="DH76" t="s">
        <v>84</v>
      </c>
      <c r="DI76" s="1"/>
      <c r="DJ76" s="1"/>
      <c r="DK76" t="s">
        <v>84</v>
      </c>
      <c r="DL76" s="1"/>
      <c r="DM76" s="1"/>
      <c r="DN76" t="s">
        <v>84</v>
      </c>
      <c r="DO76" s="1"/>
      <c r="DP76" s="1"/>
      <c r="DQ76" t="s">
        <v>84</v>
      </c>
      <c r="DR76" s="1"/>
      <c r="DS76" s="1"/>
      <c r="DT76" t="s">
        <v>84</v>
      </c>
      <c r="DV76" s="1"/>
      <c r="DW76" s="1"/>
      <c r="DX76" t="s">
        <v>1296</v>
      </c>
      <c r="DY76" s="1">
        <v>43914</v>
      </c>
      <c r="EA76" s="1"/>
      <c r="EB76" s="1"/>
      <c r="ED76" s="1"/>
      <c r="EE76" s="1"/>
      <c r="EG76" s="1"/>
      <c r="EH76" s="1"/>
      <c r="EJ76" s="1"/>
      <c r="EK76" s="1"/>
      <c r="EM76" t="s">
        <v>1301</v>
      </c>
      <c r="EN76" t="s">
        <v>1299</v>
      </c>
      <c r="EO76" t="s">
        <v>1299</v>
      </c>
      <c r="EP76" t="s">
        <v>121</v>
      </c>
      <c r="EQ76" t="s">
        <v>121</v>
      </c>
      <c r="ER76" t="s">
        <v>121</v>
      </c>
      <c r="ES76" t="s">
        <v>121</v>
      </c>
      <c r="ET76" t="s">
        <v>121</v>
      </c>
      <c r="EU76" t="s">
        <v>121</v>
      </c>
      <c r="EV76" t="s">
        <v>121</v>
      </c>
      <c r="EW76" t="s">
        <v>121</v>
      </c>
      <c r="EX76">
        <v>13.7</v>
      </c>
      <c r="EY76">
        <v>5450</v>
      </c>
      <c r="EZ76" s="4">
        <v>22.8</v>
      </c>
      <c r="FA76" s="2">
        <v>205000</v>
      </c>
      <c r="FC76">
        <v>0.8</v>
      </c>
      <c r="FD76">
        <v>7.49</v>
      </c>
      <c r="FE76">
        <v>32</v>
      </c>
      <c r="FF76">
        <v>72</v>
      </c>
      <c r="FG76">
        <v>1.5</v>
      </c>
      <c r="FH76" s="2">
        <v>96</v>
      </c>
      <c r="FI76">
        <v>10</v>
      </c>
      <c r="FJ76">
        <v>0.3</v>
      </c>
      <c r="FK76">
        <v>0.1</v>
      </c>
      <c r="FL76">
        <v>0.2</v>
      </c>
      <c r="FM76">
        <v>106.5</v>
      </c>
      <c r="FN76">
        <v>0.4</v>
      </c>
      <c r="FO76">
        <v>12.5</v>
      </c>
      <c r="FP76" s="2"/>
      <c r="FQ76">
        <v>342</v>
      </c>
      <c r="FT76">
        <v>34.700000000000003</v>
      </c>
      <c r="FU76">
        <v>28</v>
      </c>
      <c r="FZ76" s="8">
        <f t="shared" si="4"/>
        <v>33.715068493150682</v>
      </c>
    </row>
    <row r="77" spans="1:182" x14ac:dyDescent="0.2">
      <c r="A77">
        <v>90</v>
      </c>
      <c r="B77" t="s">
        <v>725</v>
      </c>
      <c r="C77" t="s">
        <v>172</v>
      </c>
      <c r="D77">
        <v>9094604</v>
      </c>
      <c r="E77" t="s">
        <v>90</v>
      </c>
      <c r="F77" t="s">
        <v>82</v>
      </c>
      <c r="G77" t="s">
        <v>88</v>
      </c>
      <c r="H77" s="1">
        <v>43913</v>
      </c>
      <c r="I77" s="1">
        <v>43913</v>
      </c>
      <c r="J77" s="1">
        <v>43914</v>
      </c>
      <c r="K77" s="5">
        <v>5.74E-2</v>
      </c>
      <c r="L77" s="5">
        <v>8.3599999999999994E-2</v>
      </c>
      <c r="M77">
        <v>0</v>
      </c>
      <c r="N77" t="s">
        <v>726</v>
      </c>
      <c r="O77">
        <f t="shared" si="5"/>
        <v>4</v>
      </c>
      <c r="P77">
        <f t="shared" si="6"/>
        <v>7</v>
      </c>
      <c r="Q77" s="1">
        <v>43917</v>
      </c>
      <c r="R77" s="1">
        <v>43919</v>
      </c>
      <c r="S77" t="s">
        <v>730</v>
      </c>
      <c r="T77" t="s">
        <v>84</v>
      </c>
      <c r="U77">
        <v>0</v>
      </c>
      <c r="V77" s="1">
        <v>30386</v>
      </c>
      <c r="W77" s="1">
        <v>43903</v>
      </c>
      <c r="X77" s="2">
        <f t="shared" si="7"/>
        <v>12</v>
      </c>
      <c r="Y77" t="s">
        <v>826</v>
      </c>
      <c r="Z77" t="s">
        <v>82</v>
      </c>
      <c r="AA77" t="s">
        <v>959</v>
      </c>
      <c r="AB77" t="s">
        <v>84</v>
      </c>
      <c r="AC77" t="s">
        <v>84</v>
      </c>
      <c r="AD77" t="s">
        <v>84</v>
      </c>
      <c r="AE77" t="s">
        <v>84</v>
      </c>
      <c r="AF77" t="s">
        <v>84</v>
      </c>
      <c r="AG77" t="s">
        <v>84</v>
      </c>
      <c r="AH77" t="s">
        <v>84</v>
      </c>
      <c r="AI77" t="s">
        <v>84</v>
      </c>
      <c r="AJ77" t="s">
        <v>84</v>
      </c>
      <c r="AK77">
        <v>117</v>
      </c>
      <c r="AL77">
        <v>81</v>
      </c>
      <c r="AM77" s="2">
        <v>93</v>
      </c>
      <c r="AN77">
        <v>96</v>
      </c>
      <c r="AO77">
        <v>21</v>
      </c>
      <c r="AP77">
        <v>37.6</v>
      </c>
      <c r="AQ77" s="2">
        <v>97</v>
      </c>
      <c r="AR77" s="4">
        <v>76</v>
      </c>
      <c r="AS77">
        <v>1.73</v>
      </c>
      <c r="AT77" t="s">
        <v>1137</v>
      </c>
      <c r="AU77">
        <v>15</v>
      </c>
      <c r="AV77" t="s">
        <v>1143</v>
      </c>
      <c r="AY77">
        <v>385</v>
      </c>
      <c r="AZ77">
        <v>408</v>
      </c>
      <c r="BA77" t="s">
        <v>84</v>
      </c>
      <c r="BB77" t="s">
        <v>82</v>
      </c>
      <c r="BC77" t="s">
        <v>82</v>
      </c>
      <c r="BD77" t="s">
        <v>86</v>
      </c>
      <c r="BE77">
        <v>4</v>
      </c>
      <c r="BF77" t="s">
        <v>82</v>
      </c>
      <c r="BG77" t="s">
        <v>82</v>
      </c>
      <c r="BH77" t="s">
        <v>84</v>
      </c>
      <c r="BI77" t="s">
        <v>84</v>
      </c>
      <c r="BJ77" t="s">
        <v>1105</v>
      </c>
      <c r="BK77" t="s">
        <v>1108</v>
      </c>
      <c r="BL77" s="1">
        <v>43914</v>
      </c>
      <c r="BM77" s="1"/>
      <c r="BS77" t="s">
        <v>84</v>
      </c>
      <c r="BT77" s="1"/>
      <c r="BU77" t="s">
        <v>84</v>
      </c>
      <c r="BW77" s="1"/>
      <c r="BX77" t="s">
        <v>84</v>
      </c>
      <c r="BY77" s="1"/>
      <c r="CA77" s="1"/>
      <c r="CB77" t="s">
        <v>84</v>
      </c>
      <c r="CC77" s="1"/>
      <c r="CD77" s="1"/>
      <c r="CE77" t="s">
        <v>84</v>
      </c>
      <c r="CF77" s="1"/>
      <c r="CG77" t="s">
        <v>84</v>
      </c>
      <c r="CH77" t="s">
        <v>84</v>
      </c>
      <c r="CI77" t="s">
        <v>84</v>
      </c>
      <c r="CJ77" s="1"/>
      <c r="CL77" s="1"/>
      <c r="CM77" t="s">
        <v>84</v>
      </c>
      <c r="CN77" t="s">
        <v>84</v>
      </c>
      <c r="CO77" t="s">
        <v>84</v>
      </c>
      <c r="CP77" t="s">
        <v>82</v>
      </c>
      <c r="CQ77" s="1">
        <v>43913</v>
      </c>
      <c r="CR77" s="1">
        <v>43917</v>
      </c>
      <c r="CT77" s="1">
        <v>43913</v>
      </c>
      <c r="CU77" s="1">
        <v>43913</v>
      </c>
      <c r="CV77" t="s">
        <v>82</v>
      </c>
      <c r="CW77" s="1">
        <v>43913</v>
      </c>
      <c r="CX77" s="1">
        <v>43919</v>
      </c>
      <c r="CY77" t="s">
        <v>84</v>
      </c>
      <c r="CZ77" s="1"/>
      <c r="DA77" s="1"/>
      <c r="DB77" t="s">
        <v>82</v>
      </c>
      <c r="DC77" s="1">
        <v>43913</v>
      </c>
      <c r="DD77" s="1">
        <v>43919</v>
      </c>
      <c r="DE77" t="s">
        <v>84</v>
      </c>
      <c r="DF77" s="1"/>
      <c r="DG77" s="1"/>
      <c r="DH77" t="s">
        <v>84</v>
      </c>
      <c r="DI77" s="1"/>
      <c r="DJ77" s="1"/>
      <c r="DK77" t="s">
        <v>84</v>
      </c>
      <c r="DL77" s="1"/>
      <c r="DM77" s="1"/>
      <c r="DN77" t="s">
        <v>84</v>
      </c>
      <c r="DO77" s="1"/>
      <c r="DP77" s="1"/>
      <c r="DQ77" t="s">
        <v>84</v>
      </c>
      <c r="DR77" s="1"/>
      <c r="DS77" s="1"/>
      <c r="DT77" t="s">
        <v>82</v>
      </c>
      <c r="DU77" t="s">
        <v>1724</v>
      </c>
      <c r="DV77" s="1">
        <v>43912</v>
      </c>
      <c r="DW77" s="1">
        <v>43919</v>
      </c>
      <c r="DX77" t="s">
        <v>1296</v>
      </c>
      <c r="DY77" s="1">
        <v>43913</v>
      </c>
      <c r="EA77" s="1"/>
      <c r="EB77" s="1"/>
      <c r="ED77" s="1"/>
      <c r="EE77" s="1"/>
      <c r="EG77" s="1"/>
      <c r="EH77" s="1"/>
      <c r="EJ77" s="1"/>
      <c r="EK77" s="1"/>
      <c r="EM77" t="s">
        <v>1299</v>
      </c>
      <c r="EN77" t="s">
        <v>1299</v>
      </c>
      <c r="EO77" t="s">
        <v>1299</v>
      </c>
      <c r="EP77" t="s">
        <v>1299</v>
      </c>
      <c r="EQ77" t="s">
        <v>121</v>
      </c>
      <c r="ER77" t="s">
        <v>121</v>
      </c>
      <c r="ES77" t="s">
        <v>121</v>
      </c>
      <c r="ET77" t="s">
        <v>121</v>
      </c>
      <c r="EU77" t="s">
        <v>121</v>
      </c>
      <c r="EV77" t="s">
        <v>121</v>
      </c>
      <c r="EW77" t="s">
        <v>84</v>
      </c>
      <c r="EX77">
        <v>13.4</v>
      </c>
      <c r="EY77">
        <v>7960</v>
      </c>
      <c r="EZ77" s="4">
        <v>4.5999999999999996</v>
      </c>
      <c r="FA77" s="2">
        <v>226000</v>
      </c>
      <c r="FB77">
        <v>20.9</v>
      </c>
      <c r="FC77">
        <v>1.1000000000000001</v>
      </c>
      <c r="FD77">
        <v>7.4</v>
      </c>
      <c r="FE77">
        <v>45</v>
      </c>
      <c r="FF77">
        <v>33</v>
      </c>
      <c r="FG77">
        <v>2.5</v>
      </c>
      <c r="FH77" s="2">
        <v>64</v>
      </c>
      <c r="FI77">
        <v>10</v>
      </c>
      <c r="FM77">
        <v>153.4</v>
      </c>
      <c r="FN77">
        <v>0.3</v>
      </c>
      <c r="FP77" s="2"/>
      <c r="FQ77">
        <v>265</v>
      </c>
      <c r="FT77">
        <v>45.4</v>
      </c>
      <c r="FU77">
        <v>62.6</v>
      </c>
      <c r="FV77">
        <v>223.1</v>
      </c>
      <c r="FZ77" s="8">
        <f t="shared" si="4"/>
        <v>37.063013698630137</v>
      </c>
    </row>
    <row r="78" spans="1:182" x14ac:dyDescent="0.2">
      <c r="A78">
        <v>91</v>
      </c>
      <c r="B78" t="s">
        <v>725</v>
      </c>
      <c r="C78" t="s">
        <v>137</v>
      </c>
      <c r="D78">
        <v>9095996</v>
      </c>
      <c r="E78" t="s">
        <v>81</v>
      </c>
      <c r="F78" t="s">
        <v>82</v>
      </c>
      <c r="G78" t="s">
        <v>88</v>
      </c>
      <c r="H78" s="1">
        <v>43914</v>
      </c>
      <c r="I78" s="1">
        <v>43914</v>
      </c>
      <c r="J78" s="1">
        <v>43914</v>
      </c>
      <c r="K78" s="5">
        <v>5.11E-2</v>
      </c>
      <c r="L78" s="5">
        <v>7.4800000000000005E-2</v>
      </c>
      <c r="M78">
        <v>0</v>
      </c>
      <c r="N78" t="s">
        <v>726</v>
      </c>
      <c r="O78">
        <f t="shared" si="5"/>
        <v>5</v>
      </c>
      <c r="P78">
        <f t="shared" si="6"/>
        <v>13</v>
      </c>
      <c r="Q78" s="1">
        <v>43918</v>
      </c>
      <c r="R78" s="1">
        <v>43926</v>
      </c>
      <c r="S78" t="s">
        <v>730</v>
      </c>
      <c r="T78" t="s">
        <v>84</v>
      </c>
      <c r="U78">
        <v>0</v>
      </c>
      <c r="V78" s="1">
        <v>27440</v>
      </c>
      <c r="W78" s="1">
        <v>43902</v>
      </c>
      <c r="X78" s="2">
        <f t="shared" si="7"/>
        <v>13</v>
      </c>
      <c r="Y78" t="s">
        <v>735</v>
      </c>
      <c r="Z78" t="s">
        <v>84</v>
      </c>
      <c r="AA78" t="s">
        <v>960</v>
      </c>
      <c r="AB78" t="s">
        <v>85</v>
      </c>
      <c r="AC78" t="s">
        <v>84</v>
      </c>
      <c r="AD78" t="s">
        <v>82</v>
      </c>
      <c r="AE78" t="s">
        <v>82</v>
      </c>
      <c r="AF78" t="s">
        <v>84</v>
      </c>
      <c r="AG78" t="s">
        <v>84</v>
      </c>
      <c r="AH78" t="s">
        <v>84</v>
      </c>
      <c r="AI78" t="s">
        <v>84</v>
      </c>
      <c r="AJ78" t="s">
        <v>84</v>
      </c>
      <c r="AK78">
        <v>176</v>
      </c>
      <c r="AL78">
        <v>111</v>
      </c>
      <c r="AM78" s="2">
        <v>132.66666666666666</v>
      </c>
      <c r="AN78">
        <v>91</v>
      </c>
      <c r="AO78">
        <v>16</v>
      </c>
      <c r="AP78">
        <v>35.799999999999997</v>
      </c>
      <c r="AQ78" s="2">
        <v>91</v>
      </c>
      <c r="AR78" s="4">
        <v>94</v>
      </c>
      <c r="AS78">
        <v>1.55</v>
      </c>
      <c r="AT78" t="s">
        <v>1137</v>
      </c>
      <c r="AU78">
        <v>15</v>
      </c>
      <c r="AV78" t="s">
        <v>1143</v>
      </c>
      <c r="AY78">
        <v>239</v>
      </c>
      <c r="AZ78">
        <v>339</v>
      </c>
      <c r="BA78" t="s">
        <v>82</v>
      </c>
      <c r="BB78" t="s">
        <v>82</v>
      </c>
      <c r="BC78" t="s">
        <v>82</v>
      </c>
      <c r="BD78" t="s">
        <v>86</v>
      </c>
      <c r="BE78">
        <v>4</v>
      </c>
      <c r="BF78" t="s">
        <v>84</v>
      </c>
      <c r="BG78" t="s">
        <v>82</v>
      </c>
      <c r="BH78" t="s">
        <v>84</v>
      </c>
      <c r="BI78" t="s">
        <v>84</v>
      </c>
      <c r="BJ78" t="s">
        <v>1105</v>
      </c>
      <c r="BK78" t="s">
        <v>1108</v>
      </c>
      <c r="BL78" s="1">
        <v>43914</v>
      </c>
      <c r="BM78" s="1"/>
      <c r="BS78" t="s">
        <v>84</v>
      </c>
      <c r="BT78" s="1"/>
      <c r="BU78" t="s">
        <v>84</v>
      </c>
      <c r="BW78" s="1"/>
      <c r="BX78" t="s">
        <v>84</v>
      </c>
      <c r="BY78" s="1"/>
      <c r="CA78" s="1"/>
      <c r="CB78" t="s">
        <v>84</v>
      </c>
      <c r="CC78" s="1"/>
      <c r="CD78" s="1"/>
      <c r="CE78" t="s">
        <v>84</v>
      </c>
      <c r="CF78" s="1"/>
      <c r="CG78" t="s">
        <v>84</v>
      </c>
      <c r="CH78" t="s">
        <v>84</v>
      </c>
      <c r="CI78" t="s">
        <v>84</v>
      </c>
      <c r="CJ78" s="1"/>
      <c r="CL78" s="1"/>
      <c r="CM78" t="s">
        <v>84</v>
      </c>
      <c r="CN78" t="s">
        <v>84</v>
      </c>
      <c r="CO78" t="s">
        <v>84</v>
      </c>
      <c r="CP78" t="s">
        <v>82</v>
      </c>
      <c r="CQ78" s="1">
        <v>43917</v>
      </c>
      <c r="CR78" s="1">
        <v>43922</v>
      </c>
      <c r="CT78" s="1">
        <v>43914</v>
      </c>
      <c r="CU78" s="1">
        <v>43914</v>
      </c>
      <c r="CV78" t="s">
        <v>82</v>
      </c>
      <c r="CW78" s="1">
        <v>43914</v>
      </c>
      <c r="CX78" s="1">
        <v>43919</v>
      </c>
      <c r="CY78" t="s">
        <v>84</v>
      </c>
      <c r="CZ78" s="1"/>
      <c r="DA78" s="1"/>
      <c r="DB78" t="s">
        <v>82</v>
      </c>
      <c r="DC78" s="1">
        <v>43914</v>
      </c>
      <c r="DD78" s="1">
        <v>43919</v>
      </c>
      <c r="DE78" t="s">
        <v>84</v>
      </c>
      <c r="DF78" s="1"/>
      <c r="DG78" s="1"/>
      <c r="DH78" t="s">
        <v>84</v>
      </c>
      <c r="DI78" s="1"/>
      <c r="DJ78" s="1"/>
      <c r="DK78" t="s">
        <v>82</v>
      </c>
      <c r="DL78" s="1">
        <v>43919</v>
      </c>
      <c r="DM78" s="1">
        <v>43923</v>
      </c>
      <c r="DN78" t="s">
        <v>84</v>
      </c>
      <c r="DO78" s="1"/>
      <c r="DP78" s="1"/>
      <c r="DQ78" t="s">
        <v>84</v>
      </c>
      <c r="DR78" s="1"/>
      <c r="DS78" s="1"/>
      <c r="DT78" t="s">
        <v>84</v>
      </c>
      <c r="DV78" s="1"/>
      <c r="DW78" s="1"/>
      <c r="DX78" t="s">
        <v>1296</v>
      </c>
      <c r="DY78" s="1">
        <v>43914</v>
      </c>
      <c r="EA78" s="1"/>
      <c r="EB78" s="1"/>
      <c r="ED78" s="1"/>
      <c r="EE78" s="1"/>
      <c r="EG78" s="1"/>
      <c r="EH78" s="1"/>
      <c r="EJ78" s="1"/>
      <c r="EK78" s="1"/>
      <c r="EM78" t="s">
        <v>1301</v>
      </c>
      <c r="EN78" t="s">
        <v>1299</v>
      </c>
      <c r="EO78" t="s">
        <v>1299</v>
      </c>
      <c r="EP78" t="s">
        <v>121</v>
      </c>
      <c r="EQ78" t="s">
        <v>121</v>
      </c>
      <c r="ER78" t="s">
        <v>121</v>
      </c>
      <c r="ES78" t="s">
        <v>121</v>
      </c>
      <c r="ET78" t="s">
        <v>121</v>
      </c>
      <c r="EU78" t="s">
        <v>121</v>
      </c>
      <c r="EV78" t="s">
        <v>121</v>
      </c>
      <c r="EW78" t="s">
        <v>1580</v>
      </c>
      <c r="EX78">
        <v>14.1</v>
      </c>
      <c r="EY78">
        <v>5820</v>
      </c>
      <c r="EZ78" s="4">
        <v>22</v>
      </c>
      <c r="FA78" s="2">
        <v>181000</v>
      </c>
      <c r="FD78">
        <v>7.47</v>
      </c>
      <c r="FE78">
        <v>43</v>
      </c>
      <c r="FF78">
        <v>67</v>
      </c>
      <c r="FG78">
        <v>6.8</v>
      </c>
      <c r="FH78" s="2">
        <v>94</v>
      </c>
      <c r="FI78">
        <v>22</v>
      </c>
      <c r="FJ78">
        <v>0.2</v>
      </c>
      <c r="FK78">
        <v>0</v>
      </c>
      <c r="FL78">
        <v>0.2</v>
      </c>
      <c r="FM78">
        <v>103.9</v>
      </c>
      <c r="FP78" s="2"/>
      <c r="FQ78">
        <v>317</v>
      </c>
      <c r="FT78">
        <v>26.2</v>
      </c>
      <c r="FU78">
        <v>35.1</v>
      </c>
      <c r="FZ78" s="8">
        <f t="shared" si="4"/>
        <v>45.134246575342466</v>
      </c>
    </row>
    <row r="79" spans="1:182" x14ac:dyDescent="0.2">
      <c r="A79">
        <v>92</v>
      </c>
      <c r="B79" t="s">
        <v>725</v>
      </c>
      <c r="C79" t="s">
        <v>173</v>
      </c>
      <c r="D79">
        <v>9095669</v>
      </c>
      <c r="E79" t="s">
        <v>90</v>
      </c>
      <c r="F79" t="s">
        <v>84</v>
      </c>
      <c r="H79" s="1"/>
      <c r="I79" s="1">
        <v>43915</v>
      </c>
      <c r="J79" s="1">
        <v>43915</v>
      </c>
      <c r="K79" s="5">
        <v>4.53E-2</v>
      </c>
      <c r="L79" s="5">
        <v>6.6799999999999998E-2</v>
      </c>
      <c r="M79">
        <v>11</v>
      </c>
      <c r="N79" t="s">
        <v>726</v>
      </c>
      <c r="O79">
        <f t="shared" si="5"/>
        <v>15</v>
      </c>
      <c r="P79">
        <f t="shared" si="6"/>
        <v>26</v>
      </c>
      <c r="Q79" s="1">
        <v>43929</v>
      </c>
      <c r="R79" s="1">
        <v>43940</v>
      </c>
      <c r="S79" t="s">
        <v>730</v>
      </c>
      <c r="T79" t="s">
        <v>84</v>
      </c>
      <c r="U79">
        <v>0</v>
      </c>
      <c r="V79" s="1">
        <v>29927</v>
      </c>
      <c r="W79" s="1">
        <v>43905</v>
      </c>
      <c r="X79" s="2">
        <f t="shared" si="7"/>
        <v>11</v>
      </c>
      <c r="Y79" t="s">
        <v>827</v>
      </c>
      <c r="Z79" t="s">
        <v>84</v>
      </c>
      <c r="AA79" t="s">
        <v>906</v>
      </c>
      <c r="AB79" t="s">
        <v>85</v>
      </c>
      <c r="AC79" t="s">
        <v>84</v>
      </c>
      <c r="AD79" t="s">
        <v>84</v>
      </c>
      <c r="AE79" t="s">
        <v>82</v>
      </c>
      <c r="AF79" t="s">
        <v>84</v>
      </c>
      <c r="AG79" t="s">
        <v>84</v>
      </c>
      <c r="AH79" t="s">
        <v>84</v>
      </c>
      <c r="AI79" t="s">
        <v>84</v>
      </c>
      <c r="AJ79" t="s">
        <v>84</v>
      </c>
      <c r="AK79">
        <v>134</v>
      </c>
      <c r="AL79">
        <v>67</v>
      </c>
      <c r="AM79" s="2">
        <v>89.333333333333329</v>
      </c>
      <c r="AN79">
        <v>83</v>
      </c>
      <c r="AO79">
        <v>26</v>
      </c>
      <c r="AP79">
        <v>37.5</v>
      </c>
      <c r="AQ79" s="2">
        <v>95</v>
      </c>
      <c r="AR79" s="4">
        <v>120</v>
      </c>
      <c r="AS79">
        <v>1.77</v>
      </c>
      <c r="AT79" t="s">
        <v>1138</v>
      </c>
      <c r="AV79" t="s">
        <v>1144</v>
      </c>
      <c r="AY79">
        <v>78</v>
      </c>
      <c r="AZ79">
        <v>156</v>
      </c>
      <c r="BA79" t="s">
        <v>82</v>
      </c>
      <c r="BB79" t="s">
        <v>82</v>
      </c>
      <c r="BC79" t="s">
        <v>82</v>
      </c>
      <c r="BD79" t="s">
        <v>86</v>
      </c>
      <c r="BE79">
        <v>4</v>
      </c>
      <c r="BF79" t="s">
        <v>82</v>
      </c>
      <c r="BG79" t="s">
        <v>82</v>
      </c>
      <c r="BH79" t="s">
        <v>84</v>
      </c>
      <c r="BI79" t="s">
        <v>82</v>
      </c>
      <c r="BJ79" t="s">
        <v>1107</v>
      </c>
      <c r="BK79" t="s">
        <v>1112</v>
      </c>
      <c r="BL79" s="1">
        <v>43915</v>
      </c>
      <c r="BM79" s="1">
        <v>43915</v>
      </c>
      <c r="BN79">
        <v>14</v>
      </c>
      <c r="BO79">
        <v>390</v>
      </c>
      <c r="BP79">
        <v>27</v>
      </c>
      <c r="BQ79">
        <v>25</v>
      </c>
      <c r="BR79">
        <v>11</v>
      </c>
      <c r="BS79" t="s">
        <v>82</v>
      </c>
      <c r="BT79" s="1">
        <v>43916</v>
      </c>
      <c r="BU79" t="s">
        <v>84</v>
      </c>
      <c r="BV79" t="s">
        <v>1100</v>
      </c>
      <c r="BW79" s="1">
        <v>43927</v>
      </c>
      <c r="BX79" t="s">
        <v>84</v>
      </c>
      <c r="BY79" s="1"/>
      <c r="CA79" s="1"/>
      <c r="CB79" t="s">
        <v>84</v>
      </c>
      <c r="CC79" s="1"/>
      <c r="CD79" s="1"/>
      <c r="CE79" t="s">
        <v>82</v>
      </c>
      <c r="CF79" s="1">
        <v>43915</v>
      </c>
      <c r="CG79" t="s">
        <v>84</v>
      </c>
      <c r="CH79" t="s">
        <v>93</v>
      </c>
      <c r="CI79" t="s">
        <v>84</v>
      </c>
      <c r="CJ79" s="1"/>
      <c r="CL79" s="1"/>
      <c r="CM79" t="s">
        <v>84</v>
      </c>
      <c r="CN79" t="s">
        <v>84</v>
      </c>
      <c r="CO79" t="s">
        <v>84</v>
      </c>
      <c r="CP79" t="s">
        <v>82</v>
      </c>
      <c r="CQ79" s="1">
        <v>43915</v>
      </c>
      <c r="CR79" s="1">
        <v>43920</v>
      </c>
      <c r="CT79" s="1">
        <v>43914</v>
      </c>
      <c r="CU79" s="1">
        <v>43914</v>
      </c>
      <c r="CV79" t="s">
        <v>82</v>
      </c>
      <c r="CW79" s="1">
        <v>43914</v>
      </c>
      <c r="CX79" s="1">
        <v>43917</v>
      </c>
      <c r="CY79" t="s">
        <v>84</v>
      </c>
      <c r="CZ79" s="1"/>
      <c r="DA79" s="1"/>
      <c r="DB79" t="s">
        <v>82</v>
      </c>
      <c r="DC79" s="1">
        <v>43914</v>
      </c>
      <c r="DD79" s="1">
        <v>43923</v>
      </c>
      <c r="DE79" t="s">
        <v>84</v>
      </c>
      <c r="DF79" s="1"/>
      <c r="DG79" s="1"/>
      <c r="DH79" t="s">
        <v>84</v>
      </c>
      <c r="DI79" s="1"/>
      <c r="DJ79" s="1"/>
      <c r="DK79" t="s">
        <v>82</v>
      </c>
      <c r="DL79" s="1">
        <v>43917</v>
      </c>
      <c r="DM79" s="1">
        <v>43951</v>
      </c>
      <c r="DN79" t="s">
        <v>84</v>
      </c>
      <c r="DO79" s="1"/>
      <c r="DP79" s="1"/>
      <c r="DQ79" t="s">
        <v>84</v>
      </c>
      <c r="DR79" s="1"/>
      <c r="DS79" s="1"/>
      <c r="DT79" t="s">
        <v>84</v>
      </c>
      <c r="DV79" s="1"/>
      <c r="DW79" s="1"/>
      <c r="DX79" t="s">
        <v>1589</v>
      </c>
      <c r="DY79" s="1">
        <v>43914</v>
      </c>
      <c r="DZ79" t="s">
        <v>1308</v>
      </c>
      <c r="EA79" s="1">
        <v>43920</v>
      </c>
      <c r="EB79" s="1">
        <v>43927</v>
      </c>
      <c r="EC79" t="s">
        <v>1297</v>
      </c>
      <c r="ED79" s="1">
        <v>43920</v>
      </c>
      <c r="EE79" s="1">
        <v>43927</v>
      </c>
      <c r="EG79" s="1"/>
      <c r="EH79" s="1"/>
      <c r="EJ79" s="1"/>
      <c r="EK79" s="1"/>
      <c r="EM79" t="s">
        <v>1301</v>
      </c>
      <c r="EN79" t="s">
        <v>1299</v>
      </c>
      <c r="EO79" t="s">
        <v>1299</v>
      </c>
      <c r="EP79" t="s">
        <v>121</v>
      </c>
      <c r="EQ79" t="s">
        <v>121</v>
      </c>
      <c r="ER79" t="s">
        <v>121</v>
      </c>
      <c r="ES79" t="s">
        <v>121</v>
      </c>
      <c r="ET79" t="s">
        <v>121</v>
      </c>
      <c r="EU79" t="s">
        <v>121</v>
      </c>
      <c r="EV79" t="s">
        <v>121</v>
      </c>
      <c r="EW79" t="s">
        <v>1707</v>
      </c>
      <c r="EX79">
        <v>14.4</v>
      </c>
      <c r="EY79">
        <v>6930</v>
      </c>
      <c r="EZ79" s="4">
        <v>25.1</v>
      </c>
      <c r="FA79" s="2">
        <v>291000</v>
      </c>
      <c r="FB79">
        <v>35.1</v>
      </c>
      <c r="FC79">
        <v>1.1000000000000001</v>
      </c>
      <c r="FD79">
        <v>7.55</v>
      </c>
      <c r="FE79">
        <v>27</v>
      </c>
      <c r="FF79">
        <v>63</v>
      </c>
      <c r="FG79">
        <v>2.2999999999999998</v>
      </c>
      <c r="FH79" s="2">
        <v>95</v>
      </c>
      <c r="FI79">
        <v>16</v>
      </c>
      <c r="FJ79">
        <v>0.4</v>
      </c>
      <c r="FK79">
        <v>0.3</v>
      </c>
      <c r="FL79">
        <v>0.1</v>
      </c>
      <c r="FM79">
        <v>25.5</v>
      </c>
      <c r="FO79">
        <v>12.8</v>
      </c>
      <c r="FP79" s="2">
        <v>468000</v>
      </c>
      <c r="FT79">
        <v>143.30000000000001</v>
      </c>
      <c r="FU79">
        <v>157.69999999999999</v>
      </c>
      <c r="FZ79" s="8">
        <f t="shared" si="4"/>
        <v>38.323287671232876</v>
      </c>
    </row>
    <row r="80" spans="1:182" x14ac:dyDescent="0.2">
      <c r="A80">
        <v>93</v>
      </c>
      <c r="B80" t="s">
        <v>725</v>
      </c>
      <c r="C80" t="s">
        <v>174</v>
      </c>
      <c r="D80">
        <v>9094466</v>
      </c>
      <c r="E80" t="s">
        <v>81</v>
      </c>
      <c r="F80" t="s">
        <v>82</v>
      </c>
      <c r="G80" t="s">
        <v>88</v>
      </c>
      <c r="H80" s="1">
        <v>43912</v>
      </c>
      <c r="I80" s="1">
        <v>43912</v>
      </c>
      <c r="J80" s="1">
        <v>43916</v>
      </c>
      <c r="K80" s="5">
        <v>0.18870000000000001</v>
      </c>
      <c r="L80" s="5">
        <v>0.2641</v>
      </c>
      <c r="M80">
        <v>0</v>
      </c>
      <c r="N80" t="s">
        <v>727</v>
      </c>
      <c r="O80">
        <f t="shared" si="5"/>
        <v>4</v>
      </c>
      <c r="P80">
        <f t="shared" si="6"/>
        <v>8</v>
      </c>
      <c r="Q80" s="1">
        <v>43919</v>
      </c>
      <c r="R80" s="1">
        <v>43919</v>
      </c>
      <c r="S80" t="s">
        <v>731</v>
      </c>
      <c r="T80" t="s">
        <v>84</v>
      </c>
      <c r="U80">
        <v>0</v>
      </c>
      <c r="V80" s="1">
        <v>20966</v>
      </c>
      <c r="W80" s="1">
        <v>43902</v>
      </c>
      <c r="X80" s="2">
        <f t="shared" si="7"/>
        <v>15</v>
      </c>
      <c r="Y80" t="s">
        <v>828</v>
      </c>
      <c r="Z80" t="s">
        <v>121</v>
      </c>
      <c r="AA80" t="s">
        <v>907</v>
      </c>
      <c r="AB80" t="s">
        <v>85</v>
      </c>
      <c r="AC80" t="s">
        <v>84</v>
      </c>
      <c r="AD80" t="s">
        <v>82</v>
      </c>
      <c r="AE80" t="s">
        <v>82</v>
      </c>
      <c r="AF80" t="s">
        <v>84</v>
      </c>
      <c r="AG80" t="s">
        <v>84</v>
      </c>
      <c r="AH80" t="s">
        <v>84</v>
      </c>
      <c r="AI80" t="s">
        <v>84</v>
      </c>
      <c r="AJ80" t="s">
        <v>84</v>
      </c>
      <c r="AK80">
        <v>123</v>
      </c>
      <c r="AL80">
        <v>74</v>
      </c>
      <c r="AM80" s="2">
        <v>90.333333333333329</v>
      </c>
      <c r="AN80">
        <v>91</v>
      </c>
      <c r="AO80">
        <v>39</v>
      </c>
      <c r="AP80">
        <v>36.1</v>
      </c>
      <c r="AQ80" s="2">
        <v>99</v>
      </c>
      <c r="AR80" s="4">
        <v>72</v>
      </c>
      <c r="AS80">
        <v>1.58</v>
      </c>
      <c r="AT80" t="s">
        <v>1137</v>
      </c>
      <c r="AU80">
        <v>15</v>
      </c>
      <c r="AV80" t="s">
        <v>1113</v>
      </c>
      <c r="AY80">
        <v>60</v>
      </c>
      <c r="AZ80">
        <v>116</v>
      </c>
      <c r="BA80" t="s">
        <v>82</v>
      </c>
      <c r="BB80" t="s">
        <v>82</v>
      </c>
      <c r="BC80" t="s">
        <v>82</v>
      </c>
      <c r="BD80" t="s">
        <v>86</v>
      </c>
      <c r="BE80">
        <v>3</v>
      </c>
      <c r="BF80" t="s">
        <v>84</v>
      </c>
      <c r="BG80" t="s">
        <v>82</v>
      </c>
      <c r="BH80" t="s">
        <v>84</v>
      </c>
      <c r="BI80" t="s">
        <v>82</v>
      </c>
      <c r="BJ80" t="s">
        <v>1107</v>
      </c>
      <c r="BK80" t="s">
        <v>1112</v>
      </c>
      <c r="BL80" s="1">
        <v>43916</v>
      </c>
      <c r="BM80" s="1">
        <v>43917</v>
      </c>
      <c r="BN80">
        <v>12</v>
      </c>
      <c r="BO80">
        <v>400</v>
      </c>
      <c r="BP80">
        <v>24</v>
      </c>
      <c r="BS80" t="s">
        <v>84</v>
      </c>
      <c r="BT80" s="1"/>
      <c r="BU80" t="s">
        <v>82</v>
      </c>
      <c r="BV80" t="s">
        <v>731</v>
      </c>
      <c r="BW80" s="1">
        <v>43919</v>
      </c>
      <c r="BX80" t="s">
        <v>84</v>
      </c>
      <c r="BY80" s="1"/>
      <c r="CA80" s="1"/>
      <c r="CB80" t="s">
        <v>84</v>
      </c>
      <c r="CC80" s="1"/>
      <c r="CD80" s="1"/>
      <c r="CE80" t="s">
        <v>82</v>
      </c>
      <c r="CF80" s="1">
        <v>43917</v>
      </c>
      <c r="CG80" t="s">
        <v>82</v>
      </c>
      <c r="CH80" t="s">
        <v>107</v>
      </c>
      <c r="CI80" t="s">
        <v>84</v>
      </c>
      <c r="CJ80" s="1"/>
      <c r="CL80" s="1"/>
      <c r="CM80" t="s">
        <v>84</v>
      </c>
      <c r="CN80" t="s">
        <v>84</v>
      </c>
      <c r="CO80" t="s">
        <v>84</v>
      </c>
      <c r="CP80" t="s">
        <v>82</v>
      </c>
      <c r="CQ80" s="1">
        <v>43914</v>
      </c>
      <c r="CR80" s="1">
        <v>43918</v>
      </c>
      <c r="CT80" s="1"/>
      <c r="CU80" s="1"/>
      <c r="CV80" t="s">
        <v>82</v>
      </c>
      <c r="CW80" s="1">
        <v>43912</v>
      </c>
      <c r="CX80" s="1">
        <v>43916</v>
      </c>
      <c r="CY80" t="s">
        <v>84</v>
      </c>
      <c r="CZ80" s="1"/>
      <c r="DA80" s="1"/>
      <c r="DB80" t="s">
        <v>82</v>
      </c>
      <c r="DC80" s="1">
        <v>43912</v>
      </c>
      <c r="DD80" s="1">
        <v>43919</v>
      </c>
      <c r="DE80" t="s">
        <v>84</v>
      </c>
      <c r="DF80" s="1"/>
      <c r="DG80" s="1"/>
      <c r="DH80" t="s">
        <v>84</v>
      </c>
      <c r="DI80" s="1"/>
      <c r="DJ80" s="1"/>
      <c r="DK80" t="s">
        <v>82</v>
      </c>
      <c r="DL80" s="1">
        <v>43916</v>
      </c>
      <c r="DM80" s="1">
        <v>43919</v>
      </c>
      <c r="DN80" t="s">
        <v>84</v>
      </c>
      <c r="DO80" s="1"/>
      <c r="DP80" s="1"/>
      <c r="DQ80" t="s">
        <v>84</v>
      </c>
      <c r="DR80" s="1"/>
      <c r="DS80" s="1"/>
      <c r="DT80" t="s">
        <v>84</v>
      </c>
      <c r="DV80" s="1"/>
      <c r="DW80" s="1"/>
      <c r="DX80" t="s">
        <v>1296</v>
      </c>
      <c r="DY80" s="1">
        <v>43912</v>
      </c>
      <c r="EA80" s="1"/>
      <c r="EB80" s="1"/>
      <c r="ED80" s="1"/>
      <c r="EE80" s="1"/>
      <c r="EG80" s="1"/>
      <c r="EH80" s="1"/>
      <c r="EJ80" s="1"/>
      <c r="EK80" s="1"/>
      <c r="EM80" t="s">
        <v>1301</v>
      </c>
      <c r="EN80" t="s">
        <v>1299</v>
      </c>
      <c r="EO80" t="s">
        <v>1299</v>
      </c>
      <c r="EP80" t="s">
        <v>1299</v>
      </c>
      <c r="EQ80" t="s">
        <v>121</v>
      </c>
      <c r="ER80" t="s">
        <v>121</v>
      </c>
      <c r="ES80" t="s">
        <v>121</v>
      </c>
      <c r="ET80" t="s">
        <v>121</v>
      </c>
      <c r="EU80" t="s">
        <v>121</v>
      </c>
      <c r="EV80" t="s">
        <v>121</v>
      </c>
      <c r="EW80" t="s">
        <v>1686</v>
      </c>
      <c r="EX80">
        <v>11.6</v>
      </c>
      <c r="EY80">
        <v>7250</v>
      </c>
      <c r="EZ80" s="4">
        <v>10.1</v>
      </c>
      <c r="FA80" s="2">
        <v>193000</v>
      </c>
      <c r="FB80">
        <v>7.7</v>
      </c>
      <c r="FC80">
        <v>0.6</v>
      </c>
      <c r="FD80">
        <v>7.4</v>
      </c>
      <c r="FE80">
        <v>36</v>
      </c>
      <c r="FF80">
        <v>60</v>
      </c>
      <c r="FG80">
        <v>2.1</v>
      </c>
      <c r="FH80" s="2">
        <v>91</v>
      </c>
      <c r="FI80">
        <v>12</v>
      </c>
      <c r="FJ80">
        <v>0.6</v>
      </c>
      <c r="FK80">
        <v>0.3</v>
      </c>
      <c r="FL80">
        <v>0.3</v>
      </c>
      <c r="FM80">
        <v>236.4</v>
      </c>
      <c r="FN80">
        <v>0.9</v>
      </c>
      <c r="FO80">
        <v>14.2</v>
      </c>
      <c r="FP80" s="2"/>
      <c r="FZ80" s="8">
        <f t="shared" si="4"/>
        <v>62.876712328767127</v>
      </c>
    </row>
    <row r="81" spans="1:182" x14ac:dyDescent="0.2">
      <c r="A81">
        <v>94</v>
      </c>
      <c r="B81" t="s">
        <v>725</v>
      </c>
      <c r="C81" t="s">
        <v>175</v>
      </c>
      <c r="D81">
        <v>9096025</v>
      </c>
      <c r="E81" t="s">
        <v>90</v>
      </c>
      <c r="F81" t="s">
        <v>82</v>
      </c>
      <c r="G81" t="s">
        <v>88</v>
      </c>
      <c r="H81" s="1">
        <v>43914</v>
      </c>
      <c r="I81" s="1">
        <v>43915</v>
      </c>
      <c r="J81" s="1">
        <v>43915</v>
      </c>
      <c r="K81" s="5">
        <v>9.8900000000000002E-2</v>
      </c>
      <c r="L81" s="5">
        <v>0.1411</v>
      </c>
      <c r="M81">
        <v>0</v>
      </c>
      <c r="N81" t="s">
        <v>727</v>
      </c>
      <c r="O81">
        <f t="shared" si="5"/>
        <v>11</v>
      </c>
      <c r="P81">
        <f t="shared" si="6"/>
        <v>11</v>
      </c>
      <c r="Q81" s="1">
        <v>43925</v>
      </c>
      <c r="R81" s="1">
        <v>43925</v>
      </c>
      <c r="S81" t="s">
        <v>731</v>
      </c>
      <c r="T81" t="s">
        <v>84</v>
      </c>
      <c r="U81">
        <v>0</v>
      </c>
      <c r="V81" s="1">
        <v>21349</v>
      </c>
      <c r="W81" s="1">
        <v>43910</v>
      </c>
      <c r="X81" s="2">
        <f t="shared" si="7"/>
        <v>6</v>
      </c>
      <c r="Y81" t="s">
        <v>816</v>
      </c>
      <c r="Z81" t="s">
        <v>121</v>
      </c>
      <c r="AA81" t="s">
        <v>995</v>
      </c>
      <c r="AB81" t="s">
        <v>84</v>
      </c>
      <c r="AC81" t="s">
        <v>84</v>
      </c>
      <c r="AD81" t="s">
        <v>82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  <c r="AJ81" t="s">
        <v>84</v>
      </c>
      <c r="AK81">
        <v>134</v>
      </c>
      <c r="AL81">
        <v>71</v>
      </c>
      <c r="AM81" s="2">
        <v>92</v>
      </c>
      <c r="AN81">
        <v>85</v>
      </c>
      <c r="AO81">
        <v>19</v>
      </c>
      <c r="AP81">
        <v>36.299999999999997</v>
      </c>
      <c r="AQ81" s="2">
        <v>90</v>
      </c>
      <c r="AR81" s="4">
        <v>88</v>
      </c>
      <c r="AS81">
        <v>1.66</v>
      </c>
      <c r="AT81" t="s">
        <v>1137</v>
      </c>
      <c r="AU81">
        <v>15</v>
      </c>
      <c r="AV81" t="s">
        <v>1113</v>
      </c>
      <c r="AW81">
        <v>6</v>
      </c>
      <c r="AY81">
        <v>130</v>
      </c>
      <c r="AZ81">
        <v>227</v>
      </c>
      <c r="BA81" t="s">
        <v>82</v>
      </c>
      <c r="BB81" t="s">
        <v>82</v>
      </c>
      <c r="BC81" t="s">
        <v>82</v>
      </c>
      <c r="BD81" t="s">
        <v>86</v>
      </c>
      <c r="BE81">
        <v>4</v>
      </c>
      <c r="BF81" t="s">
        <v>84</v>
      </c>
      <c r="BG81" t="s">
        <v>82</v>
      </c>
      <c r="BH81" t="s">
        <v>84</v>
      </c>
      <c r="BI81" t="s">
        <v>82</v>
      </c>
      <c r="BJ81" t="s">
        <v>1107</v>
      </c>
      <c r="BK81" t="s">
        <v>1112</v>
      </c>
      <c r="BL81" s="1">
        <v>43915</v>
      </c>
      <c r="BM81" s="1">
        <v>43916</v>
      </c>
      <c r="BN81">
        <v>12</v>
      </c>
      <c r="BO81">
        <v>320</v>
      </c>
      <c r="BP81">
        <v>25</v>
      </c>
      <c r="BS81" t="s">
        <v>84</v>
      </c>
      <c r="BT81" s="1"/>
      <c r="BU81" t="s">
        <v>84</v>
      </c>
      <c r="BV81" t="s">
        <v>731</v>
      </c>
      <c r="BW81" s="1">
        <v>43926</v>
      </c>
      <c r="BX81" t="s">
        <v>84</v>
      </c>
      <c r="BY81" s="1"/>
      <c r="CA81" s="1"/>
      <c r="CB81" t="s">
        <v>84</v>
      </c>
      <c r="CC81" s="1"/>
      <c r="CD81" s="1"/>
      <c r="CE81" t="s">
        <v>82</v>
      </c>
      <c r="CF81" s="1">
        <v>43916</v>
      </c>
      <c r="CG81" t="s">
        <v>84</v>
      </c>
      <c r="CH81" t="s">
        <v>107</v>
      </c>
      <c r="CI81" t="s">
        <v>82</v>
      </c>
      <c r="CJ81" s="1">
        <v>43919</v>
      </c>
      <c r="CK81" t="s">
        <v>1103</v>
      </c>
      <c r="CL81" s="1">
        <v>43925</v>
      </c>
      <c r="CM81" t="s">
        <v>84</v>
      </c>
      <c r="CN81" t="s">
        <v>84</v>
      </c>
      <c r="CO81" t="s">
        <v>84</v>
      </c>
      <c r="CP81" t="s">
        <v>82</v>
      </c>
      <c r="CQ81" s="1">
        <v>43915</v>
      </c>
      <c r="CR81" s="1">
        <v>43919</v>
      </c>
      <c r="CT81" s="1">
        <v>43915</v>
      </c>
      <c r="CU81" s="1">
        <v>43916</v>
      </c>
      <c r="CV81" t="s">
        <v>82</v>
      </c>
      <c r="CW81" s="1">
        <v>43915</v>
      </c>
      <c r="CX81" s="1">
        <v>43918</v>
      </c>
      <c r="CY81" t="s">
        <v>84</v>
      </c>
      <c r="CZ81" s="1"/>
      <c r="DA81" s="1"/>
      <c r="DB81" t="s">
        <v>82</v>
      </c>
      <c r="DC81" s="1">
        <v>43920</v>
      </c>
      <c r="DD81" s="1">
        <v>43923</v>
      </c>
      <c r="DE81" t="s">
        <v>84</v>
      </c>
      <c r="DF81" s="1"/>
      <c r="DG81" s="1"/>
      <c r="DH81" t="s">
        <v>84</v>
      </c>
      <c r="DI81" s="1"/>
      <c r="DJ81" s="1"/>
      <c r="DK81" t="s">
        <v>82</v>
      </c>
      <c r="DL81" s="1">
        <v>43918</v>
      </c>
      <c r="DM81" s="1">
        <v>43920</v>
      </c>
      <c r="DN81" t="s">
        <v>84</v>
      </c>
      <c r="DO81" s="1"/>
      <c r="DP81" s="1"/>
      <c r="DQ81" t="s">
        <v>84</v>
      </c>
      <c r="DR81" s="1"/>
      <c r="DS81" s="1"/>
      <c r="DT81" t="s">
        <v>84</v>
      </c>
      <c r="DV81" s="1"/>
      <c r="DW81" s="1"/>
      <c r="DX81" t="s">
        <v>1296</v>
      </c>
      <c r="DY81" s="1">
        <v>43914</v>
      </c>
      <c r="DZ81" t="s">
        <v>1308</v>
      </c>
      <c r="EA81" s="1">
        <v>43921</v>
      </c>
      <c r="EB81" s="1">
        <v>43925</v>
      </c>
      <c r="EC81" t="s">
        <v>1365</v>
      </c>
      <c r="ED81" s="1">
        <v>43921</v>
      </c>
      <c r="EE81" s="1">
        <v>43925</v>
      </c>
      <c r="EF81" t="s">
        <v>1537</v>
      </c>
      <c r="EG81" s="1">
        <v>43925</v>
      </c>
      <c r="EH81" s="1">
        <v>43925</v>
      </c>
      <c r="EJ81" s="1"/>
      <c r="EK81" s="1"/>
      <c r="EM81" t="s">
        <v>1301</v>
      </c>
      <c r="EN81" t="s">
        <v>1299</v>
      </c>
      <c r="EO81" t="s">
        <v>1299</v>
      </c>
      <c r="EP81" t="s">
        <v>1299</v>
      </c>
      <c r="EQ81" t="s">
        <v>121</v>
      </c>
      <c r="ER81" t="s">
        <v>121</v>
      </c>
      <c r="ES81" t="s">
        <v>121</v>
      </c>
      <c r="ET81" t="s">
        <v>121</v>
      </c>
      <c r="EU81" t="s">
        <v>121</v>
      </c>
      <c r="EV81" t="s">
        <v>121</v>
      </c>
      <c r="EW81" t="s">
        <v>1538</v>
      </c>
      <c r="EX81">
        <v>13</v>
      </c>
      <c r="EY81">
        <v>5770</v>
      </c>
      <c r="EZ81" s="4">
        <v>12.5</v>
      </c>
      <c r="FA81" s="2">
        <v>202000</v>
      </c>
      <c r="FB81">
        <v>37.5</v>
      </c>
      <c r="FC81">
        <v>1.1000000000000001</v>
      </c>
      <c r="FD81">
        <v>7.43</v>
      </c>
      <c r="FE81">
        <v>38</v>
      </c>
      <c r="FF81">
        <v>78</v>
      </c>
      <c r="FG81">
        <v>1</v>
      </c>
      <c r="FH81" s="2">
        <v>96</v>
      </c>
      <c r="FI81">
        <v>14</v>
      </c>
      <c r="FJ81">
        <v>1</v>
      </c>
      <c r="FK81">
        <v>0.7</v>
      </c>
      <c r="FL81">
        <v>0.3</v>
      </c>
      <c r="FM81">
        <v>297.8</v>
      </c>
      <c r="FN81">
        <v>0.4</v>
      </c>
      <c r="FO81">
        <v>13.2</v>
      </c>
      <c r="FP81" s="2">
        <v>700000</v>
      </c>
      <c r="FQ81">
        <v>482</v>
      </c>
      <c r="FT81">
        <v>68.900000000000006</v>
      </c>
      <c r="FU81">
        <v>45</v>
      </c>
      <c r="FV81">
        <v>65</v>
      </c>
      <c r="FZ81" s="8">
        <f t="shared" si="4"/>
        <v>61.824657534246576</v>
      </c>
    </row>
    <row r="82" spans="1:182" x14ac:dyDescent="0.2">
      <c r="A82">
        <v>95</v>
      </c>
      <c r="B82" t="s">
        <v>725</v>
      </c>
      <c r="C82" t="s">
        <v>176</v>
      </c>
      <c r="D82">
        <v>9096400</v>
      </c>
      <c r="E82" t="s">
        <v>90</v>
      </c>
      <c r="F82" t="s">
        <v>82</v>
      </c>
      <c r="G82" t="s">
        <v>88</v>
      </c>
      <c r="H82" s="1">
        <v>43914</v>
      </c>
      <c r="I82" s="1">
        <v>43915</v>
      </c>
      <c r="J82" s="1">
        <v>43915</v>
      </c>
      <c r="K82" s="5">
        <v>2.7300000000000001E-2</v>
      </c>
      <c r="L82" s="5">
        <v>4.1700000000000001E-2</v>
      </c>
      <c r="M82">
        <v>2</v>
      </c>
      <c r="N82" t="s">
        <v>727</v>
      </c>
      <c r="O82">
        <f t="shared" si="5"/>
        <v>2</v>
      </c>
      <c r="P82">
        <f t="shared" si="6"/>
        <v>63</v>
      </c>
      <c r="Q82" s="1">
        <v>43916</v>
      </c>
      <c r="R82" s="1">
        <v>43977</v>
      </c>
      <c r="S82" t="s">
        <v>731</v>
      </c>
      <c r="T82" t="s">
        <v>84</v>
      </c>
      <c r="U82">
        <v>0</v>
      </c>
      <c r="V82" s="1">
        <v>31737</v>
      </c>
      <c r="W82" s="1">
        <v>43910</v>
      </c>
      <c r="X82" s="2">
        <f t="shared" si="7"/>
        <v>6</v>
      </c>
      <c r="Y82" t="s">
        <v>737</v>
      </c>
      <c r="Z82" t="s">
        <v>84</v>
      </c>
      <c r="AA82" t="s">
        <v>905</v>
      </c>
      <c r="AB82" t="s">
        <v>85</v>
      </c>
      <c r="AC82" t="s">
        <v>121</v>
      </c>
      <c r="AD82" t="s">
        <v>121</v>
      </c>
      <c r="AE82" t="s">
        <v>121</v>
      </c>
      <c r="AF82" t="s">
        <v>121</v>
      </c>
      <c r="AG82" t="s">
        <v>121</v>
      </c>
      <c r="AH82" t="s">
        <v>121</v>
      </c>
      <c r="AI82" t="s">
        <v>121</v>
      </c>
      <c r="AJ82" t="s">
        <v>121</v>
      </c>
      <c r="AK82">
        <v>125</v>
      </c>
      <c r="AL82">
        <v>68</v>
      </c>
      <c r="AM82" s="2">
        <v>87</v>
      </c>
      <c r="AN82">
        <v>107</v>
      </c>
      <c r="AO82">
        <v>31</v>
      </c>
      <c r="AP82">
        <v>37.799999999999997</v>
      </c>
      <c r="AQ82" s="2">
        <v>97</v>
      </c>
      <c r="AR82" s="4">
        <v>105</v>
      </c>
      <c r="AT82" t="s">
        <v>1137</v>
      </c>
      <c r="AU82">
        <v>15</v>
      </c>
      <c r="AV82" t="s">
        <v>1113</v>
      </c>
      <c r="AW82">
        <v>2</v>
      </c>
      <c r="AY82">
        <v>91</v>
      </c>
      <c r="AZ82">
        <v>150</v>
      </c>
      <c r="BA82" t="s">
        <v>82</v>
      </c>
      <c r="BB82" t="s">
        <v>82</v>
      </c>
      <c r="BC82" t="s">
        <v>82</v>
      </c>
      <c r="BD82" t="s">
        <v>86</v>
      </c>
      <c r="BE82">
        <v>4</v>
      </c>
      <c r="BF82" t="s">
        <v>82</v>
      </c>
      <c r="BG82" t="s">
        <v>82</v>
      </c>
      <c r="BH82" t="s">
        <v>84</v>
      </c>
      <c r="BI82" t="s">
        <v>82</v>
      </c>
      <c r="BJ82" t="s">
        <v>1107</v>
      </c>
      <c r="BK82" t="s">
        <v>1112</v>
      </c>
      <c r="BL82" s="1">
        <v>43915</v>
      </c>
      <c r="BM82" s="1">
        <v>43915</v>
      </c>
      <c r="BN82">
        <v>16</v>
      </c>
      <c r="BO82">
        <v>500</v>
      </c>
      <c r="BS82" t="s">
        <v>84</v>
      </c>
      <c r="BT82" s="1"/>
      <c r="BU82" t="s">
        <v>84</v>
      </c>
      <c r="BV82" t="s">
        <v>731</v>
      </c>
      <c r="BW82" s="1">
        <v>43915</v>
      </c>
      <c r="BX82" t="s">
        <v>84</v>
      </c>
      <c r="BY82" s="1"/>
      <c r="CA82" s="1"/>
      <c r="CB82" t="s">
        <v>84</v>
      </c>
      <c r="CC82" s="1"/>
      <c r="CD82" s="1"/>
      <c r="CE82" t="s">
        <v>82</v>
      </c>
      <c r="CF82" s="1">
        <v>43915</v>
      </c>
      <c r="CG82" t="s">
        <v>82</v>
      </c>
      <c r="CH82" t="s">
        <v>93</v>
      </c>
      <c r="CI82" t="s">
        <v>84</v>
      </c>
      <c r="CJ82" s="1"/>
      <c r="CL82" s="1"/>
      <c r="CM82" t="s">
        <v>84</v>
      </c>
      <c r="CN82" t="s">
        <v>84</v>
      </c>
      <c r="CO82" t="s">
        <v>84</v>
      </c>
      <c r="CP82" t="s">
        <v>82</v>
      </c>
      <c r="CQ82" s="1">
        <v>43915</v>
      </c>
      <c r="CR82" s="1">
        <v>43915</v>
      </c>
      <c r="CT82" s="1">
        <v>43914</v>
      </c>
      <c r="CU82" s="1">
        <v>43915</v>
      </c>
      <c r="CV82" t="s">
        <v>82</v>
      </c>
      <c r="CW82" s="1">
        <v>43914</v>
      </c>
      <c r="CX82" s="1">
        <v>43915</v>
      </c>
      <c r="CY82" t="s">
        <v>84</v>
      </c>
      <c r="CZ82" s="1"/>
      <c r="DA82" s="1"/>
      <c r="DB82" t="s">
        <v>82</v>
      </c>
      <c r="DC82" s="1">
        <v>43914</v>
      </c>
      <c r="DD82" s="1">
        <v>43915</v>
      </c>
      <c r="DE82" t="s">
        <v>84</v>
      </c>
      <c r="DF82" s="1"/>
      <c r="DG82" s="1"/>
      <c r="DH82" t="s">
        <v>84</v>
      </c>
      <c r="DI82" s="1"/>
      <c r="DJ82" s="1"/>
      <c r="DK82" t="s">
        <v>84</v>
      </c>
      <c r="DL82" s="1"/>
      <c r="DM82" s="1"/>
      <c r="DN82" t="s">
        <v>84</v>
      </c>
      <c r="DO82" s="1"/>
      <c r="DP82" s="1"/>
      <c r="DQ82" t="s">
        <v>84</v>
      </c>
      <c r="DR82" s="1"/>
      <c r="DS82" s="1"/>
      <c r="DT82" t="s">
        <v>84</v>
      </c>
      <c r="DV82" s="1"/>
      <c r="DW82" s="1"/>
      <c r="DX82" t="s">
        <v>1296</v>
      </c>
      <c r="DY82" s="1">
        <v>43915</v>
      </c>
      <c r="EA82" s="1"/>
      <c r="EB82" s="1"/>
      <c r="ED82" s="1"/>
      <c r="EE82" s="1"/>
      <c r="EG82" s="1"/>
      <c r="EH82" s="1"/>
      <c r="EJ82" s="1"/>
      <c r="EK82" s="1"/>
      <c r="EM82" t="s">
        <v>1301</v>
      </c>
      <c r="EN82" t="s">
        <v>1299</v>
      </c>
      <c r="EO82" t="s">
        <v>1299</v>
      </c>
      <c r="EP82" t="s">
        <v>121</v>
      </c>
      <c r="EQ82" t="s">
        <v>121</v>
      </c>
      <c r="ER82" t="s">
        <v>121</v>
      </c>
      <c r="ES82" t="s">
        <v>121</v>
      </c>
      <c r="ET82" t="s">
        <v>121</v>
      </c>
      <c r="EU82" t="s">
        <v>121</v>
      </c>
      <c r="EV82" t="s">
        <v>121</v>
      </c>
      <c r="EW82" t="s">
        <v>84</v>
      </c>
      <c r="EX82">
        <v>13.5</v>
      </c>
      <c r="EY82">
        <v>9640</v>
      </c>
      <c r="EZ82" s="4">
        <v>9.8000000000000007</v>
      </c>
      <c r="FA82" s="2">
        <v>141000</v>
      </c>
      <c r="FB82">
        <v>20.7</v>
      </c>
      <c r="FC82">
        <v>0.9</v>
      </c>
      <c r="FD82">
        <v>7.46</v>
      </c>
      <c r="FE82">
        <v>39</v>
      </c>
      <c r="FF82">
        <v>55</v>
      </c>
      <c r="FG82">
        <v>3.7</v>
      </c>
      <c r="FH82" s="2">
        <v>90</v>
      </c>
      <c r="FJ82">
        <v>0.2</v>
      </c>
      <c r="FK82">
        <v>0</v>
      </c>
      <c r="FL82">
        <v>0.2</v>
      </c>
      <c r="FM82">
        <v>291.5</v>
      </c>
      <c r="FN82">
        <v>0.4</v>
      </c>
      <c r="FP82" s="2">
        <v>700000</v>
      </c>
      <c r="FQ82">
        <v>472</v>
      </c>
      <c r="FV82">
        <v>233</v>
      </c>
      <c r="FZ82" s="8">
        <f t="shared" si="4"/>
        <v>33.364383561643834</v>
      </c>
    </row>
    <row r="83" spans="1:182" x14ac:dyDescent="0.2">
      <c r="A83">
        <v>96</v>
      </c>
      <c r="B83" t="s">
        <v>725</v>
      </c>
      <c r="C83" t="s">
        <v>177</v>
      </c>
      <c r="D83">
        <v>9095166</v>
      </c>
      <c r="E83" t="s">
        <v>90</v>
      </c>
      <c r="F83" t="s">
        <v>84</v>
      </c>
      <c r="H83" s="1"/>
      <c r="I83" s="1">
        <v>43913</v>
      </c>
      <c r="J83" s="1">
        <v>43916</v>
      </c>
      <c r="K83" s="5">
        <v>0.20469999999999999</v>
      </c>
      <c r="L83" s="5">
        <v>0.28460000000000002</v>
      </c>
      <c r="M83">
        <v>2</v>
      </c>
      <c r="N83" t="s">
        <v>726</v>
      </c>
      <c r="O83">
        <f t="shared" si="5"/>
        <v>10</v>
      </c>
      <c r="P83">
        <f t="shared" si="6"/>
        <v>19</v>
      </c>
      <c r="Q83" s="1">
        <v>43925</v>
      </c>
      <c r="R83" s="1">
        <v>43931</v>
      </c>
      <c r="S83" t="s">
        <v>730</v>
      </c>
      <c r="T83" t="s">
        <v>84</v>
      </c>
      <c r="U83">
        <v>0</v>
      </c>
      <c r="V83" s="1">
        <v>26162</v>
      </c>
      <c r="W83" s="1">
        <v>43907</v>
      </c>
      <c r="X83" s="2">
        <f t="shared" si="7"/>
        <v>10</v>
      </c>
      <c r="Y83" t="s">
        <v>737</v>
      </c>
      <c r="Z83" t="s">
        <v>82</v>
      </c>
      <c r="AA83" t="s">
        <v>989</v>
      </c>
      <c r="AB83" t="s">
        <v>85</v>
      </c>
      <c r="AC83" t="s">
        <v>84</v>
      </c>
      <c r="AD83" t="s">
        <v>84</v>
      </c>
      <c r="AE83" t="s">
        <v>84</v>
      </c>
      <c r="AF83" t="s">
        <v>84</v>
      </c>
      <c r="AG83" t="s">
        <v>84</v>
      </c>
      <c r="AH83" t="s">
        <v>84</v>
      </c>
      <c r="AI83" t="s">
        <v>84</v>
      </c>
      <c r="AJ83" t="s">
        <v>84</v>
      </c>
      <c r="AK83">
        <v>100</v>
      </c>
      <c r="AL83">
        <v>66</v>
      </c>
      <c r="AM83" s="2">
        <v>77.333333333333329</v>
      </c>
      <c r="AN83">
        <v>91</v>
      </c>
      <c r="AO83">
        <v>18</v>
      </c>
      <c r="AP83">
        <v>37.9</v>
      </c>
      <c r="AQ83" s="2">
        <v>93</v>
      </c>
      <c r="AR83" s="4">
        <v>98</v>
      </c>
      <c r="AS83">
        <v>1.75</v>
      </c>
      <c r="AT83" t="s">
        <v>1137</v>
      </c>
      <c r="AU83">
        <v>15</v>
      </c>
      <c r="AV83" t="s">
        <v>1140</v>
      </c>
      <c r="AW83">
        <v>2</v>
      </c>
      <c r="AY83">
        <v>252</v>
      </c>
      <c r="AZ83">
        <v>293</v>
      </c>
      <c r="BA83" t="s">
        <v>82</v>
      </c>
      <c r="BB83" t="s">
        <v>82</v>
      </c>
      <c r="BC83" t="s">
        <v>82</v>
      </c>
      <c r="BD83" t="s">
        <v>86</v>
      </c>
      <c r="BE83">
        <v>3</v>
      </c>
      <c r="BF83" t="s">
        <v>84</v>
      </c>
      <c r="BG83" t="s">
        <v>82</v>
      </c>
      <c r="BH83" t="s">
        <v>84</v>
      </c>
      <c r="BI83" t="s">
        <v>84</v>
      </c>
      <c r="BJ83" t="s">
        <v>1105</v>
      </c>
      <c r="BK83" t="s">
        <v>1108</v>
      </c>
      <c r="BL83" s="1">
        <v>43916</v>
      </c>
      <c r="BM83" s="1"/>
      <c r="BS83" t="s">
        <v>84</v>
      </c>
      <c r="BT83" s="1"/>
      <c r="BU83" t="s">
        <v>84</v>
      </c>
      <c r="BW83" s="1"/>
      <c r="BX83" t="s">
        <v>84</v>
      </c>
      <c r="BY83" s="1"/>
      <c r="CA83" s="1"/>
      <c r="CB83" t="s">
        <v>84</v>
      </c>
      <c r="CC83" s="1"/>
      <c r="CD83" s="1"/>
      <c r="CE83" t="s">
        <v>84</v>
      </c>
      <c r="CF83" s="1"/>
      <c r="CG83" t="s">
        <v>84</v>
      </c>
      <c r="CH83" t="s">
        <v>84</v>
      </c>
      <c r="CI83" t="s">
        <v>84</v>
      </c>
      <c r="CJ83" s="1"/>
      <c r="CL83" s="1"/>
      <c r="CM83" t="s">
        <v>84</v>
      </c>
      <c r="CN83" t="s">
        <v>84</v>
      </c>
      <c r="CO83" t="s">
        <v>84</v>
      </c>
      <c r="CP83" t="s">
        <v>82</v>
      </c>
      <c r="CQ83" s="1">
        <v>43914</v>
      </c>
      <c r="CR83" s="1">
        <v>43917</v>
      </c>
      <c r="CT83" s="1"/>
      <c r="CU83" s="1"/>
      <c r="CV83" t="s">
        <v>82</v>
      </c>
      <c r="CW83" s="1">
        <v>43913</v>
      </c>
      <c r="CX83" s="1">
        <v>43916</v>
      </c>
      <c r="CY83" t="s">
        <v>84</v>
      </c>
      <c r="CZ83" s="1"/>
      <c r="DA83" s="1"/>
      <c r="DB83" t="s">
        <v>82</v>
      </c>
      <c r="DC83" s="1">
        <v>43913</v>
      </c>
      <c r="DD83" s="1">
        <v>43916</v>
      </c>
      <c r="DE83" t="s">
        <v>84</v>
      </c>
      <c r="DF83" s="1"/>
      <c r="DG83" s="1"/>
      <c r="DH83" t="s">
        <v>84</v>
      </c>
      <c r="DI83" s="1"/>
      <c r="DJ83" s="1"/>
      <c r="DK83" t="s">
        <v>84</v>
      </c>
      <c r="DL83" s="1"/>
      <c r="DM83" s="1"/>
      <c r="DN83" t="s">
        <v>84</v>
      </c>
      <c r="DO83" s="1"/>
      <c r="DP83" s="1"/>
      <c r="DQ83" t="s">
        <v>84</v>
      </c>
      <c r="DR83" s="1"/>
      <c r="DS83" s="1"/>
      <c r="DT83" t="s">
        <v>82</v>
      </c>
      <c r="DU83" t="s">
        <v>1639</v>
      </c>
      <c r="DV83" s="1">
        <v>43921</v>
      </c>
      <c r="DW83" s="1">
        <v>43925</v>
      </c>
      <c r="DX83" t="s">
        <v>1296</v>
      </c>
      <c r="DY83" s="1">
        <v>43913</v>
      </c>
      <c r="DZ83" t="s">
        <v>1308</v>
      </c>
      <c r="EA83" s="1">
        <v>43916</v>
      </c>
      <c r="EB83" s="1">
        <v>43925</v>
      </c>
      <c r="EC83" t="s">
        <v>1676</v>
      </c>
      <c r="ED83" s="1">
        <v>43916</v>
      </c>
      <c r="EE83" s="1">
        <v>43925</v>
      </c>
      <c r="EG83" s="1"/>
      <c r="EH83" s="1"/>
      <c r="EJ83" s="1"/>
      <c r="EK83" s="1"/>
      <c r="EM83" t="s">
        <v>1301</v>
      </c>
      <c r="EN83" t="s">
        <v>1299</v>
      </c>
      <c r="EO83" t="s">
        <v>1299</v>
      </c>
      <c r="EP83" t="s">
        <v>121</v>
      </c>
      <c r="EQ83" t="s">
        <v>121</v>
      </c>
      <c r="ER83" t="s">
        <v>121</v>
      </c>
      <c r="ES83" t="s">
        <v>121</v>
      </c>
      <c r="ET83" t="s">
        <v>121</v>
      </c>
      <c r="EU83" t="s">
        <v>121</v>
      </c>
      <c r="EV83" t="s">
        <v>121</v>
      </c>
      <c r="EW83" t="s">
        <v>84</v>
      </c>
      <c r="EX83">
        <v>13.9</v>
      </c>
      <c r="EY83">
        <v>6980</v>
      </c>
      <c r="EZ83" s="4">
        <v>12.5</v>
      </c>
      <c r="FA83" s="2">
        <v>168000</v>
      </c>
      <c r="FB83">
        <v>34.799999999999997</v>
      </c>
      <c r="FC83">
        <v>1.6</v>
      </c>
      <c r="FH83" s="2"/>
      <c r="FI83">
        <v>11</v>
      </c>
      <c r="FJ83">
        <v>0.2</v>
      </c>
      <c r="FK83">
        <v>0.1</v>
      </c>
      <c r="FL83">
        <v>0.1</v>
      </c>
      <c r="FM83">
        <v>260.10000000000002</v>
      </c>
      <c r="FO83">
        <v>12.4</v>
      </c>
      <c r="FP83" s="2"/>
      <c r="FZ83" s="8">
        <f t="shared" si="4"/>
        <v>48.641095890410959</v>
      </c>
    </row>
    <row r="84" spans="1:182" x14ac:dyDescent="0.2">
      <c r="A84">
        <v>97</v>
      </c>
      <c r="B84" t="s">
        <v>725</v>
      </c>
      <c r="C84" t="s">
        <v>178</v>
      </c>
      <c r="D84">
        <v>9093391</v>
      </c>
      <c r="E84" t="s">
        <v>81</v>
      </c>
      <c r="F84" t="s">
        <v>82</v>
      </c>
      <c r="G84" t="s">
        <v>83</v>
      </c>
      <c r="H84" s="1">
        <v>43910</v>
      </c>
      <c r="I84" s="1">
        <v>43910</v>
      </c>
      <c r="J84" s="1">
        <v>43916</v>
      </c>
      <c r="K84" s="5">
        <v>0.10929999999999999</v>
      </c>
      <c r="L84" s="5">
        <v>0.15559999999999999</v>
      </c>
      <c r="M84">
        <v>2</v>
      </c>
      <c r="N84" t="s">
        <v>726</v>
      </c>
      <c r="O84">
        <f t="shared" si="5"/>
        <v>16</v>
      </c>
      <c r="P84">
        <f t="shared" si="6"/>
        <v>30</v>
      </c>
      <c r="Q84" s="1">
        <v>43931</v>
      </c>
      <c r="R84" s="1">
        <v>43939</v>
      </c>
      <c r="S84" t="s">
        <v>730</v>
      </c>
      <c r="T84" t="s">
        <v>84</v>
      </c>
      <c r="U84">
        <v>0</v>
      </c>
      <c r="V84" s="1">
        <v>27375</v>
      </c>
      <c r="W84" s="1">
        <v>43908</v>
      </c>
      <c r="X84" s="2">
        <f t="shared" si="7"/>
        <v>9</v>
      </c>
      <c r="Y84" t="s">
        <v>829</v>
      </c>
      <c r="Z84" t="s">
        <v>82</v>
      </c>
      <c r="AA84" t="s">
        <v>996</v>
      </c>
      <c r="AB84" t="s">
        <v>179</v>
      </c>
      <c r="AC84" t="s">
        <v>84</v>
      </c>
      <c r="AD84" t="s">
        <v>84</v>
      </c>
      <c r="AE84" t="s">
        <v>82</v>
      </c>
      <c r="AF84" t="s">
        <v>84</v>
      </c>
      <c r="AG84" t="s">
        <v>84</v>
      </c>
      <c r="AH84" t="s">
        <v>84</v>
      </c>
      <c r="AI84" t="s">
        <v>84</v>
      </c>
      <c r="AJ84" t="s">
        <v>84</v>
      </c>
      <c r="AK84">
        <v>114</v>
      </c>
      <c r="AL84">
        <v>70</v>
      </c>
      <c r="AM84" s="2">
        <v>84.666666666666671</v>
      </c>
      <c r="AN84">
        <v>73</v>
      </c>
      <c r="AO84">
        <v>22</v>
      </c>
      <c r="AP84">
        <v>36</v>
      </c>
      <c r="AQ84" s="2">
        <v>96</v>
      </c>
      <c r="AR84" s="4">
        <v>80</v>
      </c>
      <c r="AS84">
        <v>1.56</v>
      </c>
      <c r="AT84" t="s">
        <v>1137</v>
      </c>
      <c r="AU84">
        <v>15</v>
      </c>
      <c r="AV84" t="s">
        <v>1140</v>
      </c>
      <c r="AW84">
        <v>3</v>
      </c>
      <c r="AY84">
        <v>217</v>
      </c>
      <c r="AZ84">
        <v>237</v>
      </c>
      <c r="BA84" t="s">
        <v>82</v>
      </c>
      <c r="BB84" t="s">
        <v>82</v>
      </c>
      <c r="BC84" t="s">
        <v>82</v>
      </c>
      <c r="BD84" t="s">
        <v>86</v>
      </c>
      <c r="BE84">
        <v>4</v>
      </c>
      <c r="BF84" t="s">
        <v>84</v>
      </c>
      <c r="BG84" t="s">
        <v>82</v>
      </c>
      <c r="BH84" t="s">
        <v>84</v>
      </c>
      <c r="BI84" t="s">
        <v>82</v>
      </c>
      <c r="BJ84" t="s">
        <v>1107</v>
      </c>
      <c r="BK84" t="s">
        <v>1108</v>
      </c>
      <c r="BL84" s="1">
        <v>43917</v>
      </c>
      <c r="BM84" s="1">
        <v>43917</v>
      </c>
      <c r="BN84">
        <v>10</v>
      </c>
      <c r="BO84">
        <v>355</v>
      </c>
      <c r="BP84">
        <v>22</v>
      </c>
      <c r="BS84" t="s">
        <v>84</v>
      </c>
      <c r="BT84" s="1"/>
      <c r="BU84" t="s">
        <v>82</v>
      </c>
      <c r="BV84" t="s">
        <v>1100</v>
      </c>
      <c r="BW84" s="1">
        <v>43924</v>
      </c>
      <c r="BX84" t="s">
        <v>84</v>
      </c>
      <c r="BY84" s="1"/>
      <c r="CA84" s="1"/>
      <c r="CB84" t="s">
        <v>84</v>
      </c>
      <c r="CC84" s="1"/>
      <c r="CD84" s="1"/>
      <c r="CE84" t="s">
        <v>82</v>
      </c>
      <c r="CF84" s="1">
        <v>43917</v>
      </c>
      <c r="CG84" t="s">
        <v>84</v>
      </c>
      <c r="CH84" t="s">
        <v>107</v>
      </c>
      <c r="CI84" t="s">
        <v>84</v>
      </c>
      <c r="CJ84" s="1"/>
      <c r="CL84" s="1"/>
      <c r="CM84" t="s">
        <v>84</v>
      </c>
      <c r="CN84" t="s">
        <v>84</v>
      </c>
      <c r="CO84" t="s">
        <v>84</v>
      </c>
      <c r="CP84" t="s">
        <v>82</v>
      </c>
      <c r="CQ84" s="1">
        <v>43916</v>
      </c>
      <c r="CR84" s="1">
        <v>43980</v>
      </c>
      <c r="CT84" s="1"/>
      <c r="CU84" s="1"/>
      <c r="CV84" t="s">
        <v>84</v>
      </c>
      <c r="CW84" s="1"/>
      <c r="CX84" s="1"/>
      <c r="CY84" t="s">
        <v>84</v>
      </c>
      <c r="CZ84" s="1"/>
      <c r="DA84" s="1"/>
      <c r="DB84" t="s">
        <v>84</v>
      </c>
      <c r="DC84" s="1"/>
      <c r="DD84" s="1"/>
      <c r="DE84" t="s">
        <v>84</v>
      </c>
      <c r="DF84" s="1"/>
      <c r="DG84" s="1"/>
      <c r="DH84" t="s">
        <v>84</v>
      </c>
      <c r="DI84" s="1"/>
      <c r="DJ84" s="1"/>
      <c r="DK84" t="s">
        <v>84</v>
      </c>
      <c r="DL84" s="1"/>
      <c r="DM84" s="1"/>
      <c r="DN84" t="s">
        <v>82</v>
      </c>
      <c r="DO84" s="1">
        <v>43910</v>
      </c>
      <c r="DP84" s="1">
        <v>43919</v>
      </c>
      <c r="DQ84" t="s">
        <v>84</v>
      </c>
      <c r="DR84" s="1"/>
      <c r="DS84" s="1"/>
      <c r="DT84" t="s">
        <v>82</v>
      </c>
      <c r="DU84" t="s">
        <v>1443</v>
      </c>
      <c r="DV84" s="1">
        <v>43929</v>
      </c>
      <c r="DW84" s="1">
        <v>43938</v>
      </c>
      <c r="DX84" t="s">
        <v>1444</v>
      </c>
      <c r="DY84" s="1">
        <v>43911</v>
      </c>
      <c r="DZ84" t="s">
        <v>1297</v>
      </c>
      <c r="EA84" s="1">
        <v>43913</v>
      </c>
      <c r="EB84" s="1">
        <v>43923</v>
      </c>
      <c r="EC84" t="s">
        <v>1308</v>
      </c>
      <c r="ED84" s="1">
        <v>43919</v>
      </c>
      <c r="EE84" s="1">
        <v>43927</v>
      </c>
      <c r="EG84" s="1"/>
      <c r="EH84" s="1"/>
      <c r="EJ84" s="1"/>
      <c r="EK84" s="1"/>
      <c r="EM84" t="s">
        <v>1301</v>
      </c>
      <c r="EN84" t="s">
        <v>1299</v>
      </c>
      <c r="EO84" t="s">
        <v>1299</v>
      </c>
      <c r="EP84" t="s">
        <v>1299</v>
      </c>
      <c r="EQ84" t="s">
        <v>121</v>
      </c>
      <c r="ER84" t="s">
        <v>121</v>
      </c>
      <c r="ES84" t="s">
        <v>121</v>
      </c>
      <c r="ET84" t="s">
        <v>121</v>
      </c>
      <c r="EU84" t="s">
        <v>121</v>
      </c>
      <c r="EV84" t="s">
        <v>121</v>
      </c>
      <c r="EW84" t="s">
        <v>84</v>
      </c>
      <c r="EX84">
        <v>11.3</v>
      </c>
      <c r="EY84">
        <v>4770</v>
      </c>
      <c r="EZ84" s="4">
        <v>31</v>
      </c>
      <c r="FA84" s="2">
        <v>249000</v>
      </c>
      <c r="FB84">
        <v>10.6</v>
      </c>
      <c r="FC84">
        <v>0.8</v>
      </c>
      <c r="FD84">
        <v>7.46</v>
      </c>
      <c r="FE84">
        <v>35</v>
      </c>
      <c r="FF84">
        <v>33</v>
      </c>
      <c r="FG84">
        <v>1.5</v>
      </c>
      <c r="FH84" s="2">
        <v>68</v>
      </c>
      <c r="FI84">
        <v>9</v>
      </c>
      <c r="FM84">
        <v>146.4</v>
      </c>
      <c r="FN84">
        <v>0.4</v>
      </c>
      <c r="FP84" s="2"/>
      <c r="FQ84">
        <v>282</v>
      </c>
      <c r="FR84">
        <v>365.5</v>
      </c>
      <c r="FT84">
        <v>65.900000000000006</v>
      </c>
      <c r="FU84">
        <v>41.8</v>
      </c>
      <c r="FV84">
        <v>233</v>
      </c>
      <c r="FX84" s="2">
        <v>67</v>
      </c>
      <c r="FZ84" s="8">
        <f t="shared" si="4"/>
        <v>45.317808219178083</v>
      </c>
    </row>
    <row r="85" spans="1:182" x14ac:dyDescent="0.2">
      <c r="A85">
        <v>98</v>
      </c>
      <c r="B85" t="s">
        <v>725</v>
      </c>
      <c r="C85" t="s">
        <v>180</v>
      </c>
      <c r="D85">
        <v>8947886</v>
      </c>
      <c r="E85" t="s">
        <v>81</v>
      </c>
      <c r="F85" t="s">
        <v>84</v>
      </c>
      <c r="H85" s="1"/>
      <c r="I85" s="1">
        <v>43872</v>
      </c>
      <c r="J85" s="1">
        <v>43915</v>
      </c>
      <c r="K85" s="5">
        <v>0.18870000000000001</v>
      </c>
      <c r="L85" s="5">
        <v>0.2641</v>
      </c>
      <c r="N85" t="s">
        <v>726</v>
      </c>
      <c r="O85">
        <f t="shared" si="5"/>
        <v>8</v>
      </c>
      <c r="P85">
        <f t="shared" si="6"/>
        <v>78</v>
      </c>
      <c r="Q85" s="1">
        <v>43922</v>
      </c>
      <c r="R85" s="1">
        <v>43949</v>
      </c>
      <c r="S85" t="s">
        <v>730</v>
      </c>
      <c r="T85" t="s">
        <v>84</v>
      </c>
      <c r="U85">
        <v>0</v>
      </c>
      <c r="V85" s="1">
        <v>18472</v>
      </c>
      <c r="W85" s="1">
        <v>43872</v>
      </c>
      <c r="X85" s="2">
        <f t="shared" si="7"/>
        <v>44</v>
      </c>
      <c r="Z85" t="s">
        <v>82</v>
      </c>
      <c r="AA85" t="s">
        <v>997</v>
      </c>
      <c r="AB85" t="s">
        <v>84</v>
      </c>
      <c r="AC85" t="s">
        <v>82</v>
      </c>
      <c r="AD85" t="s">
        <v>84</v>
      </c>
      <c r="AE85" t="s">
        <v>82</v>
      </c>
      <c r="AF85" t="s">
        <v>84</v>
      </c>
      <c r="AG85" t="s">
        <v>82</v>
      </c>
      <c r="AH85" t="s">
        <v>82</v>
      </c>
      <c r="AI85" t="s">
        <v>84</v>
      </c>
      <c r="AJ85" t="s">
        <v>82</v>
      </c>
      <c r="AK85">
        <v>102</v>
      </c>
      <c r="AL85">
        <v>52</v>
      </c>
      <c r="AM85" s="2">
        <v>68.666666666666671</v>
      </c>
      <c r="AN85">
        <v>88</v>
      </c>
      <c r="AO85">
        <v>24</v>
      </c>
      <c r="AP85">
        <v>35.200000000000003</v>
      </c>
      <c r="AQ85" s="2">
        <v>96</v>
      </c>
      <c r="AR85" s="4">
        <v>95</v>
      </c>
      <c r="AS85">
        <v>1.6</v>
      </c>
      <c r="AT85" t="s">
        <v>1138</v>
      </c>
      <c r="AV85" t="s">
        <v>1144</v>
      </c>
      <c r="AY85">
        <v>303</v>
      </c>
      <c r="AZ85">
        <v>155</v>
      </c>
      <c r="BA85" t="s">
        <v>82</v>
      </c>
      <c r="BB85" t="s">
        <v>82</v>
      </c>
      <c r="BC85" t="s">
        <v>82</v>
      </c>
      <c r="BD85" t="s">
        <v>86</v>
      </c>
      <c r="BE85">
        <v>4</v>
      </c>
      <c r="BF85" t="s">
        <v>82</v>
      </c>
      <c r="BG85" t="s">
        <v>82</v>
      </c>
      <c r="BH85" t="s">
        <v>84</v>
      </c>
      <c r="BI85" t="s">
        <v>82</v>
      </c>
      <c r="BJ85" t="s">
        <v>1107</v>
      </c>
      <c r="BK85" t="s">
        <v>1108</v>
      </c>
      <c r="BL85" s="1">
        <v>43917</v>
      </c>
      <c r="BM85" s="1">
        <v>43915</v>
      </c>
      <c r="BN85">
        <v>8</v>
      </c>
      <c r="BO85">
        <v>460</v>
      </c>
      <c r="BP85">
        <v>18</v>
      </c>
      <c r="BS85" t="s">
        <v>84</v>
      </c>
      <c r="BT85" s="1"/>
      <c r="BU85" t="s">
        <v>84</v>
      </c>
      <c r="BV85" t="s">
        <v>1100</v>
      </c>
      <c r="BW85" s="1">
        <v>43916</v>
      </c>
      <c r="BX85" t="s">
        <v>84</v>
      </c>
      <c r="BY85" s="1"/>
      <c r="CA85" s="1"/>
      <c r="CB85" t="s">
        <v>84</v>
      </c>
      <c r="CC85" s="1"/>
      <c r="CD85" s="1"/>
      <c r="CE85" t="s">
        <v>82</v>
      </c>
      <c r="CF85" s="1">
        <v>43915</v>
      </c>
      <c r="CG85" t="s">
        <v>84</v>
      </c>
      <c r="CH85" t="s">
        <v>84</v>
      </c>
      <c r="CI85" t="s">
        <v>84</v>
      </c>
      <c r="CJ85" s="1"/>
      <c r="CL85" s="1"/>
      <c r="CM85" t="s">
        <v>84</v>
      </c>
      <c r="CN85" t="s">
        <v>84</v>
      </c>
      <c r="CO85" t="s">
        <v>84</v>
      </c>
      <c r="CP85" t="s">
        <v>82</v>
      </c>
      <c r="CQ85" s="1">
        <v>43915</v>
      </c>
      <c r="CR85" s="1">
        <v>43916</v>
      </c>
      <c r="CT85" s="1"/>
      <c r="CU85" s="1"/>
      <c r="CV85" t="s">
        <v>82</v>
      </c>
      <c r="CW85" s="1">
        <v>43915</v>
      </c>
      <c r="CX85" s="1">
        <v>43947</v>
      </c>
      <c r="CY85" t="s">
        <v>84</v>
      </c>
      <c r="CZ85" s="1"/>
      <c r="DA85" s="1"/>
      <c r="DB85" t="s">
        <v>82</v>
      </c>
      <c r="DC85" s="1">
        <v>43915</v>
      </c>
      <c r="DD85" s="1">
        <v>43916</v>
      </c>
      <c r="DE85" t="s">
        <v>84</v>
      </c>
      <c r="DF85" s="1"/>
      <c r="DG85" s="1"/>
      <c r="DH85" t="s">
        <v>84</v>
      </c>
      <c r="DI85" s="1"/>
      <c r="DJ85" s="1"/>
      <c r="DK85" t="s">
        <v>84</v>
      </c>
      <c r="DL85" s="1"/>
      <c r="DM85" s="1"/>
      <c r="DN85" t="s">
        <v>82</v>
      </c>
      <c r="DO85" s="1">
        <v>43916</v>
      </c>
      <c r="DP85" s="1">
        <v>43927</v>
      </c>
      <c r="DQ85" t="s">
        <v>84</v>
      </c>
      <c r="DR85" s="1"/>
      <c r="DS85" s="1"/>
      <c r="DT85" t="s">
        <v>82</v>
      </c>
      <c r="DU85" t="s">
        <v>1624</v>
      </c>
      <c r="DV85" s="1">
        <v>43872</v>
      </c>
      <c r="DW85" s="1">
        <v>43949</v>
      </c>
      <c r="DX85" t="s">
        <v>1296</v>
      </c>
      <c r="DY85" s="1">
        <v>43910</v>
      </c>
      <c r="DZ85" t="s">
        <v>1625</v>
      </c>
      <c r="EA85" s="1">
        <v>43875</v>
      </c>
      <c r="EB85" s="1">
        <v>43916</v>
      </c>
      <c r="ED85" s="1"/>
      <c r="EE85" s="1"/>
      <c r="EG85" s="1"/>
      <c r="EH85" s="1"/>
      <c r="EJ85" s="1"/>
      <c r="EK85" s="1"/>
      <c r="EM85" t="s">
        <v>1299</v>
      </c>
      <c r="EN85" t="s">
        <v>121</v>
      </c>
      <c r="EO85" t="s">
        <v>121</v>
      </c>
      <c r="EP85" t="s">
        <v>121</v>
      </c>
      <c r="EQ85" t="s">
        <v>121</v>
      </c>
      <c r="ER85" t="s">
        <v>121</v>
      </c>
      <c r="ES85" t="s">
        <v>121</v>
      </c>
      <c r="ET85" t="s">
        <v>1626</v>
      </c>
      <c r="EU85" t="s">
        <v>121</v>
      </c>
      <c r="EV85" t="s">
        <v>1299</v>
      </c>
      <c r="EW85" t="s">
        <v>84</v>
      </c>
      <c r="EX85">
        <v>10.7</v>
      </c>
      <c r="EY85">
        <v>9220</v>
      </c>
      <c r="EZ85" s="4">
        <v>15.3</v>
      </c>
      <c r="FA85" s="2">
        <v>307000</v>
      </c>
      <c r="FB85">
        <v>40.200000000000003</v>
      </c>
      <c r="FC85">
        <v>0.7</v>
      </c>
      <c r="FD85">
        <v>7.5</v>
      </c>
      <c r="FE85">
        <v>40</v>
      </c>
      <c r="FF85">
        <v>36</v>
      </c>
      <c r="FG85">
        <v>7.4</v>
      </c>
      <c r="FH85" s="2">
        <v>75</v>
      </c>
      <c r="FI85">
        <v>14</v>
      </c>
      <c r="FJ85">
        <v>0.3</v>
      </c>
      <c r="FK85">
        <v>0.1</v>
      </c>
      <c r="FL85">
        <v>0.2</v>
      </c>
      <c r="FM85">
        <v>49.1</v>
      </c>
      <c r="FO85">
        <v>12.7</v>
      </c>
      <c r="FP85" s="2"/>
      <c r="FW85">
        <v>3.4000000000000002E-2</v>
      </c>
      <c r="FX85" s="2">
        <v>62</v>
      </c>
      <c r="FZ85" s="8">
        <f t="shared" si="4"/>
        <v>69.706849315068496</v>
      </c>
    </row>
    <row r="86" spans="1:182" x14ac:dyDescent="0.2">
      <c r="A86">
        <v>99</v>
      </c>
      <c r="B86" t="s">
        <v>725</v>
      </c>
      <c r="C86" t="s">
        <v>181</v>
      </c>
      <c r="D86">
        <v>9097159</v>
      </c>
      <c r="E86" t="s">
        <v>90</v>
      </c>
      <c r="F86" t="s">
        <v>84</v>
      </c>
      <c r="H86" s="1"/>
      <c r="I86" s="1">
        <v>43916</v>
      </c>
      <c r="J86" s="1">
        <v>43916</v>
      </c>
      <c r="K86" s="5">
        <v>0.58460000000000001</v>
      </c>
      <c r="L86" s="5">
        <v>0.72770000000000001</v>
      </c>
      <c r="M86">
        <v>4</v>
      </c>
      <c r="N86" t="s">
        <v>727</v>
      </c>
      <c r="O86">
        <f t="shared" si="5"/>
        <v>7</v>
      </c>
      <c r="P86">
        <f t="shared" si="6"/>
        <v>7</v>
      </c>
      <c r="Q86" s="1">
        <v>43922</v>
      </c>
      <c r="R86" s="1">
        <v>43922</v>
      </c>
      <c r="S86" t="s">
        <v>731</v>
      </c>
      <c r="T86" t="s">
        <v>84</v>
      </c>
      <c r="U86">
        <v>0</v>
      </c>
      <c r="V86" s="1">
        <v>16704</v>
      </c>
      <c r="W86" s="1">
        <v>43911</v>
      </c>
      <c r="X86" s="2">
        <f t="shared" si="7"/>
        <v>6</v>
      </c>
      <c r="Y86" t="s">
        <v>737</v>
      </c>
      <c r="Z86" t="s">
        <v>84</v>
      </c>
      <c r="AB86" t="s">
        <v>85</v>
      </c>
      <c r="AC86" t="s">
        <v>84</v>
      </c>
      <c r="AD86" t="s">
        <v>84</v>
      </c>
      <c r="AE86" t="s">
        <v>84</v>
      </c>
      <c r="AF86" t="s">
        <v>84</v>
      </c>
      <c r="AG86" t="s">
        <v>84</v>
      </c>
      <c r="AH86" t="s">
        <v>84</v>
      </c>
      <c r="AI86" t="s">
        <v>84</v>
      </c>
      <c r="AJ86" t="s">
        <v>84</v>
      </c>
      <c r="AK86">
        <v>166</v>
      </c>
      <c r="AL86">
        <v>98</v>
      </c>
      <c r="AM86" s="2">
        <v>120.66666666666667</v>
      </c>
      <c r="AN86">
        <v>133</v>
      </c>
      <c r="AO86">
        <v>30</v>
      </c>
      <c r="AP86">
        <v>36.5</v>
      </c>
      <c r="AQ86" s="2">
        <v>45</v>
      </c>
      <c r="AR86" s="4">
        <v>85</v>
      </c>
      <c r="AT86" t="s">
        <v>1138</v>
      </c>
      <c r="AV86" t="s">
        <v>1144</v>
      </c>
      <c r="AY86">
        <v>66</v>
      </c>
      <c r="AZ86">
        <v>90</v>
      </c>
      <c r="BA86" t="s">
        <v>84</v>
      </c>
      <c r="BB86" t="s">
        <v>82</v>
      </c>
      <c r="BC86" t="s">
        <v>82</v>
      </c>
      <c r="BD86" t="s">
        <v>86</v>
      </c>
      <c r="BE86">
        <v>4</v>
      </c>
      <c r="BF86" t="s">
        <v>84</v>
      </c>
      <c r="BG86" t="s">
        <v>121</v>
      </c>
      <c r="BH86" t="s">
        <v>82</v>
      </c>
      <c r="BI86" t="s">
        <v>82</v>
      </c>
      <c r="BJ86" t="s">
        <v>1107</v>
      </c>
      <c r="BK86" t="s">
        <v>1108</v>
      </c>
      <c r="BL86" s="1">
        <v>43916</v>
      </c>
      <c r="BM86" s="1">
        <v>43916</v>
      </c>
      <c r="BN86">
        <v>12</v>
      </c>
      <c r="BO86">
        <v>420</v>
      </c>
      <c r="BP86">
        <v>30</v>
      </c>
      <c r="BS86" t="s">
        <v>82</v>
      </c>
      <c r="BT86" s="1">
        <v>43921</v>
      </c>
      <c r="BU86" t="s">
        <v>82</v>
      </c>
      <c r="BV86" t="s">
        <v>731</v>
      </c>
      <c r="BW86" s="1">
        <v>43922</v>
      </c>
      <c r="BX86" t="s">
        <v>84</v>
      </c>
      <c r="BY86" s="1"/>
      <c r="CA86" s="1"/>
      <c r="CB86" t="s">
        <v>84</v>
      </c>
      <c r="CC86" s="1"/>
      <c r="CD86" s="1"/>
      <c r="CE86" t="s">
        <v>82</v>
      </c>
      <c r="CF86" s="1">
        <v>43916</v>
      </c>
      <c r="CG86" t="s">
        <v>84</v>
      </c>
      <c r="CH86" t="s">
        <v>93</v>
      </c>
      <c r="CI86" t="s">
        <v>82</v>
      </c>
      <c r="CJ86" s="1">
        <v>43917</v>
      </c>
      <c r="CK86" t="s">
        <v>1103</v>
      </c>
      <c r="CL86" s="1">
        <v>43921</v>
      </c>
      <c r="CM86" t="s">
        <v>84</v>
      </c>
      <c r="CN86" t="s">
        <v>84</v>
      </c>
      <c r="CO86" t="s">
        <v>84</v>
      </c>
      <c r="CP86" t="s">
        <v>82</v>
      </c>
      <c r="CQ86" s="1">
        <v>43916</v>
      </c>
      <c r="CR86" s="1">
        <v>43921</v>
      </c>
      <c r="CT86" s="1">
        <v>43916</v>
      </c>
      <c r="CU86" s="1">
        <v>43916</v>
      </c>
      <c r="CV86" t="s">
        <v>82</v>
      </c>
      <c r="CW86" s="1">
        <v>43916</v>
      </c>
      <c r="CX86" s="1">
        <v>43921</v>
      </c>
      <c r="CY86" t="s">
        <v>84</v>
      </c>
      <c r="CZ86" s="1"/>
      <c r="DA86" s="1"/>
      <c r="DB86" t="s">
        <v>82</v>
      </c>
      <c r="DC86" s="1">
        <v>43916</v>
      </c>
      <c r="DD86" s="1">
        <v>43921</v>
      </c>
      <c r="DE86" t="s">
        <v>84</v>
      </c>
      <c r="DF86" s="1"/>
      <c r="DG86" s="1"/>
      <c r="DH86" t="s">
        <v>84</v>
      </c>
      <c r="DI86" s="1"/>
      <c r="DJ86" s="1"/>
      <c r="DK86" t="s">
        <v>84</v>
      </c>
      <c r="DL86" s="1"/>
      <c r="DM86" s="1"/>
      <c r="DN86" t="s">
        <v>84</v>
      </c>
      <c r="DO86" s="1"/>
      <c r="DP86" s="1"/>
      <c r="DQ86" t="s">
        <v>84</v>
      </c>
      <c r="DR86" s="1"/>
      <c r="DS86" s="1"/>
      <c r="DT86" t="s">
        <v>84</v>
      </c>
      <c r="DV86" s="1"/>
      <c r="DW86" s="1"/>
      <c r="DX86" t="s">
        <v>1307</v>
      </c>
      <c r="DY86" s="1">
        <v>43916</v>
      </c>
      <c r="EA86" s="1"/>
      <c r="EB86" s="1"/>
      <c r="ED86" s="1"/>
      <c r="EE86" s="1"/>
      <c r="EG86" s="1"/>
      <c r="EH86" s="1"/>
      <c r="EJ86" s="1"/>
      <c r="EK86" s="1"/>
      <c r="EM86" t="s">
        <v>1301</v>
      </c>
      <c r="EN86" t="s">
        <v>1299</v>
      </c>
      <c r="EO86" t="s">
        <v>1299</v>
      </c>
      <c r="EP86" t="s">
        <v>121</v>
      </c>
      <c r="EQ86" t="s">
        <v>121</v>
      </c>
      <c r="ER86" t="s">
        <v>121</v>
      </c>
      <c r="ES86" t="s">
        <v>121</v>
      </c>
      <c r="ET86" t="s">
        <v>121</v>
      </c>
      <c r="EU86" t="s">
        <v>121</v>
      </c>
      <c r="EV86" t="s">
        <v>121</v>
      </c>
      <c r="EW86" t="s">
        <v>84</v>
      </c>
      <c r="EX86">
        <v>13.8</v>
      </c>
      <c r="EY86">
        <v>5760</v>
      </c>
      <c r="EZ86" s="4">
        <v>46.2</v>
      </c>
      <c r="FA86" s="2">
        <v>136000</v>
      </c>
      <c r="FB86">
        <v>66.2</v>
      </c>
      <c r="FC86">
        <v>1.5</v>
      </c>
      <c r="FD86">
        <v>7.45</v>
      </c>
      <c r="FE86">
        <v>34</v>
      </c>
      <c r="FF86">
        <v>30</v>
      </c>
      <c r="FG86">
        <v>0.2</v>
      </c>
      <c r="FH86" s="2">
        <v>61</v>
      </c>
      <c r="FI86">
        <v>21</v>
      </c>
      <c r="FJ86">
        <v>0.4</v>
      </c>
      <c r="FK86">
        <v>0.2</v>
      </c>
      <c r="FL86">
        <v>0.2</v>
      </c>
      <c r="FM86">
        <v>292.89999999999998</v>
      </c>
      <c r="FN86">
        <v>0.9</v>
      </c>
      <c r="FO86">
        <v>13.7</v>
      </c>
      <c r="FP86" s="2">
        <v>700000</v>
      </c>
      <c r="FT86">
        <v>48.4</v>
      </c>
      <c r="FU86">
        <v>46.1</v>
      </c>
      <c r="FV86">
        <v>43</v>
      </c>
      <c r="FW86">
        <v>1.4E-2</v>
      </c>
      <c r="FZ86" s="8">
        <f t="shared" si="4"/>
        <v>74.553424657534251</v>
      </c>
    </row>
    <row r="87" spans="1:182" x14ac:dyDescent="0.2">
      <c r="A87">
        <v>100</v>
      </c>
      <c r="B87" t="s">
        <v>725</v>
      </c>
      <c r="C87" t="s">
        <v>182</v>
      </c>
      <c r="D87">
        <v>9095307</v>
      </c>
      <c r="E87" t="s">
        <v>90</v>
      </c>
      <c r="F87" t="s">
        <v>84</v>
      </c>
      <c r="H87" s="1"/>
      <c r="I87" s="1">
        <v>43913</v>
      </c>
      <c r="J87" s="1">
        <v>43916</v>
      </c>
      <c r="K87" s="5">
        <v>0.17349999999999999</v>
      </c>
      <c r="L87" s="5">
        <v>0.24349999999999999</v>
      </c>
      <c r="M87">
        <v>0</v>
      </c>
      <c r="N87" t="s">
        <v>726</v>
      </c>
      <c r="O87">
        <f t="shared" si="5"/>
        <v>13</v>
      </c>
      <c r="P87">
        <f t="shared" si="6"/>
        <v>19</v>
      </c>
      <c r="Q87" s="1">
        <v>43928</v>
      </c>
      <c r="R87" s="1">
        <v>43931</v>
      </c>
      <c r="S87" t="s">
        <v>730</v>
      </c>
      <c r="T87" t="s">
        <v>84</v>
      </c>
      <c r="U87">
        <v>0</v>
      </c>
      <c r="V87" s="1">
        <v>17165</v>
      </c>
      <c r="W87" s="1">
        <v>43903</v>
      </c>
      <c r="X87" s="2">
        <f t="shared" si="7"/>
        <v>14</v>
      </c>
      <c r="Y87" t="s">
        <v>737</v>
      </c>
      <c r="Z87" t="s">
        <v>82</v>
      </c>
      <c r="AA87" t="s">
        <v>910</v>
      </c>
      <c r="AB87" t="s">
        <v>85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>
        <v>134</v>
      </c>
      <c r="AL87">
        <v>68</v>
      </c>
      <c r="AM87" s="2">
        <v>90</v>
      </c>
      <c r="AN87">
        <v>90</v>
      </c>
      <c r="AO87">
        <v>20</v>
      </c>
      <c r="AP87">
        <v>37.299999999999997</v>
      </c>
      <c r="AQ87" s="2">
        <v>92</v>
      </c>
      <c r="AR87" s="4">
        <v>86</v>
      </c>
      <c r="AS87">
        <v>1.6</v>
      </c>
      <c r="AT87" t="s">
        <v>1137</v>
      </c>
      <c r="AU87">
        <v>15</v>
      </c>
      <c r="AV87" t="s">
        <v>1140</v>
      </c>
      <c r="AW87">
        <v>2</v>
      </c>
      <c r="AY87">
        <v>215</v>
      </c>
      <c r="AZ87">
        <v>290</v>
      </c>
      <c r="BA87" t="s">
        <v>82</v>
      </c>
      <c r="BB87" t="s">
        <v>82</v>
      </c>
      <c r="BC87" t="s">
        <v>82</v>
      </c>
      <c r="BD87" t="s">
        <v>86</v>
      </c>
      <c r="BE87">
        <v>2</v>
      </c>
      <c r="BF87" t="s">
        <v>84</v>
      </c>
      <c r="BG87" t="s">
        <v>82</v>
      </c>
      <c r="BH87" t="s">
        <v>84</v>
      </c>
      <c r="BI87" t="s">
        <v>84</v>
      </c>
      <c r="BJ87" t="s">
        <v>1105</v>
      </c>
      <c r="BK87" t="s">
        <v>1108</v>
      </c>
      <c r="BL87" s="1">
        <v>43916</v>
      </c>
      <c r="BM87" s="1"/>
      <c r="BS87" t="s">
        <v>84</v>
      </c>
      <c r="BT87" s="1"/>
      <c r="BU87" t="s">
        <v>84</v>
      </c>
      <c r="BW87" s="1"/>
      <c r="BX87" t="s">
        <v>84</v>
      </c>
      <c r="BY87" s="1"/>
      <c r="CA87" s="1"/>
      <c r="CB87" t="s">
        <v>84</v>
      </c>
      <c r="CC87" s="1"/>
      <c r="CD87" s="1"/>
      <c r="CE87" t="s">
        <v>84</v>
      </c>
      <c r="CF87" s="1"/>
      <c r="CG87" t="s">
        <v>84</v>
      </c>
      <c r="CH87" t="s">
        <v>84</v>
      </c>
      <c r="CI87" t="s">
        <v>84</v>
      </c>
      <c r="CJ87" s="1"/>
      <c r="CL87" s="1"/>
      <c r="CM87" t="s">
        <v>84</v>
      </c>
      <c r="CN87" t="s">
        <v>84</v>
      </c>
      <c r="CO87" t="s">
        <v>84</v>
      </c>
      <c r="CP87" t="s">
        <v>82</v>
      </c>
      <c r="CQ87" s="1">
        <v>43917</v>
      </c>
      <c r="CR87" s="1">
        <v>43922</v>
      </c>
      <c r="CT87" s="1"/>
      <c r="CU87" s="1"/>
      <c r="CV87" t="s">
        <v>82</v>
      </c>
      <c r="CW87" s="1">
        <v>43914</v>
      </c>
      <c r="CX87" s="1">
        <v>43922</v>
      </c>
      <c r="CY87" t="s">
        <v>84</v>
      </c>
      <c r="CZ87" s="1"/>
      <c r="DA87" s="1"/>
      <c r="DB87" t="s">
        <v>82</v>
      </c>
      <c r="DC87" s="1">
        <v>43914</v>
      </c>
      <c r="DD87" s="1">
        <v>43922</v>
      </c>
      <c r="DE87" t="s">
        <v>84</v>
      </c>
      <c r="DF87" s="1"/>
      <c r="DG87" s="1"/>
      <c r="DH87" t="s">
        <v>84</v>
      </c>
      <c r="DI87" s="1"/>
      <c r="DJ87" s="1"/>
      <c r="DK87" t="s">
        <v>84</v>
      </c>
      <c r="DL87" s="1"/>
      <c r="DM87" s="1"/>
      <c r="DN87" t="s">
        <v>84</v>
      </c>
      <c r="DO87" s="1"/>
      <c r="DP87" s="1"/>
      <c r="DQ87" t="s">
        <v>84</v>
      </c>
      <c r="DR87" s="1"/>
      <c r="DS87" s="1"/>
      <c r="DT87" t="s">
        <v>82</v>
      </c>
      <c r="DU87" t="s">
        <v>1556</v>
      </c>
      <c r="DV87" s="1">
        <v>43927</v>
      </c>
      <c r="DW87" s="1">
        <v>43930</v>
      </c>
      <c r="DX87" t="s">
        <v>1296</v>
      </c>
      <c r="DY87" s="1">
        <v>43916</v>
      </c>
      <c r="EA87" s="1"/>
      <c r="EB87" s="1"/>
      <c r="ED87" s="1"/>
      <c r="EE87" s="1"/>
      <c r="EG87" s="1"/>
      <c r="EH87" s="1"/>
      <c r="EJ87" s="1"/>
      <c r="EK87" s="1"/>
      <c r="EM87" t="s">
        <v>1301</v>
      </c>
      <c r="EN87" t="s">
        <v>1299</v>
      </c>
      <c r="EO87" t="s">
        <v>1299</v>
      </c>
      <c r="EP87" t="s">
        <v>121</v>
      </c>
      <c r="EQ87" t="s">
        <v>121</v>
      </c>
      <c r="ER87" t="s">
        <v>121</v>
      </c>
      <c r="ES87" t="s">
        <v>121</v>
      </c>
      <c r="ET87" t="s">
        <v>121</v>
      </c>
      <c r="EU87" t="s">
        <v>121</v>
      </c>
      <c r="EV87" t="s">
        <v>121</v>
      </c>
      <c r="EW87" t="s">
        <v>84</v>
      </c>
      <c r="EX87">
        <v>16.8</v>
      </c>
      <c r="EY87">
        <v>8760</v>
      </c>
      <c r="EZ87" s="4">
        <v>10.3</v>
      </c>
      <c r="FA87" s="2">
        <v>180000</v>
      </c>
      <c r="FB87">
        <v>32.6</v>
      </c>
      <c r="FC87">
        <v>1.1000000000000001</v>
      </c>
      <c r="FD87">
        <v>7.49</v>
      </c>
      <c r="FE87">
        <v>35</v>
      </c>
      <c r="FF87">
        <v>69</v>
      </c>
      <c r="FG87">
        <v>3.7</v>
      </c>
      <c r="FH87" s="2">
        <v>95</v>
      </c>
      <c r="FI87">
        <v>18</v>
      </c>
      <c r="FM87">
        <v>101.2</v>
      </c>
      <c r="FO87">
        <v>13</v>
      </c>
      <c r="FP87" s="2">
        <v>642000</v>
      </c>
      <c r="FQ87">
        <v>314</v>
      </c>
      <c r="FT87">
        <v>27.3</v>
      </c>
      <c r="FU87">
        <v>27.9</v>
      </c>
      <c r="FV87">
        <v>124</v>
      </c>
      <c r="FZ87" s="8">
        <f t="shared" si="4"/>
        <v>73.290410958904104</v>
      </c>
    </row>
    <row r="88" spans="1:182" x14ac:dyDescent="0.2">
      <c r="A88">
        <v>101</v>
      </c>
      <c r="B88" t="s">
        <v>725</v>
      </c>
      <c r="C88" t="s">
        <v>183</v>
      </c>
      <c r="D88">
        <v>9097679</v>
      </c>
      <c r="E88" t="s">
        <v>90</v>
      </c>
      <c r="F88" t="s">
        <v>84</v>
      </c>
      <c r="H88" s="1"/>
      <c r="I88" s="1">
        <v>43917</v>
      </c>
      <c r="J88" s="1">
        <v>43917</v>
      </c>
      <c r="K88" s="5">
        <v>0.10929999999999999</v>
      </c>
      <c r="L88" s="5">
        <v>0.15559999999999999</v>
      </c>
      <c r="N88" t="s">
        <v>727</v>
      </c>
      <c r="O88">
        <f t="shared" si="5"/>
        <v>2</v>
      </c>
      <c r="P88">
        <f t="shared" si="6"/>
        <v>2</v>
      </c>
      <c r="Q88" s="1">
        <v>43918</v>
      </c>
      <c r="R88" s="1">
        <v>43918</v>
      </c>
      <c r="S88" t="s">
        <v>731</v>
      </c>
      <c r="T88" t="s">
        <v>84</v>
      </c>
      <c r="U88">
        <v>0</v>
      </c>
      <c r="V88" s="1">
        <v>19190</v>
      </c>
      <c r="W88" s="1">
        <v>43911</v>
      </c>
      <c r="X88" s="2">
        <f t="shared" si="7"/>
        <v>7</v>
      </c>
      <c r="Y88" t="s">
        <v>780</v>
      </c>
      <c r="Z88" t="s">
        <v>121</v>
      </c>
      <c r="AA88" t="s">
        <v>895</v>
      </c>
      <c r="AB88" t="s">
        <v>85</v>
      </c>
      <c r="AC88" t="s">
        <v>84</v>
      </c>
      <c r="AD88" t="s">
        <v>82</v>
      </c>
      <c r="AE88" t="s">
        <v>82</v>
      </c>
      <c r="AF88" t="s">
        <v>84</v>
      </c>
      <c r="AG88" t="s">
        <v>84</v>
      </c>
      <c r="AH88" t="s">
        <v>84</v>
      </c>
      <c r="AI88" t="s">
        <v>84</v>
      </c>
      <c r="AJ88" t="s">
        <v>84</v>
      </c>
      <c r="AK88">
        <v>144</v>
      </c>
      <c r="AL88">
        <v>72</v>
      </c>
      <c r="AM88" s="2">
        <v>96</v>
      </c>
      <c r="AN88">
        <v>99</v>
      </c>
      <c r="AO88">
        <v>25</v>
      </c>
      <c r="AP88">
        <v>38</v>
      </c>
      <c r="AQ88" s="2">
        <v>80</v>
      </c>
      <c r="AR88" s="4">
        <v>123</v>
      </c>
      <c r="AS88">
        <v>1.82</v>
      </c>
      <c r="AT88" t="s">
        <v>1137</v>
      </c>
      <c r="AU88">
        <v>15</v>
      </c>
      <c r="AV88" t="s">
        <v>1113</v>
      </c>
      <c r="AW88">
        <v>15</v>
      </c>
      <c r="AY88">
        <v>110</v>
      </c>
      <c r="AZ88">
        <v>133</v>
      </c>
      <c r="BA88" t="s">
        <v>82</v>
      </c>
      <c r="BB88" t="s">
        <v>82</v>
      </c>
      <c r="BC88" t="s">
        <v>82</v>
      </c>
      <c r="BD88" t="s">
        <v>86</v>
      </c>
      <c r="BE88">
        <v>3</v>
      </c>
      <c r="BF88" t="s">
        <v>82</v>
      </c>
      <c r="BG88" t="s">
        <v>82</v>
      </c>
      <c r="BH88" t="s">
        <v>84</v>
      </c>
      <c r="BI88" t="s">
        <v>82</v>
      </c>
      <c r="BJ88" t="s">
        <v>1107</v>
      </c>
      <c r="BL88" s="1"/>
      <c r="BM88" s="1">
        <v>43917</v>
      </c>
      <c r="BN88">
        <v>18</v>
      </c>
      <c r="BO88">
        <v>365</v>
      </c>
      <c r="BP88">
        <v>24</v>
      </c>
      <c r="BR88">
        <v>9</v>
      </c>
      <c r="BS88" t="s">
        <v>84</v>
      </c>
      <c r="BT88" s="1"/>
      <c r="BU88" t="s">
        <v>84</v>
      </c>
      <c r="BV88" t="s">
        <v>731</v>
      </c>
      <c r="BW88" s="1">
        <v>43918</v>
      </c>
      <c r="BX88" t="s">
        <v>84</v>
      </c>
      <c r="BY88" s="1"/>
      <c r="CA88" s="1"/>
      <c r="CB88" t="s">
        <v>84</v>
      </c>
      <c r="CC88" s="1"/>
      <c r="CD88" s="1"/>
      <c r="CE88" t="s">
        <v>82</v>
      </c>
      <c r="CF88" s="1">
        <v>43917</v>
      </c>
      <c r="CG88" t="s">
        <v>82</v>
      </c>
      <c r="CH88" t="s">
        <v>93</v>
      </c>
      <c r="CI88" t="s">
        <v>84</v>
      </c>
      <c r="CJ88" s="1"/>
      <c r="CL88" s="1"/>
      <c r="CM88" t="s">
        <v>84</v>
      </c>
      <c r="CN88" t="s">
        <v>84</v>
      </c>
      <c r="CO88" t="s">
        <v>84</v>
      </c>
      <c r="CP88" t="s">
        <v>82</v>
      </c>
      <c r="CQ88" s="1">
        <v>43917</v>
      </c>
      <c r="CR88" s="1">
        <v>43917</v>
      </c>
      <c r="CT88" s="1"/>
      <c r="CU88" s="1"/>
      <c r="CV88" t="s">
        <v>82</v>
      </c>
      <c r="CW88" s="1">
        <v>43917</v>
      </c>
      <c r="CX88" s="1">
        <v>43917</v>
      </c>
      <c r="CY88" t="s">
        <v>84</v>
      </c>
      <c r="CZ88" s="1"/>
      <c r="DA88" s="1"/>
      <c r="DB88" t="s">
        <v>82</v>
      </c>
      <c r="DC88" s="1">
        <v>43917</v>
      </c>
      <c r="DD88" s="1">
        <v>43917</v>
      </c>
      <c r="DE88" t="s">
        <v>84</v>
      </c>
      <c r="DF88" s="1"/>
      <c r="DG88" s="1"/>
      <c r="DH88" t="s">
        <v>84</v>
      </c>
      <c r="DI88" s="1"/>
      <c r="DJ88" s="1"/>
      <c r="DK88" t="s">
        <v>84</v>
      </c>
      <c r="DL88" s="1"/>
      <c r="DM88" s="1"/>
      <c r="DN88" t="s">
        <v>84</v>
      </c>
      <c r="DO88" s="1"/>
      <c r="DP88" s="1"/>
      <c r="DQ88" t="s">
        <v>84</v>
      </c>
      <c r="DR88" s="1"/>
      <c r="DS88" s="1"/>
      <c r="DT88" t="s">
        <v>84</v>
      </c>
      <c r="DV88" s="1"/>
      <c r="DW88" s="1"/>
      <c r="DX88" t="s">
        <v>1324</v>
      </c>
      <c r="DY88" s="1">
        <v>43917</v>
      </c>
      <c r="EA88" s="1"/>
      <c r="EB88" s="1"/>
      <c r="ED88" s="1"/>
      <c r="EE88" s="1"/>
      <c r="EG88" s="1"/>
      <c r="EH88" s="1"/>
      <c r="EJ88" s="1"/>
      <c r="EK88" s="1"/>
      <c r="EM88" t="s">
        <v>1301</v>
      </c>
      <c r="EN88" t="s">
        <v>1299</v>
      </c>
      <c r="EO88" t="s">
        <v>1299</v>
      </c>
      <c r="EP88" t="s">
        <v>1299</v>
      </c>
      <c r="EQ88" t="s">
        <v>1299</v>
      </c>
      <c r="ER88" t="s">
        <v>84</v>
      </c>
      <c r="ES88" t="s">
        <v>121</v>
      </c>
      <c r="ET88" t="s">
        <v>121</v>
      </c>
      <c r="EU88" t="s">
        <v>121</v>
      </c>
      <c r="EV88" t="s">
        <v>121</v>
      </c>
      <c r="EW88" t="s">
        <v>84</v>
      </c>
      <c r="EX88">
        <v>14.5</v>
      </c>
      <c r="EY88">
        <v>7130</v>
      </c>
      <c r="EZ88" s="4">
        <v>11.5</v>
      </c>
      <c r="FA88" s="2">
        <v>234000</v>
      </c>
      <c r="FB88">
        <v>63.2</v>
      </c>
      <c r="FC88">
        <v>1.7</v>
      </c>
      <c r="FD88">
        <v>7</v>
      </c>
      <c r="FE88">
        <v>88</v>
      </c>
      <c r="FF88">
        <v>114</v>
      </c>
      <c r="FG88">
        <v>12.2</v>
      </c>
      <c r="FH88" s="2">
        <v>96</v>
      </c>
      <c r="FI88">
        <v>22</v>
      </c>
      <c r="FJ88">
        <v>0.3</v>
      </c>
      <c r="FK88">
        <v>0.1</v>
      </c>
      <c r="FL88">
        <v>0.2</v>
      </c>
      <c r="FM88">
        <v>64.900000000000006</v>
      </c>
      <c r="FN88">
        <v>6.81</v>
      </c>
      <c r="FO88">
        <v>12.4</v>
      </c>
      <c r="FP88" s="2">
        <v>488000</v>
      </c>
      <c r="FZ88" s="8">
        <f t="shared" si="4"/>
        <v>67.745205479452054</v>
      </c>
    </row>
    <row r="89" spans="1:182" x14ac:dyDescent="0.2">
      <c r="A89">
        <v>102</v>
      </c>
      <c r="B89" t="s">
        <v>725</v>
      </c>
      <c r="C89" t="s">
        <v>184</v>
      </c>
      <c r="D89">
        <v>9097289</v>
      </c>
      <c r="E89" t="s">
        <v>90</v>
      </c>
      <c r="F89" t="s">
        <v>82</v>
      </c>
      <c r="G89" t="s">
        <v>88</v>
      </c>
      <c r="H89" s="1">
        <v>43916</v>
      </c>
      <c r="I89" s="1">
        <v>43916</v>
      </c>
      <c r="J89" s="1">
        <v>43916</v>
      </c>
      <c r="K89" s="5">
        <v>2.7300000000000001E-2</v>
      </c>
      <c r="L89" s="5">
        <v>4.1700000000000001E-2</v>
      </c>
      <c r="M89">
        <v>4</v>
      </c>
      <c r="N89" t="s">
        <v>726</v>
      </c>
      <c r="O89">
        <f t="shared" si="5"/>
        <v>16</v>
      </c>
      <c r="P89">
        <f t="shared" si="6"/>
        <v>25</v>
      </c>
      <c r="Q89" s="1">
        <v>43931</v>
      </c>
      <c r="R89" s="1">
        <v>43940</v>
      </c>
      <c r="S89" t="s">
        <v>730</v>
      </c>
      <c r="T89" t="s">
        <v>84</v>
      </c>
      <c r="U89">
        <v>0</v>
      </c>
      <c r="V89" s="1">
        <v>31295</v>
      </c>
      <c r="W89" s="1">
        <v>43909</v>
      </c>
      <c r="X89" s="2">
        <f t="shared" si="7"/>
        <v>8</v>
      </c>
      <c r="Y89" t="s">
        <v>830</v>
      </c>
      <c r="Z89" t="s">
        <v>121</v>
      </c>
      <c r="AA89" t="s">
        <v>998</v>
      </c>
      <c r="AB89" t="s">
        <v>85</v>
      </c>
      <c r="AC89" t="s">
        <v>84</v>
      </c>
      <c r="AD89" t="s">
        <v>84</v>
      </c>
      <c r="AE89" t="s">
        <v>84</v>
      </c>
      <c r="AF89" t="s">
        <v>84</v>
      </c>
      <c r="AG89" t="s">
        <v>84</v>
      </c>
      <c r="AH89" t="s">
        <v>84</v>
      </c>
      <c r="AI89" t="s">
        <v>84</v>
      </c>
      <c r="AJ89" t="s">
        <v>84</v>
      </c>
      <c r="AK89">
        <v>125</v>
      </c>
      <c r="AL89">
        <v>78</v>
      </c>
      <c r="AM89" s="2">
        <v>93.666666666666671</v>
      </c>
      <c r="AN89">
        <v>78</v>
      </c>
      <c r="AO89">
        <v>20</v>
      </c>
      <c r="AP89">
        <v>38.299999999999997</v>
      </c>
      <c r="AQ89" s="2">
        <v>96</v>
      </c>
      <c r="AR89" s="4">
        <v>122</v>
      </c>
      <c r="AS89">
        <v>1.9</v>
      </c>
      <c r="AT89" t="s">
        <v>1137</v>
      </c>
      <c r="AU89">
        <v>15</v>
      </c>
      <c r="AV89" t="s">
        <v>1113</v>
      </c>
      <c r="AY89">
        <v>210</v>
      </c>
      <c r="AZ89">
        <v>153</v>
      </c>
      <c r="BA89" t="s">
        <v>82</v>
      </c>
      <c r="BB89" t="s">
        <v>82</v>
      </c>
      <c r="BC89" t="s">
        <v>82</v>
      </c>
      <c r="BD89" t="s">
        <v>86</v>
      </c>
      <c r="BE89">
        <v>4</v>
      </c>
      <c r="BF89" t="s">
        <v>82</v>
      </c>
      <c r="BG89" t="s">
        <v>82</v>
      </c>
      <c r="BH89" t="s">
        <v>84</v>
      </c>
      <c r="BI89" t="s">
        <v>82</v>
      </c>
      <c r="BJ89" t="s">
        <v>1107</v>
      </c>
      <c r="BK89" t="s">
        <v>1112</v>
      </c>
      <c r="BL89" s="1">
        <v>43917</v>
      </c>
      <c r="BM89" s="1">
        <v>43917</v>
      </c>
      <c r="BN89">
        <v>12</v>
      </c>
      <c r="BO89">
        <v>500</v>
      </c>
      <c r="BP89">
        <v>28</v>
      </c>
      <c r="BS89" t="s">
        <v>84</v>
      </c>
      <c r="BT89" s="1"/>
      <c r="BU89" t="s">
        <v>82</v>
      </c>
      <c r="BV89" t="s">
        <v>1100</v>
      </c>
      <c r="BW89" s="1">
        <v>43929</v>
      </c>
      <c r="BX89" t="s">
        <v>84</v>
      </c>
      <c r="BY89" s="1"/>
      <c r="CA89" s="1"/>
      <c r="CB89" t="s">
        <v>84</v>
      </c>
      <c r="CC89" s="1"/>
      <c r="CD89" s="1"/>
      <c r="CE89" t="s">
        <v>82</v>
      </c>
      <c r="CF89" s="1">
        <v>43917</v>
      </c>
      <c r="CG89" t="s">
        <v>84</v>
      </c>
      <c r="CH89" t="s">
        <v>93</v>
      </c>
      <c r="CI89" t="s">
        <v>84</v>
      </c>
      <c r="CJ89" s="1"/>
      <c r="CL89" s="1"/>
      <c r="CM89" t="s">
        <v>84</v>
      </c>
      <c r="CN89" t="s">
        <v>84</v>
      </c>
      <c r="CO89" t="s">
        <v>84</v>
      </c>
      <c r="CP89" t="s">
        <v>82</v>
      </c>
      <c r="CQ89" s="1">
        <v>43916</v>
      </c>
      <c r="CR89" s="1">
        <v>43921</v>
      </c>
      <c r="CT89" s="1"/>
      <c r="CU89" s="1"/>
      <c r="CV89" t="s">
        <v>82</v>
      </c>
      <c r="CW89" s="1">
        <v>43916</v>
      </c>
      <c r="CX89" s="1">
        <v>43922</v>
      </c>
      <c r="CY89" t="s">
        <v>84</v>
      </c>
      <c r="CZ89" s="1"/>
      <c r="DA89" s="1"/>
      <c r="DB89" t="s">
        <v>82</v>
      </c>
      <c r="DC89" s="1">
        <v>43916</v>
      </c>
      <c r="DD89" s="1">
        <v>43925</v>
      </c>
      <c r="DE89" t="s">
        <v>84</v>
      </c>
      <c r="DF89" s="1"/>
      <c r="DG89" s="1"/>
      <c r="DH89" t="s">
        <v>84</v>
      </c>
      <c r="DI89" s="1"/>
      <c r="DJ89" s="1"/>
      <c r="DK89" t="s">
        <v>82</v>
      </c>
      <c r="DL89" s="1">
        <v>43922</v>
      </c>
      <c r="DM89" s="1">
        <v>43931</v>
      </c>
      <c r="DN89" t="s">
        <v>84</v>
      </c>
      <c r="DO89" s="1"/>
      <c r="DP89" s="1"/>
      <c r="DQ89" t="s">
        <v>84</v>
      </c>
      <c r="DR89" s="1"/>
      <c r="DS89" s="1"/>
      <c r="DT89" t="s">
        <v>84</v>
      </c>
      <c r="DV89" s="1"/>
      <c r="DW89" s="1"/>
      <c r="DX89" t="s">
        <v>1296</v>
      </c>
      <c r="DY89" s="1">
        <v>43917</v>
      </c>
      <c r="DZ89" t="s">
        <v>1308</v>
      </c>
      <c r="EA89" s="1">
        <v>43933</v>
      </c>
      <c r="EB89" s="1">
        <v>43939</v>
      </c>
      <c r="EC89" t="s">
        <v>1297</v>
      </c>
      <c r="ED89" s="1">
        <v>43933</v>
      </c>
      <c r="EE89" s="1">
        <v>43939</v>
      </c>
      <c r="EG89" s="1"/>
      <c r="EH89" s="1"/>
      <c r="EJ89" s="1"/>
      <c r="EK89" s="1"/>
      <c r="EM89" t="s">
        <v>1301</v>
      </c>
      <c r="EN89" t="s">
        <v>1299</v>
      </c>
      <c r="EO89" t="s">
        <v>1299</v>
      </c>
      <c r="EP89" t="s">
        <v>121</v>
      </c>
      <c r="EQ89" t="s">
        <v>121</v>
      </c>
      <c r="ER89" t="s">
        <v>121</v>
      </c>
      <c r="ES89" t="s">
        <v>121</v>
      </c>
      <c r="ET89" t="s">
        <v>1452</v>
      </c>
      <c r="EU89" t="s">
        <v>121</v>
      </c>
      <c r="EV89" t="s">
        <v>121</v>
      </c>
      <c r="EW89" t="s">
        <v>1453</v>
      </c>
      <c r="EX89">
        <v>15.4</v>
      </c>
      <c r="EY89">
        <v>6780</v>
      </c>
      <c r="EZ89" s="4">
        <v>11.9</v>
      </c>
      <c r="FA89" s="2">
        <v>215000</v>
      </c>
      <c r="FB89">
        <v>25.6</v>
      </c>
      <c r="FC89">
        <v>0.9</v>
      </c>
      <c r="FD89">
        <v>7.44</v>
      </c>
      <c r="FE89">
        <v>47</v>
      </c>
      <c r="FF89">
        <v>84</v>
      </c>
      <c r="FG89">
        <v>6.6</v>
      </c>
      <c r="FH89" s="2">
        <v>97</v>
      </c>
      <c r="FI89">
        <v>10</v>
      </c>
      <c r="FJ89">
        <v>1</v>
      </c>
      <c r="FK89">
        <v>0.5</v>
      </c>
      <c r="FL89">
        <v>0.5</v>
      </c>
      <c r="FM89">
        <v>109.9</v>
      </c>
      <c r="FN89">
        <v>0.9</v>
      </c>
      <c r="FP89" s="2"/>
      <c r="FT89">
        <v>50.7</v>
      </c>
      <c r="FU89">
        <v>39.6</v>
      </c>
      <c r="FW89">
        <v>1.0999999999999999E-2</v>
      </c>
      <c r="FZ89" s="8">
        <f t="shared" si="4"/>
        <v>34.578082191780823</v>
      </c>
    </row>
    <row r="90" spans="1:182" x14ac:dyDescent="0.2">
      <c r="A90">
        <v>103</v>
      </c>
      <c r="B90" t="s">
        <v>725</v>
      </c>
      <c r="C90" t="s">
        <v>116</v>
      </c>
      <c r="D90">
        <v>9095889</v>
      </c>
      <c r="E90" t="s">
        <v>81</v>
      </c>
      <c r="F90" t="s">
        <v>84</v>
      </c>
      <c r="H90" s="1"/>
      <c r="I90" s="1">
        <v>43914</v>
      </c>
      <c r="J90" s="1">
        <v>43916</v>
      </c>
      <c r="K90" s="5">
        <v>0.315</v>
      </c>
      <c r="L90" s="5">
        <v>0.42880000000000001</v>
      </c>
      <c r="M90">
        <v>0</v>
      </c>
      <c r="N90" t="s">
        <v>726</v>
      </c>
      <c r="O90">
        <f t="shared" si="5"/>
        <v>19</v>
      </c>
      <c r="P90">
        <f t="shared" si="6"/>
        <v>22</v>
      </c>
      <c r="Q90" s="1">
        <v>43934</v>
      </c>
      <c r="R90" s="1">
        <v>43935</v>
      </c>
      <c r="S90" t="s">
        <v>730</v>
      </c>
      <c r="T90" t="s">
        <v>84</v>
      </c>
      <c r="U90">
        <v>0</v>
      </c>
      <c r="V90" s="1">
        <v>13600</v>
      </c>
      <c r="W90" s="1">
        <v>43907</v>
      </c>
      <c r="X90" s="2">
        <f t="shared" si="7"/>
        <v>10</v>
      </c>
      <c r="Y90" t="s">
        <v>831</v>
      </c>
      <c r="Z90" t="s">
        <v>84</v>
      </c>
      <c r="AA90" t="s">
        <v>1773</v>
      </c>
      <c r="AB90" t="s">
        <v>85</v>
      </c>
      <c r="AC90" t="s">
        <v>84</v>
      </c>
      <c r="AD90" t="s">
        <v>82</v>
      </c>
      <c r="AE90" t="s">
        <v>82</v>
      </c>
      <c r="AF90" t="s">
        <v>84</v>
      </c>
      <c r="AG90" t="s">
        <v>84</v>
      </c>
      <c r="AH90" t="s">
        <v>84</v>
      </c>
      <c r="AI90" t="s">
        <v>84</v>
      </c>
      <c r="AJ90" t="s">
        <v>84</v>
      </c>
      <c r="AK90">
        <v>114</v>
      </c>
      <c r="AL90">
        <v>57</v>
      </c>
      <c r="AM90" s="2">
        <v>76</v>
      </c>
      <c r="AN90">
        <v>78</v>
      </c>
      <c r="AO90">
        <v>14</v>
      </c>
      <c r="AP90">
        <v>36.700000000000003</v>
      </c>
      <c r="AQ90" s="2">
        <v>93</v>
      </c>
      <c r="AR90" s="4">
        <v>86</v>
      </c>
      <c r="AS90">
        <v>1.68</v>
      </c>
      <c r="AT90" t="s">
        <v>1137</v>
      </c>
      <c r="AU90">
        <v>15</v>
      </c>
      <c r="AV90" t="s">
        <v>1140</v>
      </c>
      <c r="AW90">
        <v>2</v>
      </c>
      <c r="AZ90">
        <v>252</v>
      </c>
      <c r="BA90" t="s">
        <v>82</v>
      </c>
      <c r="BB90" t="s">
        <v>82</v>
      </c>
      <c r="BC90" t="s">
        <v>82</v>
      </c>
      <c r="BD90" t="s">
        <v>86</v>
      </c>
      <c r="BE90">
        <v>2</v>
      </c>
      <c r="BF90" t="s">
        <v>84</v>
      </c>
      <c r="BG90" t="s">
        <v>82</v>
      </c>
      <c r="BH90" t="s">
        <v>82</v>
      </c>
      <c r="BI90" t="s">
        <v>84</v>
      </c>
      <c r="BJ90" t="s">
        <v>1105</v>
      </c>
      <c r="BK90" t="s">
        <v>1108</v>
      </c>
      <c r="BL90" s="1">
        <v>43914</v>
      </c>
      <c r="BM90" s="1"/>
      <c r="BS90" t="s">
        <v>84</v>
      </c>
      <c r="BT90" s="1"/>
      <c r="BU90" t="s">
        <v>84</v>
      </c>
      <c r="BW90" s="1"/>
      <c r="BX90" t="s">
        <v>84</v>
      </c>
      <c r="BY90" s="1"/>
      <c r="CA90" s="1"/>
      <c r="CB90" t="s">
        <v>84</v>
      </c>
      <c r="CC90" s="1"/>
      <c r="CD90" s="1"/>
      <c r="CE90" t="s">
        <v>84</v>
      </c>
      <c r="CF90" s="1"/>
      <c r="CG90" t="s">
        <v>84</v>
      </c>
      <c r="CH90" t="s">
        <v>84</v>
      </c>
      <c r="CI90" t="s">
        <v>84</v>
      </c>
      <c r="CJ90" s="1"/>
      <c r="CL90" s="1"/>
      <c r="CM90" t="s">
        <v>84</v>
      </c>
      <c r="CN90" t="s">
        <v>84</v>
      </c>
      <c r="CO90" t="s">
        <v>84</v>
      </c>
      <c r="CP90" t="s">
        <v>82</v>
      </c>
      <c r="CQ90" s="1">
        <v>43917</v>
      </c>
      <c r="CR90" s="1">
        <v>43922</v>
      </c>
      <c r="CT90" s="1">
        <v>43915</v>
      </c>
      <c r="CU90" s="1">
        <v>43915</v>
      </c>
      <c r="CV90" t="s">
        <v>82</v>
      </c>
      <c r="CW90" s="1">
        <v>43914</v>
      </c>
      <c r="CX90" s="1">
        <v>43917</v>
      </c>
      <c r="CY90" t="s">
        <v>82</v>
      </c>
      <c r="CZ90" s="1">
        <v>43914</v>
      </c>
      <c r="DA90" s="1">
        <v>43915</v>
      </c>
      <c r="DB90" t="s">
        <v>82</v>
      </c>
      <c r="DC90" s="1">
        <v>43915</v>
      </c>
      <c r="DD90" s="1">
        <v>43923</v>
      </c>
      <c r="DE90" t="s">
        <v>84</v>
      </c>
      <c r="DF90" s="1"/>
      <c r="DG90" s="1"/>
      <c r="DH90" t="s">
        <v>84</v>
      </c>
      <c r="DI90" s="1"/>
      <c r="DJ90" s="1"/>
      <c r="DK90" t="s">
        <v>82</v>
      </c>
      <c r="DL90" s="1">
        <v>43918</v>
      </c>
      <c r="DM90" s="1">
        <v>43923</v>
      </c>
      <c r="DN90" t="s">
        <v>84</v>
      </c>
      <c r="DO90" s="1"/>
      <c r="DP90" s="1"/>
      <c r="DQ90" t="s">
        <v>84</v>
      </c>
      <c r="DR90" s="1"/>
      <c r="DS90" s="1"/>
      <c r="DT90" t="s">
        <v>82</v>
      </c>
      <c r="DU90" t="s">
        <v>1598</v>
      </c>
      <c r="DV90" s="1">
        <v>43928</v>
      </c>
      <c r="DW90" s="1">
        <v>43934</v>
      </c>
      <c r="DX90" t="s">
        <v>1324</v>
      </c>
      <c r="DY90" s="1">
        <v>43914</v>
      </c>
      <c r="DZ90" t="s">
        <v>1308</v>
      </c>
      <c r="EA90" s="1">
        <v>43926</v>
      </c>
      <c r="EB90" s="1">
        <v>43934</v>
      </c>
      <c r="EC90" t="s">
        <v>1297</v>
      </c>
      <c r="ED90" s="1">
        <v>43926</v>
      </c>
      <c r="EE90" s="1">
        <v>43934</v>
      </c>
      <c r="EG90" s="1"/>
      <c r="EH90" s="1"/>
      <c r="EJ90" s="1"/>
      <c r="EK90" s="1"/>
      <c r="EM90" t="s">
        <v>1299</v>
      </c>
      <c r="EN90" t="s">
        <v>1299</v>
      </c>
      <c r="EO90" t="s">
        <v>1299</v>
      </c>
      <c r="EP90" t="s">
        <v>121</v>
      </c>
      <c r="EQ90" t="s">
        <v>121</v>
      </c>
      <c r="ER90" t="s">
        <v>121</v>
      </c>
      <c r="ES90" t="s">
        <v>121</v>
      </c>
      <c r="ET90" t="s">
        <v>121</v>
      </c>
      <c r="EU90" t="s">
        <v>121</v>
      </c>
      <c r="EV90" t="s">
        <v>121</v>
      </c>
      <c r="EW90" t="s">
        <v>84</v>
      </c>
      <c r="EX90">
        <v>12.7</v>
      </c>
      <c r="EY90">
        <v>4320</v>
      </c>
      <c r="EZ90" s="4">
        <v>31</v>
      </c>
      <c r="FA90" s="2">
        <v>193000</v>
      </c>
      <c r="FB90">
        <v>28.3</v>
      </c>
      <c r="FC90">
        <v>1.1000000000000001</v>
      </c>
      <c r="FH90" s="2"/>
      <c r="FJ90">
        <v>0.3</v>
      </c>
      <c r="FK90">
        <v>0.1</v>
      </c>
      <c r="FL90">
        <v>0.2</v>
      </c>
      <c r="FM90">
        <v>181.9</v>
      </c>
      <c r="FP90" s="2"/>
      <c r="FZ90" s="8">
        <f t="shared" si="4"/>
        <v>83.057534246575344</v>
      </c>
    </row>
    <row r="91" spans="1:182" x14ac:dyDescent="0.2">
      <c r="A91">
        <v>104</v>
      </c>
      <c r="B91" t="s">
        <v>725</v>
      </c>
      <c r="C91" t="s">
        <v>185</v>
      </c>
      <c r="D91">
        <v>9098039</v>
      </c>
      <c r="E91" t="s">
        <v>81</v>
      </c>
      <c r="F91" t="s">
        <v>82</v>
      </c>
      <c r="G91" t="s">
        <v>88</v>
      </c>
      <c r="H91" s="1">
        <v>43917</v>
      </c>
      <c r="I91" s="1">
        <v>43917</v>
      </c>
      <c r="J91" s="1">
        <v>43917</v>
      </c>
      <c r="K91" s="5">
        <v>0.315</v>
      </c>
      <c r="L91" s="5">
        <v>0.42880000000000001</v>
      </c>
      <c r="M91">
        <v>1</v>
      </c>
      <c r="N91" t="s">
        <v>726</v>
      </c>
      <c r="O91">
        <f t="shared" si="5"/>
        <v>3</v>
      </c>
      <c r="P91">
        <f t="shared" si="6"/>
        <v>13</v>
      </c>
      <c r="Q91" s="1">
        <v>43919</v>
      </c>
      <c r="R91" s="1">
        <v>43929</v>
      </c>
      <c r="S91" t="s">
        <v>730</v>
      </c>
      <c r="T91" t="s">
        <v>82</v>
      </c>
      <c r="U91">
        <v>1</v>
      </c>
      <c r="V91" s="1">
        <v>17605</v>
      </c>
      <c r="W91" s="1">
        <v>43914</v>
      </c>
      <c r="X91" s="2">
        <f t="shared" si="7"/>
        <v>4</v>
      </c>
      <c r="Y91" t="s">
        <v>735</v>
      </c>
      <c r="Z91" t="s">
        <v>121</v>
      </c>
      <c r="AA91" t="s">
        <v>999</v>
      </c>
      <c r="AB91" t="s">
        <v>85</v>
      </c>
      <c r="AC91" t="s">
        <v>82</v>
      </c>
      <c r="AD91" t="s">
        <v>84</v>
      </c>
      <c r="AE91" t="s">
        <v>82</v>
      </c>
      <c r="AF91" t="s">
        <v>84</v>
      </c>
      <c r="AG91" t="s">
        <v>84</v>
      </c>
      <c r="AH91" t="s">
        <v>84</v>
      </c>
      <c r="AI91" t="s">
        <v>84</v>
      </c>
      <c r="AJ91" t="s">
        <v>84</v>
      </c>
      <c r="AK91">
        <v>107</v>
      </c>
      <c r="AL91">
        <v>58</v>
      </c>
      <c r="AM91" s="2">
        <v>74.333333333333329</v>
      </c>
      <c r="AN91">
        <v>77</v>
      </c>
      <c r="AO91">
        <v>22</v>
      </c>
      <c r="AP91">
        <v>37.1</v>
      </c>
      <c r="AQ91" s="2">
        <v>96</v>
      </c>
      <c r="AR91" s="4">
        <v>62</v>
      </c>
      <c r="AS91">
        <v>1.51</v>
      </c>
      <c r="AT91" t="s">
        <v>1137</v>
      </c>
      <c r="AU91">
        <v>15</v>
      </c>
      <c r="AV91" t="s">
        <v>1140</v>
      </c>
      <c r="AW91">
        <v>2</v>
      </c>
      <c r="AY91">
        <v>243</v>
      </c>
      <c r="AZ91">
        <v>300</v>
      </c>
      <c r="BA91" t="s">
        <v>82</v>
      </c>
      <c r="BB91" t="s">
        <v>82</v>
      </c>
      <c r="BC91" t="s">
        <v>82</v>
      </c>
      <c r="BD91" t="s">
        <v>86</v>
      </c>
      <c r="BE91">
        <v>2</v>
      </c>
      <c r="BF91" t="s">
        <v>84</v>
      </c>
      <c r="BG91" t="s">
        <v>82</v>
      </c>
      <c r="BH91" t="s">
        <v>84</v>
      </c>
      <c r="BI91" t="s">
        <v>84</v>
      </c>
      <c r="BJ91" t="s">
        <v>1105</v>
      </c>
      <c r="BK91" t="s">
        <v>1108</v>
      </c>
      <c r="BL91" s="1">
        <v>43917</v>
      </c>
      <c r="BM91" s="1"/>
      <c r="BS91" t="s">
        <v>84</v>
      </c>
      <c r="BT91" s="1"/>
      <c r="BU91" t="s">
        <v>84</v>
      </c>
      <c r="BW91" s="1"/>
      <c r="BY91" s="1"/>
      <c r="CA91" s="1"/>
      <c r="CB91" t="s">
        <v>84</v>
      </c>
      <c r="CC91" s="1"/>
      <c r="CD91" s="1"/>
      <c r="CE91" t="s">
        <v>84</v>
      </c>
      <c r="CF91" s="1"/>
      <c r="CG91" t="s">
        <v>84</v>
      </c>
      <c r="CH91" t="s">
        <v>84</v>
      </c>
      <c r="CI91" t="s">
        <v>84</v>
      </c>
      <c r="CJ91" s="1"/>
      <c r="CL91" s="1"/>
      <c r="CM91" t="s">
        <v>84</v>
      </c>
      <c r="CN91" t="s">
        <v>84</v>
      </c>
      <c r="CO91" t="s">
        <v>84</v>
      </c>
      <c r="CP91" t="s">
        <v>82</v>
      </c>
      <c r="CQ91" s="1">
        <v>43919</v>
      </c>
      <c r="CR91" s="1">
        <v>43922</v>
      </c>
      <c r="CT91" s="1"/>
      <c r="CU91" s="1"/>
      <c r="CV91" t="s">
        <v>82</v>
      </c>
      <c r="CW91" s="1">
        <v>43917</v>
      </c>
      <c r="CX91" s="1">
        <v>43921</v>
      </c>
      <c r="CY91" t="s">
        <v>84</v>
      </c>
      <c r="CZ91" s="1"/>
      <c r="DA91" s="1"/>
      <c r="DB91" t="s">
        <v>82</v>
      </c>
      <c r="DC91" s="1">
        <v>43917</v>
      </c>
      <c r="DD91" s="1">
        <v>43919</v>
      </c>
      <c r="DE91" t="s">
        <v>84</v>
      </c>
      <c r="DF91" s="1"/>
      <c r="DG91" s="1"/>
      <c r="DH91" t="s">
        <v>84</v>
      </c>
      <c r="DI91" s="1"/>
      <c r="DJ91" s="1"/>
      <c r="DK91" t="s">
        <v>84</v>
      </c>
      <c r="DL91" s="1"/>
      <c r="DM91" s="1"/>
      <c r="DN91" t="s">
        <v>84</v>
      </c>
      <c r="DO91" s="1"/>
      <c r="DP91" s="1"/>
      <c r="DQ91" t="s">
        <v>84</v>
      </c>
      <c r="DR91" s="1"/>
      <c r="DS91" s="1"/>
      <c r="DT91" t="s">
        <v>84</v>
      </c>
      <c r="DV91" s="1"/>
      <c r="DW91" s="1"/>
      <c r="DX91" t="s">
        <v>1296</v>
      </c>
      <c r="DY91" s="1">
        <v>43917</v>
      </c>
      <c r="EA91" s="1"/>
      <c r="EB91" s="1"/>
      <c r="ED91" s="1"/>
      <c r="EE91" s="1"/>
      <c r="EG91" s="1"/>
      <c r="EH91" s="1"/>
      <c r="EJ91" s="1"/>
      <c r="EK91" s="1"/>
      <c r="EM91" t="s">
        <v>1299</v>
      </c>
      <c r="EN91" t="s">
        <v>1299</v>
      </c>
      <c r="EO91" t="s">
        <v>1299</v>
      </c>
      <c r="EP91" t="s">
        <v>121</v>
      </c>
      <c r="EQ91" t="s">
        <v>121</v>
      </c>
      <c r="ER91" t="s">
        <v>121</v>
      </c>
      <c r="ES91" t="s">
        <v>121</v>
      </c>
      <c r="ET91" t="s">
        <v>121</v>
      </c>
      <c r="EU91" t="s">
        <v>121</v>
      </c>
      <c r="EV91" t="s">
        <v>121</v>
      </c>
      <c r="EW91" t="s">
        <v>121</v>
      </c>
      <c r="EX91">
        <v>11</v>
      </c>
      <c r="EY91">
        <v>20860</v>
      </c>
      <c r="EZ91" s="4">
        <v>5</v>
      </c>
      <c r="FA91" s="2">
        <v>237000</v>
      </c>
      <c r="FB91">
        <v>62.1</v>
      </c>
      <c r="FC91">
        <v>1.7</v>
      </c>
      <c r="FD91">
        <v>7.39</v>
      </c>
      <c r="FE91">
        <v>37</v>
      </c>
      <c r="FF91">
        <v>61</v>
      </c>
      <c r="FG91">
        <v>2.1</v>
      </c>
      <c r="FH91" s="2">
        <v>91</v>
      </c>
      <c r="FI91">
        <v>19</v>
      </c>
      <c r="FJ91">
        <v>0.48</v>
      </c>
      <c r="FK91">
        <v>0.22</v>
      </c>
      <c r="FL91">
        <v>0.26</v>
      </c>
      <c r="FM91">
        <v>96.7</v>
      </c>
      <c r="FN91">
        <v>1.6</v>
      </c>
      <c r="FO91">
        <v>13</v>
      </c>
      <c r="FP91" s="2"/>
      <c r="FQ91">
        <v>252</v>
      </c>
      <c r="FT91">
        <v>32.5</v>
      </c>
      <c r="FU91">
        <v>44.4</v>
      </c>
      <c r="FX91" s="2">
        <v>51</v>
      </c>
      <c r="FY91">
        <v>34</v>
      </c>
      <c r="FZ91" s="8">
        <f t="shared" si="4"/>
        <v>72.087671232876716</v>
      </c>
    </row>
    <row r="92" spans="1:182" x14ac:dyDescent="0.2">
      <c r="A92">
        <v>105</v>
      </c>
      <c r="B92" t="s">
        <v>725</v>
      </c>
      <c r="C92" t="s">
        <v>186</v>
      </c>
      <c r="D92">
        <v>9098099</v>
      </c>
      <c r="E92" t="s">
        <v>81</v>
      </c>
      <c r="F92" t="s">
        <v>84</v>
      </c>
      <c r="H92" s="1"/>
      <c r="I92" s="1">
        <v>43917</v>
      </c>
      <c r="J92" s="1">
        <v>43917</v>
      </c>
      <c r="K92" s="5">
        <v>9.8900000000000002E-2</v>
      </c>
      <c r="L92" s="5">
        <v>0.1411</v>
      </c>
      <c r="M92">
        <v>0</v>
      </c>
      <c r="N92" t="s">
        <v>726</v>
      </c>
      <c r="O92">
        <f t="shared" si="5"/>
        <v>4</v>
      </c>
      <c r="P92">
        <f t="shared" si="6"/>
        <v>6</v>
      </c>
      <c r="Q92" s="1">
        <v>43920</v>
      </c>
      <c r="R92" s="1">
        <v>43922</v>
      </c>
      <c r="S92" t="s">
        <v>730</v>
      </c>
      <c r="T92" t="s">
        <v>84</v>
      </c>
      <c r="U92">
        <v>0</v>
      </c>
      <c r="V92" s="1">
        <v>31158</v>
      </c>
      <c r="W92" s="1">
        <v>43910</v>
      </c>
      <c r="X92" s="2">
        <f t="shared" si="7"/>
        <v>8</v>
      </c>
      <c r="Y92" t="s">
        <v>832</v>
      </c>
      <c r="Z92" t="s">
        <v>121</v>
      </c>
      <c r="AB92" t="s">
        <v>85</v>
      </c>
      <c r="AC92" t="s">
        <v>84</v>
      </c>
      <c r="AD92" t="s">
        <v>84</v>
      </c>
      <c r="AE92" t="s">
        <v>84</v>
      </c>
      <c r="AF92" t="s">
        <v>84</v>
      </c>
      <c r="AG92" t="s">
        <v>84</v>
      </c>
      <c r="AH92" t="s">
        <v>84</v>
      </c>
      <c r="AI92" t="s">
        <v>84</v>
      </c>
      <c r="AJ92" t="s">
        <v>84</v>
      </c>
      <c r="AK92">
        <v>113</v>
      </c>
      <c r="AL92">
        <v>66</v>
      </c>
      <c r="AM92" s="2">
        <v>81.666666666666671</v>
      </c>
      <c r="AN92">
        <v>89</v>
      </c>
      <c r="AO92">
        <v>17</v>
      </c>
      <c r="AP92">
        <v>37.200000000000003</v>
      </c>
      <c r="AQ92" s="2">
        <v>91</v>
      </c>
      <c r="AR92" s="4">
        <v>86</v>
      </c>
      <c r="AS92">
        <v>1.7</v>
      </c>
      <c r="AT92" t="s">
        <v>1137</v>
      </c>
      <c r="AU92">
        <v>15</v>
      </c>
      <c r="AV92" t="s">
        <v>1143</v>
      </c>
      <c r="AY92">
        <v>288</v>
      </c>
      <c r="AZ92">
        <v>266</v>
      </c>
      <c r="BA92" t="s">
        <v>82</v>
      </c>
      <c r="BB92" t="s">
        <v>82</v>
      </c>
      <c r="BC92" t="s">
        <v>82</v>
      </c>
      <c r="BD92" t="s">
        <v>86</v>
      </c>
      <c r="BE92">
        <v>2</v>
      </c>
      <c r="BF92" t="s">
        <v>84</v>
      </c>
      <c r="BG92" t="s">
        <v>82</v>
      </c>
      <c r="BH92" t="s">
        <v>84</v>
      </c>
      <c r="BI92" t="s">
        <v>84</v>
      </c>
      <c r="BJ92" t="s">
        <v>1105</v>
      </c>
      <c r="BK92" t="s">
        <v>1112</v>
      </c>
      <c r="BL92" s="1">
        <v>43917</v>
      </c>
      <c r="BM92" s="1"/>
      <c r="BS92" t="s">
        <v>84</v>
      </c>
      <c r="BT92" s="1"/>
      <c r="BU92" t="s">
        <v>84</v>
      </c>
      <c r="BW92" s="1"/>
      <c r="BY92" s="1"/>
      <c r="CA92" s="1"/>
      <c r="CB92" t="s">
        <v>84</v>
      </c>
      <c r="CC92" s="1"/>
      <c r="CD92" s="1"/>
      <c r="CE92" t="s">
        <v>84</v>
      </c>
      <c r="CF92" s="1"/>
      <c r="CG92" t="s">
        <v>84</v>
      </c>
      <c r="CH92" t="s">
        <v>84</v>
      </c>
      <c r="CI92" t="s">
        <v>84</v>
      </c>
      <c r="CJ92" s="1"/>
      <c r="CL92" s="1"/>
      <c r="CM92" t="s">
        <v>84</v>
      </c>
      <c r="CN92" t="s">
        <v>84</v>
      </c>
      <c r="CO92" t="s">
        <v>84</v>
      </c>
      <c r="CP92" t="s">
        <v>82</v>
      </c>
      <c r="CQ92" s="1">
        <v>43918</v>
      </c>
      <c r="CR92" s="1">
        <v>43921</v>
      </c>
      <c r="CT92" s="1"/>
      <c r="CU92" s="1"/>
      <c r="CV92" t="s">
        <v>82</v>
      </c>
      <c r="CW92" s="1">
        <v>43917</v>
      </c>
      <c r="CX92" s="1">
        <v>43921</v>
      </c>
      <c r="CY92" t="s">
        <v>84</v>
      </c>
      <c r="CZ92" s="1"/>
      <c r="DA92" s="1"/>
      <c r="DB92" t="s">
        <v>82</v>
      </c>
      <c r="DC92" s="1">
        <v>43917</v>
      </c>
      <c r="DD92" s="1">
        <v>43921</v>
      </c>
      <c r="DE92" t="s">
        <v>84</v>
      </c>
      <c r="DF92" s="1"/>
      <c r="DG92" s="1"/>
      <c r="DH92" t="s">
        <v>84</v>
      </c>
      <c r="DI92" s="1"/>
      <c r="DJ92" s="1"/>
      <c r="DK92" t="s">
        <v>84</v>
      </c>
      <c r="DL92" s="1"/>
      <c r="DM92" s="1"/>
      <c r="DN92" t="s">
        <v>84</v>
      </c>
      <c r="DO92" s="1"/>
      <c r="DP92" s="1"/>
      <c r="DQ92" t="s">
        <v>84</v>
      </c>
      <c r="DR92" s="1"/>
      <c r="DS92" s="1"/>
      <c r="DT92" t="s">
        <v>84</v>
      </c>
      <c r="DV92" s="1"/>
      <c r="DW92" s="1"/>
      <c r="DX92" t="s">
        <v>1296</v>
      </c>
      <c r="DY92" s="1">
        <v>43917</v>
      </c>
      <c r="EA92" s="1"/>
      <c r="EB92" s="1"/>
      <c r="ED92" s="1"/>
      <c r="EE92" s="1"/>
      <c r="EG92" s="1"/>
      <c r="EH92" s="1"/>
      <c r="EJ92" s="1"/>
      <c r="EK92" s="1"/>
      <c r="EM92" t="s">
        <v>1301</v>
      </c>
      <c r="EN92" t="s">
        <v>1299</v>
      </c>
      <c r="EO92" t="s">
        <v>1299</v>
      </c>
      <c r="EP92" t="s">
        <v>121</v>
      </c>
      <c r="EQ92" t="s">
        <v>121</v>
      </c>
      <c r="ER92" t="s">
        <v>121</v>
      </c>
      <c r="ES92" t="s">
        <v>121</v>
      </c>
      <c r="ET92" t="s">
        <v>121</v>
      </c>
      <c r="EU92" t="s">
        <v>121</v>
      </c>
      <c r="EV92" t="s">
        <v>121</v>
      </c>
      <c r="EW92" t="s">
        <v>121</v>
      </c>
      <c r="EX92">
        <v>13.9</v>
      </c>
      <c r="EY92">
        <v>4830</v>
      </c>
      <c r="EZ92" s="4">
        <v>28.1</v>
      </c>
      <c r="FA92" s="2">
        <v>234000</v>
      </c>
      <c r="FB92">
        <v>25</v>
      </c>
      <c r="FC92">
        <v>0.7</v>
      </c>
      <c r="FD92">
        <v>7.44</v>
      </c>
      <c r="FE92">
        <v>39</v>
      </c>
      <c r="FF92">
        <v>104</v>
      </c>
      <c r="FG92">
        <v>2.2000000000000002</v>
      </c>
      <c r="FH92" s="2">
        <v>98</v>
      </c>
      <c r="FM92">
        <v>45.3</v>
      </c>
      <c r="FP92" s="2"/>
      <c r="FZ92" s="8">
        <f t="shared" si="4"/>
        <v>34.956164383561642</v>
      </c>
    </row>
    <row r="93" spans="1:182" x14ac:dyDescent="0.2">
      <c r="A93">
        <v>106</v>
      </c>
      <c r="B93" t="s">
        <v>725</v>
      </c>
      <c r="C93" t="s">
        <v>187</v>
      </c>
      <c r="D93">
        <v>9095981</v>
      </c>
      <c r="E93" t="s">
        <v>81</v>
      </c>
      <c r="F93" t="s">
        <v>82</v>
      </c>
      <c r="G93" t="s">
        <v>88</v>
      </c>
      <c r="H93" s="1">
        <v>43914</v>
      </c>
      <c r="I93" s="1">
        <v>43914</v>
      </c>
      <c r="J93" s="1">
        <v>43917</v>
      </c>
      <c r="K93" s="5">
        <v>0.2571</v>
      </c>
      <c r="L93" s="5">
        <v>0.3548</v>
      </c>
      <c r="M93">
        <v>1</v>
      </c>
      <c r="N93" t="s">
        <v>726</v>
      </c>
      <c r="O93">
        <f t="shared" si="5"/>
        <v>6</v>
      </c>
      <c r="P93">
        <f t="shared" si="6"/>
        <v>16</v>
      </c>
      <c r="Q93" s="1">
        <v>43922</v>
      </c>
      <c r="R93" s="1">
        <v>43929</v>
      </c>
      <c r="S93" t="s">
        <v>730</v>
      </c>
      <c r="T93" t="s">
        <v>84</v>
      </c>
      <c r="U93">
        <v>0</v>
      </c>
      <c r="V93" s="1">
        <v>11102</v>
      </c>
      <c r="W93" s="1">
        <v>43907</v>
      </c>
      <c r="X93" s="2">
        <f t="shared" si="7"/>
        <v>11</v>
      </c>
      <c r="Z93" t="s">
        <v>121</v>
      </c>
      <c r="AA93" t="s">
        <v>1000</v>
      </c>
      <c r="AB93" t="s">
        <v>85</v>
      </c>
      <c r="AC93" t="s">
        <v>84</v>
      </c>
      <c r="AD93" t="s">
        <v>84</v>
      </c>
      <c r="AE93" t="s">
        <v>84</v>
      </c>
      <c r="AF93" t="s">
        <v>84</v>
      </c>
      <c r="AG93" t="s">
        <v>84</v>
      </c>
      <c r="AH93" t="s">
        <v>84</v>
      </c>
      <c r="AI93" t="s">
        <v>84</v>
      </c>
      <c r="AJ93" t="s">
        <v>84</v>
      </c>
      <c r="AK93">
        <v>155</v>
      </c>
      <c r="AL93">
        <v>87</v>
      </c>
      <c r="AM93" s="2">
        <v>109.66666666666667</v>
      </c>
      <c r="AN93">
        <v>80</v>
      </c>
      <c r="AO93">
        <v>18</v>
      </c>
      <c r="AP93">
        <v>35.4</v>
      </c>
      <c r="AQ93" s="2">
        <v>94</v>
      </c>
      <c r="AR93" s="4">
        <v>68</v>
      </c>
      <c r="AS93">
        <v>1.53</v>
      </c>
      <c r="AT93" t="s">
        <v>1138</v>
      </c>
      <c r="AU93">
        <v>15</v>
      </c>
      <c r="AV93" t="s">
        <v>1140</v>
      </c>
      <c r="AW93">
        <v>1</v>
      </c>
      <c r="AY93">
        <v>275</v>
      </c>
      <c r="AZ93">
        <v>387</v>
      </c>
      <c r="BA93" t="s">
        <v>82</v>
      </c>
      <c r="BB93" t="s">
        <v>82</v>
      </c>
      <c r="BC93" t="s">
        <v>82</v>
      </c>
      <c r="BD93" t="s">
        <v>86</v>
      </c>
      <c r="BE93">
        <v>4</v>
      </c>
      <c r="BF93" t="s">
        <v>84</v>
      </c>
      <c r="BG93" t="s">
        <v>82</v>
      </c>
      <c r="BH93" t="s">
        <v>84</v>
      </c>
      <c r="BI93" t="s">
        <v>84</v>
      </c>
      <c r="BJ93" t="s">
        <v>1105</v>
      </c>
      <c r="BK93" t="s">
        <v>1108</v>
      </c>
      <c r="BL93" s="1">
        <v>43914</v>
      </c>
      <c r="BM93" s="1"/>
      <c r="BS93" t="s">
        <v>84</v>
      </c>
      <c r="BT93" s="1"/>
      <c r="BU93" t="s">
        <v>84</v>
      </c>
      <c r="BW93" s="1"/>
      <c r="BY93" s="1"/>
      <c r="CA93" s="1"/>
      <c r="CB93" t="s">
        <v>84</v>
      </c>
      <c r="CC93" s="1"/>
      <c r="CD93" s="1"/>
      <c r="CE93" t="s">
        <v>84</v>
      </c>
      <c r="CF93" s="1"/>
      <c r="CG93" t="s">
        <v>84</v>
      </c>
      <c r="CH93" t="s">
        <v>84</v>
      </c>
      <c r="CI93" t="s">
        <v>84</v>
      </c>
      <c r="CJ93" s="1"/>
      <c r="CL93" s="1"/>
      <c r="CM93" t="s">
        <v>84</v>
      </c>
      <c r="CN93" t="s">
        <v>84</v>
      </c>
      <c r="CO93" t="s">
        <v>84</v>
      </c>
      <c r="CP93" t="s">
        <v>82</v>
      </c>
      <c r="CQ93" s="1">
        <v>43918</v>
      </c>
      <c r="CR93" s="1">
        <v>43924</v>
      </c>
      <c r="CT93" s="1"/>
      <c r="CU93" s="1"/>
      <c r="CV93" t="s">
        <v>82</v>
      </c>
      <c r="CW93" s="1">
        <v>43915</v>
      </c>
      <c r="CX93" s="1">
        <v>43921</v>
      </c>
      <c r="CY93" t="s">
        <v>84</v>
      </c>
      <c r="CZ93" s="1"/>
      <c r="DA93" s="1"/>
      <c r="DB93" t="s">
        <v>82</v>
      </c>
      <c r="DC93" s="1">
        <v>43915</v>
      </c>
      <c r="DD93" s="1">
        <v>43928</v>
      </c>
      <c r="DE93" t="s">
        <v>84</v>
      </c>
      <c r="DF93" s="1"/>
      <c r="DG93" s="1"/>
      <c r="DH93" t="s">
        <v>84</v>
      </c>
      <c r="DI93" s="1"/>
      <c r="DJ93" s="1"/>
      <c r="DK93" t="s">
        <v>84</v>
      </c>
      <c r="DL93" s="1"/>
      <c r="DM93" s="1"/>
      <c r="DN93" t="s">
        <v>84</v>
      </c>
      <c r="DO93" s="1"/>
      <c r="DP93" s="1"/>
      <c r="DQ93" t="s">
        <v>84</v>
      </c>
      <c r="DR93" s="1"/>
      <c r="DS93" s="1"/>
      <c r="DT93" t="s">
        <v>84</v>
      </c>
      <c r="DV93" s="1"/>
      <c r="DW93" s="1"/>
      <c r="DX93" t="s">
        <v>1518</v>
      </c>
      <c r="DY93" s="1">
        <v>43914</v>
      </c>
      <c r="EA93" s="1"/>
      <c r="EB93" s="1"/>
      <c r="ED93" s="1"/>
      <c r="EE93" s="1"/>
      <c r="EG93" s="1"/>
      <c r="EH93" s="1"/>
      <c r="EJ93" s="1"/>
      <c r="EK93" s="1"/>
      <c r="EM93" t="s">
        <v>1301</v>
      </c>
      <c r="EN93" t="s">
        <v>1299</v>
      </c>
      <c r="EO93" t="s">
        <v>1299</v>
      </c>
      <c r="EP93" t="s">
        <v>121</v>
      </c>
      <c r="EQ93" t="s">
        <v>121</v>
      </c>
      <c r="ER93" t="s">
        <v>121</v>
      </c>
      <c r="ES93" t="s">
        <v>121</v>
      </c>
      <c r="ET93" t="s">
        <v>121</v>
      </c>
      <c r="EU93" t="s">
        <v>121</v>
      </c>
      <c r="EV93" t="s">
        <v>121</v>
      </c>
      <c r="EW93" t="s">
        <v>121</v>
      </c>
      <c r="EX93">
        <v>12.7</v>
      </c>
      <c r="EY93">
        <v>9390</v>
      </c>
      <c r="EZ93" s="4">
        <v>22</v>
      </c>
      <c r="FA93" s="2">
        <v>381000</v>
      </c>
      <c r="FB93">
        <v>17.899999999999999</v>
      </c>
      <c r="FC93">
        <v>0.5</v>
      </c>
      <c r="FD93">
        <v>7.45</v>
      </c>
      <c r="FE93">
        <v>37</v>
      </c>
      <c r="FF93">
        <v>66</v>
      </c>
      <c r="FG93">
        <v>1.8</v>
      </c>
      <c r="FH93" s="2">
        <v>94</v>
      </c>
      <c r="FI93">
        <v>14</v>
      </c>
      <c r="FJ93">
        <v>0.4</v>
      </c>
      <c r="FK93">
        <v>0.1</v>
      </c>
      <c r="FL93">
        <v>0.3</v>
      </c>
      <c r="FM93">
        <v>55.6</v>
      </c>
      <c r="FO93">
        <v>11.5</v>
      </c>
      <c r="FP93" s="2"/>
      <c r="FT93">
        <v>45.4</v>
      </c>
      <c r="FU93">
        <v>75.400000000000006</v>
      </c>
      <c r="FZ93" s="8">
        <f t="shared" si="4"/>
        <v>89.904109589041099</v>
      </c>
    </row>
    <row r="94" spans="1:182" x14ac:dyDescent="0.2">
      <c r="A94">
        <v>107</v>
      </c>
      <c r="B94" t="s">
        <v>725</v>
      </c>
      <c r="C94" t="s">
        <v>188</v>
      </c>
      <c r="D94">
        <v>9097475</v>
      </c>
      <c r="E94" t="s">
        <v>90</v>
      </c>
      <c r="F94" t="s">
        <v>82</v>
      </c>
      <c r="G94" t="s">
        <v>88</v>
      </c>
      <c r="H94" s="1">
        <v>43916</v>
      </c>
      <c r="I94" s="1">
        <v>43916</v>
      </c>
      <c r="J94" s="1">
        <v>43916</v>
      </c>
      <c r="K94" s="5">
        <v>5.11E-2</v>
      </c>
      <c r="L94" s="5">
        <v>7.4800000000000005E-2</v>
      </c>
      <c r="M94">
        <v>0</v>
      </c>
      <c r="N94" t="s">
        <v>726</v>
      </c>
      <c r="O94">
        <f t="shared" si="5"/>
        <v>5</v>
      </c>
      <c r="P94">
        <f t="shared" si="6"/>
        <v>6</v>
      </c>
      <c r="Q94" s="1">
        <v>43920</v>
      </c>
      <c r="R94" s="1">
        <v>43921</v>
      </c>
      <c r="S94" t="s">
        <v>730</v>
      </c>
      <c r="T94" t="s">
        <v>84</v>
      </c>
      <c r="U94">
        <v>0</v>
      </c>
      <c r="V94" s="1">
        <v>25207</v>
      </c>
      <c r="W94" s="1"/>
      <c r="Y94" t="s">
        <v>798</v>
      </c>
      <c r="Z94" t="s">
        <v>84</v>
      </c>
      <c r="AA94" t="s">
        <v>908</v>
      </c>
      <c r="AB94" t="s">
        <v>85</v>
      </c>
      <c r="AC94" t="s">
        <v>84</v>
      </c>
      <c r="AD94" t="s">
        <v>82</v>
      </c>
      <c r="AE94" t="s">
        <v>84</v>
      </c>
      <c r="AF94" t="s">
        <v>84</v>
      </c>
      <c r="AG94" t="s">
        <v>84</v>
      </c>
      <c r="AH94" t="s">
        <v>84</v>
      </c>
      <c r="AI94" t="s">
        <v>84</v>
      </c>
      <c r="AJ94" t="s">
        <v>84</v>
      </c>
      <c r="AK94">
        <v>135</v>
      </c>
      <c r="AL94">
        <v>75</v>
      </c>
      <c r="AM94" s="2">
        <v>95</v>
      </c>
      <c r="AN94">
        <v>74</v>
      </c>
      <c r="AO94">
        <v>22</v>
      </c>
      <c r="AP94">
        <v>38</v>
      </c>
      <c r="AQ94" s="2">
        <v>96</v>
      </c>
      <c r="AR94" s="4">
        <v>112</v>
      </c>
      <c r="AS94">
        <v>1.75</v>
      </c>
      <c r="AT94" t="s">
        <v>1137</v>
      </c>
      <c r="AU94">
        <v>15</v>
      </c>
      <c r="AV94" t="s">
        <v>1140</v>
      </c>
      <c r="AW94">
        <v>2</v>
      </c>
      <c r="AY94">
        <v>390</v>
      </c>
      <c r="AZ94">
        <v>442</v>
      </c>
      <c r="BA94" t="s">
        <v>82</v>
      </c>
      <c r="BB94" t="s">
        <v>82</v>
      </c>
      <c r="BC94" t="s">
        <v>82</v>
      </c>
      <c r="BD94" t="s">
        <v>86</v>
      </c>
      <c r="BE94">
        <v>4</v>
      </c>
      <c r="BF94" t="s">
        <v>84</v>
      </c>
      <c r="BG94" t="s">
        <v>82</v>
      </c>
      <c r="BH94" t="s">
        <v>84</v>
      </c>
      <c r="BI94" t="s">
        <v>84</v>
      </c>
      <c r="BJ94" t="s">
        <v>1105</v>
      </c>
      <c r="BK94" t="s">
        <v>1108</v>
      </c>
      <c r="BL94" s="1">
        <v>43917</v>
      </c>
      <c r="BM94" s="1"/>
      <c r="BS94" t="s">
        <v>84</v>
      </c>
      <c r="BT94" s="1"/>
      <c r="BU94" t="s">
        <v>84</v>
      </c>
      <c r="BW94" s="1"/>
      <c r="BX94" t="s">
        <v>84</v>
      </c>
      <c r="BY94" s="1"/>
      <c r="CA94" s="1"/>
      <c r="CB94" t="s">
        <v>84</v>
      </c>
      <c r="CC94" s="1"/>
      <c r="CD94" s="1"/>
      <c r="CE94" t="s">
        <v>84</v>
      </c>
      <c r="CF94" s="1"/>
      <c r="CG94" t="s">
        <v>84</v>
      </c>
      <c r="CH94" t="s">
        <v>84</v>
      </c>
      <c r="CI94" t="s">
        <v>84</v>
      </c>
      <c r="CJ94" s="1"/>
      <c r="CL94" s="1"/>
      <c r="CM94" t="s">
        <v>84</v>
      </c>
      <c r="CN94" t="s">
        <v>84</v>
      </c>
      <c r="CO94" t="s">
        <v>84</v>
      </c>
      <c r="CP94" t="s">
        <v>82</v>
      </c>
      <c r="CQ94" s="1">
        <v>43918</v>
      </c>
      <c r="CR94" s="1">
        <v>43920</v>
      </c>
      <c r="CT94" s="1">
        <v>43917</v>
      </c>
      <c r="CU94" s="1">
        <v>43917</v>
      </c>
      <c r="CV94" t="s">
        <v>82</v>
      </c>
      <c r="CW94" s="1">
        <v>43916</v>
      </c>
      <c r="CX94" s="1">
        <v>43920</v>
      </c>
      <c r="CY94" t="s">
        <v>84</v>
      </c>
      <c r="CZ94" s="1"/>
      <c r="DA94" s="1"/>
      <c r="DB94" t="s">
        <v>82</v>
      </c>
      <c r="DC94" s="1">
        <v>43916</v>
      </c>
      <c r="DD94" s="1">
        <v>43920</v>
      </c>
      <c r="DE94" t="s">
        <v>84</v>
      </c>
      <c r="DF94" s="1"/>
      <c r="DG94" s="1"/>
      <c r="DH94" t="s">
        <v>84</v>
      </c>
      <c r="DI94" s="1"/>
      <c r="DJ94" s="1"/>
      <c r="DK94" t="s">
        <v>82</v>
      </c>
      <c r="DL94" s="1">
        <v>43918</v>
      </c>
      <c r="DM94" s="1">
        <v>43920</v>
      </c>
      <c r="DN94" t="s">
        <v>84</v>
      </c>
      <c r="DO94" s="1"/>
      <c r="DP94" s="1"/>
      <c r="DQ94" t="s">
        <v>84</v>
      </c>
      <c r="DR94" s="1"/>
      <c r="DS94" s="1"/>
      <c r="DT94" t="s">
        <v>84</v>
      </c>
      <c r="DV94" s="1"/>
      <c r="DW94" s="1"/>
      <c r="DX94" t="s">
        <v>1296</v>
      </c>
      <c r="DY94" s="1">
        <v>43916</v>
      </c>
      <c r="EA94" s="1"/>
      <c r="EB94" s="1"/>
      <c r="ED94" s="1"/>
      <c r="EE94" s="1"/>
      <c r="EG94" s="1"/>
      <c r="EH94" s="1"/>
      <c r="EJ94" s="1"/>
      <c r="EK94" s="1"/>
      <c r="EM94" t="s">
        <v>1301</v>
      </c>
      <c r="EN94" t="s">
        <v>1299</v>
      </c>
      <c r="EO94" t="s">
        <v>1299</v>
      </c>
      <c r="EP94" t="s">
        <v>121</v>
      </c>
      <c r="EQ94" t="s">
        <v>121</v>
      </c>
      <c r="ER94" t="s">
        <v>121</v>
      </c>
      <c r="ES94" t="s">
        <v>121</v>
      </c>
      <c r="ET94" t="s">
        <v>121</v>
      </c>
      <c r="EU94" t="s">
        <v>121</v>
      </c>
      <c r="EV94" t="s">
        <v>121</v>
      </c>
      <c r="EW94" t="s">
        <v>121</v>
      </c>
      <c r="EX94">
        <v>15.1</v>
      </c>
      <c r="EY94">
        <v>8460</v>
      </c>
      <c r="EZ94" s="4">
        <v>27</v>
      </c>
      <c r="FA94" s="2">
        <v>290000</v>
      </c>
      <c r="FB94">
        <v>41.2</v>
      </c>
      <c r="FC94">
        <v>1</v>
      </c>
      <c r="FD94">
        <v>7.44</v>
      </c>
      <c r="FE94">
        <v>36</v>
      </c>
      <c r="FF94">
        <v>82</v>
      </c>
      <c r="FG94">
        <v>0.7</v>
      </c>
      <c r="FH94" s="2">
        <v>96</v>
      </c>
      <c r="FI94">
        <v>10</v>
      </c>
      <c r="FM94">
        <v>37</v>
      </c>
      <c r="FO94">
        <v>12.9</v>
      </c>
      <c r="FP94" s="2"/>
      <c r="FQ94">
        <v>173</v>
      </c>
      <c r="FT94">
        <v>41.9</v>
      </c>
      <c r="FU94">
        <v>61</v>
      </c>
      <c r="FZ94" s="8">
        <f t="shared" si="4"/>
        <v>51.257534246575339</v>
      </c>
    </row>
    <row r="95" spans="1:182" x14ac:dyDescent="0.2">
      <c r="A95">
        <v>108</v>
      </c>
      <c r="B95" t="s">
        <v>725</v>
      </c>
      <c r="C95" t="s">
        <v>189</v>
      </c>
      <c r="D95">
        <v>9098270</v>
      </c>
      <c r="E95" t="s">
        <v>90</v>
      </c>
      <c r="F95" t="s">
        <v>82</v>
      </c>
      <c r="G95" t="s">
        <v>83</v>
      </c>
      <c r="H95" s="1">
        <v>43917</v>
      </c>
      <c r="I95" s="1">
        <v>43918</v>
      </c>
      <c r="J95" s="1">
        <v>43918</v>
      </c>
      <c r="K95" s="5">
        <v>4.0099999999999997E-2</v>
      </c>
      <c r="L95" s="5">
        <v>5.9499999999999997E-2</v>
      </c>
      <c r="M95">
        <v>0</v>
      </c>
      <c r="N95" t="s">
        <v>726</v>
      </c>
      <c r="O95">
        <f t="shared" si="5"/>
        <v>6</v>
      </c>
      <c r="P95">
        <f t="shared" si="6"/>
        <v>8</v>
      </c>
      <c r="Q95" s="1">
        <v>43923</v>
      </c>
      <c r="R95" s="1">
        <v>43925</v>
      </c>
      <c r="S95" t="s">
        <v>730</v>
      </c>
      <c r="T95" t="s">
        <v>84</v>
      </c>
      <c r="U95">
        <v>0</v>
      </c>
      <c r="V95" s="1">
        <v>32135</v>
      </c>
      <c r="W95" s="1">
        <v>43910</v>
      </c>
      <c r="X95" s="2">
        <f t="shared" si="7"/>
        <v>9</v>
      </c>
      <c r="Y95" t="s">
        <v>833</v>
      </c>
      <c r="Z95" t="s">
        <v>121</v>
      </c>
      <c r="AA95" t="s">
        <v>905</v>
      </c>
      <c r="AB95" t="s">
        <v>85</v>
      </c>
      <c r="AC95" t="s">
        <v>84</v>
      </c>
      <c r="AD95" t="s">
        <v>84</v>
      </c>
      <c r="AE95" t="s">
        <v>84</v>
      </c>
      <c r="AF95" t="s">
        <v>84</v>
      </c>
      <c r="AG95" t="s">
        <v>84</v>
      </c>
      <c r="AH95" t="s">
        <v>84</v>
      </c>
      <c r="AI95" t="s">
        <v>84</v>
      </c>
      <c r="AJ95" t="s">
        <v>84</v>
      </c>
      <c r="AK95">
        <v>142</v>
      </c>
      <c r="AL95">
        <v>65</v>
      </c>
      <c r="AM95" s="2">
        <v>90.666666666666671</v>
      </c>
      <c r="AN95">
        <v>100</v>
      </c>
      <c r="AO95">
        <v>20</v>
      </c>
      <c r="AP95">
        <v>37.6</v>
      </c>
      <c r="AQ95" s="2">
        <v>97</v>
      </c>
      <c r="AR95" s="4">
        <v>93</v>
      </c>
      <c r="AS95">
        <v>1.67</v>
      </c>
      <c r="AT95" t="s">
        <v>1137</v>
      </c>
      <c r="AU95">
        <v>15</v>
      </c>
      <c r="AV95" t="s">
        <v>1140</v>
      </c>
      <c r="AW95">
        <v>2</v>
      </c>
      <c r="AY95">
        <v>323</v>
      </c>
      <c r="AZ95">
        <v>339</v>
      </c>
      <c r="BA95" t="s">
        <v>82</v>
      </c>
      <c r="BB95" t="s">
        <v>82</v>
      </c>
      <c r="BC95" t="s">
        <v>82</v>
      </c>
      <c r="BD95" t="s">
        <v>86</v>
      </c>
      <c r="BE95">
        <v>4</v>
      </c>
      <c r="BF95" t="s">
        <v>84</v>
      </c>
      <c r="BG95" t="s">
        <v>82</v>
      </c>
      <c r="BH95" t="s">
        <v>84</v>
      </c>
      <c r="BI95" t="s">
        <v>84</v>
      </c>
      <c r="BJ95" t="s">
        <v>1105</v>
      </c>
      <c r="BK95" t="s">
        <v>1108</v>
      </c>
      <c r="BL95" s="1">
        <v>43918</v>
      </c>
      <c r="BM95" s="1"/>
      <c r="BS95" t="s">
        <v>84</v>
      </c>
      <c r="BT95" s="1"/>
      <c r="BU95" t="s">
        <v>84</v>
      </c>
      <c r="BW95" s="1"/>
      <c r="BY95" s="1"/>
      <c r="CA95" s="1"/>
      <c r="CB95" t="s">
        <v>84</v>
      </c>
      <c r="CC95" s="1"/>
      <c r="CD95" s="1"/>
      <c r="CE95" t="s">
        <v>84</v>
      </c>
      <c r="CF95" s="1"/>
      <c r="CG95" t="s">
        <v>84</v>
      </c>
      <c r="CH95" t="s">
        <v>84</v>
      </c>
      <c r="CI95" t="s">
        <v>84</v>
      </c>
      <c r="CJ95" s="1"/>
      <c r="CL95" s="1"/>
      <c r="CM95" t="s">
        <v>84</v>
      </c>
      <c r="CN95" t="s">
        <v>84</v>
      </c>
      <c r="CO95" t="s">
        <v>84</v>
      </c>
      <c r="CP95" t="s">
        <v>82</v>
      </c>
      <c r="CQ95" s="1">
        <v>43918</v>
      </c>
      <c r="CR95" s="1">
        <v>43922</v>
      </c>
      <c r="CT95" s="1"/>
      <c r="CU95" s="1"/>
      <c r="CV95" t="s">
        <v>82</v>
      </c>
      <c r="CW95" s="1">
        <v>43917</v>
      </c>
      <c r="CX95" s="1">
        <v>43920</v>
      </c>
      <c r="CY95" t="s">
        <v>84</v>
      </c>
      <c r="CZ95" s="1"/>
      <c r="DA95" s="1"/>
      <c r="DB95" t="s">
        <v>82</v>
      </c>
      <c r="DC95" s="1">
        <v>43918</v>
      </c>
      <c r="DD95" s="1">
        <v>43922</v>
      </c>
      <c r="DE95" t="s">
        <v>84</v>
      </c>
      <c r="DF95" s="1"/>
      <c r="DG95" s="1"/>
      <c r="DH95" t="s">
        <v>84</v>
      </c>
      <c r="DI95" s="1"/>
      <c r="DJ95" s="1"/>
      <c r="DK95" t="s">
        <v>82</v>
      </c>
      <c r="DL95" s="1">
        <v>43921</v>
      </c>
      <c r="DM95" s="1">
        <v>43922</v>
      </c>
      <c r="DN95" t="s">
        <v>84</v>
      </c>
      <c r="DO95" s="1"/>
      <c r="DP95" s="1"/>
      <c r="DQ95" t="s">
        <v>84</v>
      </c>
      <c r="DR95" s="1"/>
      <c r="DS95" s="1"/>
      <c r="DT95" t="s">
        <v>84</v>
      </c>
      <c r="DV95" s="1"/>
      <c r="DW95" s="1"/>
      <c r="DX95" t="s">
        <v>1296</v>
      </c>
      <c r="DY95" s="1">
        <v>43918</v>
      </c>
      <c r="EA95" s="1"/>
      <c r="EB95" s="1"/>
      <c r="ED95" s="1"/>
      <c r="EE95" s="1"/>
      <c r="EG95" s="1"/>
      <c r="EH95" s="1"/>
      <c r="EJ95" s="1"/>
      <c r="EK95" s="1"/>
      <c r="EM95" t="s">
        <v>1301</v>
      </c>
      <c r="EN95" t="s">
        <v>1299</v>
      </c>
      <c r="EO95" t="s">
        <v>1299</v>
      </c>
      <c r="EP95" t="s">
        <v>121</v>
      </c>
      <c r="EQ95" t="s">
        <v>121</v>
      </c>
      <c r="ER95" t="s">
        <v>121</v>
      </c>
      <c r="ES95" t="s">
        <v>121</v>
      </c>
      <c r="ET95" t="s">
        <v>121</v>
      </c>
      <c r="EU95" t="s">
        <v>121</v>
      </c>
      <c r="EV95" t="s">
        <v>121</v>
      </c>
      <c r="EW95" t="s">
        <v>84</v>
      </c>
      <c r="EX95">
        <v>13.8</v>
      </c>
      <c r="EY95">
        <v>11520</v>
      </c>
      <c r="EZ95" s="4">
        <v>17.7</v>
      </c>
      <c r="FA95" s="2">
        <v>229000</v>
      </c>
      <c r="FB95">
        <v>22.4</v>
      </c>
      <c r="FC95">
        <v>0.9</v>
      </c>
      <c r="FD95">
        <v>7.48</v>
      </c>
      <c r="FE95">
        <v>35</v>
      </c>
      <c r="FF95">
        <v>68</v>
      </c>
      <c r="FG95">
        <v>2.8</v>
      </c>
      <c r="FH95" s="2">
        <v>95</v>
      </c>
      <c r="FI95">
        <v>16</v>
      </c>
      <c r="FJ95">
        <v>0.41</v>
      </c>
      <c r="FK95">
        <v>0.18</v>
      </c>
      <c r="FL95">
        <v>0.23</v>
      </c>
      <c r="FM95">
        <v>197.7</v>
      </c>
      <c r="FO95">
        <v>15.1</v>
      </c>
      <c r="FP95" s="2"/>
      <c r="FZ95" s="8">
        <f t="shared" si="4"/>
        <v>32.282191780821918</v>
      </c>
    </row>
    <row r="96" spans="1:182" x14ac:dyDescent="0.2">
      <c r="A96">
        <v>109</v>
      </c>
      <c r="B96" t="s">
        <v>725</v>
      </c>
      <c r="C96" t="s">
        <v>190</v>
      </c>
      <c r="D96">
        <v>9097481</v>
      </c>
      <c r="E96" t="s">
        <v>90</v>
      </c>
      <c r="F96" t="s">
        <v>82</v>
      </c>
      <c r="G96" t="s">
        <v>88</v>
      </c>
      <c r="H96" s="1">
        <v>43916</v>
      </c>
      <c r="I96" s="1">
        <v>43916</v>
      </c>
      <c r="J96" s="1">
        <v>43916</v>
      </c>
      <c r="K96" s="5">
        <v>7.1900000000000006E-2</v>
      </c>
      <c r="L96" s="5">
        <v>0.1038</v>
      </c>
      <c r="M96">
        <v>0</v>
      </c>
      <c r="N96" t="s">
        <v>726</v>
      </c>
      <c r="O96">
        <f t="shared" si="5"/>
        <v>3</v>
      </c>
      <c r="P96">
        <f t="shared" si="6"/>
        <v>9</v>
      </c>
      <c r="Q96" s="1">
        <v>43918</v>
      </c>
      <c r="R96" s="1">
        <v>43924</v>
      </c>
      <c r="S96" t="s">
        <v>730</v>
      </c>
      <c r="T96" t="s">
        <v>84</v>
      </c>
      <c r="U96">
        <v>0</v>
      </c>
      <c r="V96" s="1">
        <v>22792</v>
      </c>
      <c r="W96" s="1">
        <v>43906</v>
      </c>
      <c r="X96" s="2">
        <f t="shared" si="7"/>
        <v>11</v>
      </c>
      <c r="Y96" t="s">
        <v>733</v>
      </c>
      <c r="Z96" t="s">
        <v>84</v>
      </c>
      <c r="AB96" t="s">
        <v>85</v>
      </c>
      <c r="AC96" t="s">
        <v>84</v>
      </c>
      <c r="AD96" t="s">
        <v>84</v>
      </c>
      <c r="AE96" t="s">
        <v>84</v>
      </c>
      <c r="AF96" t="s">
        <v>84</v>
      </c>
      <c r="AG96" t="s">
        <v>84</v>
      </c>
      <c r="AH96" t="s">
        <v>84</v>
      </c>
      <c r="AI96" t="s">
        <v>84</v>
      </c>
      <c r="AJ96" t="s">
        <v>84</v>
      </c>
      <c r="AK96">
        <v>115</v>
      </c>
      <c r="AL96">
        <v>64</v>
      </c>
      <c r="AM96" s="2">
        <v>81</v>
      </c>
      <c r="AN96">
        <v>70</v>
      </c>
      <c r="AO96">
        <v>21</v>
      </c>
      <c r="AP96">
        <v>35.5</v>
      </c>
      <c r="AQ96" s="2">
        <v>93</v>
      </c>
      <c r="AR96" s="4">
        <v>72</v>
      </c>
      <c r="AS96">
        <v>1.7</v>
      </c>
      <c r="AT96" t="s">
        <v>1137</v>
      </c>
      <c r="AU96">
        <v>15</v>
      </c>
      <c r="AV96" t="s">
        <v>1143</v>
      </c>
      <c r="AY96">
        <v>314</v>
      </c>
      <c r="AZ96">
        <v>452</v>
      </c>
      <c r="BA96" t="s">
        <v>82</v>
      </c>
      <c r="BB96" t="s">
        <v>82</v>
      </c>
      <c r="BC96" t="s">
        <v>82</v>
      </c>
      <c r="BD96" t="s">
        <v>86</v>
      </c>
      <c r="BE96">
        <v>4</v>
      </c>
      <c r="BF96" t="s">
        <v>84</v>
      </c>
      <c r="BG96" t="s">
        <v>82</v>
      </c>
      <c r="BH96" t="s">
        <v>84</v>
      </c>
      <c r="BI96" t="s">
        <v>84</v>
      </c>
      <c r="BJ96" t="s">
        <v>84</v>
      </c>
      <c r="BK96" t="s">
        <v>84</v>
      </c>
      <c r="BL96" s="1"/>
      <c r="BM96" s="1"/>
      <c r="BS96" t="s">
        <v>84</v>
      </c>
      <c r="BT96" s="1"/>
      <c r="BU96" t="s">
        <v>84</v>
      </c>
      <c r="BW96" s="1"/>
      <c r="BY96" s="1"/>
      <c r="CA96" s="1"/>
      <c r="CB96" t="s">
        <v>84</v>
      </c>
      <c r="CC96" s="1"/>
      <c r="CD96" s="1"/>
      <c r="CE96" t="s">
        <v>84</v>
      </c>
      <c r="CF96" s="1"/>
      <c r="CG96" t="s">
        <v>84</v>
      </c>
      <c r="CH96" t="s">
        <v>84</v>
      </c>
      <c r="CI96" t="s">
        <v>84</v>
      </c>
      <c r="CJ96" s="1"/>
      <c r="CL96" s="1"/>
      <c r="CM96" t="s">
        <v>84</v>
      </c>
      <c r="CN96" t="s">
        <v>84</v>
      </c>
      <c r="CO96" t="s">
        <v>84</v>
      </c>
      <c r="CP96" t="s">
        <v>82</v>
      </c>
      <c r="CQ96" s="1">
        <v>43917</v>
      </c>
      <c r="CR96" s="1">
        <v>43923</v>
      </c>
      <c r="CT96" s="1"/>
      <c r="CU96" s="1"/>
      <c r="CV96" t="s">
        <v>82</v>
      </c>
      <c r="CW96" s="1">
        <v>43916</v>
      </c>
      <c r="CX96" s="1">
        <v>43923</v>
      </c>
      <c r="CY96" t="s">
        <v>84</v>
      </c>
      <c r="CZ96" s="1"/>
      <c r="DA96" s="1"/>
      <c r="DB96" t="s">
        <v>82</v>
      </c>
      <c r="DC96" s="1">
        <v>43916</v>
      </c>
      <c r="DD96" s="1">
        <v>43923</v>
      </c>
      <c r="DE96" t="s">
        <v>84</v>
      </c>
      <c r="DF96" s="1"/>
      <c r="DG96" s="1"/>
      <c r="DH96" t="s">
        <v>84</v>
      </c>
      <c r="DI96" s="1"/>
      <c r="DJ96" s="1"/>
      <c r="DK96" t="s">
        <v>84</v>
      </c>
      <c r="DL96" s="1"/>
      <c r="DM96" s="1"/>
      <c r="DN96" t="s">
        <v>84</v>
      </c>
      <c r="DO96" s="1"/>
      <c r="DP96" s="1"/>
      <c r="DQ96" t="s">
        <v>84</v>
      </c>
      <c r="DR96" s="1"/>
      <c r="DS96" s="1"/>
      <c r="DT96" t="s">
        <v>84</v>
      </c>
      <c r="DV96" s="1"/>
      <c r="DW96" s="1"/>
      <c r="DX96" t="s">
        <v>1296</v>
      </c>
      <c r="DY96" s="1">
        <v>43917</v>
      </c>
      <c r="EA96" s="1"/>
      <c r="EB96" s="1"/>
      <c r="ED96" s="1"/>
      <c r="EE96" s="1"/>
      <c r="EG96" s="1"/>
      <c r="EH96" s="1"/>
      <c r="EJ96" s="1"/>
      <c r="EK96" s="1"/>
      <c r="EM96" t="s">
        <v>1301</v>
      </c>
      <c r="EN96" t="s">
        <v>1299</v>
      </c>
      <c r="EO96" t="s">
        <v>1299</v>
      </c>
      <c r="EP96" t="s">
        <v>121</v>
      </c>
      <c r="EQ96" t="s">
        <v>121</v>
      </c>
      <c r="ER96" t="s">
        <v>121</v>
      </c>
      <c r="ES96" t="s">
        <v>121</v>
      </c>
      <c r="ET96" t="s">
        <v>121</v>
      </c>
      <c r="EU96" t="s">
        <v>121</v>
      </c>
      <c r="EV96" t="s">
        <v>121</v>
      </c>
      <c r="EW96" t="s">
        <v>84</v>
      </c>
      <c r="EX96">
        <v>14.4</v>
      </c>
      <c r="EY96">
        <v>5910</v>
      </c>
      <c r="EZ96" s="4">
        <v>14.9</v>
      </c>
      <c r="FA96" s="2">
        <v>144000</v>
      </c>
      <c r="FB96">
        <v>17.100000000000001</v>
      </c>
      <c r="FC96">
        <v>0.5</v>
      </c>
      <c r="FD96">
        <v>7.47</v>
      </c>
      <c r="FE96">
        <v>38</v>
      </c>
      <c r="FF96">
        <v>66</v>
      </c>
      <c r="FG96">
        <v>3.9</v>
      </c>
      <c r="FH96" s="2">
        <v>94</v>
      </c>
      <c r="FI96">
        <v>6</v>
      </c>
      <c r="FJ96">
        <v>0.5</v>
      </c>
      <c r="FK96">
        <v>0.1</v>
      </c>
      <c r="FL96">
        <v>0.4</v>
      </c>
      <c r="FM96">
        <v>69.099999999999994</v>
      </c>
      <c r="FN96">
        <v>0.3</v>
      </c>
      <c r="FO96">
        <v>12.5</v>
      </c>
      <c r="FP96" s="2"/>
      <c r="FQ96">
        <v>429</v>
      </c>
      <c r="FT96">
        <v>45.6</v>
      </c>
      <c r="FU96">
        <v>45.5</v>
      </c>
      <c r="FV96">
        <v>81</v>
      </c>
      <c r="FZ96" s="8">
        <f t="shared" si="4"/>
        <v>57.873972602739727</v>
      </c>
    </row>
    <row r="97" spans="1:182" x14ac:dyDescent="0.2">
      <c r="A97">
        <v>110</v>
      </c>
      <c r="B97" t="s">
        <v>725</v>
      </c>
      <c r="C97" t="s">
        <v>191</v>
      </c>
      <c r="D97">
        <v>9097508</v>
      </c>
      <c r="E97" t="s">
        <v>90</v>
      </c>
      <c r="F97" t="s">
        <v>82</v>
      </c>
      <c r="G97" t="s">
        <v>88</v>
      </c>
      <c r="H97" s="1">
        <v>43916</v>
      </c>
      <c r="I97" s="1">
        <v>43917</v>
      </c>
      <c r="J97" s="1">
        <v>43917</v>
      </c>
      <c r="K97" s="5">
        <v>5.74E-2</v>
      </c>
      <c r="L97" s="5">
        <v>8.3599999999999994E-2</v>
      </c>
      <c r="M97">
        <v>2</v>
      </c>
      <c r="N97" t="s">
        <v>726</v>
      </c>
      <c r="O97">
        <f t="shared" si="5"/>
        <v>5</v>
      </c>
      <c r="P97">
        <f t="shared" si="6"/>
        <v>8</v>
      </c>
      <c r="Q97" s="1">
        <v>43921</v>
      </c>
      <c r="R97" s="1">
        <v>43924</v>
      </c>
      <c r="S97" t="s">
        <v>730</v>
      </c>
      <c r="T97" t="s">
        <v>84</v>
      </c>
      <c r="U97">
        <v>0</v>
      </c>
      <c r="V97" s="1">
        <v>28738</v>
      </c>
      <c r="W97" s="1">
        <v>43912</v>
      </c>
      <c r="X97" s="2">
        <f t="shared" si="7"/>
        <v>6</v>
      </c>
      <c r="Y97" t="s">
        <v>747</v>
      </c>
      <c r="Z97" t="s">
        <v>84</v>
      </c>
      <c r="AA97" t="s">
        <v>905</v>
      </c>
      <c r="AB97" t="s">
        <v>85</v>
      </c>
      <c r="AC97" t="s">
        <v>84</v>
      </c>
      <c r="AD97" t="s">
        <v>84</v>
      </c>
      <c r="AE97" t="s">
        <v>84</v>
      </c>
      <c r="AF97" t="s">
        <v>84</v>
      </c>
      <c r="AG97" t="s">
        <v>84</v>
      </c>
      <c r="AH97" t="s">
        <v>84</v>
      </c>
      <c r="AI97" t="s">
        <v>84</v>
      </c>
      <c r="AJ97" t="s">
        <v>84</v>
      </c>
      <c r="AK97">
        <v>121</v>
      </c>
      <c r="AL97">
        <v>71</v>
      </c>
      <c r="AM97" s="2">
        <v>87.666666666666671</v>
      </c>
      <c r="AN97">
        <v>83</v>
      </c>
      <c r="AO97">
        <v>19</v>
      </c>
      <c r="AP97">
        <v>37.9</v>
      </c>
      <c r="AQ97" s="2">
        <v>95</v>
      </c>
      <c r="AR97" s="4">
        <v>150</v>
      </c>
      <c r="AS97">
        <v>1.9</v>
      </c>
      <c r="AT97" t="s">
        <v>1137</v>
      </c>
      <c r="AU97">
        <v>15</v>
      </c>
      <c r="AV97" t="s">
        <v>1140</v>
      </c>
      <c r="AW97">
        <v>2</v>
      </c>
      <c r="AY97">
        <v>290</v>
      </c>
      <c r="AZ97">
        <v>438</v>
      </c>
      <c r="BA97" t="s">
        <v>82</v>
      </c>
      <c r="BB97" t="s">
        <v>82</v>
      </c>
      <c r="BC97" t="s">
        <v>82</v>
      </c>
      <c r="BD97" t="s">
        <v>86</v>
      </c>
      <c r="BE97">
        <v>4</v>
      </c>
      <c r="BF97" t="s">
        <v>82</v>
      </c>
      <c r="BG97" t="s">
        <v>82</v>
      </c>
      <c r="BH97" t="s">
        <v>84</v>
      </c>
      <c r="BI97" t="s">
        <v>84</v>
      </c>
      <c r="BJ97" t="s">
        <v>1105</v>
      </c>
      <c r="BK97" t="s">
        <v>1108</v>
      </c>
      <c r="BL97" s="1">
        <v>43917</v>
      </c>
      <c r="BM97" s="1"/>
      <c r="BS97" t="s">
        <v>84</v>
      </c>
      <c r="BT97" s="1"/>
      <c r="BU97" t="s">
        <v>84</v>
      </c>
      <c r="BW97" s="1"/>
      <c r="BY97" s="1"/>
      <c r="CA97" s="1"/>
      <c r="CB97" t="s">
        <v>84</v>
      </c>
      <c r="CC97" s="1"/>
      <c r="CD97" s="1"/>
      <c r="CE97" t="s">
        <v>84</v>
      </c>
      <c r="CF97" s="1"/>
      <c r="CG97" t="s">
        <v>84</v>
      </c>
      <c r="CH97" t="s">
        <v>84</v>
      </c>
      <c r="CI97" t="s">
        <v>84</v>
      </c>
      <c r="CJ97" s="1"/>
      <c r="CL97" s="1"/>
      <c r="CM97" t="s">
        <v>84</v>
      </c>
      <c r="CN97" t="s">
        <v>84</v>
      </c>
      <c r="CO97" t="s">
        <v>84</v>
      </c>
      <c r="CP97" t="s">
        <v>82</v>
      </c>
      <c r="CQ97" s="1">
        <v>43947</v>
      </c>
      <c r="CR97" s="1">
        <v>43921</v>
      </c>
      <c r="CT97" s="1">
        <v>43916</v>
      </c>
      <c r="CU97" s="1">
        <v>43917</v>
      </c>
      <c r="CV97" t="s">
        <v>82</v>
      </c>
      <c r="CW97" s="1">
        <v>43916</v>
      </c>
      <c r="CX97" s="1">
        <v>43923</v>
      </c>
      <c r="CY97" t="s">
        <v>84</v>
      </c>
      <c r="CZ97" s="1"/>
      <c r="DA97" s="1"/>
      <c r="DB97" t="s">
        <v>82</v>
      </c>
      <c r="DC97" s="1">
        <v>43916</v>
      </c>
      <c r="DD97" s="1">
        <v>43923</v>
      </c>
      <c r="DE97" t="s">
        <v>84</v>
      </c>
      <c r="DF97" s="1"/>
      <c r="DG97" s="1"/>
      <c r="DH97" t="s">
        <v>84</v>
      </c>
      <c r="DI97" s="1"/>
      <c r="DJ97" s="1"/>
      <c r="DK97" t="s">
        <v>84</v>
      </c>
      <c r="DL97" s="1"/>
      <c r="DM97" s="1"/>
      <c r="DN97" t="s">
        <v>84</v>
      </c>
      <c r="DO97" s="1"/>
      <c r="DP97" s="1"/>
      <c r="DQ97" t="s">
        <v>84</v>
      </c>
      <c r="DR97" s="1"/>
      <c r="DS97" s="1"/>
      <c r="DT97" t="s">
        <v>84</v>
      </c>
      <c r="DV97" s="1"/>
      <c r="DW97" s="1"/>
      <c r="DX97" t="s">
        <v>1296</v>
      </c>
      <c r="DY97" s="1">
        <v>43916</v>
      </c>
      <c r="EA97" s="1"/>
      <c r="EB97" s="1"/>
      <c r="ED97" s="1"/>
      <c r="EE97" s="1"/>
      <c r="EG97" s="1"/>
      <c r="EH97" s="1"/>
      <c r="EJ97" s="1"/>
      <c r="EK97" s="1"/>
      <c r="EM97" t="s">
        <v>1301</v>
      </c>
      <c r="EN97" t="s">
        <v>1299</v>
      </c>
      <c r="EO97" t="s">
        <v>1299</v>
      </c>
      <c r="EP97" t="s">
        <v>121</v>
      </c>
      <c r="EQ97" t="s">
        <v>121</v>
      </c>
      <c r="ER97" t="s">
        <v>121</v>
      </c>
      <c r="ES97" t="s">
        <v>121</v>
      </c>
      <c r="ET97" t="s">
        <v>121</v>
      </c>
      <c r="EU97" t="s">
        <v>121</v>
      </c>
      <c r="EV97" t="s">
        <v>121</v>
      </c>
      <c r="EW97" t="s">
        <v>84</v>
      </c>
      <c r="EX97">
        <v>4.8</v>
      </c>
      <c r="EY97">
        <v>3380</v>
      </c>
      <c r="EZ97" s="4">
        <v>25.4</v>
      </c>
      <c r="FA97" s="2">
        <v>139000</v>
      </c>
      <c r="FB97">
        <v>25.4</v>
      </c>
      <c r="FC97">
        <v>0.8</v>
      </c>
      <c r="FD97">
        <v>7.47</v>
      </c>
      <c r="FE97">
        <v>39</v>
      </c>
      <c r="FF97">
        <v>61</v>
      </c>
      <c r="FG97">
        <v>4.5</v>
      </c>
      <c r="FH97" s="2">
        <v>93</v>
      </c>
      <c r="FI97">
        <v>8</v>
      </c>
      <c r="FN97">
        <v>0.8</v>
      </c>
      <c r="FP97" s="2"/>
      <c r="FQ97">
        <v>387</v>
      </c>
      <c r="FT97">
        <v>97.5</v>
      </c>
      <c r="FU97">
        <v>75.2</v>
      </c>
      <c r="FV97">
        <v>1349</v>
      </c>
      <c r="FZ97" s="8">
        <f t="shared" si="4"/>
        <v>41.586301369863016</v>
      </c>
    </row>
    <row r="98" spans="1:182" x14ac:dyDescent="0.2">
      <c r="A98">
        <v>111</v>
      </c>
      <c r="B98" t="s">
        <v>725</v>
      </c>
      <c r="C98" t="s">
        <v>192</v>
      </c>
      <c r="D98">
        <v>9098254</v>
      </c>
      <c r="E98" t="s">
        <v>81</v>
      </c>
      <c r="F98" t="s">
        <v>84</v>
      </c>
      <c r="H98" s="1"/>
      <c r="I98" s="1">
        <v>43918</v>
      </c>
      <c r="J98" s="1">
        <v>43918</v>
      </c>
      <c r="K98" s="5">
        <v>0.1326</v>
      </c>
      <c r="L98" s="5">
        <v>0.18759999999999999</v>
      </c>
      <c r="M98">
        <v>2</v>
      </c>
      <c r="N98" t="s">
        <v>726</v>
      </c>
      <c r="O98">
        <f t="shared" si="5"/>
        <v>4</v>
      </c>
      <c r="P98">
        <f t="shared" si="6"/>
        <v>21</v>
      </c>
      <c r="Q98" s="1">
        <v>43921</v>
      </c>
      <c r="R98" s="1">
        <v>43938</v>
      </c>
      <c r="S98" t="s">
        <v>730</v>
      </c>
      <c r="T98" t="s">
        <v>82</v>
      </c>
      <c r="U98">
        <v>1</v>
      </c>
      <c r="V98" s="1">
        <v>17486</v>
      </c>
      <c r="W98" s="1">
        <v>43910</v>
      </c>
      <c r="X98" s="2">
        <f t="shared" si="7"/>
        <v>9</v>
      </c>
      <c r="Y98" t="s">
        <v>754</v>
      </c>
      <c r="Z98" t="s">
        <v>121</v>
      </c>
      <c r="AA98" t="s">
        <v>894</v>
      </c>
      <c r="AB98" t="s">
        <v>121</v>
      </c>
      <c r="AC98" t="s">
        <v>121</v>
      </c>
      <c r="AD98" t="s">
        <v>121</v>
      </c>
      <c r="AE98" t="s">
        <v>121</v>
      </c>
      <c r="AF98" t="s">
        <v>121</v>
      </c>
      <c r="AG98" t="s">
        <v>121</v>
      </c>
      <c r="AH98" t="s">
        <v>121</v>
      </c>
      <c r="AI98" t="s">
        <v>121</v>
      </c>
      <c r="AJ98" t="s">
        <v>121</v>
      </c>
      <c r="AK98">
        <v>116</v>
      </c>
      <c r="AL98">
        <v>69</v>
      </c>
      <c r="AM98" s="2">
        <v>84.666666666666671</v>
      </c>
      <c r="AN98">
        <v>59</v>
      </c>
      <c r="AO98">
        <v>16</v>
      </c>
      <c r="AP98">
        <v>36</v>
      </c>
      <c r="AQ98" s="2">
        <v>94</v>
      </c>
      <c r="AR98" s="4">
        <v>65</v>
      </c>
      <c r="AS98">
        <v>1.62</v>
      </c>
      <c r="AT98" t="s">
        <v>1137</v>
      </c>
      <c r="AU98">
        <v>15</v>
      </c>
      <c r="AV98" t="s">
        <v>1140</v>
      </c>
      <c r="AW98">
        <v>2</v>
      </c>
      <c r="AY98">
        <v>350</v>
      </c>
      <c r="AZ98">
        <v>346</v>
      </c>
      <c r="BA98" t="s">
        <v>82</v>
      </c>
      <c r="BB98" t="s">
        <v>82</v>
      </c>
      <c r="BC98" t="s">
        <v>82</v>
      </c>
      <c r="BD98" t="s">
        <v>86</v>
      </c>
      <c r="BE98">
        <v>3</v>
      </c>
      <c r="BF98" t="s">
        <v>84</v>
      </c>
      <c r="BG98" t="s">
        <v>82</v>
      </c>
      <c r="BH98" t="s">
        <v>84</v>
      </c>
      <c r="BI98" t="s">
        <v>84</v>
      </c>
      <c r="BJ98" t="s">
        <v>1105</v>
      </c>
      <c r="BK98" t="s">
        <v>1108</v>
      </c>
      <c r="BL98" s="1">
        <v>43918</v>
      </c>
      <c r="BM98" s="1"/>
      <c r="BS98" t="s">
        <v>84</v>
      </c>
      <c r="BT98" s="1"/>
      <c r="BU98" t="s">
        <v>84</v>
      </c>
      <c r="BW98" s="1"/>
      <c r="BY98" s="1"/>
      <c r="CA98" s="1"/>
      <c r="CB98" t="s">
        <v>84</v>
      </c>
      <c r="CC98" s="1"/>
      <c r="CD98" s="1"/>
      <c r="CE98" t="s">
        <v>84</v>
      </c>
      <c r="CF98" s="1"/>
      <c r="CG98" t="s">
        <v>84</v>
      </c>
      <c r="CH98" t="s">
        <v>84</v>
      </c>
      <c r="CI98" t="s">
        <v>84</v>
      </c>
      <c r="CJ98" s="1"/>
      <c r="CL98" s="1"/>
      <c r="CM98" t="s">
        <v>84</v>
      </c>
      <c r="CN98" t="s">
        <v>84</v>
      </c>
      <c r="CO98" t="s">
        <v>84</v>
      </c>
      <c r="CP98" t="s">
        <v>82</v>
      </c>
      <c r="CQ98" s="1">
        <v>43918</v>
      </c>
      <c r="CR98" s="1">
        <v>43923</v>
      </c>
      <c r="CT98" s="1"/>
      <c r="CU98" s="1"/>
      <c r="CV98" t="s">
        <v>82</v>
      </c>
      <c r="CW98" s="1">
        <v>43918</v>
      </c>
      <c r="CX98" s="1">
        <v>43924</v>
      </c>
      <c r="CY98" t="s">
        <v>84</v>
      </c>
      <c r="CZ98" s="1"/>
      <c r="DA98" s="1"/>
      <c r="DB98" t="s">
        <v>82</v>
      </c>
      <c r="DC98" s="1">
        <v>43918</v>
      </c>
      <c r="DD98" s="1">
        <v>43927</v>
      </c>
      <c r="DE98" t="s">
        <v>84</v>
      </c>
      <c r="DF98" s="1"/>
      <c r="DG98" s="1"/>
      <c r="DH98" t="s">
        <v>84</v>
      </c>
      <c r="DI98" s="1"/>
      <c r="DJ98" s="1"/>
      <c r="DK98" t="s">
        <v>84</v>
      </c>
      <c r="DL98" s="1"/>
      <c r="DM98" s="1"/>
      <c r="DN98" t="s">
        <v>84</v>
      </c>
      <c r="DO98" s="1"/>
      <c r="DP98" s="1"/>
      <c r="DQ98" t="s">
        <v>84</v>
      </c>
      <c r="DR98" s="1"/>
      <c r="DS98" s="1"/>
      <c r="DT98" t="s">
        <v>84</v>
      </c>
      <c r="DV98" s="1"/>
      <c r="DW98" s="1"/>
      <c r="DX98" t="s">
        <v>1296</v>
      </c>
      <c r="DY98" s="1">
        <v>43918</v>
      </c>
      <c r="EA98" s="1"/>
      <c r="EB98" s="1"/>
      <c r="ED98" s="1"/>
      <c r="EE98" s="1"/>
      <c r="EG98" s="1"/>
      <c r="EH98" s="1"/>
      <c r="EJ98" s="1"/>
      <c r="EK98" s="1"/>
      <c r="EM98" t="s">
        <v>1301</v>
      </c>
      <c r="EN98" t="s">
        <v>1299</v>
      </c>
      <c r="EO98" t="s">
        <v>1299</v>
      </c>
      <c r="EP98" t="s">
        <v>121</v>
      </c>
      <c r="EQ98" t="s">
        <v>121</v>
      </c>
      <c r="ER98" t="s">
        <v>121</v>
      </c>
      <c r="ES98" t="s">
        <v>121</v>
      </c>
      <c r="ET98" t="s">
        <v>121</v>
      </c>
      <c r="EU98" t="s">
        <v>121</v>
      </c>
      <c r="EV98" t="s">
        <v>121</v>
      </c>
      <c r="EW98" t="s">
        <v>84</v>
      </c>
      <c r="EX98">
        <v>14.3</v>
      </c>
      <c r="EY98">
        <v>6740</v>
      </c>
      <c r="EZ98" s="4">
        <v>12.5</v>
      </c>
      <c r="FA98" s="2">
        <v>164000</v>
      </c>
      <c r="FB98">
        <v>24.9</v>
      </c>
      <c r="FC98">
        <v>0.7</v>
      </c>
      <c r="FD98">
        <v>7.54</v>
      </c>
      <c r="FE98">
        <v>37</v>
      </c>
      <c r="FF98">
        <v>92</v>
      </c>
      <c r="FG98">
        <v>8.6</v>
      </c>
      <c r="FH98" s="2">
        <v>98</v>
      </c>
      <c r="FI98">
        <v>31</v>
      </c>
      <c r="FJ98">
        <v>0.6</v>
      </c>
      <c r="FK98">
        <v>0.2</v>
      </c>
      <c r="FL98">
        <v>0.4</v>
      </c>
      <c r="FM98">
        <v>28.6</v>
      </c>
      <c r="FN98">
        <v>0.6</v>
      </c>
      <c r="FO98">
        <v>13</v>
      </c>
      <c r="FP98" s="2"/>
      <c r="FQ98">
        <v>417</v>
      </c>
      <c r="FZ98" s="8">
        <f t="shared" si="4"/>
        <v>72.416438356164377</v>
      </c>
    </row>
    <row r="99" spans="1:182" x14ac:dyDescent="0.2">
      <c r="A99">
        <v>112</v>
      </c>
      <c r="B99" t="s">
        <v>725</v>
      </c>
      <c r="C99" t="s">
        <v>193</v>
      </c>
      <c r="D99">
        <v>9097520</v>
      </c>
      <c r="E99" t="s">
        <v>90</v>
      </c>
      <c r="F99" t="s">
        <v>82</v>
      </c>
      <c r="G99" t="s">
        <v>83</v>
      </c>
      <c r="H99" s="1">
        <v>43916</v>
      </c>
      <c r="I99" s="1">
        <v>43917</v>
      </c>
      <c r="J99" s="1">
        <v>43917</v>
      </c>
      <c r="K99" s="5">
        <v>8.0199999999999994E-2</v>
      </c>
      <c r="L99" s="5">
        <v>0.1152</v>
      </c>
      <c r="M99">
        <v>0</v>
      </c>
      <c r="N99" t="s">
        <v>726</v>
      </c>
      <c r="O99">
        <f t="shared" si="5"/>
        <v>2</v>
      </c>
      <c r="P99">
        <f t="shared" si="6"/>
        <v>12</v>
      </c>
      <c r="Q99" s="1">
        <v>43918</v>
      </c>
      <c r="R99" s="1">
        <v>43928</v>
      </c>
      <c r="S99" t="s">
        <v>730</v>
      </c>
      <c r="T99" t="s">
        <v>84</v>
      </c>
      <c r="U99">
        <v>0</v>
      </c>
      <c r="V99" s="1">
        <v>21622</v>
      </c>
      <c r="W99" s="1">
        <v>43911</v>
      </c>
      <c r="X99" s="2">
        <f t="shared" si="7"/>
        <v>7</v>
      </c>
      <c r="Y99" t="s">
        <v>781</v>
      </c>
      <c r="Z99" t="s">
        <v>84</v>
      </c>
      <c r="AB99" t="s">
        <v>85</v>
      </c>
      <c r="AC99" t="s">
        <v>84</v>
      </c>
      <c r="AD99" t="s">
        <v>84</v>
      </c>
      <c r="AE99" t="s">
        <v>84</v>
      </c>
      <c r="AF99" t="s">
        <v>84</v>
      </c>
      <c r="AG99" t="s">
        <v>84</v>
      </c>
      <c r="AH99" t="s">
        <v>84</v>
      </c>
      <c r="AI99" t="s">
        <v>84</v>
      </c>
      <c r="AJ99" t="s">
        <v>84</v>
      </c>
      <c r="AK99">
        <v>147</v>
      </c>
      <c r="AL99">
        <v>89</v>
      </c>
      <c r="AM99" s="2">
        <v>108.33333333333333</v>
      </c>
      <c r="AN99">
        <v>76</v>
      </c>
      <c r="AO99">
        <v>20</v>
      </c>
      <c r="AP99">
        <v>36</v>
      </c>
      <c r="AQ99" s="2">
        <v>96</v>
      </c>
      <c r="AR99" s="4">
        <v>73</v>
      </c>
      <c r="AS99">
        <v>1.7</v>
      </c>
      <c r="AT99" t="s">
        <v>1137</v>
      </c>
      <c r="AU99">
        <v>15</v>
      </c>
      <c r="AV99" t="s">
        <v>1143</v>
      </c>
      <c r="AY99">
        <v>433</v>
      </c>
      <c r="AZ99">
        <v>442</v>
      </c>
      <c r="BA99" t="s">
        <v>82</v>
      </c>
      <c r="BB99" t="s">
        <v>82</v>
      </c>
      <c r="BC99" t="s">
        <v>82</v>
      </c>
      <c r="BD99" t="s">
        <v>86</v>
      </c>
      <c r="BE99">
        <v>4</v>
      </c>
      <c r="BF99" t="s">
        <v>84</v>
      </c>
      <c r="BG99" t="s">
        <v>82</v>
      </c>
      <c r="BH99" t="s">
        <v>84</v>
      </c>
      <c r="BI99" t="s">
        <v>84</v>
      </c>
      <c r="BJ99" t="s">
        <v>84</v>
      </c>
      <c r="BK99" t="s">
        <v>84</v>
      </c>
      <c r="BL99" s="1"/>
      <c r="BM99" s="1"/>
      <c r="BS99" t="s">
        <v>84</v>
      </c>
      <c r="BT99" s="1"/>
      <c r="BU99" t="s">
        <v>84</v>
      </c>
      <c r="BW99" s="1"/>
      <c r="BX99" t="s">
        <v>84</v>
      </c>
      <c r="BY99" s="1"/>
      <c r="CA99" s="1"/>
      <c r="CB99" t="s">
        <v>84</v>
      </c>
      <c r="CC99" s="1"/>
      <c r="CD99" s="1"/>
      <c r="CE99" t="s">
        <v>84</v>
      </c>
      <c r="CF99" s="1"/>
      <c r="CG99" t="s">
        <v>84</v>
      </c>
      <c r="CH99" t="s">
        <v>84</v>
      </c>
      <c r="CI99" t="s">
        <v>84</v>
      </c>
      <c r="CJ99" s="1"/>
      <c r="CL99" s="1"/>
      <c r="CM99" t="s">
        <v>84</v>
      </c>
      <c r="CN99" t="s">
        <v>84</v>
      </c>
      <c r="CO99" t="s">
        <v>84</v>
      </c>
      <c r="CP99" t="s">
        <v>82</v>
      </c>
      <c r="CQ99" s="1">
        <v>43917</v>
      </c>
      <c r="CR99" s="1">
        <v>43922</v>
      </c>
      <c r="CT99" s="1"/>
      <c r="CU99" s="1"/>
      <c r="CV99" t="s">
        <v>82</v>
      </c>
      <c r="CW99" s="1">
        <v>43916</v>
      </c>
      <c r="CX99" s="1">
        <v>43923</v>
      </c>
      <c r="CY99" t="s">
        <v>82</v>
      </c>
      <c r="CZ99" s="1">
        <v>43916</v>
      </c>
      <c r="DA99" s="1">
        <v>43916</v>
      </c>
      <c r="DB99" t="s">
        <v>82</v>
      </c>
      <c r="DC99" s="1">
        <v>43917</v>
      </c>
      <c r="DD99" s="1">
        <v>43926</v>
      </c>
      <c r="DE99" t="s">
        <v>84</v>
      </c>
      <c r="DF99" s="1"/>
      <c r="DG99" s="1"/>
      <c r="DH99" t="s">
        <v>84</v>
      </c>
      <c r="DI99" s="1"/>
      <c r="DJ99" s="1"/>
      <c r="DK99" t="s">
        <v>84</v>
      </c>
      <c r="DL99" s="1"/>
      <c r="DM99" s="1"/>
      <c r="DN99" t="s">
        <v>84</v>
      </c>
      <c r="DO99" s="1"/>
      <c r="DP99" s="1"/>
      <c r="DQ99" t="s">
        <v>84</v>
      </c>
      <c r="DR99" s="1"/>
      <c r="DS99" s="1"/>
      <c r="DT99" t="s">
        <v>84</v>
      </c>
      <c r="DV99" s="1"/>
      <c r="DW99" s="1"/>
      <c r="DX99" t="s">
        <v>1296</v>
      </c>
      <c r="DY99" s="1">
        <v>43917</v>
      </c>
      <c r="EA99" s="1"/>
      <c r="EB99" s="1"/>
      <c r="ED99" s="1"/>
      <c r="EE99" s="1"/>
      <c r="EG99" s="1"/>
      <c r="EH99" s="1"/>
      <c r="EJ99" s="1"/>
      <c r="EK99" s="1"/>
      <c r="EM99" t="s">
        <v>1301</v>
      </c>
      <c r="EN99" t="s">
        <v>1299</v>
      </c>
      <c r="EO99" t="s">
        <v>1299</v>
      </c>
      <c r="EP99" t="s">
        <v>121</v>
      </c>
      <c r="EQ99" t="s">
        <v>121</v>
      </c>
      <c r="ER99" t="s">
        <v>121</v>
      </c>
      <c r="ES99" t="s">
        <v>121</v>
      </c>
      <c r="ET99" t="s">
        <v>121</v>
      </c>
      <c r="EU99" t="s">
        <v>121</v>
      </c>
      <c r="EV99" t="s">
        <v>121</v>
      </c>
      <c r="EW99" t="s">
        <v>84</v>
      </c>
      <c r="EX99">
        <v>15.2</v>
      </c>
      <c r="EY99">
        <v>5790</v>
      </c>
      <c r="EZ99" s="4">
        <v>17.3</v>
      </c>
      <c r="FA99" s="2">
        <v>169000</v>
      </c>
      <c r="FB99">
        <v>27.6</v>
      </c>
      <c r="FC99">
        <v>1</v>
      </c>
      <c r="FD99">
        <v>7.46</v>
      </c>
      <c r="FE99">
        <v>36</v>
      </c>
      <c r="FF99">
        <v>91</v>
      </c>
      <c r="FG99">
        <v>2.1</v>
      </c>
      <c r="FH99" s="2">
        <v>97</v>
      </c>
      <c r="FJ99">
        <v>0.4</v>
      </c>
      <c r="FK99">
        <v>0.2</v>
      </c>
      <c r="FL99">
        <v>0.2</v>
      </c>
      <c r="FM99">
        <v>59.9</v>
      </c>
      <c r="FN99">
        <v>0.3</v>
      </c>
      <c r="FO99">
        <v>12.2</v>
      </c>
      <c r="FP99" s="2">
        <v>680000</v>
      </c>
      <c r="FQ99">
        <v>318</v>
      </c>
      <c r="FT99">
        <v>24.8</v>
      </c>
      <c r="FU99">
        <v>34.9</v>
      </c>
      <c r="FV99">
        <v>63</v>
      </c>
      <c r="FZ99" s="8">
        <f t="shared" si="4"/>
        <v>61.082191780821915</v>
      </c>
    </row>
    <row r="100" spans="1:182" x14ac:dyDescent="0.2">
      <c r="A100">
        <v>113</v>
      </c>
      <c r="B100" t="s">
        <v>725</v>
      </c>
      <c r="C100" t="s">
        <v>194</v>
      </c>
      <c r="D100">
        <v>9098278</v>
      </c>
      <c r="E100" t="s">
        <v>90</v>
      </c>
      <c r="F100" t="s">
        <v>82</v>
      </c>
      <c r="G100" t="s">
        <v>83</v>
      </c>
      <c r="H100" s="1">
        <v>43917</v>
      </c>
      <c r="I100" s="1">
        <v>43918</v>
      </c>
      <c r="J100" s="1">
        <v>43918</v>
      </c>
      <c r="K100" s="5">
        <v>8.0199999999999994E-2</v>
      </c>
      <c r="L100" s="5">
        <v>0.1152</v>
      </c>
      <c r="N100" t="s">
        <v>726</v>
      </c>
      <c r="O100">
        <f t="shared" si="5"/>
        <v>8</v>
      </c>
      <c r="P100">
        <f t="shared" si="6"/>
        <v>11</v>
      </c>
      <c r="Q100" s="1">
        <v>43925</v>
      </c>
      <c r="R100" s="1">
        <v>43928</v>
      </c>
      <c r="S100" t="s">
        <v>730</v>
      </c>
      <c r="T100" t="s">
        <v>84</v>
      </c>
      <c r="U100">
        <v>0</v>
      </c>
      <c r="V100" s="1">
        <v>19272</v>
      </c>
      <c r="W100" s="1">
        <v>43913</v>
      </c>
      <c r="X100" s="2">
        <f t="shared" si="7"/>
        <v>6</v>
      </c>
      <c r="Y100" t="s">
        <v>745</v>
      </c>
      <c r="Z100" t="s">
        <v>121</v>
      </c>
      <c r="AA100" t="s">
        <v>894</v>
      </c>
      <c r="AB100" t="s">
        <v>85</v>
      </c>
      <c r="AC100" t="s">
        <v>84</v>
      </c>
      <c r="AD100" t="s">
        <v>82</v>
      </c>
      <c r="AE100" t="s">
        <v>84</v>
      </c>
      <c r="AF100" t="s">
        <v>84</v>
      </c>
      <c r="AG100" t="s">
        <v>84</v>
      </c>
      <c r="AH100" t="s">
        <v>84</v>
      </c>
      <c r="AI100" t="s">
        <v>84</v>
      </c>
      <c r="AJ100" t="s">
        <v>84</v>
      </c>
      <c r="AK100">
        <v>158</v>
      </c>
      <c r="AL100">
        <v>82</v>
      </c>
      <c r="AM100" s="2">
        <v>107.33333333333333</v>
      </c>
      <c r="AN100">
        <v>93</v>
      </c>
      <c r="AO100">
        <v>20</v>
      </c>
      <c r="AP100">
        <v>35.200000000000003</v>
      </c>
      <c r="AQ100" s="2">
        <v>95</v>
      </c>
      <c r="AR100" s="4">
        <v>95</v>
      </c>
      <c r="AS100">
        <v>1.79</v>
      </c>
      <c r="AT100" t="s">
        <v>1137</v>
      </c>
      <c r="AU100">
        <v>15</v>
      </c>
      <c r="AV100" t="s">
        <v>1140</v>
      </c>
      <c r="AW100">
        <v>2</v>
      </c>
      <c r="AY100">
        <v>323</v>
      </c>
      <c r="AZ100">
        <v>346</v>
      </c>
      <c r="BA100" t="s">
        <v>82</v>
      </c>
      <c r="BB100" t="s">
        <v>82</v>
      </c>
      <c r="BC100" t="s">
        <v>82</v>
      </c>
      <c r="BD100" t="s">
        <v>86</v>
      </c>
      <c r="BE100">
        <v>4</v>
      </c>
      <c r="BF100" t="s">
        <v>84</v>
      </c>
      <c r="BG100" t="s">
        <v>82</v>
      </c>
      <c r="BH100" t="s">
        <v>84</v>
      </c>
      <c r="BI100" t="s">
        <v>84</v>
      </c>
      <c r="BJ100" t="s">
        <v>1105</v>
      </c>
      <c r="BK100" t="s">
        <v>1108</v>
      </c>
      <c r="BL100" s="1">
        <v>43918</v>
      </c>
      <c r="BM100" s="1"/>
      <c r="BS100" t="s">
        <v>84</v>
      </c>
      <c r="BT100" s="1"/>
      <c r="BU100" t="s">
        <v>84</v>
      </c>
      <c r="BW100" s="1"/>
      <c r="BY100" s="1"/>
      <c r="CA100" s="1"/>
      <c r="CB100" t="s">
        <v>84</v>
      </c>
      <c r="CC100" s="1"/>
      <c r="CD100" s="1"/>
      <c r="CE100" t="s">
        <v>84</v>
      </c>
      <c r="CF100" s="1"/>
      <c r="CG100" t="s">
        <v>84</v>
      </c>
      <c r="CH100" t="s">
        <v>84</v>
      </c>
      <c r="CI100" t="s">
        <v>84</v>
      </c>
      <c r="CJ100" s="1"/>
      <c r="CL100" s="1"/>
      <c r="CM100" t="s">
        <v>84</v>
      </c>
      <c r="CN100" t="s">
        <v>84</v>
      </c>
      <c r="CO100" t="s">
        <v>84</v>
      </c>
      <c r="CP100" t="s">
        <v>82</v>
      </c>
      <c r="CQ100" s="1">
        <v>43918</v>
      </c>
      <c r="CR100" s="1">
        <v>43920</v>
      </c>
      <c r="CT100" s="1"/>
      <c r="CU100" s="1"/>
      <c r="CV100" t="s">
        <v>82</v>
      </c>
      <c r="CW100" s="1">
        <v>43918</v>
      </c>
      <c r="CX100" s="1">
        <v>43918</v>
      </c>
      <c r="CY100" t="s">
        <v>84</v>
      </c>
      <c r="CZ100" s="1"/>
      <c r="DA100" s="1"/>
      <c r="DB100" t="s">
        <v>82</v>
      </c>
      <c r="DC100" s="1">
        <v>43918</v>
      </c>
      <c r="DD100" s="1">
        <v>43927</v>
      </c>
      <c r="DE100" t="s">
        <v>84</v>
      </c>
      <c r="DF100" s="1"/>
      <c r="DG100" s="1"/>
      <c r="DH100" t="s">
        <v>84</v>
      </c>
      <c r="DI100" s="1"/>
      <c r="DJ100" s="1"/>
      <c r="DK100" t="s">
        <v>84</v>
      </c>
      <c r="DL100" s="1"/>
      <c r="DM100" s="1"/>
      <c r="DN100" t="s">
        <v>84</v>
      </c>
      <c r="DO100" s="1"/>
      <c r="DP100" s="1"/>
      <c r="DQ100" t="s">
        <v>84</v>
      </c>
      <c r="DR100" s="1"/>
      <c r="DS100" s="1"/>
      <c r="DT100" t="s">
        <v>84</v>
      </c>
      <c r="DV100" s="1"/>
      <c r="DW100" s="1"/>
      <c r="DX100" t="s">
        <v>1339</v>
      </c>
      <c r="DY100" s="1">
        <v>43918</v>
      </c>
      <c r="EA100" s="1"/>
      <c r="EB100" s="1"/>
      <c r="ED100" s="1"/>
      <c r="EE100" s="1"/>
      <c r="EG100" s="1"/>
      <c r="EH100" s="1"/>
      <c r="EJ100" s="1"/>
      <c r="EK100" s="1"/>
      <c r="EM100" t="s">
        <v>1301</v>
      </c>
      <c r="EN100" t="s">
        <v>1299</v>
      </c>
      <c r="EO100" t="s">
        <v>1299</v>
      </c>
      <c r="EP100" t="s">
        <v>121</v>
      </c>
      <c r="EQ100" t="s">
        <v>121</v>
      </c>
      <c r="ER100" t="s">
        <v>121</v>
      </c>
      <c r="ES100" t="s">
        <v>121</v>
      </c>
      <c r="ET100" t="s">
        <v>121</v>
      </c>
      <c r="EU100" t="s">
        <v>121</v>
      </c>
      <c r="EV100" t="s">
        <v>121</v>
      </c>
      <c r="EW100" t="s">
        <v>84</v>
      </c>
      <c r="EX100">
        <v>17</v>
      </c>
      <c r="EY100">
        <v>6390</v>
      </c>
      <c r="EZ100" s="4">
        <v>20.5</v>
      </c>
      <c r="FA100" s="2">
        <v>161000</v>
      </c>
      <c r="FB100">
        <v>30.1</v>
      </c>
      <c r="FC100">
        <v>1</v>
      </c>
      <c r="FD100">
        <v>7.44</v>
      </c>
      <c r="FE100">
        <v>41</v>
      </c>
      <c r="FF100">
        <v>71</v>
      </c>
      <c r="FG100">
        <v>3.3</v>
      </c>
      <c r="FH100" s="2">
        <v>95</v>
      </c>
      <c r="FI100">
        <v>7</v>
      </c>
      <c r="FJ100">
        <v>0.4</v>
      </c>
      <c r="FK100">
        <v>0.1</v>
      </c>
      <c r="FL100">
        <v>0.3</v>
      </c>
      <c r="FM100">
        <v>77.400000000000006</v>
      </c>
      <c r="FO100">
        <v>12.4</v>
      </c>
      <c r="FP100" s="2"/>
      <c r="FZ100" s="8">
        <f t="shared" si="4"/>
        <v>67.523287671232879</v>
      </c>
    </row>
    <row r="101" spans="1:182" x14ac:dyDescent="0.2">
      <c r="A101">
        <v>114</v>
      </c>
      <c r="B101" t="s">
        <v>725</v>
      </c>
      <c r="C101" t="s">
        <v>195</v>
      </c>
      <c r="D101">
        <v>9097514</v>
      </c>
      <c r="E101" t="s">
        <v>90</v>
      </c>
      <c r="F101" t="s">
        <v>84</v>
      </c>
      <c r="H101" s="1"/>
      <c r="I101" s="1">
        <v>43916</v>
      </c>
      <c r="J101" s="1">
        <v>43917</v>
      </c>
      <c r="K101" s="5">
        <v>8.0199999999999994E-2</v>
      </c>
      <c r="L101" s="5">
        <v>0.1152</v>
      </c>
      <c r="M101">
        <v>0</v>
      </c>
      <c r="N101" t="s">
        <v>726</v>
      </c>
      <c r="O101">
        <f t="shared" si="5"/>
        <v>2</v>
      </c>
      <c r="P101">
        <f t="shared" si="6"/>
        <v>5</v>
      </c>
      <c r="Q101" s="1">
        <v>43918</v>
      </c>
      <c r="R101" s="1">
        <v>43920</v>
      </c>
      <c r="S101" t="s">
        <v>730</v>
      </c>
      <c r="T101" t="s">
        <v>84</v>
      </c>
      <c r="U101">
        <v>0</v>
      </c>
      <c r="V101" s="1">
        <v>27608</v>
      </c>
      <c r="W101" s="1">
        <v>43910</v>
      </c>
      <c r="X101" s="2">
        <f t="shared" si="7"/>
        <v>8</v>
      </c>
      <c r="Y101" t="s">
        <v>735</v>
      </c>
      <c r="Z101" t="s">
        <v>84</v>
      </c>
      <c r="AA101" t="s">
        <v>989</v>
      </c>
      <c r="AB101" t="s">
        <v>85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  <c r="AJ101" t="s">
        <v>84</v>
      </c>
      <c r="AK101">
        <v>110</v>
      </c>
      <c r="AL101">
        <v>74</v>
      </c>
      <c r="AM101" s="2">
        <v>86</v>
      </c>
      <c r="AN101">
        <v>82</v>
      </c>
      <c r="AO101">
        <v>20</v>
      </c>
      <c r="AP101">
        <v>36.4</v>
      </c>
      <c r="AQ101" s="2">
        <v>98</v>
      </c>
      <c r="AR101" s="4">
        <v>93</v>
      </c>
      <c r="AS101">
        <v>1.72</v>
      </c>
      <c r="AT101" t="s">
        <v>1137</v>
      </c>
      <c r="AU101">
        <v>15</v>
      </c>
      <c r="AV101" t="s">
        <v>1143</v>
      </c>
      <c r="AY101">
        <v>319</v>
      </c>
      <c r="AZ101">
        <v>452</v>
      </c>
      <c r="BA101" t="s">
        <v>82</v>
      </c>
      <c r="BB101" t="s">
        <v>82</v>
      </c>
      <c r="BC101" t="s">
        <v>82</v>
      </c>
      <c r="BD101" t="s">
        <v>86</v>
      </c>
      <c r="BE101">
        <v>4</v>
      </c>
      <c r="BF101" t="s">
        <v>82</v>
      </c>
      <c r="BG101" t="s">
        <v>82</v>
      </c>
      <c r="BH101" t="s">
        <v>84</v>
      </c>
      <c r="BI101" t="s">
        <v>84</v>
      </c>
      <c r="BJ101" t="s">
        <v>84</v>
      </c>
      <c r="BK101" t="s">
        <v>84</v>
      </c>
      <c r="BL101" s="1"/>
      <c r="BM101" s="1"/>
      <c r="BS101" t="s">
        <v>84</v>
      </c>
      <c r="BT101" s="1"/>
      <c r="BU101" t="s">
        <v>84</v>
      </c>
      <c r="BW101" s="1"/>
      <c r="BY101" s="1"/>
      <c r="CA101" s="1"/>
      <c r="CB101" t="s">
        <v>84</v>
      </c>
      <c r="CC101" s="1"/>
      <c r="CD101" s="1"/>
      <c r="CE101" t="s">
        <v>84</v>
      </c>
      <c r="CF101" s="1"/>
      <c r="CG101" t="s">
        <v>84</v>
      </c>
      <c r="CH101" t="s">
        <v>84</v>
      </c>
      <c r="CI101" t="s">
        <v>84</v>
      </c>
      <c r="CJ101" s="1"/>
      <c r="CL101" s="1"/>
      <c r="CM101" t="s">
        <v>84</v>
      </c>
      <c r="CN101" t="s">
        <v>84</v>
      </c>
      <c r="CO101" t="s">
        <v>84</v>
      </c>
      <c r="CP101" t="s">
        <v>82</v>
      </c>
      <c r="CQ101" s="1">
        <v>43917</v>
      </c>
      <c r="CR101" s="1">
        <v>43919</v>
      </c>
      <c r="CT101" s="1"/>
      <c r="CU101" s="1"/>
      <c r="CV101" t="s">
        <v>82</v>
      </c>
      <c r="CW101" s="1">
        <v>43916</v>
      </c>
      <c r="CX101" s="1">
        <v>43919</v>
      </c>
      <c r="CY101" t="s">
        <v>84</v>
      </c>
      <c r="CZ101" s="1"/>
      <c r="DA101" s="1"/>
      <c r="DB101" t="s">
        <v>82</v>
      </c>
      <c r="DC101" s="1">
        <v>43916</v>
      </c>
      <c r="DD101" s="1">
        <v>43919</v>
      </c>
      <c r="DE101" t="s">
        <v>84</v>
      </c>
      <c r="DF101" s="1"/>
      <c r="DG101" s="1"/>
      <c r="DH101" t="s">
        <v>84</v>
      </c>
      <c r="DI101" s="1"/>
      <c r="DJ101" s="1"/>
      <c r="DK101" t="s">
        <v>84</v>
      </c>
      <c r="DL101" s="1"/>
      <c r="DM101" s="1"/>
      <c r="DN101" t="s">
        <v>84</v>
      </c>
      <c r="DO101" s="1"/>
      <c r="DP101" s="1"/>
      <c r="DQ101" t="s">
        <v>84</v>
      </c>
      <c r="DR101" s="1"/>
      <c r="DS101" s="1"/>
      <c r="DT101" t="s">
        <v>84</v>
      </c>
      <c r="DV101" s="1"/>
      <c r="DW101" s="1"/>
      <c r="DX101" t="s">
        <v>1296</v>
      </c>
      <c r="DY101" s="1">
        <v>43917</v>
      </c>
      <c r="EA101" s="1"/>
      <c r="EB101" s="1"/>
      <c r="ED101" s="1"/>
      <c r="EE101" s="1"/>
      <c r="EG101" s="1"/>
      <c r="EH101" s="1"/>
      <c r="EJ101" s="1"/>
      <c r="EK101" s="1"/>
      <c r="EM101" t="s">
        <v>1301</v>
      </c>
      <c r="EN101" t="s">
        <v>1299</v>
      </c>
      <c r="EO101" t="s">
        <v>1299</v>
      </c>
      <c r="EP101" t="s">
        <v>121</v>
      </c>
      <c r="EQ101" t="s">
        <v>121</v>
      </c>
      <c r="ER101" t="s">
        <v>121</v>
      </c>
      <c r="ES101" t="s">
        <v>121</v>
      </c>
      <c r="ET101" t="s">
        <v>121</v>
      </c>
      <c r="EU101" t="s">
        <v>121</v>
      </c>
      <c r="EV101" t="s">
        <v>121</v>
      </c>
      <c r="EW101" t="s">
        <v>84</v>
      </c>
      <c r="EX101">
        <v>16.5</v>
      </c>
      <c r="EY101">
        <v>9290</v>
      </c>
      <c r="EZ101" s="4">
        <v>21.9</v>
      </c>
      <c r="FA101" s="2">
        <v>216000</v>
      </c>
      <c r="FB101">
        <v>25.7</v>
      </c>
      <c r="FC101">
        <v>0.9</v>
      </c>
      <c r="FD101">
        <v>7.52</v>
      </c>
      <c r="FE101">
        <v>30</v>
      </c>
      <c r="FF101">
        <v>67</v>
      </c>
      <c r="FG101">
        <v>2.5</v>
      </c>
      <c r="FH101" s="2">
        <v>95</v>
      </c>
      <c r="FI101">
        <v>11</v>
      </c>
      <c r="FJ101">
        <v>0.3</v>
      </c>
      <c r="FK101">
        <v>0.1</v>
      </c>
      <c r="FL101">
        <v>0.2</v>
      </c>
      <c r="FN101">
        <v>0.3</v>
      </c>
      <c r="FO101">
        <v>14.7</v>
      </c>
      <c r="FP101" s="2"/>
      <c r="FT101">
        <v>26.6</v>
      </c>
      <c r="FU101">
        <v>84.7</v>
      </c>
      <c r="FZ101" s="8">
        <f t="shared" si="4"/>
        <v>44.682191780821917</v>
      </c>
    </row>
    <row r="102" spans="1:182" x14ac:dyDescent="0.2">
      <c r="A102">
        <v>115</v>
      </c>
      <c r="B102" t="s">
        <v>725</v>
      </c>
      <c r="C102" t="s">
        <v>196</v>
      </c>
      <c r="D102">
        <v>9098273</v>
      </c>
      <c r="E102" t="s">
        <v>81</v>
      </c>
      <c r="F102" t="s">
        <v>82</v>
      </c>
      <c r="G102" t="s">
        <v>88</v>
      </c>
      <c r="H102" s="1">
        <v>43917</v>
      </c>
      <c r="I102" s="1">
        <v>43918</v>
      </c>
      <c r="J102" s="1">
        <v>43918</v>
      </c>
      <c r="K102" s="5">
        <v>5.11E-2</v>
      </c>
      <c r="L102" s="5">
        <v>7.4800000000000005E-2</v>
      </c>
      <c r="N102" t="s">
        <v>727</v>
      </c>
      <c r="O102">
        <f t="shared" si="5"/>
        <v>5</v>
      </c>
      <c r="P102">
        <f t="shared" si="6"/>
        <v>5</v>
      </c>
      <c r="Q102" s="1">
        <v>43922</v>
      </c>
      <c r="R102" s="1">
        <v>43922</v>
      </c>
      <c r="S102" t="s">
        <v>731</v>
      </c>
      <c r="T102" t="s">
        <v>84</v>
      </c>
      <c r="U102">
        <v>0</v>
      </c>
      <c r="V102" s="1">
        <v>24978</v>
      </c>
      <c r="W102" s="1">
        <v>43910</v>
      </c>
      <c r="X102" s="2">
        <f t="shared" si="7"/>
        <v>9</v>
      </c>
      <c r="Y102" t="s">
        <v>745</v>
      </c>
      <c r="Z102" t="s">
        <v>121</v>
      </c>
      <c r="AA102" t="s">
        <v>896</v>
      </c>
      <c r="AB102" t="s">
        <v>85</v>
      </c>
      <c r="AC102" t="s">
        <v>84</v>
      </c>
      <c r="AD102" t="s">
        <v>84</v>
      </c>
      <c r="AE102" t="s">
        <v>84</v>
      </c>
      <c r="AF102" t="s">
        <v>84</v>
      </c>
      <c r="AG102" t="s">
        <v>84</v>
      </c>
      <c r="AH102" t="s">
        <v>84</v>
      </c>
      <c r="AI102" t="s">
        <v>84</v>
      </c>
      <c r="AJ102" t="s">
        <v>84</v>
      </c>
      <c r="AK102">
        <v>131</v>
      </c>
      <c r="AL102">
        <v>74</v>
      </c>
      <c r="AM102" s="2">
        <v>93</v>
      </c>
      <c r="AN102">
        <v>92</v>
      </c>
      <c r="AO102">
        <v>32</v>
      </c>
      <c r="AP102">
        <v>37.5</v>
      </c>
      <c r="AQ102" s="2">
        <v>93</v>
      </c>
      <c r="AR102" s="4">
        <v>76</v>
      </c>
      <c r="AS102">
        <v>1.7</v>
      </c>
      <c r="AT102" t="s">
        <v>1137</v>
      </c>
      <c r="AU102">
        <v>15</v>
      </c>
      <c r="AV102" t="s">
        <v>1140</v>
      </c>
      <c r="AW102">
        <v>5</v>
      </c>
      <c r="AY102">
        <v>293</v>
      </c>
      <c r="AZ102">
        <v>306</v>
      </c>
      <c r="BA102" t="s">
        <v>82</v>
      </c>
      <c r="BB102" t="s">
        <v>82</v>
      </c>
      <c r="BC102" t="s">
        <v>82</v>
      </c>
      <c r="BD102" t="s">
        <v>86</v>
      </c>
      <c r="BE102">
        <v>4</v>
      </c>
      <c r="BF102" t="s">
        <v>82</v>
      </c>
      <c r="BG102" t="s">
        <v>82</v>
      </c>
      <c r="BH102" t="s">
        <v>84</v>
      </c>
      <c r="BI102" t="s">
        <v>82</v>
      </c>
      <c r="BJ102" t="s">
        <v>1107</v>
      </c>
      <c r="BK102" t="s">
        <v>1108</v>
      </c>
      <c r="BL102" s="1">
        <v>43918</v>
      </c>
      <c r="BM102" s="1">
        <v>43918</v>
      </c>
      <c r="BN102">
        <v>16</v>
      </c>
      <c r="BO102">
        <v>350</v>
      </c>
      <c r="BS102" t="s">
        <v>84</v>
      </c>
      <c r="BT102" s="1"/>
      <c r="BU102" t="s">
        <v>82</v>
      </c>
      <c r="BV102" t="s">
        <v>731</v>
      </c>
      <c r="BW102" s="1">
        <v>43922</v>
      </c>
      <c r="BX102" t="s">
        <v>84</v>
      </c>
      <c r="BY102" s="1"/>
      <c r="CA102" s="1"/>
      <c r="CB102" t="s">
        <v>84</v>
      </c>
      <c r="CC102" s="1"/>
      <c r="CD102" s="1"/>
      <c r="CE102" t="s">
        <v>82</v>
      </c>
      <c r="CF102" s="1">
        <v>43919</v>
      </c>
      <c r="CG102" t="s">
        <v>84</v>
      </c>
      <c r="CH102" t="s">
        <v>107</v>
      </c>
      <c r="CI102" t="s">
        <v>84</v>
      </c>
      <c r="CJ102" s="1"/>
      <c r="CL102" s="1"/>
      <c r="CM102" t="s">
        <v>84</v>
      </c>
      <c r="CN102" t="s">
        <v>84</v>
      </c>
      <c r="CO102" t="s">
        <v>84</v>
      </c>
      <c r="CP102" t="s">
        <v>82</v>
      </c>
      <c r="CQ102" s="1">
        <v>43918</v>
      </c>
      <c r="CR102" s="1">
        <v>43921</v>
      </c>
      <c r="CT102" s="1"/>
      <c r="CU102" s="1"/>
      <c r="CV102" t="s">
        <v>82</v>
      </c>
      <c r="CW102" s="1">
        <v>43917</v>
      </c>
      <c r="CX102" s="1">
        <v>43921</v>
      </c>
      <c r="CY102" t="s">
        <v>82</v>
      </c>
      <c r="CZ102" s="1">
        <v>43917</v>
      </c>
      <c r="DA102" s="1">
        <v>43917</v>
      </c>
      <c r="DB102" t="s">
        <v>82</v>
      </c>
      <c r="DC102" s="1">
        <v>43918</v>
      </c>
      <c r="DD102" s="1">
        <v>43921</v>
      </c>
      <c r="DE102" t="s">
        <v>84</v>
      </c>
      <c r="DF102" s="1"/>
      <c r="DG102" s="1"/>
      <c r="DH102" t="s">
        <v>84</v>
      </c>
      <c r="DI102" s="1"/>
      <c r="DJ102" s="1"/>
      <c r="DK102" t="s">
        <v>84</v>
      </c>
      <c r="DL102" s="1"/>
      <c r="DM102" s="1"/>
      <c r="DN102" t="s">
        <v>84</v>
      </c>
      <c r="DO102" s="1"/>
      <c r="DP102" s="1"/>
      <c r="DQ102" t="s">
        <v>84</v>
      </c>
      <c r="DR102" s="1"/>
      <c r="DS102" s="1"/>
      <c r="DT102" t="s">
        <v>82</v>
      </c>
      <c r="DU102" t="s">
        <v>1326</v>
      </c>
      <c r="DV102" s="1">
        <v>43919</v>
      </c>
      <c r="DW102" s="1">
        <v>43920</v>
      </c>
      <c r="DX102" t="s">
        <v>1296</v>
      </c>
      <c r="DY102" s="1">
        <v>43917</v>
      </c>
      <c r="DZ102" t="s">
        <v>1494</v>
      </c>
      <c r="EA102" s="1">
        <v>43918</v>
      </c>
      <c r="EB102" s="1">
        <v>43920</v>
      </c>
      <c r="EC102" t="s">
        <v>1367</v>
      </c>
      <c r="ED102" s="1">
        <v>43918</v>
      </c>
      <c r="EE102" s="1">
        <v>43918</v>
      </c>
      <c r="EF102" t="s">
        <v>1313</v>
      </c>
      <c r="EG102" s="1">
        <v>43922</v>
      </c>
      <c r="EH102" s="1">
        <v>43922</v>
      </c>
      <c r="EI102" t="s">
        <v>1365</v>
      </c>
      <c r="EJ102" s="1">
        <v>43922</v>
      </c>
      <c r="EK102" s="1">
        <v>43922</v>
      </c>
      <c r="EM102" t="s">
        <v>1301</v>
      </c>
      <c r="EN102" t="s">
        <v>121</v>
      </c>
      <c r="EO102" t="s">
        <v>121</v>
      </c>
      <c r="EP102" t="s">
        <v>121</v>
      </c>
      <c r="EQ102" t="s">
        <v>121</v>
      </c>
      <c r="ER102" t="s">
        <v>121</v>
      </c>
      <c r="ES102" t="s">
        <v>121</v>
      </c>
      <c r="ET102" t="s">
        <v>121</v>
      </c>
      <c r="EU102" t="s">
        <v>121</v>
      </c>
      <c r="EV102" t="s">
        <v>121</v>
      </c>
      <c r="EW102" t="s">
        <v>84</v>
      </c>
      <c r="EX102">
        <v>12.6</v>
      </c>
      <c r="EY102">
        <v>5370</v>
      </c>
      <c r="EZ102" s="4">
        <v>10</v>
      </c>
      <c r="FA102" s="2">
        <v>164000</v>
      </c>
      <c r="FB102">
        <v>13.3</v>
      </c>
      <c r="FC102">
        <v>0.6</v>
      </c>
      <c r="FD102">
        <v>7.47</v>
      </c>
      <c r="FE102">
        <v>33</v>
      </c>
      <c r="FF102">
        <v>94</v>
      </c>
      <c r="FG102">
        <v>0.8</v>
      </c>
      <c r="FH102" s="2">
        <v>98</v>
      </c>
      <c r="FI102">
        <v>7</v>
      </c>
      <c r="FJ102">
        <v>0.3</v>
      </c>
      <c r="FK102">
        <v>0.1</v>
      </c>
      <c r="FL102">
        <v>0.2</v>
      </c>
      <c r="FM102">
        <v>338</v>
      </c>
      <c r="FO102">
        <v>14.3</v>
      </c>
      <c r="FP102" s="2">
        <v>476000</v>
      </c>
      <c r="FQ102">
        <v>434</v>
      </c>
      <c r="FT102">
        <v>43.6</v>
      </c>
      <c r="FU102">
        <v>29.6</v>
      </c>
      <c r="FV102">
        <v>386</v>
      </c>
      <c r="FX102" s="2">
        <v>38</v>
      </c>
      <c r="FZ102" s="8">
        <f t="shared" si="4"/>
        <v>51.890410958904113</v>
      </c>
    </row>
    <row r="103" spans="1:182" x14ac:dyDescent="0.2">
      <c r="A103">
        <v>116</v>
      </c>
      <c r="B103" t="s">
        <v>725</v>
      </c>
      <c r="C103" t="s">
        <v>197</v>
      </c>
      <c r="D103">
        <v>9095310</v>
      </c>
      <c r="E103" t="s">
        <v>90</v>
      </c>
      <c r="F103" t="s">
        <v>84</v>
      </c>
      <c r="H103" s="1"/>
      <c r="I103" s="1">
        <v>43913</v>
      </c>
      <c r="J103" s="1">
        <v>43917</v>
      </c>
      <c r="K103" s="5">
        <v>0.10929999999999999</v>
      </c>
      <c r="L103" s="5">
        <v>0.15559999999999999</v>
      </c>
      <c r="M103">
        <v>2</v>
      </c>
      <c r="N103" t="s">
        <v>726</v>
      </c>
      <c r="O103">
        <f t="shared" si="5"/>
        <v>21</v>
      </c>
      <c r="P103">
        <f t="shared" si="6"/>
        <v>36</v>
      </c>
      <c r="Q103" s="1">
        <v>43937</v>
      </c>
      <c r="R103" s="1">
        <v>43948</v>
      </c>
      <c r="S103" t="s">
        <v>730</v>
      </c>
      <c r="T103" t="s">
        <v>84</v>
      </c>
      <c r="U103">
        <v>0</v>
      </c>
      <c r="V103" s="1">
        <v>23823</v>
      </c>
      <c r="W103" s="1">
        <v>43907</v>
      </c>
      <c r="X103" s="2">
        <f t="shared" si="7"/>
        <v>11</v>
      </c>
      <c r="Y103" t="s">
        <v>834</v>
      </c>
      <c r="Z103" t="s">
        <v>84</v>
      </c>
      <c r="AA103" t="s">
        <v>905</v>
      </c>
      <c r="AB103" t="s">
        <v>85</v>
      </c>
      <c r="AC103" t="s">
        <v>84</v>
      </c>
      <c r="AD103" t="s">
        <v>84</v>
      </c>
      <c r="AE103" t="s">
        <v>84</v>
      </c>
      <c r="AF103" t="s">
        <v>84</v>
      </c>
      <c r="AG103" t="s">
        <v>84</v>
      </c>
      <c r="AH103" t="s">
        <v>84</v>
      </c>
      <c r="AI103" t="s">
        <v>84</v>
      </c>
      <c r="AJ103" t="s">
        <v>84</v>
      </c>
      <c r="AK103">
        <v>136</v>
      </c>
      <c r="AL103">
        <v>74</v>
      </c>
      <c r="AM103" s="2">
        <v>94.666666666666671</v>
      </c>
      <c r="AN103">
        <v>87</v>
      </c>
      <c r="AO103">
        <v>18</v>
      </c>
      <c r="AP103">
        <v>38.1</v>
      </c>
      <c r="AQ103" s="2">
        <v>95</v>
      </c>
      <c r="AR103" s="4">
        <v>106</v>
      </c>
      <c r="AS103">
        <v>1.85</v>
      </c>
      <c r="AT103" t="s">
        <v>1137</v>
      </c>
      <c r="AU103">
        <v>15</v>
      </c>
      <c r="AV103" t="s">
        <v>1140</v>
      </c>
      <c r="AW103">
        <v>2</v>
      </c>
      <c r="AY103">
        <v>202</v>
      </c>
      <c r="AZ103">
        <v>237</v>
      </c>
      <c r="BA103" t="s">
        <v>82</v>
      </c>
      <c r="BB103" t="s">
        <v>82</v>
      </c>
      <c r="BC103" t="s">
        <v>82</v>
      </c>
      <c r="BD103" t="s">
        <v>86</v>
      </c>
      <c r="BE103">
        <v>4</v>
      </c>
      <c r="BF103" t="s">
        <v>84</v>
      </c>
      <c r="BG103" t="s">
        <v>82</v>
      </c>
      <c r="BH103" t="s">
        <v>84</v>
      </c>
      <c r="BI103" t="s">
        <v>82</v>
      </c>
      <c r="BJ103" t="s">
        <v>1107</v>
      </c>
      <c r="BK103" t="s">
        <v>1112</v>
      </c>
      <c r="BL103" s="1">
        <v>43918</v>
      </c>
      <c r="BM103" s="1">
        <v>43918</v>
      </c>
      <c r="BN103">
        <v>10</v>
      </c>
      <c r="BO103">
        <v>679</v>
      </c>
      <c r="BP103">
        <v>20</v>
      </c>
      <c r="BS103" t="s">
        <v>82</v>
      </c>
      <c r="BT103" s="1">
        <v>43919</v>
      </c>
      <c r="BU103" t="s">
        <v>82</v>
      </c>
      <c r="BV103" t="s">
        <v>1100</v>
      </c>
      <c r="BW103" s="1">
        <v>43932</v>
      </c>
      <c r="BX103" t="s">
        <v>84</v>
      </c>
      <c r="BY103" s="1"/>
      <c r="CA103" s="1"/>
      <c r="CB103" t="s">
        <v>84</v>
      </c>
      <c r="CC103" s="1"/>
      <c r="CD103" s="1"/>
      <c r="CE103" t="s">
        <v>82</v>
      </c>
      <c r="CF103" s="1">
        <v>43918</v>
      </c>
      <c r="CG103" t="s">
        <v>84</v>
      </c>
      <c r="CH103" t="s">
        <v>93</v>
      </c>
      <c r="CI103" t="s">
        <v>84</v>
      </c>
      <c r="CJ103" s="1"/>
      <c r="CL103" s="1"/>
      <c r="CM103" t="s">
        <v>84</v>
      </c>
      <c r="CN103" t="s">
        <v>84</v>
      </c>
      <c r="CO103" t="s">
        <v>84</v>
      </c>
      <c r="CP103" t="s">
        <v>82</v>
      </c>
      <c r="CQ103" s="1">
        <v>43916</v>
      </c>
      <c r="CR103" s="1">
        <v>43920</v>
      </c>
      <c r="CT103" s="1">
        <v>43914</v>
      </c>
      <c r="CU103" s="1">
        <v>43914</v>
      </c>
      <c r="CV103" t="s">
        <v>82</v>
      </c>
      <c r="CW103" s="1">
        <v>43914</v>
      </c>
      <c r="CX103" s="1">
        <v>43917</v>
      </c>
      <c r="CY103" t="s">
        <v>84</v>
      </c>
      <c r="CZ103" s="1"/>
      <c r="DA103" s="1"/>
      <c r="DB103" t="s">
        <v>82</v>
      </c>
      <c r="DC103" s="1">
        <v>43914</v>
      </c>
      <c r="DD103" s="1">
        <v>43922</v>
      </c>
      <c r="DE103" t="s">
        <v>84</v>
      </c>
      <c r="DF103" s="1"/>
      <c r="DG103" s="1"/>
      <c r="DH103" t="s">
        <v>84</v>
      </c>
      <c r="DI103" s="1"/>
      <c r="DJ103" s="1"/>
      <c r="DK103" t="s">
        <v>82</v>
      </c>
      <c r="DL103" s="1">
        <v>43917</v>
      </c>
      <c r="DM103" s="1">
        <v>43921</v>
      </c>
      <c r="DN103" t="s">
        <v>84</v>
      </c>
      <c r="DO103" s="1"/>
      <c r="DP103" s="1"/>
      <c r="DQ103" t="s">
        <v>84</v>
      </c>
      <c r="DR103" s="1"/>
      <c r="DS103" s="1"/>
      <c r="DT103" t="s">
        <v>82</v>
      </c>
      <c r="DU103" t="s">
        <v>1508</v>
      </c>
      <c r="DV103" s="1">
        <v>43925</v>
      </c>
      <c r="DW103" s="1">
        <v>43947</v>
      </c>
      <c r="DX103" t="s">
        <v>1296</v>
      </c>
      <c r="DY103" s="1">
        <v>43914</v>
      </c>
      <c r="DZ103" t="s">
        <v>1308</v>
      </c>
      <c r="EA103" s="1">
        <v>43920</v>
      </c>
      <c r="EB103" s="1">
        <v>43931</v>
      </c>
      <c r="EC103" t="s">
        <v>1297</v>
      </c>
      <c r="ED103" s="1">
        <v>43920</v>
      </c>
      <c r="EE103" s="1">
        <v>43931</v>
      </c>
      <c r="EG103" s="1"/>
      <c r="EH103" s="1"/>
      <c r="EJ103" s="1"/>
      <c r="EK103" s="1"/>
      <c r="EM103" t="s">
        <v>1301</v>
      </c>
      <c r="EN103" t="s">
        <v>1299</v>
      </c>
      <c r="EO103" t="s">
        <v>1299</v>
      </c>
      <c r="EP103" t="s">
        <v>1299</v>
      </c>
      <c r="EQ103" t="s">
        <v>121</v>
      </c>
      <c r="ER103" t="s">
        <v>121</v>
      </c>
      <c r="ES103" t="s">
        <v>1644</v>
      </c>
      <c r="ET103" t="s">
        <v>121</v>
      </c>
      <c r="EU103" t="s">
        <v>121</v>
      </c>
      <c r="EV103" t="s">
        <v>121</v>
      </c>
      <c r="EW103" t="s">
        <v>1645</v>
      </c>
      <c r="EX103">
        <v>14.1</v>
      </c>
      <c r="EY103">
        <v>7040</v>
      </c>
      <c r="EZ103" s="4">
        <v>9.8000000000000007</v>
      </c>
      <c r="FA103" s="2">
        <v>276000</v>
      </c>
      <c r="FB103">
        <v>27.7</v>
      </c>
      <c r="FC103">
        <v>1</v>
      </c>
      <c r="FH103" s="2"/>
      <c r="FM103">
        <v>331.1</v>
      </c>
      <c r="FN103">
        <v>0.9</v>
      </c>
      <c r="FP103" s="2"/>
      <c r="FQ103">
        <v>654</v>
      </c>
      <c r="FT103">
        <v>82.6</v>
      </c>
      <c r="FU103">
        <v>84.6</v>
      </c>
      <c r="FV103">
        <v>85</v>
      </c>
      <c r="FZ103" s="8">
        <f t="shared" si="4"/>
        <v>55.052054794520551</v>
      </c>
    </row>
    <row r="104" spans="1:182" x14ac:dyDescent="0.2">
      <c r="A104">
        <v>117</v>
      </c>
      <c r="B104" t="s">
        <v>725</v>
      </c>
      <c r="C104" t="s">
        <v>198</v>
      </c>
      <c r="D104">
        <v>9098670</v>
      </c>
      <c r="E104" t="s">
        <v>90</v>
      </c>
      <c r="F104" t="s">
        <v>84</v>
      </c>
      <c r="H104" s="1"/>
      <c r="I104" s="1">
        <v>43918</v>
      </c>
      <c r="J104" s="1">
        <v>43918</v>
      </c>
      <c r="K104" s="5">
        <v>4.0099999999999997E-2</v>
      </c>
      <c r="L104" s="5">
        <v>5.9499999999999997E-2</v>
      </c>
      <c r="M104">
        <v>0</v>
      </c>
      <c r="N104" t="s">
        <v>726</v>
      </c>
      <c r="O104">
        <f t="shared" si="5"/>
        <v>3</v>
      </c>
      <c r="P104">
        <f t="shared" si="6"/>
        <v>6</v>
      </c>
      <c r="Q104" s="1">
        <v>43920</v>
      </c>
      <c r="R104" s="1">
        <v>43923</v>
      </c>
      <c r="S104" t="s">
        <v>730</v>
      </c>
      <c r="T104" t="s">
        <v>84</v>
      </c>
      <c r="U104">
        <v>0</v>
      </c>
      <c r="V104" s="1">
        <v>34475</v>
      </c>
      <c r="W104" s="1">
        <v>43910</v>
      </c>
      <c r="X104" s="2">
        <f t="shared" si="7"/>
        <v>9</v>
      </c>
      <c r="Y104" t="s">
        <v>851</v>
      </c>
      <c r="Z104" t="s">
        <v>84</v>
      </c>
      <c r="AA104" t="s">
        <v>905</v>
      </c>
      <c r="AB104" t="s">
        <v>85</v>
      </c>
      <c r="AC104" t="s">
        <v>84</v>
      </c>
      <c r="AD104" t="s">
        <v>84</v>
      </c>
      <c r="AE104" t="s">
        <v>84</v>
      </c>
      <c r="AF104" t="s">
        <v>84</v>
      </c>
      <c r="AG104" t="s">
        <v>84</v>
      </c>
      <c r="AH104" t="s">
        <v>84</v>
      </c>
      <c r="AI104" t="s">
        <v>84</v>
      </c>
      <c r="AJ104" t="s">
        <v>84</v>
      </c>
      <c r="AK104">
        <v>140</v>
      </c>
      <c r="AL104">
        <v>79</v>
      </c>
      <c r="AM104" s="2">
        <v>99.333333333333329</v>
      </c>
      <c r="AN104">
        <v>89</v>
      </c>
      <c r="AO104">
        <v>25</v>
      </c>
      <c r="AP104">
        <v>36.6</v>
      </c>
      <c r="AQ104" s="2">
        <v>97</v>
      </c>
      <c r="AR104" s="4">
        <v>120</v>
      </c>
      <c r="AS104">
        <v>1.9</v>
      </c>
      <c r="AT104" t="s">
        <v>1137</v>
      </c>
      <c r="AU104">
        <v>15</v>
      </c>
      <c r="AV104" t="s">
        <v>1143</v>
      </c>
      <c r="AZ104">
        <v>452</v>
      </c>
      <c r="BA104" t="s">
        <v>82</v>
      </c>
      <c r="BB104" t="s">
        <v>82</v>
      </c>
      <c r="BC104" t="s">
        <v>82</v>
      </c>
      <c r="BD104" t="s">
        <v>86</v>
      </c>
      <c r="BE104">
        <v>2</v>
      </c>
      <c r="BF104" t="s">
        <v>84</v>
      </c>
      <c r="BG104" t="s">
        <v>82</v>
      </c>
      <c r="BH104" t="s">
        <v>84</v>
      </c>
      <c r="BI104" t="s">
        <v>84</v>
      </c>
      <c r="BJ104" t="s">
        <v>84</v>
      </c>
      <c r="BK104" t="s">
        <v>84</v>
      </c>
      <c r="BL104" s="1"/>
      <c r="BM104" s="1"/>
      <c r="BS104" t="s">
        <v>84</v>
      </c>
      <c r="BT104" s="1"/>
      <c r="BU104" t="s">
        <v>84</v>
      </c>
      <c r="BW104" s="1"/>
      <c r="BX104" t="s">
        <v>84</v>
      </c>
      <c r="BY104" s="1"/>
      <c r="CA104" s="1"/>
      <c r="CB104" t="s">
        <v>84</v>
      </c>
      <c r="CC104" s="1"/>
      <c r="CD104" s="1"/>
      <c r="CE104" t="s">
        <v>84</v>
      </c>
      <c r="CF104" s="1"/>
      <c r="CG104" t="s">
        <v>84</v>
      </c>
      <c r="CH104" t="s">
        <v>84</v>
      </c>
      <c r="CI104" t="s">
        <v>84</v>
      </c>
      <c r="CJ104" s="1"/>
      <c r="CL104" s="1"/>
      <c r="CM104" t="s">
        <v>84</v>
      </c>
      <c r="CN104" t="s">
        <v>84</v>
      </c>
      <c r="CO104" t="s">
        <v>84</v>
      </c>
      <c r="CP104" t="s">
        <v>84</v>
      </c>
      <c r="CQ104" s="1"/>
      <c r="CR104" s="1"/>
      <c r="CT104" s="1">
        <v>43918</v>
      </c>
      <c r="CU104" s="1">
        <v>43919</v>
      </c>
      <c r="CV104" t="s">
        <v>82</v>
      </c>
      <c r="CW104" s="1">
        <v>43918</v>
      </c>
      <c r="CX104" s="1">
        <v>43922</v>
      </c>
      <c r="CY104" t="s">
        <v>84</v>
      </c>
      <c r="CZ104" s="1"/>
      <c r="DA104" s="1"/>
      <c r="DB104" t="s">
        <v>82</v>
      </c>
      <c r="DC104" s="1">
        <v>43918</v>
      </c>
      <c r="DD104" s="1">
        <v>43922</v>
      </c>
      <c r="DE104" t="s">
        <v>84</v>
      </c>
      <c r="DF104" s="1"/>
      <c r="DG104" s="1"/>
      <c r="DH104" t="s">
        <v>84</v>
      </c>
      <c r="DI104" s="1"/>
      <c r="DJ104" s="1"/>
      <c r="DK104" t="s">
        <v>84</v>
      </c>
      <c r="DL104" s="1"/>
      <c r="DM104" s="1"/>
      <c r="DN104" t="s">
        <v>84</v>
      </c>
      <c r="DO104" s="1"/>
      <c r="DP104" s="1"/>
      <c r="DQ104" t="s">
        <v>84</v>
      </c>
      <c r="DR104" s="1"/>
      <c r="DS104" s="1"/>
      <c r="DT104" t="s">
        <v>84</v>
      </c>
      <c r="DV104" s="1"/>
      <c r="DW104" s="1"/>
      <c r="DX104" t="s">
        <v>1296</v>
      </c>
      <c r="DY104" s="1">
        <v>43918</v>
      </c>
      <c r="EA104" s="1"/>
      <c r="EB104" s="1"/>
      <c r="ED104" s="1"/>
      <c r="EE104" s="1"/>
      <c r="EG104" s="1"/>
      <c r="EH104" s="1"/>
      <c r="EJ104" s="1"/>
      <c r="EK104" s="1"/>
      <c r="EM104" t="s">
        <v>1299</v>
      </c>
      <c r="EN104" t="s">
        <v>1299</v>
      </c>
      <c r="EO104" t="s">
        <v>1299</v>
      </c>
      <c r="EP104" t="s">
        <v>121</v>
      </c>
      <c r="EQ104" t="s">
        <v>121</v>
      </c>
      <c r="ER104" t="s">
        <v>121</v>
      </c>
      <c r="ES104" t="s">
        <v>121</v>
      </c>
      <c r="ET104" t="s">
        <v>121</v>
      </c>
      <c r="EU104" t="s">
        <v>121</v>
      </c>
      <c r="EV104" t="s">
        <v>121</v>
      </c>
      <c r="EW104" t="s">
        <v>84</v>
      </c>
      <c r="EX104">
        <v>16.600000000000001</v>
      </c>
      <c r="EY104">
        <v>5370</v>
      </c>
      <c r="EZ104" s="4">
        <v>34.5</v>
      </c>
      <c r="FA104" s="2">
        <v>184000</v>
      </c>
      <c r="FB104">
        <v>21.7</v>
      </c>
      <c r="FC104">
        <v>1.2</v>
      </c>
      <c r="FH104" s="2"/>
      <c r="FJ104">
        <v>0.4</v>
      </c>
      <c r="FK104">
        <v>0.2</v>
      </c>
      <c r="FL104">
        <v>0.2</v>
      </c>
      <c r="FM104">
        <v>13.8</v>
      </c>
      <c r="FP104" s="2"/>
      <c r="FT104">
        <v>54.6</v>
      </c>
      <c r="FU104">
        <v>85.3</v>
      </c>
      <c r="FZ104" s="8">
        <f t="shared" si="4"/>
        <v>25.87123287671233</v>
      </c>
    </row>
    <row r="105" spans="1:182" x14ac:dyDescent="0.2">
      <c r="A105">
        <v>118</v>
      </c>
      <c r="B105" t="s">
        <v>725</v>
      </c>
      <c r="C105" t="s">
        <v>199</v>
      </c>
      <c r="D105">
        <v>9098250</v>
      </c>
      <c r="E105" t="s">
        <v>90</v>
      </c>
      <c r="F105" t="s">
        <v>82</v>
      </c>
      <c r="G105" t="s">
        <v>88</v>
      </c>
      <c r="H105" s="1">
        <v>43917</v>
      </c>
      <c r="I105" s="1">
        <v>43918</v>
      </c>
      <c r="J105" s="1">
        <v>43919</v>
      </c>
      <c r="K105" s="5">
        <v>0.1326</v>
      </c>
      <c r="L105" s="5">
        <v>0.18759999999999999</v>
      </c>
      <c r="M105">
        <v>3</v>
      </c>
      <c r="N105" t="s">
        <v>726</v>
      </c>
      <c r="O105">
        <f t="shared" si="5"/>
        <v>22</v>
      </c>
      <c r="P105">
        <f t="shared" si="6"/>
        <v>33</v>
      </c>
      <c r="Q105" s="1">
        <v>43940</v>
      </c>
      <c r="R105" s="1">
        <v>43950</v>
      </c>
      <c r="S105" t="s">
        <v>730</v>
      </c>
      <c r="T105" t="s">
        <v>84</v>
      </c>
      <c r="U105">
        <v>0</v>
      </c>
      <c r="V105" s="1">
        <v>22278</v>
      </c>
      <c r="W105" s="1">
        <v>43910</v>
      </c>
      <c r="X105" s="2">
        <f t="shared" si="7"/>
        <v>10</v>
      </c>
      <c r="Y105" t="s">
        <v>852</v>
      </c>
      <c r="Z105" t="s">
        <v>84</v>
      </c>
      <c r="AB105" t="s">
        <v>85</v>
      </c>
      <c r="AC105" t="s">
        <v>84</v>
      </c>
      <c r="AD105" t="s">
        <v>84</v>
      </c>
      <c r="AE105" t="s">
        <v>84</v>
      </c>
      <c r="AF105" t="s">
        <v>84</v>
      </c>
      <c r="AG105" t="s">
        <v>84</v>
      </c>
      <c r="AH105" t="s">
        <v>84</v>
      </c>
      <c r="AI105" t="s">
        <v>84</v>
      </c>
      <c r="AJ105" t="s">
        <v>84</v>
      </c>
      <c r="AK105">
        <v>90</v>
      </c>
      <c r="AL105">
        <v>50</v>
      </c>
      <c r="AM105" s="2">
        <v>63.333333333333336</v>
      </c>
      <c r="AN105">
        <v>74</v>
      </c>
      <c r="AO105">
        <v>41</v>
      </c>
      <c r="AP105">
        <v>37.6</v>
      </c>
      <c r="AQ105" s="2">
        <v>100</v>
      </c>
      <c r="AR105" s="4">
        <v>79</v>
      </c>
      <c r="AS105">
        <v>1.73</v>
      </c>
      <c r="AT105" t="s">
        <v>1137</v>
      </c>
      <c r="AU105">
        <v>15</v>
      </c>
      <c r="AV105" t="s">
        <v>1140</v>
      </c>
      <c r="AW105">
        <v>2</v>
      </c>
      <c r="AY105">
        <v>225</v>
      </c>
      <c r="AZ105">
        <v>242</v>
      </c>
      <c r="BA105" t="s">
        <v>82</v>
      </c>
      <c r="BB105" t="s">
        <v>82</v>
      </c>
      <c r="BC105" t="s">
        <v>82</v>
      </c>
      <c r="BD105" t="s">
        <v>86</v>
      </c>
      <c r="BE105">
        <v>4</v>
      </c>
      <c r="BF105" t="s">
        <v>84</v>
      </c>
      <c r="BG105" t="s">
        <v>82</v>
      </c>
      <c r="BH105" t="s">
        <v>84</v>
      </c>
      <c r="BI105" t="s">
        <v>82</v>
      </c>
      <c r="BJ105" t="s">
        <v>1107</v>
      </c>
      <c r="BK105" t="s">
        <v>1108</v>
      </c>
      <c r="BL105" s="1">
        <v>43919</v>
      </c>
      <c r="BM105" s="1">
        <v>43919</v>
      </c>
      <c r="BN105">
        <v>12</v>
      </c>
      <c r="BO105">
        <v>375</v>
      </c>
      <c r="BP105">
        <v>25</v>
      </c>
      <c r="BS105" t="s">
        <v>84</v>
      </c>
      <c r="BT105" s="1"/>
      <c r="BU105" t="s">
        <v>82</v>
      </c>
      <c r="BV105" t="s">
        <v>1100</v>
      </c>
      <c r="BW105" s="1">
        <v>43935</v>
      </c>
      <c r="BX105" t="s">
        <v>84</v>
      </c>
      <c r="BY105" s="1"/>
      <c r="CA105" s="1"/>
      <c r="CB105" t="s">
        <v>84</v>
      </c>
      <c r="CC105" s="1"/>
      <c r="CD105" s="1"/>
      <c r="CE105" t="s">
        <v>82</v>
      </c>
      <c r="CF105" s="1">
        <v>43919</v>
      </c>
      <c r="CG105" t="s">
        <v>84</v>
      </c>
      <c r="CH105" t="s">
        <v>93</v>
      </c>
      <c r="CI105" t="s">
        <v>84</v>
      </c>
      <c r="CJ105" s="1"/>
      <c r="CL105" s="1"/>
      <c r="CM105" t="s">
        <v>84</v>
      </c>
      <c r="CN105" t="s">
        <v>84</v>
      </c>
      <c r="CO105" t="s">
        <v>84</v>
      </c>
      <c r="CP105" t="s">
        <v>82</v>
      </c>
      <c r="CQ105" s="1">
        <v>43918</v>
      </c>
      <c r="CR105" s="1">
        <v>43923</v>
      </c>
      <c r="CT105" s="1"/>
      <c r="CU105" s="1"/>
      <c r="CV105" t="s">
        <v>82</v>
      </c>
      <c r="CW105" s="1">
        <v>43917</v>
      </c>
      <c r="CX105" s="1">
        <v>43922</v>
      </c>
      <c r="CY105" t="s">
        <v>84</v>
      </c>
      <c r="CZ105" s="1"/>
      <c r="DA105" s="1"/>
      <c r="DB105" t="s">
        <v>82</v>
      </c>
      <c r="DC105" s="1">
        <v>43918</v>
      </c>
      <c r="DD105" s="1">
        <v>43927</v>
      </c>
      <c r="DE105" t="s">
        <v>82</v>
      </c>
      <c r="DF105" s="1">
        <v>43927</v>
      </c>
      <c r="DG105" s="1">
        <v>43930</v>
      </c>
      <c r="DH105" t="s">
        <v>84</v>
      </c>
      <c r="DI105" s="1"/>
      <c r="DJ105" s="1"/>
      <c r="DK105" t="s">
        <v>82</v>
      </c>
      <c r="DL105" s="1">
        <v>43922</v>
      </c>
      <c r="DM105" s="1">
        <v>43925</v>
      </c>
      <c r="DN105" t="s">
        <v>84</v>
      </c>
      <c r="DO105" s="1"/>
      <c r="DP105" s="1"/>
      <c r="DQ105" t="s">
        <v>84</v>
      </c>
      <c r="DR105" s="1"/>
      <c r="DS105" s="1"/>
      <c r="DT105" t="s">
        <v>82</v>
      </c>
      <c r="DU105" t="s">
        <v>1328</v>
      </c>
      <c r="DV105" s="1">
        <v>43935</v>
      </c>
      <c r="DW105" s="1">
        <v>43936</v>
      </c>
      <c r="DX105" t="s">
        <v>1296</v>
      </c>
      <c r="DY105" s="1">
        <v>43918</v>
      </c>
      <c r="DZ105" t="s">
        <v>1308</v>
      </c>
      <c r="EA105" s="1">
        <v>43925</v>
      </c>
      <c r="EB105" s="1">
        <v>43934</v>
      </c>
      <c r="EC105" t="s">
        <v>1297</v>
      </c>
      <c r="ED105" s="1">
        <v>43925</v>
      </c>
      <c r="EE105" s="1">
        <v>43934</v>
      </c>
      <c r="EG105" s="1"/>
      <c r="EH105" s="1"/>
      <c r="EJ105" s="1"/>
      <c r="EK105" s="1"/>
      <c r="EM105" t="s">
        <v>1301</v>
      </c>
      <c r="EN105" t="s">
        <v>1299</v>
      </c>
      <c r="EO105" t="s">
        <v>1299</v>
      </c>
      <c r="EP105" t="s">
        <v>121</v>
      </c>
      <c r="EQ105" t="s">
        <v>121</v>
      </c>
      <c r="ER105" t="s">
        <v>121</v>
      </c>
      <c r="ES105" t="s">
        <v>121</v>
      </c>
      <c r="ET105" t="s">
        <v>121</v>
      </c>
      <c r="EU105" t="s">
        <v>121</v>
      </c>
      <c r="EV105" t="s">
        <v>121</v>
      </c>
      <c r="EW105" t="s">
        <v>1652</v>
      </c>
      <c r="EX105">
        <v>14.7</v>
      </c>
      <c r="EY105">
        <v>7710</v>
      </c>
      <c r="EZ105" s="4">
        <v>13.1</v>
      </c>
      <c r="FA105" s="2">
        <v>202000</v>
      </c>
      <c r="FB105">
        <v>41.6</v>
      </c>
      <c r="FC105">
        <v>0.8</v>
      </c>
      <c r="FD105">
        <v>7.43</v>
      </c>
      <c r="FE105">
        <v>36</v>
      </c>
      <c r="FF105">
        <v>90</v>
      </c>
      <c r="FG105">
        <v>0.1</v>
      </c>
      <c r="FH105" s="2">
        <v>97</v>
      </c>
      <c r="FI105">
        <v>13</v>
      </c>
      <c r="FJ105">
        <v>0.3</v>
      </c>
      <c r="FK105">
        <v>0.1</v>
      </c>
      <c r="FL105">
        <v>0.2</v>
      </c>
      <c r="FM105">
        <v>84.5</v>
      </c>
      <c r="FN105">
        <v>0.6</v>
      </c>
      <c r="FO105">
        <v>14.2</v>
      </c>
      <c r="FP105" s="2">
        <v>361000</v>
      </c>
      <c r="FQ105">
        <v>426</v>
      </c>
      <c r="FT105">
        <v>42</v>
      </c>
      <c r="FU105">
        <v>34.9</v>
      </c>
      <c r="FV105">
        <v>138</v>
      </c>
      <c r="FZ105" s="8">
        <f t="shared" si="4"/>
        <v>59.290410958904111</v>
      </c>
    </row>
    <row r="106" spans="1:182" x14ac:dyDescent="0.2">
      <c r="A106">
        <v>119</v>
      </c>
      <c r="B106" t="s">
        <v>725</v>
      </c>
      <c r="C106" t="s">
        <v>200</v>
      </c>
      <c r="D106">
        <v>9098705</v>
      </c>
      <c r="E106" t="s">
        <v>90</v>
      </c>
      <c r="F106" t="s">
        <v>84</v>
      </c>
      <c r="H106" s="1"/>
      <c r="I106" s="1">
        <v>43918</v>
      </c>
      <c r="J106" s="1">
        <v>43919</v>
      </c>
      <c r="K106" s="5">
        <v>0.1326</v>
      </c>
      <c r="L106" s="5">
        <v>0.18759999999999999</v>
      </c>
      <c r="M106">
        <v>2</v>
      </c>
      <c r="N106" t="s">
        <v>726</v>
      </c>
      <c r="O106">
        <f t="shared" si="5"/>
        <v>10</v>
      </c>
      <c r="P106">
        <f t="shared" si="6"/>
        <v>16</v>
      </c>
      <c r="Q106" s="1">
        <v>43928</v>
      </c>
      <c r="R106" s="1">
        <v>43933</v>
      </c>
      <c r="S106" t="s">
        <v>730</v>
      </c>
      <c r="T106" t="s">
        <v>84</v>
      </c>
      <c r="U106">
        <v>0</v>
      </c>
      <c r="V106" s="1">
        <v>30473</v>
      </c>
      <c r="W106" s="1">
        <v>43911</v>
      </c>
      <c r="X106" s="2">
        <f t="shared" si="7"/>
        <v>9</v>
      </c>
      <c r="Y106" t="s">
        <v>799</v>
      </c>
      <c r="Z106" t="s">
        <v>82</v>
      </c>
      <c r="AA106" t="s">
        <v>1154</v>
      </c>
      <c r="AB106" t="s">
        <v>85</v>
      </c>
      <c r="AC106" t="s">
        <v>84</v>
      </c>
      <c r="AD106" t="s">
        <v>84</v>
      </c>
      <c r="AE106" t="s">
        <v>82</v>
      </c>
      <c r="AF106" t="s">
        <v>84</v>
      </c>
      <c r="AG106" t="s">
        <v>84</v>
      </c>
      <c r="AH106" t="s">
        <v>82</v>
      </c>
      <c r="AI106" t="s">
        <v>82</v>
      </c>
      <c r="AJ106" t="s">
        <v>84</v>
      </c>
      <c r="AK106">
        <v>117</v>
      </c>
      <c r="AL106">
        <v>75</v>
      </c>
      <c r="AM106" s="2">
        <v>89</v>
      </c>
      <c r="AN106">
        <v>87</v>
      </c>
      <c r="AO106">
        <v>22</v>
      </c>
      <c r="AP106">
        <v>37.6</v>
      </c>
      <c r="AQ106" s="2">
        <v>95</v>
      </c>
      <c r="AR106" s="4">
        <v>85</v>
      </c>
      <c r="AS106">
        <v>1.71</v>
      </c>
      <c r="AT106" t="s">
        <v>1137</v>
      </c>
      <c r="AU106">
        <v>15</v>
      </c>
      <c r="AV106" t="s">
        <v>1140</v>
      </c>
      <c r="AW106">
        <v>1</v>
      </c>
      <c r="AY106">
        <v>253</v>
      </c>
      <c r="AZ106">
        <v>350</v>
      </c>
      <c r="BA106" t="s">
        <v>82</v>
      </c>
      <c r="BB106" t="s">
        <v>82</v>
      </c>
      <c r="BC106" t="s">
        <v>82</v>
      </c>
      <c r="BD106" t="s">
        <v>86</v>
      </c>
      <c r="BE106">
        <v>3</v>
      </c>
      <c r="BF106" t="s">
        <v>82</v>
      </c>
      <c r="BG106" t="s">
        <v>82</v>
      </c>
      <c r="BH106" t="s">
        <v>84</v>
      </c>
      <c r="BI106" t="s">
        <v>84</v>
      </c>
      <c r="BJ106" t="s">
        <v>1105</v>
      </c>
      <c r="BK106" t="s">
        <v>1112</v>
      </c>
      <c r="BL106" s="1">
        <v>43922</v>
      </c>
      <c r="BM106" s="1"/>
      <c r="BS106" t="s">
        <v>84</v>
      </c>
      <c r="BT106" s="1"/>
      <c r="BU106" t="s">
        <v>84</v>
      </c>
      <c r="BW106" s="1"/>
      <c r="BY106" s="1"/>
      <c r="CA106" s="1"/>
      <c r="CB106" t="s">
        <v>84</v>
      </c>
      <c r="CC106" s="1"/>
      <c r="CD106" s="1"/>
      <c r="CE106" t="s">
        <v>84</v>
      </c>
      <c r="CF106" s="1"/>
      <c r="CG106" t="s">
        <v>84</v>
      </c>
      <c r="CH106" t="s">
        <v>84</v>
      </c>
      <c r="CI106" t="s">
        <v>84</v>
      </c>
      <c r="CJ106" s="1"/>
      <c r="CL106" s="1"/>
      <c r="CM106" t="s">
        <v>84</v>
      </c>
      <c r="CN106" t="s">
        <v>84</v>
      </c>
      <c r="CO106" t="s">
        <v>84</v>
      </c>
      <c r="CP106" t="s">
        <v>82</v>
      </c>
      <c r="CQ106" s="1">
        <v>43920</v>
      </c>
      <c r="CR106" s="1">
        <v>43924</v>
      </c>
      <c r="CT106" s="1">
        <v>43918</v>
      </c>
      <c r="CU106" s="1">
        <v>43923</v>
      </c>
      <c r="CV106" t="s">
        <v>82</v>
      </c>
      <c r="CW106" s="1">
        <v>43918</v>
      </c>
      <c r="CX106" s="1">
        <v>43927</v>
      </c>
      <c r="CY106" t="s">
        <v>84</v>
      </c>
      <c r="CZ106" s="1"/>
      <c r="DA106" s="1"/>
      <c r="DB106" t="s">
        <v>82</v>
      </c>
      <c r="DC106" s="1">
        <v>43918</v>
      </c>
      <c r="DD106" s="1">
        <v>43928</v>
      </c>
      <c r="DE106" t="s">
        <v>84</v>
      </c>
      <c r="DF106" s="1"/>
      <c r="DG106" s="1"/>
      <c r="DH106" t="s">
        <v>84</v>
      </c>
      <c r="DI106" s="1"/>
      <c r="DJ106" s="1"/>
      <c r="DK106" t="s">
        <v>84</v>
      </c>
      <c r="DL106" s="1"/>
      <c r="DM106" s="1"/>
      <c r="DN106" t="s">
        <v>84</v>
      </c>
      <c r="DO106" s="1"/>
      <c r="DP106" s="1"/>
      <c r="DQ106" t="s">
        <v>84</v>
      </c>
      <c r="DR106" s="1"/>
      <c r="DS106" s="1"/>
      <c r="DT106" t="s">
        <v>82</v>
      </c>
      <c r="DU106" t="s">
        <v>1329</v>
      </c>
      <c r="DV106" s="1">
        <v>43920</v>
      </c>
      <c r="DW106" s="1">
        <v>43933</v>
      </c>
      <c r="DX106" t="s">
        <v>1307</v>
      </c>
      <c r="DY106" s="1">
        <v>43919</v>
      </c>
      <c r="EA106" s="1"/>
      <c r="EB106" s="1"/>
      <c r="ED106" s="1"/>
      <c r="EE106" s="1"/>
      <c r="EG106" s="1"/>
      <c r="EH106" s="1"/>
      <c r="EJ106" s="1"/>
      <c r="EK106" s="1"/>
      <c r="EM106" t="s">
        <v>1301</v>
      </c>
      <c r="EN106" t="s">
        <v>1299</v>
      </c>
      <c r="EO106" t="s">
        <v>1299</v>
      </c>
      <c r="EP106" t="s">
        <v>121</v>
      </c>
      <c r="EQ106" t="s">
        <v>121</v>
      </c>
      <c r="ER106" t="s">
        <v>121</v>
      </c>
      <c r="ES106" t="s">
        <v>121</v>
      </c>
      <c r="ET106" t="s">
        <v>121</v>
      </c>
      <c r="EU106" t="s">
        <v>121</v>
      </c>
      <c r="EV106" t="s">
        <v>121</v>
      </c>
      <c r="EW106" t="s">
        <v>84</v>
      </c>
      <c r="EX106">
        <v>13.3</v>
      </c>
      <c r="EY106">
        <v>3680</v>
      </c>
      <c r="EZ106" s="4">
        <v>19.600000000000001</v>
      </c>
      <c r="FA106" s="2">
        <v>175000</v>
      </c>
      <c r="FB106">
        <v>66.599999999999994</v>
      </c>
      <c r="FC106">
        <v>3.1</v>
      </c>
      <c r="FD106">
        <v>7.38</v>
      </c>
      <c r="FE106">
        <v>32</v>
      </c>
      <c r="FF106">
        <v>71</v>
      </c>
      <c r="FG106">
        <v>5.4</v>
      </c>
      <c r="FH106" s="2">
        <v>94</v>
      </c>
      <c r="FI106">
        <v>8</v>
      </c>
      <c r="FJ106">
        <v>0.2</v>
      </c>
      <c r="FK106">
        <v>0.1</v>
      </c>
      <c r="FL106">
        <v>0.1</v>
      </c>
      <c r="FM106">
        <v>71.599999999999994</v>
      </c>
      <c r="FN106">
        <v>0.4</v>
      </c>
      <c r="FO106">
        <v>12.3</v>
      </c>
      <c r="FP106" s="2">
        <v>680000</v>
      </c>
      <c r="FQ106">
        <v>302</v>
      </c>
      <c r="FT106">
        <v>21.4</v>
      </c>
      <c r="FU106">
        <v>20.9</v>
      </c>
      <c r="FV106">
        <v>57</v>
      </c>
      <c r="FZ106" s="8">
        <f t="shared" si="4"/>
        <v>36.838356164383562</v>
      </c>
    </row>
    <row r="107" spans="1:182" x14ac:dyDescent="0.2">
      <c r="A107">
        <v>120</v>
      </c>
      <c r="B107" t="s">
        <v>725</v>
      </c>
      <c r="C107" t="s">
        <v>201</v>
      </c>
      <c r="D107">
        <v>9122211</v>
      </c>
      <c r="E107" t="s">
        <v>90</v>
      </c>
      <c r="F107" t="s">
        <v>82</v>
      </c>
      <c r="G107" t="s">
        <v>88</v>
      </c>
      <c r="H107" s="1">
        <v>43951</v>
      </c>
      <c r="I107" s="1">
        <v>43951</v>
      </c>
      <c r="J107" s="1">
        <v>43951</v>
      </c>
      <c r="K107" s="5">
        <v>4.0099999999999997E-2</v>
      </c>
      <c r="L107" s="5">
        <v>5.9499999999999997E-2</v>
      </c>
      <c r="M107">
        <v>1</v>
      </c>
      <c r="N107" t="s">
        <v>726</v>
      </c>
      <c r="O107">
        <f t="shared" si="5"/>
        <v>4</v>
      </c>
      <c r="P107">
        <f t="shared" si="6"/>
        <v>7</v>
      </c>
      <c r="Q107" s="1">
        <v>43954</v>
      </c>
      <c r="R107" s="1">
        <v>43957</v>
      </c>
      <c r="S107" t="s">
        <v>730</v>
      </c>
      <c r="T107" t="s">
        <v>84</v>
      </c>
      <c r="U107">
        <v>0</v>
      </c>
      <c r="V107" s="1">
        <v>31548</v>
      </c>
      <c r="W107" s="1">
        <v>43944</v>
      </c>
      <c r="X107" s="2">
        <f t="shared" si="7"/>
        <v>8</v>
      </c>
      <c r="Y107" t="s">
        <v>834</v>
      </c>
      <c r="Z107" t="s">
        <v>121</v>
      </c>
      <c r="AC107" t="s">
        <v>82</v>
      </c>
      <c r="AD107" t="s">
        <v>84</v>
      </c>
      <c r="AE107" t="s">
        <v>84</v>
      </c>
      <c r="AF107" t="s">
        <v>84</v>
      </c>
      <c r="AG107" t="s">
        <v>84</v>
      </c>
      <c r="AH107" t="s">
        <v>84</v>
      </c>
      <c r="AI107" t="s">
        <v>84</v>
      </c>
      <c r="AJ107" t="s">
        <v>84</v>
      </c>
      <c r="AK107">
        <v>148</v>
      </c>
      <c r="AL107">
        <v>73</v>
      </c>
      <c r="AM107" s="2">
        <v>98</v>
      </c>
      <c r="AN107">
        <v>102</v>
      </c>
      <c r="AO107">
        <v>22</v>
      </c>
      <c r="AP107">
        <v>38.200000000000003</v>
      </c>
      <c r="AQ107" s="2">
        <v>95</v>
      </c>
      <c r="AR107" s="4">
        <v>75</v>
      </c>
      <c r="AS107">
        <v>1.7</v>
      </c>
      <c r="AT107" t="s">
        <v>1137</v>
      </c>
      <c r="AU107">
        <v>15</v>
      </c>
      <c r="AV107" t="s">
        <v>1143</v>
      </c>
      <c r="AY107">
        <v>323</v>
      </c>
      <c r="AZ107">
        <v>447</v>
      </c>
      <c r="BA107" t="s">
        <v>82</v>
      </c>
      <c r="BB107" t="s">
        <v>82</v>
      </c>
      <c r="BC107" t="s">
        <v>82</v>
      </c>
      <c r="BD107" t="s">
        <v>86</v>
      </c>
      <c r="BE107">
        <v>4</v>
      </c>
      <c r="BF107" t="s">
        <v>82</v>
      </c>
      <c r="BG107" t="s">
        <v>82</v>
      </c>
      <c r="BH107" t="s">
        <v>84</v>
      </c>
      <c r="BI107" t="s">
        <v>84</v>
      </c>
      <c r="BJ107" t="s">
        <v>84</v>
      </c>
      <c r="BK107" t="s">
        <v>84</v>
      </c>
      <c r="BL107" s="1"/>
      <c r="BM107" s="1"/>
      <c r="BS107" t="s">
        <v>84</v>
      </c>
      <c r="BT107" s="1"/>
      <c r="BU107" t="s">
        <v>84</v>
      </c>
      <c r="BW107" s="1"/>
      <c r="BY107" s="1"/>
      <c r="CA107" s="1"/>
      <c r="CB107" t="s">
        <v>84</v>
      </c>
      <c r="CC107" s="1"/>
      <c r="CD107" s="1"/>
      <c r="CE107" t="s">
        <v>84</v>
      </c>
      <c r="CF107" s="1"/>
      <c r="CG107" t="s">
        <v>84</v>
      </c>
      <c r="CH107" t="s">
        <v>84</v>
      </c>
      <c r="CI107" t="s">
        <v>84</v>
      </c>
      <c r="CJ107" s="1"/>
      <c r="CL107" s="1"/>
      <c r="CM107" t="s">
        <v>84</v>
      </c>
      <c r="CN107" t="s">
        <v>84</v>
      </c>
      <c r="CO107" t="s">
        <v>84</v>
      </c>
      <c r="CP107" t="s">
        <v>82</v>
      </c>
      <c r="CQ107" s="1">
        <v>43951</v>
      </c>
      <c r="CR107" s="1">
        <v>43957</v>
      </c>
      <c r="CT107" s="1"/>
      <c r="CU107" s="1"/>
      <c r="CV107" t="s">
        <v>82</v>
      </c>
      <c r="CW107" s="1">
        <v>43951</v>
      </c>
      <c r="CX107" s="1">
        <v>43957</v>
      </c>
      <c r="CY107" t="s">
        <v>84</v>
      </c>
      <c r="CZ107" s="1"/>
      <c r="DA107" s="1"/>
      <c r="DB107" t="s">
        <v>82</v>
      </c>
      <c r="DC107" s="1">
        <v>43951</v>
      </c>
      <c r="DD107" s="1"/>
      <c r="DE107" t="s">
        <v>84</v>
      </c>
      <c r="DF107" s="1"/>
      <c r="DG107" s="1"/>
      <c r="DH107" t="s">
        <v>84</v>
      </c>
      <c r="DI107" s="1"/>
      <c r="DJ107" s="1"/>
      <c r="DK107" t="s">
        <v>84</v>
      </c>
      <c r="DL107" s="1"/>
      <c r="DM107" s="1"/>
      <c r="DN107" t="s">
        <v>84</v>
      </c>
      <c r="DO107" s="1"/>
      <c r="DP107" s="1"/>
      <c r="DQ107" t="s">
        <v>84</v>
      </c>
      <c r="DR107" s="1"/>
      <c r="DS107" s="1"/>
      <c r="DT107" t="s">
        <v>84</v>
      </c>
      <c r="DV107" s="1"/>
      <c r="DW107" s="1"/>
      <c r="DX107" t="s">
        <v>1296</v>
      </c>
      <c r="DY107" s="1">
        <v>43951</v>
      </c>
      <c r="EA107" s="1"/>
      <c r="EB107" s="1"/>
      <c r="ED107" s="1"/>
      <c r="EE107" s="1"/>
      <c r="EG107" s="1"/>
      <c r="EH107" s="1"/>
      <c r="EJ107" s="1"/>
      <c r="EK107" s="1"/>
      <c r="EM107" t="s">
        <v>1301</v>
      </c>
      <c r="EN107" t="s">
        <v>1299</v>
      </c>
      <c r="EO107" t="s">
        <v>1299</v>
      </c>
      <c r="EP107" t="s">
        <v>121</v>
      </c>
      <c r="EQ107" t="s">
        <v>121</v>
      </c>
      <c r="ER107" t="s">
        <v>121</v>
      </c>
      <c r="ES107" t="s">
        <v>121</v>
      </c>
      <c r="ET107" t="s">
        <v>121</v>
      </c>
      <c r="EU107" t="s">
        <v>121</v>
      </c>
      <c r="EV107" t="s">
        <v>121</v>
      </c>
      <c r="EW107" t="s">
        <v>121</v>
      </c>
      <c r="EX107">
        <v>13.9</v>
      </c>
      <c r="EY107">
        <v>4740</v>
      </c>
      <c r="EZ107" s="4">
        <v>17.3</v>
      </c>
      <c r="FA107" s="2">
        <v>145000</v>
      </c>
      <c r="FB107">
        <v>16.2</v>
      </c>
      <c r="FC107">
        <v>1</v>
      </c>
      <c r="FD107">
        <v>7.39</v>
      </c>
      <c r="FE107">
        <v>50</v>
      </c>
      <c r="FF107">
        <v>15</v>
      </c>
      <c r="FG107">
        <v>4.2</v>
      </c>
      <c r="FH107" s="2">
        <v>19</v>
      </c>
      <c r="FI107">
        <v>10</v>
      </c>
      <c r="FJ107">
        <v>0.6</v>
      </c>
      <c r="FK107">
        <v>0.3</v>
      </c>
      <c r="FL107">
        <v>0.3</v>
      </c>
      <c r="FM107">
        <v>96</v>
      </c>
      <c r="FN107">
        <v>0.7</v>
      </c>
      <c r="FP107" s="2">
        <v>562000</v>
      </c>
      <c r="FQ107">
        <v>336</v>
      </c>
      <c r="FR107">
        <v>14.3</v>
      </c>
      <c r="FS107">
        <v>1377.3</v>
      </c>
      <c r="FT107">
        <v>37.200000000000003</v>
      </c>
      <c r="FU107">
        <v>47.8</v>
      </c>
      <c r="FV107">
        <v>85</v>
      </c>
      <c r="FW107">
        <v>6.9999999999999999E-4</v>
      </c>
      <c r="FZ107" s="8">
        <f t="shared" si="4"/>
        <v>33.980821917808221</v>
      </c>
    </row>
    <row r="108" spans="1:182" x14ac:dyDescent="0.2">
      <c r="A108">
        <v>121</v>
      </c>
      <c r="B108" t="s">
        <v>725</v>
      </c>
      <c r="C108" t="s">
        <v>202</v>
      </c>
      <c r="D108">
        <v>9098492</v>
      </c>
      <c r="E108" t="s">
        <v>81</v>
      </c>
      <c r="F108" t="s">
        <v>84</v>
      </c>
      <c r="H108" s="1"/>
      <c r="I108" s="1">
        <v>43918</v>
      </c>
      <c r="J108" s="1">
        <v>43918</v>
      </c>
      <c r="K108" s="5">
        <v>0.1326</v>
      </c>
      <c r="L108" s="5">
        <v>0.18759999999999999</v>
      </c>
      <c r="M108">
        <v>0</v>
      </c>
      <c r="N108" t="s">
        <v>726</v>
      </c>
      <c r="O108">
        <f t="shared" si="5"/>
        <v>3</v>
      </c>
      <c r="P108">
        <f t="shared" si="6"/>
        <v>11</v>
      </c>
      <c r="Q108" s="1">
        <v>43920</v>
      </c>
      <c r="R108" s="1">
        <v>43928</v>
      </c>
      <c r="S108" t="s">
        <v>730</v>
      </c>
      <c r="T108" t="s">
        <v>84</v>
      </c>
      <c r="U108">
        <v>0</v>
      </c>
      <c r="V108" s="1">
        <v>18288</v>
      </c>
      <c r="W108" s="1">
        <v>43908</v>
      </c>
      <c r="X108" s="2">
        <f t="shared" si="7"/>
        <v>11</v>
      </c>
      <c r="Y108" t="s">
        <v>776</v>
      </c>
      <c r="Z108" t="s">
        <v>121</v>
      </c>
      <c r="AA108" t="s">
        <v>909</v>
      </c>
      <c r="AB108" t="s">
        <v>85</v>
      </c>
      <c r="AC108" t="s">
        <v>84</v>
      </c>
      <c r="AD108" t="s">
        <v>84</v>
      </c>
      <c r="AE108" t="s">
        <v>84</v>
      </c>
      <c r="AF108" t="s">
        <v>84</v>
      </c>
      <c r="AG108" t="s">
        <v>84</v>
      </c>
      <c r="AH108" t="s">
        <v>84</v>
      </c>
      <c r="AI108" t="s">
        <v>84</v>
      </c>
      <c r="AJ108" t="s">
        <v>84</v>
      </c>
      <c r="AK108">
        <v>121</v>
      </c>
      <c r="AL108">
        <v>67</v>
      </c>
      <c r="AM108" s="2">
        <v>85</v>
      </c>
      <c r="AN108">
        <v>85</v>
      </c>
      <c r="AO108">
        <v>18</v>
      </c>
      <c r="AP108">
        <v>35.6</v>
      </c>
      <c r="AQ108" s="2">
        <v>95</v>
      </c>
      <c r="AR108" s="4">
        <v>80</v>
      </c>
      <c r="AS108">
        <v>1.5</v>
      </c>
      <c r="AT108" t="s">
        <v>1137</v>
      </c>
      <c r="AU108">
        <v>15</v>
      </c>
      <c r="AV108" t="s">
        <v>1140</v>
      </c>
      <c r="AW108">
        <v>2</v>
      </c>
      <c r="AY108">
        <v>214</v>
      </c>
      <c r="AZ108">
        <v>339</v>
      </c>
      <c r="BA108" t="s">
        <v>82</v>
      </c>
      <c r="BB108" t="s">
        <v>82</v>
      </c>
      <c r="BC108" t="s">
        <v>82</v>
      </c>
      <c r="BD108" t="s">
        <v>86</v>
      </c>
      <c r="BE108">
        <v>4</v>
      </c>
      <c r="BF108" t="s">
        <v>84</v>
      </c>
      <c r="BG108" t="s">
        <v>82</v>
      </c>
      <c r="BH108" t="s">
        <v>84</v>
      </c>
      <c r="BI108" t="s">
        <v>84</v>
      </c>
      <c r="BJ108" t="s">
        <v>1105</v>
      </c>
      <c r="BK108" t="s">
        <v>1108</v>
      </c>
      <c r="BL108" s="1">
        <v>43918</v>
      </c>
      <c r="BM108" s="1"/>
      <c r="BS108" t="s">
        <v>84</v>
      </c>
      <c r="BT108" s="1"/>
      <c r="BU108" t="s">
        <v>84</v>
      </c>
      <c r="BW108" s="1"/>
      <c r="BY108" s="1"/>
      <c r="CA108" s="1"/>
      <c r="CB108" t="s">
        <v>84</v>
      </c>
      <c r="CC108" s="1"/>
      <c r="CD108" s="1"/>
      <c r="CE108" t="s">
        <v>84</v>
      </c>
      <c r="CF108" s="1"/>
      <c r="CG108" t="s">
        <v>84</v>
      </c>
      <c r="CH108" t="s">
        <v>84</v>
      </c>
      <c r="CI108" t="s">
        <v>84</v>
      </c>
      <c r="CJ108" s="1"/>
      <c r="CL108" s="1"/>
      <c r="CM108" t="s">
        <v>84</v>
      </c>
      <c r="CN108" t="s">
        <v>84</v>
      </c>
      <c r="CO108" t="s">
        <v>84</v>
      </c>
      <c r="CP108" t="s">
        <v>82</v>
      </c>
      <c r="CQ108" s="1">
        <v>43919</v>
      </c>
      <c r="CR108" s="1">
        <v>43922</v>
      </c>
      <c r="CT108" s="1"/>
      <c r="CU108" s="1"/>
      <c r="CV108" t="s">
        <v>82</v>
      </c>
      <c r="CW108" s="1">
        <v>43918</v>
      </c>
      <c r="CX108" s="1">
        <v>43926</v>
      </c>
      <c r="CY108" t="s">
        <v>84</v>
      </c>
      <c r="CZ108" s="1"/>
      <c r="DA108" s="1"/>
      <c r="DB108" t="s">
        <v>82</v>
      </c>
      <c r="DC108" s="1">
        <v>43918</v>
      </c>
      <c r="DD108" s="1">
        <v>43919</v>
      </c>
      <c r="DE108" t="s">
        <v>84</v>
      </c>
      <c r="DF108" s="1"/>
      <c r="DG108" s="1"/>
      <c r="DH108" t="s">
        <v>84</v>
      </c>
      <c r="DI108" s="1"/>
      <c r="DJ108" s="1"/>
      <c r="DK108" t="s">
        <v>84</v>
      </c>
      <c r="DL108" s="1"/>
      <c r="DM108" s="1"/>
      <c r="DN108" t="s">
        <v>84</v>
      </c>
      <c r="DO108" s="1"/>
      <c r="DP108" s="1"/>
      <c r="DQ108" t="s">
        <v>84</v>
      </c>
      <c r="DR108" s="1"/>
      <c r="DS108" s="1"/>
      <c r="DT108" t="s">
        <v>84</v>
      </c>
      <c r="DV108" s="1"/>
      <c r="DW108" s="1"/>
      <c r="DX108" t="s">
        <v>1296</v>
      </c>
      <c r="DY108" s="1">
        <v>43918</v>
      </c>
      <c r="EA108" s="1"/>
      <c r="EB108" s="1"/>
      <c r="ED108" s="1"/>
      <c r="EE108" s="1"/>
      <c r="EG108" s="1"/>
      <c r="EH108" s="1"/>
      <c r="EJ108" s="1"/>
      <c r="EK108" s="1"/>
      <c r="EM108" t="s">
        <v>1299</v>
      </c>
      <c r="EN108" t="s">
        <v>1299</v>
      </c>
      <c r="EO108" t="s">
        <v>1299</v>
      </c>
      <c r="EP108" t="s">
        <v>121</v>
      </c>
      <c r="EQ108" t="s">
        <v>121</v>
      </c>
      <c r="ER108" t="s">
        <v>121</v>
      </c>
      <c r="ES108" t="s">
        <v>121</v>
      </c>
      <c r="ET108" t="s">
        <v>121</v>
      </c>
      <c r="EU108" t="s">
        <v>121</v>
      </c>
      <c r="EV108" t="s">
        <v>121</v>
      </c>
      <c r="EW108" t="s">
        <v>121</v>
      </c>
      <c r="EX108">
        <v>13.2</v>
      </c>
      <c r="EY108">
        <v>8020</v>
      </c>
      <c r="EZ108" s="4">
        <v>18.600000000000001</v>
      </c>
      <c r="FA108" s="2">
        <v>350000</v>
      </c>
      <c r="FB108">
        <v>24.5</v>
      </c>
      <c r="FC108">
        <v>0.9</v>
      </c>
      <c r="FD108">
        <v>7.5</v>
      </c>
      <c r="FE108">
        <v>39</v>
      </c>
      <c r="FF108">
        <v>60</v>
      </c>
      <c r="FG108">
        <v>6.7</v>
      </c>
      <c r="FH108" s="2">
        <v>93</v>
      </c>
      <c r="FJ108">
        <v>0.3</v>
      </c>
      <c r="FK108">
        <v>0.1</v>
      </c>
      <c r="FL108">
        <v>0.2</v>
      </c>
      <c r="FM108">
        <v>101.5</v>
      </c>
      <c r="FP108" s="2"/>
      <c r="FZ108" s="8">
        <f t="shared" si="4"/>
        <v>70.219178082191775</v>
      </c>
    </row>
    <row r="109" spans="1:182" x14ac:dyDescent="0.2">
      <c r="A109">
        <v>122</v>
      </c>
      <c r="B109" t="s">
        <v>725</v>
      </c>
      <c r="C109" t="s">
        <v>203</v>
      </c>
      <c r="D109">
        <v>9098292</v>
      </c>
      <c r="E109" t="s">
        <v>81</v>
      </c>
      <c r="F109" t="s">
        <v>82</v>
      </c>
      <c r="G109" t="s">
        <v>88</v>
      </c>
      <c r="H109" s="1">
        <v>43917</v>
      </c>
      <c r="I109" s="1">
        <v>43918</v>
      </c>
      <c r="J109" s="1">
        <v>43918</v>
      </c>
      <c r="K109" s="5">
        <v>8.9099999999999999E-2</v>
      </c>
      <c r="L109" s="5">
        <v>0.12770000000000001</v>
      </c>
      <c r="M109">
        <v>0</v>
      </c>
      <c r="N109" t="s">
        <v>726</v>
      </c>
      <c r="O109">
        <f t="shared" si="5"/>
        <v>8</v>
      </c>
      <c r="P109">
        <f t="shared" si="6"/>
        <v>12</v>
      </c>
      <c r="Q109" s="1">
        <v>43925</v>
      </c>
      <c r="R109" s="1">
        <v>43929</v>
      </c>
      <c r="S109" t="s">
        <v>730</v>
      </c>
      <c r="T109" t="s">
        <v>84</v>
      </c>
      <c r="U109">
        <v>0</v>
      </c>
      <c r="V109" s="1">
        <v>18478</v>
      </c>
      <c r="W109" s="1">
        <v>43917</v>
      </c>
      <c r="X109" s="2">
        <f t="shared" si="7"/>
        <v>2</v>
      </c>
      <c r="Y109" t="s">
        <v>815</v>
      </c>
      <c r="Z109" t="s">
        <v>121</v>
      </c>
      <c r="AA109" t="s">
        <v>1001</v>
      </c>
      <c r="AB109" t="s">
        <v>85</v>
      </c>
      <c r="AC109" t="s">
        <v>84</v>
      </c>
      <c r="AD109" t="s">
        <v>82</v>
      </c>
      <c r="AE109" t="s">
        <v>82</v>
      </c>
      <c r="AF109" t="s">
        <v>84</v>
      </c>
      <c r="AG109" t="s">
        <v>84</v>
      </c>
      <c r="AH109" t="s">
        <v>84</v>
      </c>
      <c r="AI109" t="s">
        <v>84</v>
      </c>
      <c r="AJ109" t="s">
        <v>84</v>
      </c>
      <c r="AK109">
        <v>128</v>
      </c>
      <c r="AL109">
        <v>75</v>
      </c>
      <c r="AM109" s="2">
        <v>92.666666666666671</v>
      </c>
      <c r="AN109">
        <v>109</v>
      </c>
      <c r="AO109">
        <v>17</v>
      </c>
      <c r="AP109">
        <v>35.799999999999997</v>
      </c>
      <c r="AQ109" s="2">
        <v>96</v>
      </c>
      <c r="AR109" s="4">
        <v>100</v>
      </c>
      <c r="AS109">
        <v>1.6</v>
      </c>
      <c r="AT109" t="s">
        <v>1137</v>
      </c>
      <c r="AU109">
        <v>15</v>
      </c>
      <c r="AV109" t="s">
        <v>1140</v>
      </c>
      <c r="AW109">
        <v>3</v>
      </c>
      <c r="AY109">
        <v>257</v>
      </c>
      <c r="AZ109">
        <v>306</v>
      </c>
      <c r="BA109" t="s">
        <v>82</v>
      </c>
      <c r="BB109" t="s">
        <v>82</v>
      </c>
      <c r="BC109" t="s">
        <v>82</v>
      </c>
      <c r="BD109" t="s">
        <v>86</v>
      </c>
      <c r="BE109">
        <v>3</v>
      </c>
      <c r="BF109" t="s">
        <v>84</v>
      </c>
      <c r="BG109" t="s">
        <v>82</v>
      </c>
      <c r="BH109" t="s">
        <v>84</v>
      </c>
      <c r="BI109" t="s">
        <v>84</v>
      </c>
      <c r="BJ109" t="s">
        <v>1105</v>
      </c>
      <c r="BK109" t="s">
        <v>1108</v>
      </c>
      <c r="BL109" s="1">
        <v>43918</v>
      </c>
      <c r="BM109" s="1"/>
      <c r="BS109" t="s">
        <v>84</v>
      </c>
      <c r="BT109" s="1"/>
      <c r="BU109" t="s">
        <v>84</v>
      </c>
      <c r="BW109" s="1"/>
      <c r="BX109" t="s">
        <v>84</v>
      </c>
      <c r="BY109" s="1"/>
      <c r="CA109" s="1"/>
      <c r="CB109" t="s">
        <v>84</v>
      </c>
      <c r="CC109" s="1"/>
      <c r="CD109" s="1"/>
      <c r="CE109" t="s">
        <v>84</v>
      </c>
      <c r="CF109" s="1"/>
      <c r="CG109" t="s">
        <v>84</v>
      </c>
      <c r="CH109" t="s">
        <v>84</v>
      </c>
      <c r="CI109" t="s">
        <v>84</v>
      </c>
      <c r="CJ109" s="1"/>
      <c r="CL109" s="1"/>
      <c r="CM109" t="s">
        <v>84</v>
      </c>
      <c r="CN109" t="s">
        <v>84</v>
      </c>
      <c r="CO109" t="s">
        <v>84</v>
      </c>
      <c r="CP109" t="s">
        <v>82</v>
      </c>
      <c r="CQ109" s="1">
        <v>43920</v>
      </c>
      <c r="CR109" s="1">
        <v>43924</v>
      </c>
      <c r="CT109" s="1">
        <v>43917</v>
      </c>
      <c r="CU109" s="1">
        <v>43917</v>
      </c>
      <c r="CV109" t="s">
        <v>82</v>
      </c>
      <c r="CW109" s="1">
        <v>43917</v>
      </c>
      <c r="CX109" s="1">
        <v>43923</v>
      </c>
      <c r="CY109" t="s">
        <v>82</v>
      </c>
      <c r="CZ109" s="1">
        <v>43917</v>
      </c>
      <c r="DA109" s="1">
        <v>43917</v>
      </c>
      <c r="DB109" t="s">
        <v>82</v>
      </c>
      <c r="DC109" s="1">
        <v>43919</v>
      </c>
      <c r="DD109" s="1">
        <v>43929</v>
      </c>
      <c r="DE109" t="s">
        <v>84</v>
      </c>
      <c r="DF109" s="1"/>
      <c r="DG109" s="1"/>
      <c r="DH109" t="s">
        <v>84</v>
      </c>
      <c r="DI109" s="1"/>
      <c r="DJ109" s="1"/>
      <c r="DK109" t="s">
        <v>82</v>
      </c>
      <c r="DL109" s="1">
        <v>43924</v>
      </c>
      <c r="DM109" s="1">
        <v>43929</v>
      </c>
      <c r="DN109" t="s">
        <v>84</v>
      </c>
      <c r="DO109" s="1"/>
      <c r="DP109" s="1"/>
      <c r="DQ109" t="s">
        <v>84</v>
      </c>
      <c r="DR109" s="1"/>
      <c r="DS109" s="1"/>
      <c r="DT109" t="s">
        <v>84</v>
      </c>
      <c r="DV109" s="1"/>
      <c r="DW109" s="1"/>
      <c r="DX109" t="s">
        <v>1589</v>
      </c>
      <c r="DY109" s="1">
        <v>43918</v>
      </c>
      <c r="EA109" s="1"/>
      <c r="EB109" s="1"/>
      <c r="ED109" s="1"/>
      <c r="EE109" s="1"/>
      <c r="EG109" s="1"/>
      <c r="EH109" s="1"/>
      <c r="EJ109" s="1"/>
      <c r="EK109" s="1"/>
      <c r="EM109" t="s">
        <v>1301</v>
      </c>
      <c r="EN109" t="s">
        <v>1299</v>
      </c>
      <c r="EO109" t="s">
        <v>1299</v>
      </c>
      <c r="EP109" t="s">
        <v>121</v>
      </c>
      <c r="EQ109" t="s">
        <v>121</v>
      </c>
      <c r="ER109" t="s">
        <v>121</v>
      </c>
      <c r="ES109" t="s">
        <v>121</v>
      </c>
      <c r="ET109" t="s">
        <v>121</v>
      </c>
      <c r="EU109" t="s">
        <v>121</v>
      </c>
      <c r="EV109" t="s">
        <v>121</v>
      </c>
      <c r="EW109" t="s">
        <v>84</v>
      </c>
      <c r="EX109">
        <v>14</v>
      </c>
      <c r="EY109">
        <v>5200</v>
      </c>
      <c r="EZ109" s="4">
        <v>35.5</v>
      </c>
      <c r="FA109" s="2">
        <v>164000</v>
      </c>
      <c r="FB109">
        <v>22.4</v>
      </c>
      <c r="FC109">
        <v>0.8</v>
      </c>
      <c r="FD109">
        <v>7.46</v>
      </c>
      <c r="FE109">
        <v>32</v>
      </c>
      <c r="FF109">
        <v>54</v>
      </c>
      <c r="FG109">
        <v>0.3</v>
      </c>
      <c r="FH109" s="2">
        <v>89</v>
      </c>
      <c r="FI109">
        <v>9</v>
      </c>
      <c r="FJ109">
        <v>0.28000000000000003</v>
      </c>
      <c r="FK109">
        <v>0.1</v>
      </c>
      <c r="FL109">
        <v>0.1</v>
      </c>
      <c r="FM109">
        <v>74</v>
      </c>
      <c r="FO109">
        <v>12.7</v>
      </c>
      <c r="FP109" s="2">
        <v>700000</v>
      </c>
      <c r="FQ109">
        <v>226</v>
      </c>
      <c r="FT109">
        <v>27.5</v>
      </c>
      <c r="FU109">
        <v>19.600000000000001</v>
      </c>
      <c r="FV109">
        <v>99</v>
      </c>
      <c r="FZ109" s="8">
        <f t="shared" si="4"/>
        <v>69.698630136986296</v>
      </c>
    </row>
    <row r="110" spans="1:182" x14ac:dyDescent="0.2">
      <c r="A110">
        <v>123</v>
      </c>
      <c r="B110" t="s">
        <v>725</v>
      </c>
      <c r="C110" t="s">
        <v>204</v>
      </c>
      <c r="D110">
        <v>9098780</v>
      </c>
      <c r="E110" t="s">
        <v>81</v>
      </c>
      <c r="F110" t="s">
        <v>84</v>
      </c>
      <c r="H110" s="1"/>
      <c r="I110" s="1">
        <v>43918</v>
      </c>
      <c r="J110" s="1">
        <v>43919</v>
      </c>
      <c r="K110" s="5">
        <v>0.2329</v>
      </c>
      <c r="L110" s="5">
        <v>0.33100000000000002</v>
      </c>
      <c r="M110">
        <v>0</v>
      </c>
      <c r="N110" t="s">
        <v>726</v>
      </c>
      <c r="O110">
        <f t="shared" si="5"/>
        <v>2</v>
      </c>
      <c r="P110">
        <f t="shared" si="6"/>
        <v>9</v>
      </c>
      <c r="Q110" s="1">
        <v>43920</v>
      </c>
      <c r="R110" s="1">
        <v>43926</v>
      </c>
      <c r="S110" t="s">
        <v>730</v>
      </c>
      <c r="T110" t="s">
        <v>84</v>
      </c>
      <c r="U110">
        <v>0</v>
      </c>
      <c r="V110" s="1">
        <v>17923</v>
      </c>
      <c r="W110" s="1">
        <v>43917</v>
      </c>
      <c r="X110" s="2">
        <f t="shared" si="7"/>
        <v>3</v>
      </c>
      <c r="Y110" t="s">
        <v>738</v>
      </c>
      <c r="Z110" t="s">
        <v>84</v>
      </c>
      <c r="AA110" t="s">
        <v>1791</v>
      </c>
      <c r="AB110" t="s">
        <v>85</v>
      </c>
      <c r="AC110" t="s">
        <v>84</v>
      </c>
      <c r="AD110" t="s">
        <v>82</v>
      </c>
      <c r="AE110" t="s">
        <v>82</v>
      </c>
      <c r="AF110" t="s">
        <v>84</v>
      </c>
      <c r="AG110" t="s">
        <v>84</v>
      </c>
      <c r="AH110" t="s">
        <v>84</v>
      </c>
      <c r="AI110" t="s">
        <v>82</v>
      </c>
      <c r="AJ110" t="s">
        <v>84</v>
      </c>
      <c r="AK110">
        <v>154</v>
      </c>
      <c r="AL110">
        <v>64</v>
      </c>
      <c r="AM110" s="2">
        <v>94</v>
      </c>
      <c r="AN110">
        <v>112</v>
      </c>
      <c r="AO110">
        <v>19</v>
      </c>
      <c r="AP110">
        <v>36.799999999999997</v>
      </c>
      <c r="AQ110" s="2">
        <v>97</v>
      </c>
      <c r="AR110" s="4">
        <v>45</v>
      </c>
      <c r="AS110">
        <v>1.56</v>
      </c>
      <c r="AT110" t="s">
        <v>1137</v>
      </c>
      <c r="AU110">
        <v>15</v>
      </c>
      <c r="AV110" t="s">
        <v>1140</v>
      </c>
      <c r="AW110">
        <v>2</v>
      </c>
      <c r="AZ110">
        <v>328</v>
      </c>
      <c r="BA110" t="s">
        <v>82</v>
      </c>
      <c r="BB110" t="s">
        <v>82</v>
      </c>
      <c r="BC110" t="s">
        <v>82</v>
      </c>
      <c r="BD110" t="s">
        <v>86</v>
      </c>
      <c r="BE110">
        <v>2</v>
      </c>
      <c r="BF110" t="s">
        <v>84</v>
      </c>
      <c r="BG110" t="s">
        <v>84</v>
      </c>
      <c r="BH110" t="s">
        <v>82</v>
      </c>
      <c r="BI110" t="s">
        <v>84</v>
      </c>
      <c r="BJ110" t="s">
        <v>1105</v>
      </c>
      <c r="BK110" t="s">
        <v>1108</v>
      </c>
      <c r="BL110" s="1">
        <v>43919</v>
      </c>
      <c r="BM110" s="1"/>
      <c r="BS110" t="s">
        <v>84</v>
      </c>
      <c r="BT110" s="1"/>
      <c r="BU110" t="s">
        <v>84</v>
      </c>
      <c r="BW110" s="1"/>
      <c r="BX110" t="s">
        <v>84</v>
      </c>
      <c r="BY110" s="1"/>
      <c r="CA110" s="1"/>
      <c r="CB110" t="s">
        <v>84</v>
      </c>
      <c r="CC110" s="1"/>
      <c r="CD110" s="1"/>
      <c r="CE110" t="s">
        <v>84</v>
      </c>
      <c r="CF110" s="1"/>
      <c r="CG110" t="s">
        <v>84</v>
      </c>
      <c r="CH110" t="s">
        <v>84</v>
      </c>
      <c r="CI110" t="s">
        <v>84</v>
      </c>
      <c r="CJ110" s="1"/>
      <c r="CL110" s="1"/>
      <c r="CM110" t="s">
        <v>84</v>
      </c>
      <c r="CN110" t="s">
        <v>82</v>
      </c>
      <c r="CO110" t="s">
        <v>84</v>
      </c>
      <c r="CP110" t="s">
        <v>82</v>
      </c>
      <c r="CQ110" s="1">
        <v>43919</v>
      </c>
      <c r="CR110" s="1">
        <v>43925</v>
      </c>
      <c r="CT110" s="1"/>
      <c r="CU110" s="1"/>
      <c r="CV110" t="s">
        <v>82</v>
      </c>
      <c r="CW110" s="1">
        <v>43919</v>
      </c>
      <c r="CX110" s="1">
        <v>43925</v>
      </c>
      <c r="CY110" t="s">
        <v>84</v>
      </c>
      <c r="CZ110" s="1"/>
      <c r="DA110" s="1"/>
      <c r="DB110" t="s">
        <v>82</v>
      </c>
      <c r="DC110" s="1">
        <v>43919</v>
      </c>
      <c r="DD110" s="1">
        <v>43925</v>
      </c>
      <c r="DE110" t="s">
        <v>84</v>
      </c>
      <c r="DF110" s="1"/>
      <c r="DG110" s="1"/>
      <c r="DH110" t="s">
        <v>84</v>
      </c>
      <c r="DI110" s="1"/>
      <c r="DJ110" s="1"/>
      <c r="DK110" t="s">
        <v>84</v>
      </c>
      <c r="DL110" s="1"/>
      <c r="DM110" s="1"/>
      <c r="DN110" t="s">
        <v>84</v>
      </c>
      <c r="DO110" s="1"/>
      <c r="DP110" s="1"/>
      <c r="DQ110" t="s">
        <v>84</v>
      </c>
      <c r="DR110" s="1"/>
      <c r="DS110" s="1"/>
      <c r="DT110" t="s">
        <v>82</v>
      </c>
      <c r="DU110" t="s">
        <v>1329</v>
      </c>
      <c r="DV110" s="1">
        <v>43919</v>
      </c>
      <c r="DW110" s="1">
        <v>43925</v>
      </c>
      <c r="DX110" t="s">
        <v>1334</v>
      </c>
      <c r="DY110" s="1">
        <v>43919</v>
      </c>
      <c r="EA110" s="1"/>
      <c r="EB110" s="1"/>
      <c r="ED110" s="1"/>
      <c r="EE110" s="1"/>
      <c r="EG110" s="1"/>
      <c r="EH110" s="1"/>
      <c r="EJ110" s="1"/>
      <c r="EK110" s="1"/>
      <c r="EM110" t="s">
        <v>1299</v>
      </c>
      <c r="EN110" t="s">
        <v>1299</v>
      </c>
      <c r="EO110" t="s">
        <v>1299</v>
      </c>
      <c r="EP110" t="s">
        <v>121</v>
      </c>
      <c r="EQ110" t="s">
        <v>121</v>
      </c>
      <c r="ER110" t="s">
        <v>121</v>
      </c>
      <c r="ES110" t="s">
        <v>121</v>
      </c>
      <c r="ET110" t="s">
        <v>121</v>
      </c>
      <c r="EU110" t="s">
        <v>121</v>
      </c>
      <c r="EV110" t="s">
        <v>121</v>
      </c>
      <c r="EW110" t="s">
        <v>84</v>
      </c>
      <c r="EX110">
        <v>13.7</v>
      </c>
      <c r="EY110">
        <v>8370</v>
      </c>
      <c r="EZ110" s="4">
        <v>22</v>
      </c>
      <c r="FA110" s="2">
        <v>338000</v>
      </c>
      <c r="FB110">
        <v>24.7</v>
      </c>
      <c r="FC110">
        <v>0.7</v>
      </c>
      <c r="FH110" s="2"/>
      <c r="FI110">
        <v>23</v>
      </c>
      <c r="FM110">
        <v>0.7</v>
      </c>
      <c r="FN110">
        <v>0.2</v>
      </c>
      <c r="FO110">
        <v>12.2</v>
      </c>
      <c r="FP110" s="2">
        <v>295000</v>
      </c>
      <c r="FQ110">
        <v>0.7</v>
      </c>
      <c r="FT110">
        <v>32.200000000000003</v>
      </c>
      <c r="FU110">
        <v>37.1</v>
      </c>
      <c r="FX110" s="2">
        <v>65</v>
      </c>
      <c r="FZ110" s="8">
        <f t="shared" si="4"/>
        <v>71.221917808219175</v>
      </c>
    </row>
    <row r="111" spans="1:182" x14ac:dyDescent="0.2">
      <c r="A111">
        <v>124</v>
      </c>
      <c r="B111" t="s">
        <v>725</v>
      </c>
      <c r="C111" t="s">
        <v>205</v>
      </c>
      <c r="D111">
        <v>9113475</v>
      </c>
      <c r="E111" t="s">
        <v>90</v>
      </c>
      <c r="F111" t="s">
        <v>84</v>
      </c>
      <c r="H111" s="1"/>
      <c r="I111" s="1">
        <v>43942</v>
      </c>
      <c r="J111" s="1">
        <v>43950</v>
      </c>
      <c r="K111" s="5">
        <v>0.2215</v>
      </c>
      <c r="L111" s="5">
        <v>0.308</v>
      </c>
      <c r="M111">
        <v>0</v>
      </c>
      <c r="N111" t="s">
        <v>726</v>
      </c>
      <c r="O111">
        <f t="shared" si="5"/>
        <v>3</v>
      </c>
      <c r="P111">
        <f t="shared" si="6"/>
        <v>15</v>
      </c>
      <c r="Q111" s="1">
        <v>43952</v>
      </c>
      <c r="R111" s="1">
        <v>43956</v>
      </c>
      <c r="S111" t="s">
        <v>730</v>
      </c>
      <c r="T111" t="s">
        <v>84</v>
      </c>
      <c r="U111">
        <v>0</v>
      </c>
      <c r="V111" s="1">
        <v>18250</v>
      </c>
      <c r="W111" s="1">
        <v>43936</v>
      </c>
      <c r="X111" s="2">
        <f t="shared" si="7"/>
        <v>15</v>
      </c>
      <c r="Y111" t="s">
        <v>743</v>
      </c>
      <c r="Z111" t="s">
        <v>84</v>
      </c>
      <c r="AA111" t="s">
        <v>963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  <c r="AJ111" t="s">
        <v>84</v>
      </c>
      <c r="AK111">
        <v>131</v>
      </c>
      <c r="AL111">
        <v>75</v>
      </c>
      <c r="AM111" s="2">
        <v>93.666666666666671</v>
      </c>
      <c r="AN111">
        <v>85</v>
      </c>
      <c r="AO111">
        <v>19</v>
      </c>
      <c r="AP111">
        <v>36.200000000000003</v>
      </c>
      <c r="AQ111" s="2">
        <v>97</v>
      </c>
      <c r="AR111" s="4">
        <v>97</v>
      </c>
      <c r="AS111">
        <v>1.77</v>
      </c>
      <c r="AT111" t="s">
        <v>1137</v>
      </c>
      <c r="AU111">
        <v>15</v>
      </c>
      <c r="AV111" t="s">
        <v>1140</v>
      </c>
      <c r="AW111">
        <v>1</v>
      </c>
      <c r="AY111">
        <v>214</v>
      </c>
      <c r="AZ111">
        <v>293</v>
      </c>
      <c r="BA111" t="s">
        <v>82</v>
      </c>
      <c r="BB111" t="s">
        <v>84</v>
      </c>
      <c r="BC111" t="s">
        <v>82</v>
      </c>
      <c r="BD111" t="s">
        <v>86</v>
      </c>
      <c r="BE111">
        <v>4</v>
      </c>
      <c r="BF111" t="s">
        <v>84</v>
      </c>
      <c r="BG111" t="s">
        <v>82</v>
      </c>
      <c r="BH111" t="s">
        <v>84</v>
      </c>
      <c r="BI111" t="s">
        <v>84</v>
      </c>
      <c r="BJ111" t="s">
        <v>1105</v>
      </c>
      <c r="BK111" t="s">
        <v>1108</v>
      </c>
      <c r="BL111" s="1">
        <v>43950</v>
      </c>
      <c r="BM111" s="1"/>
      <c r="BS111" t="s">
        <v>84</v>
      </c>
      <c r="BT111" s="1"/>
      <c r="BU111" t="s">
        <v>84</v>
      </c>
      <c r="BW111" s="1"/>
      <c r="BX111" t="s">
        <v>84</v>
      </c>
      <c r="BY111" s="1"/>
      <c r="CA111" s="1"/>
      <c r="CB111" t="s">
        <v>84</v>
      </c>
      <c r="CC111" s="1"/>
      <c r="CD111" s="1"/>
      <c r="CE111" t="s">
        <v>84</v>
      </c>
      <c r="CF111" s="1"/>
      <c r="CG111" t="s">
        <v>84</v>
      </c>
      <c r="CH111" t="s">
        <v>84</v>
      </c>
      <c r="CI111" t="s">
        <v>84</v>
      </c>
      <c r="CJ111" s="1"/>
      <c r="CL111" s="1"/>
      <c r="CN111" t="s">
        <v>84</v>
      </c>
      <c r="CO111" t="s">
        <v>84</v>
      </c>
      <c r="CP111" t="s">
        <v>82</v>
      </c>
      <c r="CQ111" s="1">
        <v>43944</v>
      </c>
      <c r="CR111" s="1">
        <v>43949</v>
      </c>
      <c r="CT111" s="1">
        <v>43943</v>
      </c>
      <c r="CU111" s="1">
        <v>43943</v>
      </c>
      <c r="CV111" t="s">
        <v>82</v>
      </c>
      <c r="CW111" s="1">
        <v>43942</v>
      </c>
      <c r="CX111" s="1">
        <v>43951</v>
      </c>
      <c r="CY111" t="s">
        <v>84</v>
      </c>
      <c r="CZ111" s="1"/>
      <c r="DA111" s="1"/>
      <c r="DB111" t="s">
        <v>82</v>
      </c>
      <c r="DC111" s="1">
        <v>43942</v>
      </c>
      <c r="DD111" s="1">
        <v>43946</v>
      </c>
      <c r="DE111" t="s">
        <v>84</v>
      </c>
      <c r="DF111" s="1"/>
      <c r="DG111" s="1"/>
      <c r="DH111" t="s">
        <v>84</v>
      </c>
      <c r="DI111" s="1"/>
      <c r="DJ111" s="1"/>
      <c r="DK111" t="s">
        <v>84</v>
      </c>
      <c r="DL111" s="1"/>
      <c r="DM111" s="1"/>
      <c r="DN111" t="s">
        <v>84</v>
      </c>
      <c r="DO111" s="1"/>
      <c r="DP111" s="1"/>
      <c r="DQ111" t="s">
        <v>84</v>
      </c>
      <c r="DR111" s="1"/>
      <c r="DS111" s="1"/>
      <c r="DT111" t="s">
        <v>82</v>
      </c>
      <c r="DU111" t="s">
        <v>1329</v>
      </c>
      <c r="DV111" s="1">
        <v>43950</v>
      </c>
      <c r="DW111" s="1">
        <v>43956</v>
      </c>
      <c r="DX111" t="s">
        <v>1296</v>
      </c>
      <c r="DY111" s="1">
        <v>43942</v>
      </c>
      <c r="EA111" s="1"/>
      <c r="EB111" s="1"/>
      <c r="ED111" s="1"/>
      <c r="EE111" s="1"/>
      <c r="EG111" s="1"/>
      <c r="EH111" s="1"/>
      <c r="EJ111" s="1"/>
      <c r="EK111" s="1"/>
      <c r="EM111" t="s">
        <v>1301</v>
      </c>
      <c r="EN111" t="s">
        <v>1299</v>
      </c>
      <c r="EO111" t="s">
        <v>1299</v>
      </c>
      <c r="EP111" t="s">
        <v>121</v>
      </c>
      <c r="EQ111" t="s">
        <v>121</v>
      </c>
      <c r="ER111" t="s">
        <v>121</v>
      </c>
      <c r="ES111" t="s">
        <v>121</v>
      </c>
      <c r="ET111" t="s">
        <v>121</v>
      </c>
      <c r="EU111" t="s">
        <v>121</v>
      </c>
      <c r="EV111" t="s">
        <v>121</v>
      </c>
      <c r="EW111" t="s">
        <v>84</v>
      </c>
      <c r="EX111">
        <v>11.8</v>
      </c>
      <c r="EY111">
        <v>3350</v>
      </c>
      <c r="EZ111" s="4">
        <v>4.8</v>
      </c>
      <c r="FA111" s="2">
        <v>215000</v>
      </c>
      <c r="FB111">
        <v>34.6</v>
      </c>
      <c r="FC111">
        <v>0.9</v>
      </c>
      <c r="FD111">
        <v>7.43</v>
      </c>
      <c r="FE111">
        <v>34</v>
      </c>
      <c r="FF111">
        <v>60</v>
      </c>
      <c r="FG111">
        <v>1.1000000000000001</v>
      </c>
      <c r="FH111" s="2">
        <v>91</v>
      </c>
      <c r="FI111">
        <v>10</v>
      </c>
      <c r="FM111">
        <v>232.3</v>
      </c>
      <c r="FN111">
        <v>0.5</v>
      </c>
      <c r="FO111">
        <v>17.600000000000001</v>
      </c>
      <c r="FP111" s="2">
        <v>562000</v>
      </c>
      <c r="FQ111">
        <v>274</v>
      </c>
      <c r="FS111">
        <v>1145.0999999999999</v>
      </c>
      <c r="FT111">
        <v>70.099999999999994</v>
      </c>
      <c r="FU111">
        <v>86.9</v>
      </c>
      <c r="FV111">
        <v>319</v>
      </c>
      <c r="FZ111" s="8">
        <f t="shared" si="4"/>
        <v>70.410958904109592</v>
      </c>
    </row>
    <row r="112" spans="1:182" x14ac:dyDescent="0.2">
      <c r="A112">
        <v>125</v>
      </c>
      <c r="B112" t="s">
        <v>725</v>
      </c>
      <c r="C112" t="s">
        <v>206</v>
      </c>
      <c r="D112">
        <v>9099841</v>
      </c>
      <c r="E112" t="s">
        <v>81</v>
      </c>
      <c r="F112" t="s">
        <v>84</v>
      </c>
      <c r="H112" s="1"/>
      <c r="I112" s="1">
        <v>43920</v>
      </c>
      <c r="J112" s="1">
        <v>43920</v>
      </c>
      <c r="K112" s="5">
        <v>5.74E-2</v>
      </c>
      <c r="L112" s="5">
        <v>8.3599999999999994E-2</v>
      </c>
      <c r="M112">
        <v>0</v>
      </c>
      <c r="N112" t="s">
        <v>726</v>
      </c>
      <c r="O112">
        <f t="shared" si="5"/>
        <v>16</v>
      </c>
      <c r="P112">
        <f t="shared" si="6"/>
        <v>20</v>
      </c>
      <c r="Q112" s="1">
        <v>43935</v>
      </c>
      <c r="R112" s="1">
        <v>43939</v>
      </c>
      <c r="S112" t="s">
        <v>730</v>
      </c>
      <c r="T112" t="s">
        <v>84</v>
      </c>
      <c r="U112">
        <v>0</v>
      </c>
      <c r="V112" s="1">
        <v>24463</v>
      </c>
      <c r="W112" s="1">
        <v>43906</v>
      </c>
      <c r="X112" s="2">
        <f t="shared" si="7"/>
        <v>15</v>
      </c>
      <c r="Y112" t="s">
        <v>745</v>
      </c>
      <c r="Z112" t="s">
        <v>121</v>
      </c>
      <c r="AA112" t="s">
        <v>938</v>
      </c>
      <c r="AB112" t="s">
        <v>85</v>
      </c>
      <c r="AC112" t="s">
        <v>84</v>
      </c>
      <c r="AD112" t="s">
        <v>82</v>
      </c>
      <c r="AE112" t="s">
        <v>84</v>
      </c>
      <c r="AF112" t="s">
        <v>84</v>
      </c>
      <c r="AG112" t="s">
        <v>84</v>
      </c>
      <c r="AH112" t="s">
        <v>84</v>
      </c>
      <c r="AI112" t="s">
        <v>84</v>
      </c>
      <c r="AJ112" t="s">
        <v>84</v>
      </c>
      <c r="AK112">
        <v>137</v>
      </c>
      <c r="AL112">
        <v>87</v>
      </c>
      <c r="AM112" s="2">
        <v>103.66666666666667</v>
      </c>
      <c r="AN112">
        <v>97</v>
      </c>
      <c r="AO112">
        <v>22</v>
      </c>
      <c r="AP112">
        <v>36.9</v>
      </c>
      <c r="AQ112" s="2">
        <v>91</v>
      </c>
      <c r="AR112" s="4">
        <v>98</v>
      </c>
      <c r="AS112">
        <v>1.63</v>
      </c>
      <c r="AT112" t="s">
        <v>1137</v>
      </c>
      <c r="AU112">
        <v>15</v>
      </c>
      <c r="AV112" t="s">
        <v>1113</v>
      </c>
      <c r="AY112">
        <v>187</v>
      </c>
      <c r="AZ112">
        <v>237</v>
      </c>
      <c r="BA112" t="s">
        <v>82</v>
      </c>
      <c r="BB112" t="s">
        <v>82</v>
      </c>
      <c r="BC112" t="s">
        <v>207</v>
      </c>
      <c r="BD112" t="s">
        <v>86</v>
      </c>
      <c r="BE112">
        <v>4</v>
      </c>
      <c r="BF112" t="s">
        <v>82</v>
      </c>
      <c r="BG112" t="s">
        <v>82</v>
      </c>
      <c r="BH112" t="s">
        <v>84</v>
      </c>
      <c r="BI112" t="s">
        <v>82</v>
      </c>
      <c r="BJ112" t="s">
        <v>1107</v>
      </c>
      <c r="BK112" t="s">
        <v>1112</v>
      </c>
      <c r="BL112" s="1">
        <v>43920</v>
      </c>
      <c r="BM112" s="1">
        <v>43921</v>
      </c>
      <c r="BN112">
        <v>14</v>
      </c>
      <c r="BO112">
        <v>330</v>
      </c>
      <c r="BP112">
        <v>27</v>
      </c>
      <c r="BQ112">
        <v>26</v>
      </c>
      <c r="BR112">
        <v>12</v>
      </c>
      <c r="BS112" t="s">
        <v>84</v>
      </c>
      <c r="BT112" s="1"/>
      <c r="BU112" t="s">
        <v>82</v>
      </c>
      <c r="BV112" t="s">
        <v>1100</v>
      </c>
      <c r="BW112" s="1">
        <v>43930</v>
      </c>
      <c r="BX112" t="s">
        <v>84</v>
      </c>
      <c r="BY112" s="1"/>
      <c r="CA112" s="1"/>
      <c r="CB112" t="s">
        <v>84</v>
      </c>
      <c r="CC112" s="1"/>
      <c r="CD112" s="1"/>
      <c r="CE112" t="s">
        <v>82</v>
      </c>
      <c r="CF112" s="1">
        <v>43921</v>
      </c>
      <c r="CG112" t="s">
        <v>84</v>
      </c>
      <c r="CH112" t="s">
        <v>93</v>
      </c>
      <c r="CI112" t="s">
        <v>84</v>
      </c>
      <c r="CJ112" s="1"/>
      <c r="CL112" s="1"/>
      <c r="CM112" t="s">
        <v>84</v>
      </c>
      <c r="CN112" t="s">
        <v>84</v>
      </c>
      <c r="CO112" t="s">
        <v>84</v>
      </c>
      <c r="CP112" t="s">
        <v>82</v>
      </c>
      <c r="CQ112" s="1">
        <v>43920</v>
      </c>
      <c r="CR112" s="1">
        <v>43927</v>
      </c>
      <c r="CT112" s="1"/>
      <c r="CU112" s="1"/>
      <c r="CV112" t="s">
        <v>82</v>
      </c>
      <c r="CW112" s="1">
        <v>43920</v>
      </c>
      <c r="CX112" s="1">
        <v>43927</v>
      </c>
      <c r="CY112" t="s">
        <v>84</v>
      </c>
      <c r="CZ112" s="1"/>
      <c r="DA112" s="1"/>
      <c r="DB112" t="s">
        <v>82</v>
      </c>
      <c r="DC112" s="1">
        <v>43920</v>
      </c>
      <c r="DD112" s="1">
        <v>43930</v>
      </c>
      <c r="DE112" t="s">
        <v>84</v>
      </c>
      <c r="DF112" s="1"/>
      <c r="DG112" s="1"/>
      <c r="DH112" t="s">
        <v>84</v>
      </c>
      <c r="DI112" s="1"/>
      <c r="DJ112" s="1"/>
      <c r="DK112" t="s">
        <v>84</v>
      </c>
      <c r="DL112" s="1"/>
      <c r="DM112" s="1"/>
      <c r="DN112" t="s">
        <v>84</v>
      </c>
      <c r="DO112" s="1"/>
      <c r="DP112" s="1"/>
      <c r="DQ112" t="s">
        <v>84</v>
      </c>
      <c r="DR112" s="1"/>
      <c r="DS112" s="1"/>
      <c r="DT112" t="s">
        <v>82</v>
      </c>
      <c r="DU112" t="s">
        <v>1328</v>
      </c>
      <c r="DV112" s="1">
        <v>43930</v>
      </c>
      <c r="DW112" s="1">
        <v>43933</v>
      </c>
      <c r="DX112" t="s">
        <v>1296</v>
      </c>
      <c r="DY112" s="1">
        <v>43920</v>
      </c>
      <c r="EA112" s="1"/>
      <c r="EB112" s="1"/>
      <c r="ED112" s="1"/>
      <c r="EE112" s="1"/>
      <c r="EG112" s="1"/>
      <c r="EH112" s="1"/>
      <c r="EJ112" s="1"/>
      <c r="EK112" s="1"/>
      <c r="EM112" t="s">
        <v>1301</v>
      </c>
      <c r="EN112" t="s">
        <v>1299</v>
      </c>
      <c r="EO112" t="s">
        <v>1299</v>
      </c>
      <c r="EP112" t="s">
        <v>121</v>
      </c>
      <c r="EQ112" t="s">
        <v>121</v>
      </c>
      <c r="ER112" t="s">
        <v>121</v>
      </c>
      <c r="ES112" t="s">
        <v>121</v>
      </c>
      <c r="ET112" t="s">
        <v>121</v>
      </c>
      <c r="EU112" t="s">
        <v>121</v>
      </c>
      <c r="EV112" t="s">
        <v>121</v>
      </c>
      <c r="EW112" t="s">
        <v>1438</v>
      </c>
      <c r="EX112">
        <v>11.3</v>
      </c>
      <c r="EY112">
        <v>13270</v>
      </c>
      <c r="EZ112" s="4">
        <v>14.2</v>
      </c>
      <c r="FA112" s="2">
        <v>540000</v>
      </c>
      <c r="FB112">
        <v>17.5</v>
      </c>
      <c r="FC112">
        <v>0.8</v>
      </c>
      <c r="FD112">
        <v>7.34</v>
      </c>
      <c r="FE112">
        <v>55</v>
      </c>
      <c r="FF112">
        <v>98</v>
      </c>
      <c r="FG112">
        <v>2.9</v>
      </c>
      <c r="FH112" s="2">
        <v>97</v>
      </c>
      <c r="FI112">
        <v>14</v>
      </c>
      <c r="FJ112">
        <v>0.3</v>
      </c>
      <c r="FK112">
        <v>0.2</v>
      </c>
      <c r="FL112">
        <v>0.1</v>
      </c>
      <c r="FM112">
        <v>76.099999999999994</v>
      </c>
      <c r="FN112">
        <v>3.6</v>
      </c>
      <c r="FO112">
        <v>16</v>
      </c>
      <c r="FP112" s="2"/>
      <c r="FR112">
        <v>1505</v>
      </c>
      <c r="FT112">
        <v>22.7</v>
      </c>
      <c r="FU112">
        <v>20.7</v>
      </c>
      <c r="FV112">
        <v>88</v>
      </c>
      <c r="FZ112" s="8">
        <f t="shared" si="4"/>
        <v>53.30684931506849</v>
      </c>
    </row>
    <row r="113" spans="1:182" x14ac:dyDescent="0.2">
      <c r="A113">
        <v>126</v>
      </c>
      <c r="B113" t="s">
        <v>725</v>
      </c>
      <c r="C113" t="s">
        <v>208</v>
      </c>
      <c r="D113">
        <v>9098798</v>
      </c>
      <c r="E113" t="s">
        <v>81</v>
      </c>
      <c r="F113" t="s">
        <v>82</v>
      </c>
      <c r="G113" t="s">
        <v>146</v>
      </c>
      <c r="H113" s="1">
        <v>43919</v>
      </c>
      <c r="I113" s="1">
        <v>43919</v>
      </c>
      <c r="J113" s="1">
        <v>43919</v>
      </c>
      <c r="K113" s="5">
        <v>0.10929999999999999</v>
      </c>
      <c r="L113" s="5">
        <v>0.15559999999999999</v>
      </c>
      <c r="M113">
        <v>1</v>
      </c>
      <c r="N113" t="s">
        <v>727</v>
      </c>
      <c r="O113">
        <f t="shared" si="5"/>
        <v>8</v>
      </c>
      <c r="P113">
        <f t="shared" si="6"/>
        <v>8</v>
      </c>
      <c r="Q113" s="1">
        <v>43926</v>
      </c>
      <c r="R113" s="1">
        <v>43926</v>
      </c>
      <c r="S113" t="s">
        <v>731</v>
      </c>
      <c r="T113" t="s">
        <v>84</v>
      </c>
      <c r="U113">
        <v>0</v>
      </c>
      <c r="V113" s="1">
        <v>18867</v>
      </c>
      <c r="W113" s="1">
        <v>43913</v>
      </c>
      <c r="X113" s="2">
        <f t="shared" si="7"/>
        <v>7</v>
      </c>
      <c r="Y113" t="s">
        <v>804</v>
      </c>
      <c r="Z113" t="s">
        <v>84</v>
      </c>
      <c r="AA113" t="s">
        <v>1002</v>
      </c>
      <c r="AB113" t="s">
        <v>85</v>
      </c>
      <c r="AC113" t="s">
        <v>84</v>
      </c>
      <c r="AD113" t="s">
        <v>84</v>
      </c>
      <c r="AE113" t="s">
        <v>84</v>
      </c>
      <c r="AF113" t="s">
        <v>84</v>
      </c>
      <c r="AG113" t="s">
        <v>84</v>
      </c>
      <c r="AH113" t="s">
        <v>84</v>
      </c>
      <c r="AI113" t="s">
        <v>84</v>
      </c>
      <c r="AJ113" t="s">
        <v>84</v>
      </c>
      <c r="AK113">
        <v>132</v>
      </c>
      <c r="AL113">
        <v>63</v>
      </c>
      <c r="AM113" s="2">
        <v>86</v>
      </c>
      <c r="AN113">
        <v>74</v>
      </c>
      <c r="AO113">
        <v>17</v>
      </c>
      <c r="AP113">
        <v>36.799999999999997</v>
      </c>
      <c r="AQ113" s="2">
        <v>95</v>
      </c>
      <c r="AR113" s="4">
        <v>86</v>
      </c>
      <c r="AS113">
        <v>1.65</v>
      </c>
      <c r="AT113" t="s">
        <v>1137</v>
      </c>
      <c r="AU113">
        <v>15</v>
      </c>
      <c r="AV113" t="s">
        <v>1140</v>
      </c>
      <c r="AW113">
        <v>4</v>
      </c>
      <c r="AY113">
        <v>256</v>
      </c>
      <c r="AZ113">
        <v>300</v>
      </c>
      <c r="BA113" t="s">
        <v>82</v>
      </c>
      <c r="BB113" t="s">
        <v>82</v>
      </c>
      <c r="BC113" t="s">
        <v>82</v>
      </c>
      <c r="BD113" t="s">
        <v>86</v>
      </c>
      <c r="BE113">
        <v>4</v>
      </c>
      <c r="BF113" t="s">
        <v>82</v>
      </c>
      <c r="BG113" t="s">
        <v>82</v>
      </c>
      <c r="BH113" t="s">
        <v>84</v>
      </c>
      <c r="BI113" t="s">
        <v>82</v>
      </c>
      <c r="BJ113" t="s">
        <v>1107</v>
      </c>
      <c r="BK113" t="s">
        <v>1112</v>
      </c>
      <c r="BL113" s="1">
        <v>43921</v>
      </c>
      <c r="BM113" s="1">
        <v>43921</v>
      </c>
      <c r="BN113">
        <v>14</v>
      </c>
      <c r="BO113">
        <v>380</v>
      </c>
      <c r="BP113">
        <v>27</v>
      </c>
      <c r="BS113" t="s">
        <v>84</v>
      </c>
      <c r="BT113" s="1"/>
      <c r="BU113" t="s">
        <v>82</v>
      </c>
      <c r="BV113" t="s">
        <v>731</v>
      </c>
      <c r="BW113" s="1">
        <v>43926</v>
      </c>
      <c r="BX113" t="s">
        <v>84</v>
      </c>
      <c r="BY113" s="1"/>
      <c r="CA113" s="1"/>
      <c r="CB113" t="s">
        <v>84</v>
      </c>
      <c r="CC113" s="1"/>
      <c r="CD113" s="1"/>
      <c r="CE113" t="s">
        <v>82</v>
      </c>
      <c r="CF113" s="1">
        <v>43921</v>
      </c>
      <c r="CG113" t="s">
        <v>82</v>
      </c>
      <c r="CH113" t="s">
        <v>107</v>
      </c>
      <c r="CI113" t="s">
        <v>82</v>
      </c>
      <c r="CJ113" s="1">
        <v>43922</v>
      </c>
      <c r="CK113" t="s">
        <v>1103</v>
      </c>
      <c r="CL113" s="1">
        <v>43925</v>
      </c>
      <c r="CM113" t="s">
        <v>84</v>
      </c>
      <c r="CN113" t="s">
        <v>84</v>
      </c>
      <c r="CO113" t="s">
        <v>84</v>
      </c>
      <c r="CP113" t="s">
        <v>82</v>
      </c>
      <c r="CQ113" s="1">
        <v>43919</v>
      </c>
      <c r="CR113" s="1">
        <v>43924</v>
      </c>
      <c r="CT113" s="1"/>
      <c r="CU113" s="1"/>
      <c r="CV113" t="s">
        <v>82</v>
      </c>
      <c r="CW113" s="1">
        <v>43919</v>
      </c>
      <c r="CX113" s="1">
        <v>43922</v>
      </c>
      <c r="CY113" t="s">
        <v>84</v>
      </c>
      <c r="CZ113" s="1"/>
      <c r="DA113" s="1"/>
      <c r="DB113" t="s">
        <v>82</v>
      </c>
      <c r="DC113" s="1">
        <v>43919</v>
      </c>
      <c r="DD113" s="1">
        <v>43925</v>
      </c>
      <c r="DE113" t="s">
        <v>84</v>
      </c>
      <c r="DF113" s="1"/>
      <c r="DG113" s="1"/>
      <c r="DH113" t="s">
        <v>84</v>
      </c>
      <c r="DI113" s="1"/>
      <c r="DJ113" s="1"/>
      <c r="DK113" t="s">
        <v>84</v>
      </c>
      <c r="DL113" s="1"/>
      <c r="DM113" s="1"/>
      <c r="DN113" t="s">
        <v>84</v>
      </c>
      <c r="DO113" s="1"/>
      <c r="DP113" s="1"/>
      <c r="DQ113" t="s">
        <v>84</v>
      </c>
      <c r="DR113" s="1"/>
      <c r="DS113" s="1"/>
      <c r="DT113" t="s">
        <v>84</v>
      </c>
      <c r="DV113" s="1"/>
      <c r="DW113" s="1"/>
      <c r="DX113" t="s">
        <v>1296</v>
      </c>
      <c r="DY113" s="1">
        <v>43919</v>
      </c>
      <c r="DZ113" t="s">
        <v>1308</v>
      </c>
      <c r="EA113" s="1">
        <v>43922</v>
      </c>
      <c r="EB113" s="1">
        <v>43925</v>
      </c>
      <c r="EC113" t="s">
        <v>1616</v>
      </c>
      <c r="ED113" s="1">
        <v>43922</v>
      </c>
      <c r="EE113" s="1">
        <v>43925</v>
      </c>
      <c r="EG113" s="1"/>
      <c r="EH113" s="1"/>
      <c r="EJ113" s="1"/>
      <c r="EK113" s="1"/>
      <c r="EM113" t="s">
        <v>1301</v>
      </c>
      <c r="EN113" t="s">
        <v>1299</v>
      </c>
      <c r="EO113" t="s">
        <v>1299</v>
      </c>
      <c r="EP113" t="s">
        <v>121</v>
      </c>
      <c r="EQ113" t="s">
        <v>121</v>
      </c>
      <c r="ER113" t="s">
        <v>121</v>
      </c>
      <c r="ES113" t="s">
        <v>121</v>
      </c>
      <c r="ET113" t="s">
        <v>121</v>
      </c>
      <c r="EU113" t="s">
        <v>121</v>
      </c>
      <c r="EV113" t="s">
        <v>121</v>
      </c>
      <c r="EW113" t="s">
        <v>84</v>
      </c>
      <c r="EX113">
        <v>12.8</v>
      </c>
      <c r="EY113">
        <v>6030</v>
      </c>
      <c r="EZ113" s="4">
        <v>20.6</v>
      </c>
      <c r="FA113" s="2">
        <v>287000</v>
      </c>
      <c r="FB113">
        <v>25.5</v>
      </c>
      <c r="FC113">
        <v>1.1000000000000001</v>
      </c>
      <c r="FD113">
        <v>7.48</v>
      </c>
      <c r="FE113">
        <v>36</v>
      </c>
      <c r="FF113">
        <v>82</v>
      </c>
      <c r="FG113">
        <v>3.3</v>
      </c>
      <c r="FH113" s="2">
        <v>97</v>
      </c>
      <c r="FI113">
        <v>9</v>
      </c>
      <c r="FJ113">
        <v>0.22</v>
      </c>
      <c r="FK113">
        <v>0.09</v>
      </c>
      <c r="FL113">
        <v>0.13</v>
      </c>
      <c r="FM113">
        <v>52.7</v>
      </c>
      <c r="FO113">
        <v>11.7</v>
      </c>
      <c r="FP113" s="2"/>
      <c r="FT113">
        <v>95.3</v>
      </c>
      <c r="FU113">
        <v>45</v>
      </c>
      <c r="FX113" s="2">
        <v>63</v>
      </c>
      <c r="FZ113" s="8">
        <f t="shared" si="4"/>
        <v>68.635616438356166</v>
      </c>
    </row>
    <row r="114" spans="1:182" x14ac:dyDescent="0.2">
      <c r="A114">
        <v>127</v>
      </c>
      <c r="B114" t="s">
        <v>725</v>
      </c>
      <c r="C114" t="s">
        <v>209</v>
      </c>
      <c r="D114">
        <v>9121014</v>
      </c>
      <c r="E114" t="s">
        <v>90</v>
      </c>
      <c r="F114" t="s">
        <v>82</v>
      </c>
      <c r="G114" t="s">
        <v>83</v>
      </c>
      <c r="H114" s="1">
        <v>43950</v>
      </c>
      <c r="I114" s="1">
        <v>43950</v>
      </c>
      <c r="J114" s="1">
        <v>43950</v>
      </c>
      <c r="K114" s="5">
        <v>0.1205</v>
      </c>
      <c r="L114" s="5">
        <v>0.1711</v>
      </c>
      <c r="M114">
        <v>0</v>
      </c>
      <c r="N114" t="s">
        <v>726</v>
      </c>
      <c r="O114">
        <f t="shared" si="5"/>
        <v>11</v>
      </c>
      <c r="P114">
        <f t="shared" si="6"/>
        <v>13</v>
      </c>
      <c r="Q114" s="1">
        <v>43960</v>
      </c>
      <c r="R114" s="1">
        <v>43962</v>
      </c>
      <c r="S114" t="s">
        <v>730</v>
      </c>
      <c r="T114" t="s">
        <v>84</v>
      </c>
      <c r="U114">
        <v>0</v>
      </c>
      <c r="V114" s="1">
        <v>27529</v>
      </c>
      <c r="W114" s="1">
        <v>43940</v>
      </c>
      <c r="X114" s="2">
        <f t="shared" si="7"/>
        <v>11</v>
      </c>
      <c r="Y114" t="s">
        <v>735</v>
      </c>
      <c r="Z114" t="s">
        <v>121</v>
      </c>
      <c r="AA114" t="s">
        <v>894</v>
      </c>
      <c r="AB114" t="s">
        <v>85</v>
      </c>
      <c r="AC114" t="s">
        <v>82</v>
      </c>
      <c r="AD114" t="s">
        <v>84</v>
      </c>
      <c r="AE114" t="s">
        <v>84</v>
      </c>
      <c r="AF114" t="s">
        <v>84</v>
      </c>
      <c r="AG114" t="s">
        <v>84</v>
      </c>
      <c r="AH114" t="s">
        <v>84</v>
      </c>
      <c r="AI114" t="s">
        <v>84</v>
      </c>
      <c r="AJ114" t="s">
        <v>84</v>
      </c>
      <c r="AK114">
        <v>105</v>
      </c>
      <c r="AL114">
        <v>75</v>
      </c>
      <c r="AM114" s="2">
        <v>85</v>
      </c>
      <c r="AN114">
        <v>89</v>
      </c>
      <c r="AO114">
        <v>20</v>
      </c>
      <c r="AP114">
        <v>35.9</v>
      </c>
      <c r="AQ114" s="2">
        <v>92</v>
      </c>
      <c r="AR114" s="4">
        <v>75</v>
      </c>
      <c r="AS114">
        <v>1.71</v>
      </c>
      <c r="AT114" t="s">
        <v>1137</v>
      </c>
      <c r="AU114">
        <v>15</v>
      </c>
      <c r="AV114" t="s">
        <v>1140</v>
      </c>
      <c r="AW114">
        <v>2</v>
      </c>
      <c r="AY114">
        <v>346</v>
      </c>
      <c r="AZ114">
        <v>335</v>
      </c>
      <c r="BA114" t="s">
        <v>82</v>
      </c>
      <c r="BB114" t="s">
        <v>82</v>
      </c>
      <c r="BC114" t="s">
        <v>82</v>
      </c>
      <c r="BD114" t="s">
        <v>86</v>
      </c>
      <c r="BE114">
        <v>4</v>
      </c>
      <c r="BF114" t="s">
        <v>82</v>
      </c>
      <c r="BG114" t="s">
        <v>82</v>
      </c>
      <c r="BH114" t="s">
        <v>82</v>
      </c>
      <c r="BI114" t="s">
        <v>82</v>
      </c>
      <c r="BJ114" t="s">
        <v>1107</v>
      </c>
      <c r="BK114" t="s">
        <v>1109</v>
      </c>
      <c r="BL114" s="1">
        <v>43951</v>
      </c>
      <c r="BM114" s="1">
        <v>43954</v>
      </c>
      <c r="BN114">
        <v>10</v>
      </c>
      <c r="BO114">
        <v>344</v>
      </c>
      <c r="BP114">
        <v>31</v>
      </c>
      <c r="BQ114">
        <v>21</v>
      </c>
      <c r="BR114">
        <v>11</v>
      </c>
      <c r="BS114" t="s">
        <v>84</v>
      </c>
      <c r="BT114" s="1"/>
      <c r="BU114" t="s">
        <v>82</v>
      </c>
      <c r="BV114" t="s">
        <v>1100</v>
      </c>
      <c r="BW114" s="1">
        <v>43957</v>
      </c>
      <c r="BX114" t="s">
        <v>84</v>
      </c>
      <c r="BY114" s="1"/>
      <c r="CA114" s="1"/>
      <c r="CB114" t="s">
        <v>84</v>
      </c>
      <c r="CC114" s="1"/>
      <c r="CD114" s="1"/>
      <c r="CE114" t="s">
        <v>84</v>
      </c>
      <c r="CF114" s="1"/>
      <c r="CG114" t="s">
        <v>84</v>
      </c>
      <c r="CH114" t="s">
        <v>107</v>
      </c>
      <c r="CI114" t="s">
        <v>84</v>
      </c>
      <c r="CJ114" s="1"/>
      <c r="CL114" s="1"/>
      <c r="CM114" t="s">
        <v>84</v>
      </c>
      <c r="CN114" t="s">
        <v>84</v>
      </c>
      <c r="CO114" t="s">
        <v>84</v>
      </c>
      <c r="CP114" t="s">
        <v>82</v>
      </c>
      <c r="CQ114" s="1">
        <v>43951</v>
      </c>
      <c r="CR114" s="1">
        <v>43959</v>
      </c>
      <c r="CT114" s="1"/>
      <c r="CU114" s="1"/>
      <c r="CV114" t="s">
        <v>82</v>
      </c>
      <c r="CW114" s="1">
        <v>43951</v>
      </c>
      <c r="CX114" s="1">
        <v>43959</v>
      </c>
      <c r="CY114" t="s">
        <v>84</v>
      </c>
      <c r="CZ114" s="1"/>
      <c r="DA114" s="1"/>
      <c r="DB114" t="s">
        <v>82</v>
      </c>
      <c r="DC114" s="1">
        <v>43951</v>
      </c>
      <c r="DD114" s="1">
        <v>43959</v>
      </c>
      <c r="DE114" t="s">
        <v>82</v>
      </c>
      <c r="DF114" s="1">
        <v>43952</v>
      </c>
      <c r="DG114" s="1">
        <v>43952</v>
      </c>
      <c r="DH114" t="s">
        <v>84</v>
      </c>
      <c r="DI114" s="1"/>
      <c r="DJ114" s="1"/>
      <c r="DK114" t="s">
        <v>84</v>
      </c>
      <c r="DL114" s="1"/>
      <c r="DM114" s="1"/>
      <c r="DN114" t="s">
        <v>84</v>
      </c>
      <c r="DO114" s="1"/>
      <c r="DP114" s="1"/>
      <c r="DQ114" t="s">
        <v>84</v>
      </c>
      <c r="DR114" s="1"/>
      <c r="DS114" s="1"/>
      <c r="DT114" t="s">
        <v>82</v>
      </c>
      <c r="DU114" t="s">
        <v>1328</v>
      </c>
      <c r="DV114" s="1">
        <v>43955</v>
      </c>
      <c r="DW114" s="1">
        <v>43959</v>
      </c>
      <c r="DX114" t="s">
        <v>1296</v>
      </c>
      <c r="DY114" s="1">
        <v>43951</v>
      </c>
      <c r="EA114" s="1"/>
      <c r="EB114" s="1"/>
      <c r="ED114" s="1"/>
      <c r="EE114" s="1"/>
      <c r="EG114" s="1"/>
      <c r="EH114" s="1"/>
      <c r="EJ114" s="1"/>
      <c r="EK114" s="1"/>
      <c r="EM114" t="s">
        <v>1301</v>
      </c>
      <c r="EN114" t="s">
        <v>121</v>
      </c>
      <c r="EO114" t="s">
        <v>121</v>
      </c>
      <c r="EP114" t="s">
        <v>121</v>
      </c>
      <c r="EQ114" t="s">
        <v>121</v>
      </c>
      <c r="ER114" t="s">
        <v>121</v>
      </c>
      <c r="ES114" t="s">
        <v>121</v>
      </c>
      <c r="ET114" t="s">
        <v>121</v>
      </c>
      <c r="EU114" t="s">
        <v>121</v>
      </c>
      <c r="EV114" t="s">
        <v>121</v>
      </c>
      <c r="EW114" t="s">
        <v>84</v>
      </c>
      <c r="EX114">
        <v>13.3</v>
      </c>
      <c r="EY114">
        <v>10170</v>
      </c>
      <c r="EZ114" s="4">
        <v>4.8</v>
      </c>
      <c r="FA114" s="2">
        <v>217000</v>
      </c>
      <c r="FB114">
        <v>22.2</v>
      </c>
      <c r="FC114">
        <v>1</v>
      </c>
      <c r="FD114">
        <v>7.46</v>
      </c>
      <c r="FE114">
        <v>34</v>
      </c>
      <c r="FF114">
        <v>97</v>
      </c>
      <c r="FG114">
        <v>0.7</v>
      </c>
      <c r="FH114" s="2">
        <v>98</v>
      </c>
      <c r="FI114">
        <v>23</v>
      </c>
      <c r="FJ114">
        <v>0.33</v>
      </c>
      <c r="FK114">
        <v>0.13</v>
      </c>
      <c r="FL114">
        <v>0.2</v>
      </c>
      <c r="FM114">
        <v>183</v>
      </c>
      <c r="FN114">
        <v>0.1</v>
      </c>
      <c r="FO114">
        <v>13.9</v>
      </c>
      <c r="FP114" s="2"/>
      <c r="FQ114">
        <v>421</v>
      </c>
      <c r="FS114">
        <v>1243.3</v>
      </c>
      <c r="FT114">
        <v>65.099999999999994</v>
      </c>
      <c r="FU114">
        <v>64.900000000000006</v>
      </c>
      <c r="FV114">
        <v>167</v>
      </c>
      <c r="FZ114" s="8">
        <f t="shared" si="4"/>
        <v>44.989041095890414</v>
      </c>
    </row>
    <row r="115" spans="1:182" x14ac:dyDescent="0.2">
      <c r="A115">
        <v>128</v>
      </c>
      <c r="B115" t="s">
        <v>725</v>
      </c>
      <c r="C115" t="s">
        <v>210</v>
      </c>
      <c r="D115">
        <v>9098001</v>
      </c>
      <c r="E115" t="s">
        <v>90</v>
      </c>
      <c r="F115" t="s">
        <v>84</v>
      </c>
      <c r="H115" s="1"/>
      <c r="I115" s="1">
        <v>43917</v>
      </c>
      <c r="J115" s="1">
        <v>43920</v>
      </c>
      <c r="K115" s="5">
        <v>8.0199999999999994E-2</v>
      </c>
      <c r="L115" s="5">
        <v>0.1152</v>
      </c>
      <c r="N115" t="s">
        <v>727</v>
      </c>
      <c r="O115">
        <f t="shared" si="5"/>
        <v>16</v>
      </c>
      <c r="P115">
        <f t="shared" si="6"/>
        <v>19</v>
      </c>
      <c r="Q115" s="1">
        <v>43935</v>
      </c>
      <c r="R115" s="1">
        <v>43935</v>
      </c>
      <c r="S115" t="s">
        <v>731</v>
      </c>
      <c r="T115" t="s">
        <v>84</v>
      </c>
      <c r="U115">
        <v>0</v>
      </c>
      <c r="V115" s="1">
        <v>24200</v>
      </c>
      <c r="W115" s="1">
        <v>43913</v>
      </c>
      <c r="X115" s="2">
        <f t="shared" si="7"/>
        <v>8</v>
      </c>
      <c r="Y115" t="s">
        <v>800</v>
      </c>
      <c r="Z115" t="s">
        <v>121</v>
      </c>
      <c r="AA115" t="s">
        <v>1003</v>
      </c>
      <c r="AB115" t="s">
        <v>85</v>
      </c>
      <c r="AC115" t="s">
        <v>84</v>
      </c>
      <c r="AD115" t="s">
        <v>84</v>
      </c>
      <c r="AE115" t="s">
        <v>84</v>
      </c>
      <c r="AF115" t="s">
        <v>84</v>
      </c>
      <c r="AG115" t="s">
        <v>84</v>
      </c>
      <c r="AH115" t="s">
        <v>84</v>
      </c>
      <c r="AI115" t="s">
        <v>84</v>
      </c>
      <c r="AJ115" t="s">
        <v>84</v>
      </c>
      <c r="AK115">
        <v>110</v>
      </c>
      <c r="AL115">
        <v>80</v>
      </c>
      <c r="AM115" s="2">
        <v>90</v>
      </c>
      <c r="AN115">
        <v>88</v>
      </c>
      <c r="AO115">
        <v>16</v>
      </c>
      <c r="AP115">
        <v>37.1</v>
      </c>
      <c r="AQ115" s="2">
        <v>97</v>
      </c>
      <c r="AR115" s="4">
        <v>94</v>
      </c>
      <c r="AS115">
        <v>1.62</v>
      </c>
      <c r="AT115" t="s">
        <v>1137</v>
      </c>
      <c r="AU115">
        <v>15</v>
      </c>
      <c r="AV115" t="s">
        <v>1113</v>
      </c>
      <c r="AY115">
        <v>177</v>
      </c>
      <c r="AZ115">
        <v>220</v>
      </c>
      <c r="BA115" t="s">
        <v>82</v>
      </c>
      <c r="BB115" t="s">
        <v>82</v>
      </c>
      <c r="BC115" t="s">
        <v>82</v>
      </c>
      <c r="BD115" t="s">
        <v>97</v>
      </c>
      <c r="BE115">
        <v>1</v>
      </c>
      <c r="BF115" t="s">
        <v>84</v>
      </c>
      <c r="BG115" t="s">
        <v>82</v>
      </c>
      <c r="BH115" t="s">
        <v>84</v>
      </c>
      <c r="BI115" t="s">
        <v>82</v>
      </c>
      <c r="BJ115" t="s">
        <v>1107</v>
      </c>
      <c r="BK115" t="s">
        <v>1112</v>
      </c>
      <c r="BL115" s="1">
        <v>43920</v>
      </c>
      <c r="BM115" s="1">
        <v>43924</v>
      </c>
      <c r="BN115">
        <v>14</v>
      </c>
      <c r="BO115">
        <v>350</v>
      </c>
      <c r="BP115">
        <v>40</v>
      </c>
      <c r="BQ115">
        <v>26</v>
      </c>
      <c r="BR115">
        <v>12</v>
      </c>
      <c r="BS115" t="s">
        <v>82</v>
      </c>
      <c r="BT115" s="1">
        <v>43924</v>
      </c>
      <c r="BU115" t="s">
        <v>82</v>
      </c>
      <c r="BV115" t="s">
        <v>731</v>
      </c>
      <c r="BW115" s="1">
        <v>43935</v>
      </c>
      <c r="BX115" t="s">
        <v>84</v>
      </c>
      <c r="BY115" s="1"/>
      <c r="CA115" s="1"/>
      <c r="CB115" t="s">
        <v>82</v>
      </c>
      <c r="CC115" s="1">
        <v>43932</v>
      </c>
      <c r="CD115" s="1">
        <v>43934</v>
      </c>
      <c r="CE115" t="s">
        <v>82</v>
      </c>
      <c r="CF115" s="1">
        <v>43924</v>
      </c>
      <c r="CG115" t="s">
        <v>84</v>
      </c>
      <c r="CH115" t="s">
        <v>93</v>
      </c>
      <c r="CI115" t="s">
        <v>82</v>
      </c>
      <c r="CJ115" s="1">
        <v>43928</v>
      </c>
      <c r="CK115" t="s">
        <v>1103</v>
      </c>
      <c r="CL115" s="1">
        <v>43934</v>
      </c>
      <c r="CM115" t="s">
        <v>84</v>
      </c>
      <c r="CN115" t="s">
        <v>84</v>
      </c>
      <c r="CO115" t="s">
        <v>84</v>
      </c>
      <c r="CP115" t="s">
        <v>82</v>
      </c>
      <c r="CQ115" s="1">
        <v>43919</v>
      </c>
      <c r="CR115" s="1">
        <v>43923</v>
      </c>
      <c r="CT115" s="1"/>
      <c r="CU115" s="1"/>
      <c r="CV115" t="s">
        <v>82</v>
      </c>
      <c r="CW115" s="1">
        <v>43917</v>
      </c>
      <c r="CX115" s="1">
        <v>43923</v>
      </c>
      <c r="CY115" t="s">
        <v>84</v>
      </c>
      <c r="CZ115" s="1"/>
      <c r="DA115" s="1"/>
      <c r="DB115" t="s">
        <v>82</v>
      </c>
      <c r="DC115" s="1">
        <v>43917</v>
      </c>
      <c r="DD115" s="1">
        <v>43927</v>
      </c>
      <c r="DE115" t="s">
        <v>84</v>
      </c>
      <c r="DF115" s="1"/>
      <c r="DG115" s="1"/>
      <c r="DH115" t="s">
        <v>84</v>
      </c>
      <c r="DI115" s="1"/>
      <c r="DJ115" s="1"/>
      <c r="DK115" t="s">
        <v>82</v>
      </c>
      <c r="DL115" s="1">
        <v>43923</v>
      </c>
      <c r="DM115" s="1">
        <v>43927</v>
      </c>
      <c r="DN115" t="s">
        <v>84</v>
      </c>
      <c r="DO115" s="1"/>
      <c r="DP115" s="1"/>
      <c r="DQ115" t="s">
        <v>84</v>
      </c>
      <c r="DR115" s="1"/>
      <c r="DS115" s="1"/>
      <c r="DT115" t="s">
        <v>84</v>
      </c>
      <c r="DV115" s="1"/>
      <c r="DW115" s="1"/>
      <c r="DX115" t="s">
        <v>1296</v>
      </c>
      <c r="DY115" s="1">
        <v>43917</v>
      </c>
      <c r="DZ115" t="s">
        <v>1308</v>
      </c>
      <c r="EA115" s="1">
        <v>43929</v>
      </c>
      <c r="EB115" s="1">
        <v>43934</v>
      </c>
      <c r="EC115" t="s">
        <v>1365</v>
      </c>
      <c r="ED115" s="1">
        <v>43929</v>
      </c>
      <c r="EE115" s="1">
        <v>43934</v>
      </c>
      <c r="EG115" s="1"/>
      <c r="EH115" s="1"/>
      <c r="EJ115" s="1"/>
      <c r="EK115" s="1"/>
      <c r="EM115" t="s">
        <v>1301</v>
      </c>
      <c r="EN115" t="s">
        <v>1299</v>
      </c>
      <c r="EO115" t="s">
        <v>1299</v>
      </c>
      <c r="EP115" t="s">
        <v>121</v>
      </c>
      <c r="EQ115" t="s">
        <v>121</v>
      </c>
      <c r="ER115" t="s">
        <v>121</v>
      </c>
      <c r="ES115" t="s">
        <v>121</v>
      </c>
      <c r="ET115" t="s">
        <v>121</v>
      </c>
      <c r="EU115" t="s">
        <v>121</v>
      </c>
      <c r="EV115" t="s">
        <v>121</v>
      </c>
      <c r="EW115" t="s">
        <v>1526</v>
      </c>
      <c r="EX115">
        <v>16.8</v>
      </c>
      <c r="EY115">
        <v>4970</v>
      </c>
      <c r="EZ115" s="4">
        <v>30.4</v>
      </c>
      <c r="FA115" s="2">
        <v>100000</v>
      </c>
      <c r="FB115">
        <v>14.2</v>
      </c>
      <c r="FC115">
        <v>0.7</v>
      </c>
      <c r="FD115">
        <v>7.49</v>
      </c>
      <c r="FE115">
        <v>32</v>
      </c>
      <c r="FF115">
        <v>78</v>
      </c>
      <c r="FG115">
        <v>1.9</v>
      </c>
      <c r="FH115" s="2">
        <v>96</v>
      </c>
      <c r="FI115">
        <v>7</v>
      </c>
      <c r="FJ115">
        <v>0.3</v>
      </c>
      <c r="FK115">
        <v>0.1</v>
      </c>
      <c r="FL115">
        <v>0.2</v>
      </c>
      <c r="FM115">
        <v>30.7</v>
      </c>
      <c r="FN115">
        <v>0.3</v>
      </c>
      <c r="FP115" s="2"/>
      <c r="FQ115">
        <v>369</v>
      </c>
      <c r="FR115">
        <v>50.3</v>
      </c>
      <c r="FS115">
        <v>1686.1</v>
      </c>
      <c r="FT115">
        <v>90.4</v>
      </c>
      <c r="FU115">
        <v>95.2</v>
      </c>
      <c r="FV115">
        <v>48</v>
      </c>
      <c r="FW115">
        <v>8.0000000000000002E-3</v>
      </c>
      <c r="FZ115" s="8">
        <f t="shared" si="4"/>
        <v>54.027397260273972</v>
      </c>
    </row>
    <row r="116" spans="1:182" x14ac:dyDescent="0.2">
      <c r="A116">
        <v>129</v>
      </c>
      <c r="B116" t="s">
        <v>725</v>
      </c>
      <c r="C116" t="s">
        <v>211</v>
      </c>
      <c r="D116">
        <v>9100221</v>
      </c>
      <c r="E116" t="s">
        <v>81</v>
      </c>
      <c r="F116" t="s">
        <v>82</v>
      </c>
      <c r="G116" t="s">
        <v>212</v>
      </c>
      <c r="H116" s="1">
        <v>43917</v>
      </c>
      <c r="I116" s="1">
        <v>43921</v>
      </c>
      <c r="J116" s="1">
        <v>43921</v>
      </c>
      <c r="K116" s="5">
        <v>5.11E-2</v>
      </c>
      <c r="L116" s="5">
        <v>7.4800000000000005E-2</v>
      </c>
      <c r="M116">
        <v>1</v>
      </c>
      <c r="N116" t="s">
        <v>726</v>
      </c>
      <c r="O116">
        <f t="shared" si="5"/>
        <v>1</v>
      </c>
      <c r="P116">
        <f t="shared" si="6"/>
        <v>8</v>
      </c>
      <c r="Q116" s="1">
        <v>43921</v>
      </c>
      <c r="R116" s="1">
        <v>43928</v>
      </c>
      <c r="S116" t="s">
        <v>730</v>
      </c>
      <c r="T116" t="s">
        <v>84</v>
      </c>
      <c r="U116">
        <v>0</v>
      </c>
      <c r="V116" s="1">
        <v>27445</v>
      </c>
      <c r="W116" s="1">
        <v>43911</v>
      </c>
      <c r="X116" s="2">
        <f t="shared" si="7"/>
        <v>11</v>
      </c>
      <c r="Y116" t="s">
        <v>739</v>
      </c>
      <c r="Z116" t="s">
        <v>121</v>
      </c>
      <c r="AB116" t="s">
        <v>85</v>
      </c>
      <c r="AC116" t="s">
        <v>84</v>
      </c>
      <c r="AD116" t="s">
        <v>84</v>
      </c>
      <c r="AE116" t="s">
        <v>84</v>
      </c>
      <c r="AF116" t="s">
        <v>84</v>
      </c>
      <c r="AG116" t="s">
        <v>84</v>
      </c>
      <c r="AH116" t="s">
        <v>84</v>
      </c>
      <c r="AI116" t="s">
        <v>84</v>
      </c>
      <c r="AJ116" t="s">
        <v>84</v>
      </c>
      <c r="AK116">
        <v>140</v>
      </c>
      <c r="AL116">
        <v>73</v>
      </c>
      <c r="AM116" s="2">
        <v>95.333333333333329</v>
      </c>
      <c r="AN116">
        <v>58</v>
      </c>
      <c r="AO116">
        <v>16</v>
      </c>
      <c r="AP116">
        <v>35.6</v>
      </c>
      <c r="AQ116" s="2">
        <v>97</v>
      </c>
      <c r="AR116" s="4">
        <v>63</v>
      </c>
      <c r="AS116">
        <v>1.53</v>
      </c>
      <c r="AT116" t="s">
        <v>1137</v>
      </c>
      <c r="AU116">
        <v>15</v>
      </c>
      <c r="AV116" t="s">
        <v>1143</v>
      </c>
      <c r="AZ116">
        <v>457</v>
      </c>
      <c r="BA116" t="s">
        <v>82</v>
      </c>
      <c r="BB116" t="s">
        <v>82</v>
      </c>
      <c r="BC116" t="s">
        <v>82</v>
      </c>
      <c r="BD116" t="s">
        <v>86</v>
      </c>
      <c r="BE116">
        <v>2</v>
      </c>
      <c r="BF116" t="s">
        <v>84</v>
      </c>
      <c r="BG116" t="s">
        <v>82</v>
      </c>
      <c r="BH116" t="s">
        <v>84</v>
      </c>
      <c r="BI116" t="s">
        <v>84</v>
      </c>
      <c r="BL116" s="1"/>
      <c r="BM116" s="1"/>
      <c r="BS116" t="s">
        <v>84</v>
      </c>
      <c r="BT116" s="1"/>
      <c r="BU116" t="s">
        <v>84</v>
      </c>
      <c r="BW116" s="1"/>
      <c r="BY116" s="1"/>
      <c r="CA116" s="1"/>
      <c r="CB116" t="s">
        <v>84</v>
      </c>
      <c r="CC116" s="1"/>
      <c r="CD116" s="1"/>
      <c r="CE116" t="s">
        <v>84</v>
      </c>
      <c r="CF116" s="1"/>
      <c r="CG116" t="s">
        <v>84</v>
      </c>
      <c r="CH116" t="s">
        <v>84</v>
      </c>
      <c r="CI116" t="s">
        <v>84</v>
      </c>
      <c r="CJ116" s="1"/>
      <c r="CL116" s="1"/>
      <c r="CM116" t="s">
        <v>84</v>
      </c>
      <c r="CN116" t="s">
        <v>84</v>
      </c>
      <c r="CO116" t="s">
        <v>84</v>
      </c>
      <c r="CP116" t="s">
        <v>84</v>
      </c>
      <c r="CQ116" s="1"/>
      <c r="CR116" s="1"/>
      <c r="CT116" s="1"/>
      <c r="CU116" s="1"/>
      <c r="CV116" t="s">
        <v>82</v>
      </c>
      <c r="CW116" s="1">
        <v>43921</v>
      </c>
      <c r="CX116" s="1">
        <v>43924</v>
      </c>
      <c r="CY116" t="s">
        <v>84</v>
      </c>
      <c r="CZ116" s="1"/>
      <c r="DA116" s="1"/>
      <c r="DB116" t="s">
        <v>82</v>
      </c>
      <c r="DC116" s="1">
        <v>43921</v>
      </c>
      <c r="DD116" s="1">
        <v>43922</v>
      </c>
      <c r="DE116" t="s">
        <v>84</v>
      </c>
      <c r="DF116" s="1"/>
      <c r="DG116" s="1"/>
      <c r="DH116" t="s">
        <v>84</v>
      </c>
      <c r="DI116" s="1"/>
      <c r="DJ116" s="1"/>
      <c r="DK116" t="s">
        <v>84</v>
      </c>
      <c r="DL116" s="1"/>
      <c r="DM116" s="1"/>
      <c r="DN116" t="s">
        <v>84</v>
      </c>
      <c r="DO116" s="1"/>
      <c r="DP116" s="1"/>
      <c r="DQ116" t="s">
        <v>84</v>
      </c>
      <c r="DR116" s="1"/>
      <c r="DS116" s="1"/>
      <c r="DT116" t="s">
        <v>84</v>
      </c>
      <c r="DV116" s="1"/>
      <c r="DW116" s="1"/>
      <c r="DX116" t="s">
        <v>1296</v>
      </c>
      <c r="DY116" s="1">
        <v>43921</v>
      </c>
      <c r="EA116" s="1"/>
      <c r="EB116" s="1"/>
      <c r="ED116" s="1"/>
      <c r="EE116" s="1"/>
      <c r="EG116" s="1"/>
      <c r="EH116" s="1"/>
      <c r="EJ116" s="1"/>
      <c r="EK116" s="1"/>
      <c r="EM116" t="s">
        <v>1301</v>
      </c>
      <c r="EN116" t="s">
        <v>1299</v>
      </c>
      <c r="EO116" t="s">
        <v>1299</v>
      </c>
      <c r="EP116" t="s">
        <v>121</v>
      </c>
      <c r="EQ116" t="s">
        <v>121</v>
      </c>
      <c r="ER116" t="s">
        <v>121</v>
      </c>
      <c r="ES116" t="s">
        <v>121</v>
      </c>
      <c r="ET116" t="s">
        <v>121</v>
      </c>
      <c r="EU116" t="s">
        <v>121</v>
      </c>
      <c r="EV116" t="s">
        <v>121</v>
      </c>
      <c r="EW116" t="s">
        <v>84</v>
      </c>
      <c r="EX116">
        <v>10.9</v>
      </c>
      <c r="EY116">
        <v>2720</v>
      </c>
      <c r="EZ116" s="4">
        <v>44.4</v>
      </c>
      <c r="FA116" s="2">
        <v>116000</v>
      </c>
      <c r="FB116">
        <v>22.7</v>
      </c>
      <c r="FC116">
        <v>0.8</v>
      </c>
      <c r="FH116" s="2"/>
      <c r="FJ116">
        <v>0.2</v>
      </c>
      <c r="FK116">
        <v>0.1</v>
      </c>
      <c r="FL116">
        <v>0.1</v>
      </c>
      <c r="FM116">
        <v>1.3</v>
      </c>
      <c r="FP116" s="2"/>
      <c r="FT116">
        <v>13</v>
      </c>
      <c r="FU116">
        <v>14.7</v>
      </c>
      <c r="FZ116" s="8">
        <f t="shared" si="4"/>
        <v>45.139726027397259</v>
      </c>
    </row>
    <row r="117" spans="1:182" x14ac:dyDescent="0.2">
      <c r="A117">
        <v>130</v>
      </c>
      <c r="B117" t="s">
        <v>725</v>
      </c>
      <c r="C117" t="s">
        <v>213</v>
      </c>
      <c r="D117">
        <v>9100075</v>
      </c>
      <c r="E117" t="s">
        <v>90</v>
      </c>
      <c r="F117" t="s">
        <v>84</v>
      </c>
      <c r="H117" s="1"/>
      <c r="I117" s="1">
        <v>43920</v>
      </c>
      <c r="J117" s="1">
        <v>43921</v>
      </c>
      <c r="K117" s="5">
        <v>5.74E-2</v>
      </c>
      <c r="L117" s="5">
        <v>8.3599999999999994E-2</v>
      </c>
      <c r="M117">
        <v>2</v>
      </c>
      <c r="N117" t="s">
        <v>726</v>
      </c>
      <c r="O117">
        <f t="shared" si="5"/>
        <v>4</v>
      </c>
      <c r="P117">
        <f t="shared" si="6"/>
        <v>6</v>
      </c>
      <c r="Q117" s="1">
        <v>43924</v>
      </c>
      <c r="R117" s="1">
        <v>43925</v>
      </c>
      <c r="S117" t="s">
        <v>730</v>
      </c>
      <c r="T117" t="s">
        <v>84</v>
      </c>
      <c r="U117">
        <v>0</v>
      </c>
      <c r="V117" s="1">
        <v>28401</v>
      </c>
      <c r="W117" s="1">
        <v>43912</v>
      </c>
      <c r="X117" s="2">
        <f t="shared" si="7"/>
        <v>10</v>
      </c>
      <c r="Y117" t="s">
        <v>735</v>
      </c>
      <c r="Z117" t="s">
        <v>82</v>
      </c>
      <c r="AB117" t="s">
        <v>85</v>
      </c>
      <c r="AC117" t="s">
        <v>84</v>
      </c>
      <c r="AD117" t="s">
        <v>84</v>
      </c>
      <c r="AE117" t="s">
        <v>84</v>
      </c>
      <c r="AF117" t="s">
        <v>84</v>
      </c>
      <c r="AG117" t="s">
        <v>84</v>
      </c>
      <c r="AH117" t="s">
        <v>84</v>
      </c>
      <c r="AI117" t="s">
        <v>84</v>
      </c>
      <c r="AJ117" t="s">
        <v>84</v>
      </c>
      <c r="AK117">
        <v>107</v>
      </c>
      <c r="AL117">
        <v>67</v>
      </c>
      <c r="AM117" s="2">
        <v>80.333333333333329</v>
      </c>
      <c r="AN117">
        <v>67</v>
      </c>
      <c r="AO117">
        <v>22</v>
      </c>
      <c r="AP117">
        <v>36.799999999999997</v>
      </c>
      <c r="AQ117" s="2">
        <v>96</v>
      </c>
      <c r="AR117" s="4">
        <v>98</v>
      </c>
      <c r="AS117">
        <v>1.85</v>
      </c>
      <c r="AT117" t="s">
        <v>1137</v>
      </c>
      <c r="AU117">
        <v>15</v>
      </c>
      <c r="AV117" t="s">
        <v>1140</v>
      </c>
      <c r="AW117">
        <v>2</v>
      </c>
      <c r="AY117">
        <v>225</v>
      </c>
      <c r="AZ117">
        <v>290</v>
      </c>
      <c r="BA117" t="s">
        <v>82</v>
      </c>
      <c r="BB117" t="s">
        <v>82</v>
      </c>
      <c r="BC117" t="s">
        <v>82</v>
      </c>
      <c r="BD117" t="s">
        <v>86</v>
      </c>
      <c r="BE117">
        <v>4</v>
      </c>
      <c r="BF117" t="s">
        <v>82</v>
      </c>
      <c r="BG117" t="s">
        <v>82</v>
      </c>
      <c r="BH117" t="s">
        <v>84</v>
      </c>
      <c r="BI117" t="s">
        <v>84</v>
      </c>
      <c r="BJ117" t="s">
        <v>1105</v>
      </c>
      <c r="BK117" t="s">
        <v>1108</v>
      </c>
      <c r="BL117" s="1">
        <v>43921</v>
      </c>
      <c r="BM117" s="1"/>
      <c r="BS117" t="s">
        <v>84</v>
      </c>
      <c r="BT117" s="1"/>
      <c r="BU117" t="s">
        <v>84</v>
      </c>
      <c r="BW117" s="1"/>
      <c r="BY117" s="1"/>
      <c r="CA117" s="1"/>
      <c r="CB117" t="s">
        <v>84</v>
      </c>
      <c r="CC117" s="1"/>
      <c r="CD117" s="1"/>
      <c r="CE117" t="s">
        <v>84</v>
      </c>
      <c r="CF117" s="1"/>
      <c r="CG117" t="s">
        <v>84</v>
      </c>
      <c r="CH117" t="s">
        <v>84</v>
      </c>
      <c r="CI117" t="s">
        <v>84</v>
      </c>
      <c r="CJ117" s="1"/>
      <c r="CL117" s="1"/>
      <c r="CM117" t="s">
        <v>84</v>
      </c>
      <c r="CN117" t="s">
        <v>84</v>
      </c>
      <c r="CO117" t="s">
        <v>84</v>
      </c>
      <c r="CP117" t="s">
        <v>82</v>
      </c>
      <c r="CQ117" s="1">
        <v>43921</v>
      </c>
      <c r="CR117" s="1">
        <v>43925</v>
      </c>
      <c r="CT117" s="1"/>
      <c r="CU117" s="1"/>
      <c r="CV117" t="s">
        <v>82</v>
      </c>
      <c r="CW117" s="1">
        <v>43920</v>
      </c>
      <c r="CX117" s="1">
        <v>43925</v>
      </c>
      <c r="CY117" t="s">
        <v>84</v>
      </c>
      <c r="CZ117" s="1"/>
      <c r="DA117" s="1"/>
      <c r="DB117" t="s">
        <v>82</v>
      </c>
      <c r="DC117" s="1">
        <v>43921</v>
      </c>
      <c r="DD117" s="1">
        <v>43925</v>
      </c>
      <c r="DE117" t="s">
        <v>84</v>
      </c>
      <c r="DF117" s="1"/>
      <c r="DG117" s="1"/>
      <c r="DH117" t="s">
        <v>84</v>
      </c>
      <c r="DI117" s="1"/>
      <c r="DJ117" s="1"/>
      <c r="DK117" t="s">
        <v>84</v>
      </c>
      <c r="DL117" s="1"/>
      <c r="DM117" s="1"/>
      <c r="DN117" t="s">
        <v>84</v>
      </c>
      <c r="DO117" s="1"/>
      <c r="DP117" s="1"/>
      <c r="DQ117" t="s">
        <v>84</v>
      </c>
      <c r="DR117" s="1"/>
      <c r="DS117" s="1"/>
      <c r="DT117" t="s">
        <v>84</v>
      </c>
      <c r="DV117" s="1"/>
      <c r="DW117" s="1"/>
      <c r="DX117" t="s">
        <v>1296</v>
      </c>
      <c r="DY117" s="1">
        <v>43921</v>
      </c>
      <c r="EA117" s="1"/>
      <c r="EB117" s="1"/>
      <c r="ED117" s="1"/>
      <c r="EE117" s="1"/>
      <c r="EG117" s="1"/>
      <c r="EH117" s="1"/>
      <c r="EJ117" s="1"/>
      <c r="EK117" s="1"/>
      <c r="EM117" t="s">
        <v>1301</v>
      </c>
      <c r="EN117" t="s">
        <v>1299</v>
      </c>
      <c r="EO117" t="s">
        <v>1299</v>
      </c>
      <c r="EP117" t="s">
        <v>121</v>
      </c>
      <c r="EQ117" t="s">
        <v>121</v>
      </c>
      <c r="ER117" t="s">
        <v>121</v>
      </c>
      <c r="ES117" t="s">
        <v>121</v>
      </c>
      <c r="ET117" t="s">
        <v>121</v>
      </c>
      <c r="EU117" t="s">
        <v>121</v>
      </c>
      <c r="EV117" t="s">
        <v>121</v>
      </c>
      <c r="EW117" t="s">
        <v>84</v>
      </c>
      <c r="EX117">
        <v>15.8</v>
      </c>
      <c r="EY117">
        <v>4590</v>
      </c>
      <c r="EZ117" s="4">
        <v>20.6</v>
      </c>
      <c r="FA117" s="2">
        <v>136000</v>
      </c>
      <c r="FB117">
        <v>20.3</v>
      </c>
      <c r="FD117">
        <v>7.48</v>
      </c>
      <c r="FE117">
        <v>33</v>
      </c>
      <c r="FF117">
        <v>72</v>
      </c>
      <c r="FG117">
        <v>1.6</v>
      </c>
      <c r="FH117" s="2">
        <v>95</v>
      </c>
      <c r="FI117">
        <v>9</v>
      </c>
      <c r="FJ117">
        <v>0.6</v>
      </c>
      <c r="FK117">
        <v>0.2</v>
      </c>
      <c r="FL117">
        <v>0.4</v>
      </c>
      <c r="FM117">
        <v>85.2</v>
      </c>
      <c r="FN117">
        <v>0.4</v>
      </c>
      <c r="FO117">
        <v>13.4</v>
      </c>
      <c r="FP117" s="2"/>
      <c r="FQ117">
        <v>331</v>
      </c>
      <c r="FT117">
        <v>53.9</v>
      </c>
      <c r="FU117">
        <v>85.8</v>
      </c>
      <c r="FV117">
        <v>104</v>
      </c>
      <c r="FW117">
        <v>8.9999999999999993E-3</v>
      </c>
      <c r="FZ117" s="8">
        <f t="shared" si="4"/>
        <v>42.520547945205479</v>
      </c>
    </row>
    <row r="118" spans="1:182" x14ac:dyDescent="0.2">
      <c r="A118">
        <v>131</v>
      </c>
      <c r="B118" t="s">
        <v>725</v>
      </c>
      <c r="C118" t="s">
        <v>214</v>
      </c>
      <c r="D118">
        <v>9100245</v>
      </c>
      <c r="E118" t="s">
        <v>90</v>
      </c>
      <c r="F118" t="s">
        <v>82</v>
      </c>
      <c r="G118" t="s">
        <v>88</v>
      </c>
      <c r="H118" s="1">
        <v>43920</v>
      </c>
      <c r="I118" s="1">
        <v>43921</v>
      </c>
      <c r="J118" s="1">
        <v>43921</v>
      </c>
      <c r="K118" s="5">
        <v>3.1099999999999999E-2</v>
      </c>
      <c r="L118" s="5">
        <v>4.7E-2</v>
      </c>
      <c r="M118">
        <v>0</v>
      </c>
      <c r="N118" t="s">
        <v>726</v>
      </c>
      <c r="O118">
        <f t="shared" si="5"/>
        <v>2</v>
      </c>
      <c r="P118">
        <f t="shared" si="6"/>
        <v>5</v>
      </c>
      <c r="Q118" s="1">
        <v>43922</v>
      </c>
      <c r="R118" s="1">
        <v>43925</v>
      </c>
      <c r="S118" t="s">
        <v>730</v>
      </c>
      <c r="T118" t="s">
        <v>84</v>
      </c>
      <c r="U118">
        <v>0</v>
      </c>
      <c r="V118" s="1">
        <v>29657</v>
      </c>
      <c r="W118" s="1">
        <v>43913</v>
      </c>
      <c r="X118" s="2">
        <f t="shared" si="7"/>
        <v>9</v>
      </c>
      <c r="Y118" t="s">
        <v>762</v>
      </c>
      <c r="Z118" t="s">
        <v>121</v>
      </c>
      <c r="AA118" t="s">
        <v>957</v>
      </c>
      <c r="AB118" t="s">
        <v>85</v>
      </c>
      <c r="AC118" t="s">
        <v>84</v>
      </c>
      <c r="AD118" t="s">
        <v>84</v>
      </c>
      <c r="AE118" t="s">
        <v>84</v>
      </c>
      <c r="AF118" t="s">
        <v>84</v>
      </c>
      <c r="AG118" t="s">
        <v>84</v>
      </c>
      <c r="AH118" t="s">
        <v>84</v>
      </c>
      <c r="AI118" t="s">
        <v>84</v>
      </c>
      <c r="AJ118" t="s">
        <v>84</v>
      </c>
      <c r="AK118">
        <v>131</v>
      </c>
      <c r="AL118">
        <v>90</v>
      </c>
      <c r="AM118" s="2">
        <v>103.66666666666667</v>
      </c>
      <c r="AN118">
        <v>85</v>
      </c>
      <c r="AO118">
        <v>22</v>
      </c>
      <c r="AP118">
        <v>36.9</v>
      </c>
      <c r="AQ118" s="2">
        <v>93</v>
      </c>
      <c r="AR118" s="4">
        <v>128</v>
      </c>
      <c r="AS118">
        <v>1.67</v>
      </c>
      <c r="AT118" t="s">
        <v>1137</v>
      </c>
      <c r="AU118">
        <v>15</v>
      </c>
      <c r="AV118" t="s">
        <v>1143</v>
      </c>
      <c r="AZ118">
        <v>339</v>
      </c>
      <c r="BA118" t="s">
        <v>82</v>
      </c>
      <c r="BB118" t="s">
        <v>84</v>
      </c>
      <c r="BC118" t="s">
        <v>82</v>
      </c>
      <c r="BD118" t="s">
        <v>86</v>
      </c>
      <c r="BE118">
        <v>2</v>
      </c>
      <c r="BF118" t="s">
        <v>84</v>
      </c>
      <c r="BG118" t="s">
        <v>82</v>
      </c>
      <c r="BH118" t="s">
        <v>84</v>
      </c>
      <c r="BI118" t="s">
        <v>84</v>
      </c>
      <c r="BJ118" t="s">
        <v>1105</v>
      </c>
      <c r="BK118" t="s">
        <v>1108</v>
      </c>
      <c r="BL118" s="1">
        <v>43921</v>
      </c>
      <c r="BM118" s="1"/>
      <c r="BS118" t="s">
        <v>84</v>
      </c>
      <c r="BT118" s="1"/>
      <c r="BU118" t="s">
        <v>84</v>
      </c>
      <c r="BW118" s="1"/>
      <c r="BY118" s="1"/>
      <c r="CA118" s="1"/>
      <c r="CB118" t="s">
        <v>84</v>
      </c>
      <c r="CC118" s="1"/>
      <c r="CD118" s="1"/>
      <c r="CE118" t="s">
        <v>84</v>
      </c>
      <c r="CF118" s="1"/>
      <c r="CG118" t="s">
        <v>84</v>
      </c>
      <c r="CH118" t="s">
        <v>84</v>
      </c>
      <c r="CI118" t="s">
        <v>84</v>
      </c>
      <c r="CJ118" s="1"/>
      <c r="CL118" s="1"/>
      <c r="CM118" t="s">
        <v>84</v>
      </c>
      <c r="CN118" t="s">
        <v>84</v>
      </c>
      <c r="CO118" t="s">
        <v>84</v>
      </c>
      <c r="CP118" t="s">
        <v>82</v>
      </c>
      <c r="CQ118" s="1">
        <v>43920</v>
      </c>
      <c r="CR118" s="1">
        <v>43925</v>
      </c>
      <c r="CT118" s="1"/>
      <c r="CU118" s="1"/>
      <c r="CV118" t="s">
        <v>82</v>
      </c>
      <c r="CW118" s="1">
        <v>43920</v>
      </c>
      <c r="CX118" s="1">
        <v>43925</v>
      </c>
      <c r="CY118" t="s">
        <v>84</v>
      </c>
      <c r="CZ118" s="1"/>
      <c r="DA118" s="1"/>
      <c r="DB118" t="s">
        <v>82</v>
      </c>
      <c r="DC118" s="1">
        <v>43920</v>
      </c>
      <c r="DD118" s="1">
        <v>43925</v>
      </c>
      <c r="DE118" t="s">
        <v>84</v>
      </c>
      <c r="DF118" s="1"/>
      <c r="DG118" s="1"/>
      <c r="DH118" t="s">
        <v>84</v>
      </c>
      <c r="DI118" s="1"/>
      <c r="DJ118" s="1"/>
      <c r="DK118" t="s">
        <v>84</v>
      </c>
      <c r="DL118" s="1"/>
      <c r="DM118" s="1"/>
      <c r="DN118" t="s">
        <v>84</v>
      </c>
      <c r="DO118" s="1"/>
      <c r="DP118" s="1"/>
      <c r="DQ118" t="s">
        <v>84</v>
      </c>
      <c r="DR118" s="1"/>
      <c r="DS118" s="1"/>
      <c r="DT118" t="s">
        <v>84</v>
      </c>
      <c r="DV118" s="1"/>
      <c r="DW118" s="1"/>
      <c r="DX118" t="s">
        <v>1339</v>
      </c>
      <c r="DY118" s="1">
        <v>43921</v>
      </c>
      <c r="EA118" s="1"/>
      <c r="EB118" s="1"/>
      <c r="ED118" s="1"/>
      <c r="EE118" s="1"/>
      <c r="EG118" s="1"/>
      <c r="EH118" s="1"/>
      <c r="EJ118" s="1"/>
      <c r="EK118" s="1"/>
      <c r="EM118" t="s">
        <v>1301</v>
      </c>
      <c r="EN118" t="s">
        <v>1299</v>
      </c>
      <c r="EO118" t="s">
        <v>1299</v>
      </c>
      <c r="EP118" t="s">
        <v>121</v>
      </c>
      <c r="EQ118" t="s">
        <v>121</v>
      </c>
      <c r="ER118" t="s">
        <v>121</v>
      </c>
      <c r="ES118" t="s">
        <v>121</v>
      </c>
      <c r="ET118" t="s">
        <v>121</v>
      </c>
      <c r="EU118" t="s">
        <v>121</v>
      </c>
      <c r="EV118" t="s">
        <v>121</v>
      </c>
      <c r="EW118" t="s">
        <v>121</v>
      </c>
      <c r="EX118">
        <v>17.5</v>
      </c>
      <c r="EY118">
        <v>7740</v>
      </c>
      <c r="EZ118" s="4">
        <v>30.5</v>
      </c>
      <c r="FA118" s="2">
        <v>227000</v>
      </c>
      <c r="FB118">
        <v>38.200000000000003</v>
      </c>
      <c r="FC118">
        <v>1.1000000000000001</v>
      </c>
      <c r="FH118" s="2"/>
      <c r="FJ118">
        <v>0.3</v>
      </c>
      <c r="FK118">
        <v>0.1</v>
      </c>
      <c r="FL118">
        <v>0.2</v>
      </c>
      <c r="FM118">
        <v>6.5</v>
      </c>
      <c r="FP118" s="2"/>
      <c r="FQ118">
        <v>207</v>
      </c>
      <c r="FT118">
        <v>31.9</v>
      </c>
      <c r="FU118">
        <v>43.3</v>
      </c>
      <c r="FZ118" s="8">
        <f t="shared" si="4"/>
        <v>39.079452054794523</v>
      </c>
    </row>
    <row r="119" spans="1:182" x14ac:dyDescent="0.2">
      <c r="A119">
        <v>132</v>
      </c>
      <c r="B119" t="s">
        <v>725</v>
      </c>
      <c r="C119" t="s">
        <v>215</v>
      </c>
      <c r="D119">
        <v>9095973</v>
      </c>
      <c r="E119" t="s">
        <v>90</v>
      </c>
      <c r="F119" t="s">
        <v>82</v>
      </c>
      <c r="G119" t="s">
        <v>88</v>
      </c>
      <c r="H119" s="1">
        <v>43914</v>
      </c>
      <c r="I119" s="1">
        <v>43914</v>
      </c>
      <c r="J119" s="1">
        <v>43921</v>
      </c>
      <c r="K119" s="5">
        <v>0.23899999999999999</v>
      </c>
      <c r="L119" s="5">
        <v>0.33100000000000002</v>
      </c>
      <c r="M119">
        <v>4</v>
      </c>
      <c r="N119" t="s">
        <v>727</v>
      </c>
      <c r="O119">
        <f t="shared" si="5"/>
        <v>19</v>
      </c>
      <c r="P119">
        <f t="shared" si="6"/>
        <v>26</v>
      </c>
      <c r="Q119" s="1">
        <v>43939</v>
      </c>
      <c r="R119" s="1">
        <v>43939</v>
      </c>
      <c r="S119" t="s">
        <v>731</v>
      </c>
      <c r="T119" t="s">
        <v>84</v>
      </c>
      <c r="U119">
        <v>0</v>
      </c>
      <c r="V119" s="1">
        <v>16947</v>
      </c>
      <c r="W119" s="1">
        <v>43909</v>
      </c>
      <c r="X119" s="2">
        <f t="shared" si="7"/>
        <v>13</v>
      </c>
      <c r="Y119" t="s">
        <v>825</v>
      </c>
      <c r="Z119" t="s">
        <v>84</v>
      </c>
      <c r="AA119" t="s">
        <v>949</v>
      </c>
      <c r="AB119" t="s">
        <v>85</v>
      </c>
      <c r="AC119" t="s">
        <v>84</v>
      </c>
      <c r="AD119" t="s">
        <v>82</v>
      </c>
      <c r="AE119" t="s">
        <v>84</v>
      </c>
      <c r="AF119" t="s">
        <v>84</v>
      </c>
      <c r="AG119" t="s">
        <v>84</v>
      </c>
      <c r="AH119" t="s">
        <v>84</v>
      </c>
      <c r="AI119" t="s">
        <v>84</v>
      </c>
      <c r="AJ119" t="s">
        <v>84</v>
      </c>
      <c r="AK119">
        <v>80</v>
      </c>
      <c r="AL119">
        <v>48</v>
      </c>
      <c r="AM119" s="2">
        <v>58.666666666666664</v>
      </c>
      <c r="AN119">
        <v>101</v>
      </c>
      <c r="AO119">
        <v>20</v>
      </c>
      <c r="AP119">
        <v>36.1</v>
      </c>
      <c r="AQ119" s="2">
        <v>100</v>
      </c>
      <c r="AR119" s="4">
        <v>78</v>
      </c>
      <c r="AS119">
        <v>1.71</v>
      </c>
      <c r="AT119" t="s">
        <v>1138</v>
      </c>
      <c r="AV119" t="s">
        <v>1144</v>
      </c>
      <c r="AY119">
        <v>203</v>
      </c>
      <c r="AZ119">
        <v>290</v>
      </c>
      <c r="BA119" t="s">
        <v>82</v>
      </c>
      <c r="BB119" t="s">
        <v>82</v>
      </c>
      <c r="BC119" t="s">
        <v>82</v>
      </c>
      <c r="BD119" t="s">
        <v>86</v>
      </c>
      <c r="BE119">
        <v>4</v>
      </c>
      <c r="BF119" t="s">
        <v>82</v>
      </c>
      <c r="BG119" t="s">
        <v>82</v>
      </c>
      <c r="BH119" t="s">
        <v>84</v>
      </c>
      <c r="BI119" t="s">
        <v>82</v>
      </c>
      <c r="BJ119" t="s">
        <v>1107</v>
      </c>
      <c r="BK119" t="s">
        <v>1108</v>
      </c>
      <c r="BL119" s="1">
        <v>43925</v>
      </c>
      <c r="BM119" s="1">
        <v>43921</v>
      </c>
      <c r="BN119">
        <v>10</v>
      </c>
      <c r="BO119">
        <v>390</v>
      </c>
      <c r="BP119">
        <v>20</v>
      </c>
      <c r="BS119" t="s">
        <v>84</v>
      </c>
      <c r="BT119" s="1"/>
      <c r="BU119" t="s">
        <v>82</v>
      </c>
      <c r="BV119" t="s">
        <v>1100</v>
      </c>
      <c r="BW119" s="1">
        <v>43925</v>
      </c>
      <c r="BX119" t="s">
        <v>82</v>
      </c>
      <c r="BY119" s="1">
        <v>43930</v>
      </c>
      <c r="BZ119" t="s">
        <v>731</v>
      </c>
      <c r="CA119" s="1">
        <v>43939</v>
      </c>
      <c r="CB119" t="s">
        <v>84</v>
      </c>
      <c r="CC119" s="1"/>
      <c r="CD119" s="1"/>
      <c r="CE119" t="s">
        <v>82</v>
      </c>
      <c r="CF119" s="1">
        <v>43921</v>
      </c>
      <c r="CG119" t="s">
        <v>82</v>
      </c>
      <c r="CH119" t="s">
        <v>84</v>
      </c>
      <c r="CI119" t="s">
        <v>82</v>
      </c>
      <c r="CJ119" s="1">
        <v>43937</v>
      </c>
      <c r="CK119" t="s">
        <v>1103</v>
      </c>
      <c r="CL119" s="1">
        <v>43938</v>
      </c>
      <c r="CM119" t="s">
        <v>84</v>
      </c>
      <c r="CN119" t="s">
        <v>84</v>
      </c>
      <c r="CO119" t="s">
        <v>84</v>
      </c>
      <c r="CP119" t="s">
        <v>84</v>
      </c>
      <c r="CQ119" s="1"/>
      <c r="CR119" s="1"/>
      <c r="CT119" s="1">
        <v>43914</v>
      </c>
      <c r="CU119" s="1">
        <v>43915</v>
      </c>
      <c r="CV119" t="s">
        <v>82</v>
      </c>
      <c r="CW119" s="1">
        <v>43914</v>
      </c>
      <c r="CX119" s="1">
        <v>43918</v>
      </c>
      <c r="CY119" t="s">
        <v>84</v>
      </c>
      <c r="CZ119" s="1"/>
      <c r="DA119" s="1"/>
      <c r="DB119" t="s">
        <v>82</v>
      </c>
      <c r="DC119" s="1">
        <v>43914</v>
      </c>
      <c r="DD119" s="1">
        <v>43921</v>
      </c>
      <c r="DE119" t="s">
        <v>84</v>
      </c>
      <c r="DF119" s="1"/>
      <c r="DG119" s="1"/>
      <c r="DH119" t="s">
        <v>84</v>
      </c>
      <c r="DI119" s="1"/>
      <c r="DJ119" s="1"/>
      <c r="DK119" t="s">
        <v>84</v>
      </c>
      <c r="DL119" s="1"/>
      <c r="DM119" s="1"/>
      <c r="DN119" t="s">
        <v>82</v>
      </c>
      <c r="DO119" s="1">
        <v>43918</v>
      </c>
      <c r="DP119" s="1">
        <v>43928</v>
      </c>
      <c r="DQ119" t="s">
        <v>84</v>
      </c>
      <c r="DR119" s="1"/>
      <c r="DS119" s="1"/>
      <c r="DT119" t="s">
        <v>82</v>
      </c>
      <c r="DU119" t="s">
        <v>1519</v>
      </c>
      <c r="DV119" s="1">
        <v>43930</v>
      </c>
      <c r="DW119" s="1">
        <v>43939</v>
      </c>
      <c r="DX119" t="s">
        <v>1296</v>
      </c>
      <c r="DY119" s="1">
        <v>43914</v>
      </c>
      <c r="DZ119" t="s">
        <v>1297</v>
      </c>
      <c r="EA119" s="1">
        <v>43920</v>
      </c>
      <c r="EB119" s="1">
        <v>43930</v>
      </c>
      <c r="EC119" t="s">
        <v>1308</v>
      </c>
      <c r="ED119" s="1">
        <v>43929</v>
      </c>
      <c r="EE119" s="1">
        <v>43939</v>
      </c>
      <c r="EF119" t="s">
        <v>1367</v>
      </c>
      <c r="EG119" s="1">
        <v>43930</v>
      </c>
      <c r="EH119" s="1">
        <v>43930</v>
      </c>
      <c r="EJ119" s="1"/>
      <c r="EK119" s="1"/>
      <c r="EM119" t="s">
        <v>1299</v>
      </c>
      <c r="EN119" t="s">
        <v>121</v>
      </c>
      <c r="EO119" t="s">
        <v>121</v>
      </c>
      <c r="EP119" t="s">
        <v>1299</v>
      </c>
      <c r="EQ119" t="s">
        <v>121</v>
      </c>
      <c r="ER119" t="s">
        <v>121</v>
      </c>
      <c r="ES119" t="s">
        <v>121</v>
      </c>
      <c r="ET119" t="s">
        <v>121</v>
      </c>
      <c r="EU119" t="s">
        <v>121</v>
      </c>
      <c r="EV119" t="s">
        <v>121</v>
      </c>
      <c r="EW119" t="s">
        <v>1669</v>
      </c>
      <c r="EX119">
        <v>9.8000000000000007</v>
      </c>
      <c r="EY119">
        <v>9270</v>
      </c>
      <c r="EZ119" s="4">
        <v>8.1999999999999993</v>
      </c>
      <c r="FA119" s="2">
        <v>441000</v>
      </c>
      <c r="FB119">
        <v>37.1</v>
      </c>
      <c r="FC119">
        <v>1.6</v>
      </c>
      <c r="FD119">
        <v>7.5</v>
      </c>
      <c r="FE119">
        <v>26</v>
      </c>
      <c r="FF119">
        <v>65</v>
      </c>
      <c r="FG119">
        <v>2</v>
      </c>
      <c r="FH119" s="2">
        <v>94</v>
      </c>
      <c r="FI119">
        <v>11</v>
      </c>
      <c r="FJ119">
        <v>1.3</v>
      </c>
      <c r="FK119">
        <v>0.7</v>
      </c>
      <c r="FL119">
        <v>0.6</v>
      </c>
      <c r="FM119">
        <v>298.5</v>
      </c>
      <c r="FN119">
        <v>1.1000000000000001</v>
      </c>
      <c r="FP119" s="2"/>
      <c r="FQ119">
        <v>355</v>
      </c>
      <c r="FR119">
        <v>787.2</v>
      </c>
      <c r="FT119">
        <v>21.9</v>
      </c>
      <c r="FU119">
        <v>17.100000000000001</v>
      </c>
      <c r="FV119">
        <v>65</v>
      </c>
      <c r="FW119">
        <v>3.5000000000000003E-2</v>
      </c>
      <c r="FZ119" s="8">
        <f t="shared" si="4"/>
        <v>73.901369863013699</v>
      </c>
    </row>
    <row r="120" spans="1:182" x14ac:dyDescent="0.2">
      <c r="A120">
        <v>133</v>
      </c>
      <c r="B120" t="s">
        <v>725</v>
      </c>
      <c r="C120" t="s">
        <v>216</v>
      </c>
      <c r="D120">
        <v>9120011</v>
      </c>
      <c r="E120" t="s">
        <v>90</v>
      </c>
      <c r="F120" t="s">
        <v>82</v>
      </c>
      <c r="G120" t="s">
        <v>83</v>
      </c>
      <c r="H120" s="1">
        <v>43949</v>
      </c>
      <c r="I120" s="1">
        <v>43950</v>
      </c>
      <c r="J120" s="1">
        <v>43950</v>
      </c>
      <c r="K120" s="5">
        <v>0.2215</v>
      </c>
      <c r="L120" s="5">
        <v>0.308</v>
      </c>
      <c r="N120" t="s">
        <v>726</v>
      </c>
      <c r="O120">
        <f t="shared" si="5"/>
        <v>1</v>
      </c>
      <c r="P120">
        <f t="shared" si="6"/>
        <v>8</v>
      </c>
      <c r="Q120" s="1">
        <v>43950</v>
      </c>
      <c r="R120" s="1">
        <v>43957</v>
      </c>
      <c r="S120" t="s">
        <v>730</v>
      </c>
      <c r="T120" t="s">
        <v>84</v>
      </c>
      <c r="U120">
        <v>0</v>
      </c>
      <c r="V120" s="1">
        <v>16531</v>
      </c>
      <c r="W120" s="1">
        <v>43946</v>
      </c>
      <c r="X120" s="2">
        <f t="shared" si="7"/>
        <v>5</v>
      </c>
      <c r="Y120" t="s">
        <v>737</v>
      </c>
      <c r="Z120" t="s">
        <v>121</v>
      </c>
      <c r="AA120" t="s">
        <v>930</v>
      </c>
      <c r="AC120" t="s">
        <v>84</v>
      </c>
      <c r="AD120" t="s">
        <v>82</v>
      </c>
      <c r="AE120" t="s">
        <v>84</v>
      </c>
      <c r="AF120" t="s">
        <v>84</v>
      </c>
      <c r="AG120" t="s">
        <v>84</v>
      </c>
      <c r="AH120" t="s">
        <v>84</v>
      </c>
      <c r="AI120" t="s">
        <v>84</v>
      </c>
      <c r="AJ120" t="s">
        <v>84</v>
      </c>
      <c r="AK120">
        <v>170</v>
      </c>
      <c r="AL120">
        <v>80</v>
      </c>
      <c r="AM120" s="2">
        <v>110</v>
      </c>
      <c r="AN120">
        <v>119</v>
      </c>
      <c r="AO120">
        <v>21</v>
      </c>
      <c r="AP120">
        <v>37.5</v>
      </c>
      <c r="AQ120" s="2">
        <v>95</v>
      </c>
      <c r="AR120" s="4">
        <v>80</v>
      </c>
      <c r="AS120">
        <v>1.73</v>
      </c>
      <c r="AT120" t="s">
        <v>1137</v>
      </c>
      <c r="AU120">
        <v>15</v>
      </c>
      <c r="AV120" t="s">
        <v>1143</v>
      </c>
      <c r="AY120">
        <v>400</v>
      </c>
      <c r="AZ120">
        <v>339</v>
      </c>
      <c r="BA120" t="s">
        <v>82</v>
      </c>
      <c r="BB120" t="s">
        <v>82</v>
      </c>
      <c r="BC120" t="s">
        <v>82</v>
      </c>
      <c r="BD120" t="s">
        <v>86</v>
      </c>
      <c r="BE120">
        <v>2</v>
      </c>
      <c r="BF120" t="s">
        <v>82</v>
      </c>
      <c r="BG120" t="s">
        <v>84</v>
      </c>
      <c r="BH120" t="s">
        <v>84</v>
      </c>
      <c r="BI120" t="s">
        <v>84</v>
      </c>
      <c r="BJ120" t="s">
        <v>1105</v>
      </c>
      <c r="BK120" t="s">
        <v>1108</v>
      </c>
      <c r="BL120" s="1">
        <v>43950</v>
      </c>
      <c r="BM120" s="1"/>
      <c r="BS120" t="s">
        <v>84</v>
      </c>
      <c r="BT120" s="1"/>
      <c r="BU120" t="s">
        <v>84</v>
      </c>
      <c r="BW120" s="1"/>
      <c r="BX120" t="s">
        <v>84</v>
      </c>
      <c r="BY120" s="1"/>
      <c r="CA120" s="1"/>
      <c r="CB120" t="s">
        <v>84</v>
      </c>
      <c r="CC120" s="1"/>
      <c r="CD120" s="1"/>
      <c r="CE120" t="s">
        <v>84</v>
      </c>
      <c r="CF120" s="1"/>
      <c r="CG120" t="s">
        <v>84</v>
      </c>
      <c r="CH120" t="s">
        <v>84</v>
      </c>
      <c r="CI120" t="s">
        <v>84</v>
      </c>
      <c r="CJ120" s="1"/>
      <c r="CL120" s="1"/>
      <c r="CM120" t="s">
        <v>84</v>
      </c>
      <c r="CN120" t="s">
        <v>84</v>
      </c>
      <c r="CO120" t="s">
        <v>84</v>
      </c>
      <c r="CP120" t="s">
        <v>82</v>
      </c>
      <c r="CQ120" s="1"/>
      <c r="CR120" s="1"/>
      <c r="CT120" s="1"/>
      <c r="CU120" s="1"/>
      <c r="CV120" t="s">
        <v>82</v>
      </c>
      <c r="CW120" s="1">
        <v>43949</v>
      </c>
      <c r="CX120" s="1">
        <v>43957</v>
      </c>
      <c r="CY120" t="s">
        <v>82</v>
      </c>
      <c r="CZ120" s="1">
        <v>43949</v>
      </c>
      <c r="DA120" s="1">
        <v>43949</v>
      </c>
      <c r="DB120" t="s">
        <v>82</v>
      </c>
      <c r="DC120" s="1">
        <v>43950</v>
      </c>
      <c r="DD120" s="1">
        <v>43954</v>
      </c>
      <c r="DE120" t="s">
        <v>84</v>
      </c>
      <c r="DF120" s="1"/>
      <c r="DG120" s="1"/>
      <c r="DH120" t="s">
        <v>84</v>
      </c>
      <c r="DI120" s="1"/>
      <c r="DJ120" s="1"/>
      <c r="DK120" t="s">
        <v>84</v>
      </c>
      <c r="DL120" s="1"/>
      <c r="DM120" s="1"/>
      <c r="DN120" t="s">
        <v>84</v>
      </c>
      <c r="DO120" s="1"/>
      <c r="DP120" s="1"/>
      <c r="DQ120" t="s">
        <v>84</v>
      </c>
      <c r="DR120" s="1"/>
      <c r="DS120" s="1"/>
      <c r="DT120" t="s">
        <v>84</v>
      </c>
      <c r="DV120" s="1"/>
      <c r="DW120" s="1"/>
      <c r="DX120" t="s">
        <v>1296</v>
      </c>
      <c r="DY120" s="1">
        <v>43950</v>
      </c>
      <c r="EA120" s="1"/>
      <c r="EB120" s="1"/>
      <c r="ED120" s="1"/>
      <c r="EE120" s="1"/>
      <c r="EG120" s="1"/>
      <c r="EH120" s="1"/>
      <c r="EJ120" s="1"/>
      <c r="EK120" s="1"/>
      <c r="EM120" t="s">
        <v>1299</v>
      </c>
      <c r="EN120" t="s">
        <v>1299</v>
      </c>
      <c r="EO120" t="s">
        <v>1299</v>
      </c>
      <c r="EP120" t="s">
        <v>121</v>
      </c>
      <c r="EQ120" t="s">
        <v>121</v>
      </c>
      <c r="ER120" t="s">
        <v>121</v>
      </c>
      <c r="ES120" t="s">
        <v>121</v>
      </c>
      <c r="ET120" t="s">
        <v>121</v>
      </c>
      <c r="EU120" t="s">
        <v>121</v>
      </c>
      <c r="EV120" t="s">
        <v>121</v>
      </c>
      <c r="EW120" t="s">
        <v>84</v>
      </c>
      <c r="EX120">
        <v>13.6</v>
      </c>
      <c r="EY120">
        <v>9950</v>
      </c>
      <c r="EZ120" s="4">
        <v>5</v>
      </c>
      <c r="FA120" s="2">
        <v>127300</v>
      </c>
      <c r="FB120">
        <v>30.7</v>
      </c>
      <c r="FC120">
        <v>1</v>
      </c>
      <c r="FD120">
        <v>7.48</v>
      </c>
      <c r="FE120">
        <v>32</v>
      </c>
      <c r="FF120">
        <v>84</v>
      </c>
      <c r="FG120">
        <v>0.9</v>
      </c>
      <c r="FH120" s="2">
        <v>90</v>
      </c>
      <c r="FI120">
        <v>17</v>
      </c>
      <c r="FJ120">
        <v>0.1</v>
      </c>
      <c r="FK120">
        <v>0.4</v>
      </c>
      <c r="FL120">
        <v>0.6</v>
      </c>
      <c r="FM120" s="8">
        <v>226</v>
      </c>
      <c r="FN120">
        <v>1.5</v>
      </c>
      <c r="FO120">
        <v>14.5</v>
      </c>
      <c r="FP120" s="2"/>
      <c r="FQ120">
        <v>267</v>
      </c>
      <c r="FT120">
        <v>27.7</v>
      </c>
      <c r="FU120">
        <v>17.399999999999999</v>
      </c>
      <c r="FV120">
        <v>211</v>
      </c>
      <c r="FZ120" s="8">
        <f t="shared" si="4"/>
        <v>75.120547945205473</v>
      </c>
    </row>
    <row r="121" spans="1:182" x14ac:dyDescent="0.2">
      <c r="A121">
        <v>134</v>
      </c>
      <c r="B121" t="s">
        <v>725</v>
      </c>
      <c r="C121" t="s">
        <v>217</v>
      </c>
      <c r="D121">
        <v>9099201</v>
      </c>
      <c r="E121" t="s">
        <v>90</v>
      </c>
      <c r="F121" t="s">
        <v>84</v>
      </c>
      <c r="H121" s="1"/>
      <c r="I121" s="1">
        <v>43919</v>
      </c>
      <c r="J121" s="1">
        <v>43919</v>
      </c>
      <c r="K121" s="5">
        <v>4.53E-2</v>
      </c>
      <c r="L121" s="5">
        <v>6.6799999999999998E-2</v>
      </c>
      <c r="M121">
        <v>0</v>
      </c>
      <c r="N121" t="s">
        <v>726</v>
      </c>
      <c r="O121">
        <f t="shared" si="5"/>
        <v>4</v>
      </c>
      <c r="P121">
        <f t="shared" si="6"/>
        <v>5</v>
      </c>
      <c r="Q121" s="1">
        <v>43922</v>
      </c>
      <c r="R121" s="1">
        <v>43923</v>
      </c>
      <c r="S121" t="s">
        <v>730</v>
      </c>
      <c r="T121" t="s">
        <v>84</v>
      </c>
      <c r="U121">
        <v>0</v>
      </c>
      <c r="V121" s="1">
        <v>30092</v>
      </c>
      <c r="W121" s="1">
        <v>43915</v>
      </c>
      <c r="X121" s="2">
        <f t="shared" si="7"/>
        <v>5</v>
      </c>
      <c r="Y121" t="s">
        <v>755</v>
      </c>
      <c r="Z121" t="s">
        <v>84</v>
      </c>
      <c r="AA121" t="s">
        <v>993</v>
      </c>
      <c r="AB121" t="s">
        <v>85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  <c r="AJ121" t="s">
        <v>84</v>
      </c>
      <c r="AK121">
        <v>130</v>
      </c>
      <c r="AL121">
        <v>78</v>
      </c>
      <c r="AM121" s="2">
        <v>95.333333333333329</v>
      </c>
      <c r="AN121">
        <v>84</v>
      </c>
      <c r="AO121">
        <v>28</v>
      </c>
      <c r="AP121">
        <v>36</v>
      </c>
      <c r="AQ121" s="2">
        <v>91</v>
      </c>
      <c r="AR121" s="4">
        <v>91</v>
      </c>
      <c r="AS121">
        <v>1.82</v>
      </c>
      <c r="AT121" t="s">
        <v>1137</v>
      </c>
      <c r="AU121">
        <v>15</v>
      </c>
      <c r="AV121" t="s">
        <v>1140</v>
      </c>
      <c r="AW121">
        <v>2</v>
      </c>
      <c r="AY121">
        <v>238</v>
      </c>
      <c r="AZ121">
        <v>400</v>
      </c>
      <c r="BA121" t="s">
        <v>82</v>
      </c>
      <c r="BB121" t="s">
        <v>82</v>
      </c>
      <c r="BC121" t="s">
        <v>82</v>
      </c>
      <c r="BD121" t="s">
        <v>97</v>
      </c>
      <c r="BE121">
        <v>1</v>
      </c>
      <c r="BF121" t="s">
        <v>82</v>
      </c>
      <c r="BG121" t="s">
        <v>82</v>
      </c>
      <c r="BH121" t="s">
        <v>84</v>
      </c>
      <c r="BI121" t="s">
        <v>84</v>
      </c>
      <c r="BJ121" t="s">
        <v>1105</v>
      </c>
      <c r="BK121" t="s">
        <v>1108</v>
      </c>
      <c r="BL121" s="1">
        <v>43919</v>
      </c>
      <c r="BM121" s="1"/>
      <c r="BS121" t="s">
        <v>84</v>
      </c>
      <c r="BT121" s="1"/>
      <c r="BU121" t="s">
        <v>84</v>
      </c>
      <c r="BW121" s="1"/>
      <c r="BX121" t="s">
        <v>84</v>
      </c>
      <c r="BY121" s="1"/>
      <c r="CA121" s="1"/>
      <c r="CB121" t="s">
        <v>84</v>
      </c>
      <c r="CC121" s="1"/>
      <c r="CD121" s="1"/>
      <c r="CE121" t="s">
        <v>84</v>
      </c>
      <c r="CF121" s="1"/>
      <c r="CG121" t="s">
        <v>84</v>
      </c>
      <c r="CH121" t="s">
        <v>84</v>
      </c>
      <c r="CI121" t="s">
        <v>84</v>
      </c>
      <c r="CJ121" s="1"/>
      <c r="CL121" s="1"/>
      <c r="CM121" t="s">
        <v>84</v>
      </c>
      <c r="CN121" t="s">
        <v>84</v>
      </c>
      <c r="CO121" t="s">
        <v>84</v>
      </c>
      <c r="CP121" t="s">
        <v>84</v>
      </c>
      <c r="CQ121" s="1"/>
      <c r="CR121" s="1"/>
      <c r="CT121" s="1"/>
      <c r="CU121" s="1"/>
      <c r="CV121" t="s">
        <v>82</v>
      </c>
      <c r="CW121" s="1">
        <v>43919</v>
      </c>
      <c r="CX121" s="1">
        <v>43923</v>
      </c>
      <c r="CY121" t="s">
        <v>84</v>
      </c>
      <c r="CZ121" s="1"/>
      <c r="DA121" s="1"/>
      <c r="DB121" t="s">
        <v>82</v>
      </c>
      <c r="DC121" s="1">
        <v>43919</v>
      </c>
      <c r="DD121" s="1">
        <v>43923</v>
      </c>
      <c r="DE121" t="s">
        <v>84</v>
      </c>
      <c r="DF121" s="1"/>
      <c r="DG121" s="1"/>
      <c r="DH121" t="s">
        <v>84</v>
      </c>
      <c r="DI121" s="1"/>
      <c r="DJ121" s="1"/>
      <c r="DK121" t="s">
        <v>84</v>
      </c>
      <c r="DL121" s="1"/>
      <c r="DM121" s="1"/>
      <c r="DN121" t="s">
        <v>84</v>
      </c>
      <c r="DO121" s="1"/>
      <c r="DP121" s="1"/>
      <c r="DQ121" t="s">
        <v>84</v>
      </c>
      <c r="DR121" s="1"/>
      <c r="DS121" s="1"/>
      <c r="DT121" t="s">
        <v>84</v>
      </c>
      <c r="DV121" s="1"/>
      <c r="DW121" s="1"/>
      <c r="DX121" t="s">
        <v>1444</v>
      </c>
      <c r="DY121" s="1">
        <v>43919</v>
      </c>
      <c r="EA121" s="1"/>
      <c r="EB121" s="1"/>
      <c r="ED121" s="1"/>
      <c r="EE121" s="1"/>
      <c r="EG121" s="1"/>
      <c r="EH121" s="1"/>
      <c r="EJ121" s="1"/>
      <c r="EK121" s="1"/>
      <c r="EM121" t="s">
        <v>1299</v>
      </c>
      <c r="EN121" t="s">
        <v>1299</v>
      </c>
      <c r="EO121" t="s">
        <v>1299</v>
      </c>
      <c r="EP121" t="s">
        <v>121</v>
      </c>
      <c r="EQ121" t="s">
        <v>121</v>
      </c>
      <c r="ER121" t="s">
        <v>121</v>
      </c>
      <c r="ES121" t="s">
        <v>121</v>
      </c>
      <c r="ET121" t="s">
        <v>121</v>
      </c>
      <c r="EU121" t="s">
        <v>121</v>
      </c>
      <c r="EV121" t="s">
        <v>121</v>
      </c>
      <c r="EW121" t="s">
        <v>121</v>
      </c>
      <c r="EX121">
        <v>15.8</v>
      </c>
      <c r="EY121">
        <v>10190</v>
      </c>
      <c r="EZ121" s="4">
        <v>22.1</v>
      </c>
      <c r="FA121" s="2">
        <v>215000</v>
      </c>
      <c r="FB121">
        <v>35.4</v>
      </c>
      <c r="FC121">
        <v>1.2</v>
      </c>
      <c r="FD121">
        <v>7.44</v>
      </c>
      <c r="FE121">
        <v>36</v>
      </c>
      <c r="FF121">
        <v>50</v>
      </c>
      <c r="FG121">
        <v>0.7</v>
      </c>
      <c r="FH121" s="2">
        <v>87</v>
      </c>
      <c r="FM121">
        <v>43.7</v>
      </c>
      <c r="FN121">
        <v>3.6</v>
      </c>
      <c r="FP121" s="2">
        <v>408000</v>
      </c>
      <c r="FQ121">
        <v>244</v>
      </c>
      <c r="FR121">
        <v>168.3</v>
      </c>
      <c r="FT121">
        <v>17.5</v>
      </c>
      <c r="FU121">
        <v>27.8</v>
      </c>
      <c r="FW121">
        <v>15.9</v>
      </c>
      <c r="FX121" s="2">
        <v>65</v>
      </c>
      <c r="FZ121" s="8">
        <f t="shared" si="4"/>
        <v>37.88219178082192</v>
      </c>
    </row>
    <row r="122" spans="1:182" x14ac:dyDescent="0.2">
      <c r="A122">
        <v>135</v>
      </c>
      <c r="B122" t="s">
        <v>725</v>
      </c>
      <c r="C122" t="s">
        <v>218</v>
      </c>
      <c r="D122">
        <v>9099351</v>
      </c>
      <c r="E122" t="s">
        <v>90</v>
      </c>
      <c r="F122" t="s">
        <v>82</v>
      </c>
      <c r="G122" t="s">
        <v>146</v>
      </c>
      <c r="H122" s="1">
        <v>43919</v>
      </c>
      <c r="I122" s="1">
        <v>43920</v>
      </c>
      <c r="J122" s="1">
        <v>43920</v>
      </c>
      <c r="K122" s="5">
        <v>9.8900000000000002E-2</v>
      </c>
      <c r="L122" s="5">
        <v>0.1411</v>
      </c>
      <c r="M122">
        <v>0</v>
      </c>
      <c r="N122" t="s">
        <v>726</v>
      </c>
      <c r="O122">
        <f t="shared" si="5"/>
        <v>1</v>
      </c>
      <c r="P122">
        <f t="shared" si="6"/>
        <v>4</v>
      </c>
      <c r="Q122" s="1">
        <v>43920</v>
      </c>
      <c r="R122" s="1">
        <v>43923</v>
      </c>
      <c r="S122" t="s">
        <v>730</v>
      </c>
      <c r="T122" t="s">
        <v>84</v>
      </c>
      <c r="U122">
        <v>0</v>
      </c>
      <c r="V122" s="1">
        <v>21260</v>
      </c>
      <c r="W122" s="1">
        <v>43919</v>
      </c>
      <c r="X122" s="2">
        <f t="shared" si="7"/>
        <v>2</v>
      </c>
      <c r="Y122" t="s">
        <v>738</v>
      </c>
      <c r="Z122" t="s">
        <v>82</v>
      </c>
      <c r="AA122" t="s">
        <v>1004</v>
      </c>
      <c r="AB122" t="s">
        <v>85</v>
      </c>
      <c r="AC122" t="s">
        <v>84</v>
      </c>
      <c r="AD122" t="s">
        <v>82</v>
      </c>
      <c r="AE122" t="s">
        <v>82</v>
      </c>
      <c r="AF122" t="s">
        <v>84</v>
      </c>
      <c r="AG122" t="s">
        <v>84</v>
      </c>
      <c r="AH122" t="s">
        <v>84</v>
      </c>
      <c r="AI122" t="s">
        <v>84</v>
      </c>
      <c r="AJ122" t="s">
        <v>84</v>
      </c>
      <c r="AK122">
        <v>176</v>
      </c>
      <c r="AL122">
        <v>68</v>
      </c>
      <c r="AM122" s="2">
        <v>104</v>
      </c>
      <c r="AN122">
        <v>110</v>
      </c>
      <c r="AO122">
        <v>20</v>
      </c>
      <c r="AP122">
        <v>38.1</v>
      </c>
      <c r="AQ122" s="2">
        <v>94</v>
      </c>
      <c r="AR122" s="4">
        <v>83</v>
      </c>
      <c r="AS122">
        <v>1.63</v>
      </c>
      <c r="AT122" t="s">
        <v>1137</v>
      </c>
      <c r="AU122">
        <v>15</v>
      </c>
      <c r="AV122" t="s">
        <v>1143</v>
      </c>
      <c r="AY122">
        <v>371</v>
      </c>
      <c r="AZ122">
        <v>457</v>
      </c>
      <c r="BA122" t="s">
        <v>82</v>
      </c>
      <c r="BB122" t="s">
        <v>82</v>
      </c>
      <c r="BC122" t="s">
        <v>82</v>
      </c>
      <c r="BD122" t="s">
        <v>97</v>
      </c>
      <c r="BE122">
        <v>1</v>
      </c>
      <c r="BF122" t="s">
        <v>84</v>
      </c>
      <c r="BG122" t="s">
        <v>82</v>
      </c>
      <c r="BH122" t="s">
        <v>84</v>
      </c>
      <c r="BI122" t="s">
        <v>84</v>
      </c>
      <c r="BJ122" t="s">
        <v>84</v>
      </c>
      <c r="BK122" t="s">
        <v>84</v>
      </c>
      <c r="BL122" s="1"/>
      <c r="BM122" s="1"/>
      <c r="BS122" t="s">
        <v>84</v>
      </c>
      <c r="BT122" s="1"/>
      <c r="BU122" t="s">
        <v>84</v>
      </c>
      <c r="BW122" s="1"/>
      <c r="BX122" t="s">
        <v>84</v>
      </c>
      <c r="BY122" s="1"/>
      <c r="CA122" s="1"/>
      <c r="CB122" t="s">
        <v>84</v>
      </c>
      <c r="CC122" s="1"/>
      <c r="CD122" s="1"/>
      <c r="CE122" t="s">
        <v>84</v>
      </c>
      <c r="CF122" s="1"/>
      <c r="CG122" t="s">
        <v>84</v>
      </c>
      <c r="CH122" t="s">
        <v>84</v>
      </c>
      <c r="CI122" t="s">
        <v>84</v>
      </c>
      <c r="CJ122" s="1"/>
      <c r="CL122" s="1"/>
      <c r="CM122" t="s">
        <v>84</v>
      </c>
      <c r="CN122" t="s">
        <v>84</v>
      </c>
      <c r="CO122" t="s">
        <v>84</v>
      </c>
      <c r="CP122" t="s">
        <v>84</v>
      </c>
      <c r="CQ122" s="1"/>
      <c r="CR122" s="1"/>
      <c r="CT122" s="1"/>
      <c r="CU122" s="1"/>
      <c r="CV122" t="s">
        <v>82</v>
      </c>
      <c r="CW122" s="1">
        <v>43919</v>
      </c>
      <c r="CX122" s="1">
        <v>43923</v>
      </c>
      <c r="CY122" t="s">
        <v>82</v>
      </c>
      <c r="CZ122" s="1">
        <v>43919</v>
      </c>
      <c r="DA122" s="1">
        <v>43923</v>
      </c>
      <c r="DB122" t="s">
        <v>84</v>
      </c>
      <c r="DC122" s="1"/>
      <c r="DD122" s="1"/>
      <c r="DE122" t="s">
        <v>84</v>
      </c>
      <c r="DF122" s="1"/>
      <c r="DG122" s="1"/>
      <c r="DH122" t="s">
        <v>84</v>
      </c>
      <c r="DI122" s="1"/>
      <c r="DJ122" s="1"/>
      <c r="DK122" t="s">
        <v>84</v>
      </c>
      <c r="DL122" s="1"/>
      <c r="DM122" s="1"/>
      <c r="DN122" t="s">
        <v>84</v>
      </c>
      <c r="DO122" s="1"/>
      <c r="DP122" s="1"/>
      <c r="DQ122" t="s">
        <v>84</v>
      </c>
      <c r="DR122" s="1"/>
      <c r="DS122" s="1"/>
      <c r="DT122" t="s">
        <v>84</v>
      </c>
      <c r="DV122" s="1"/>
      <c r="DW122" s="1"/>
      <c r="DX122" t="s">
        <v>1334</v>
      </c>
      <c r="DY122" s="1">
        <v>43919</v>
      </c>
      <c r="EA122" s="1"/>
      <c r="EB122" s="1"/>
      <c r="ED122" s="1"/>
      <c r="EE122" s="1"/>
      <c r="EG122" s="1"/>
      <c r="EH122" s="1"/>
      <c r="EJ122" s="1"/>
      <c r="EK122" s="1"/>
      <c r="EM122" t="s">
        <v>1299</v>
      </c>
      <c r="EN122" t="s">
        <v>1299</v>
      </c>
      <c r="EO122" t="s">
        <v>1299</v>
      </c>
      <c r="EP122" t="s">
        <v>121</v>
      </c>
      <c r="EQ122" t="s">
        <v>121</v>
      </c>
      <c r="ER122" t="s">
        <v>121</v>
      </c>
      <c r="ES122" t="s">
        <v>121</v>
      </c>
      <c r="ET122" t="s">
        <v>121</v>
      </c>
      <c r="EU122" t="s">
        <v>121</v>
      </c>
      <c r="EV122" t="s">
        <v>121</v>
      </c>
      <c r="EW122" t="s">
        <v>84</v>
      </c>
      <c r="EX122">
        <v>14.5</v>
      </c>
      <c r="EY122">
        <v>16060</v>
      </c>
      <c r="EZ122" s="4">
        <v>2.8</v>
      </c>
      <c r="FA122" s="2">
        <v>233000</v>
      </c>
      <c r="FH122" s="2"/>
      <c r="FI122">
        <v>35</v>
      </c>
      <c r="FJ122">
        <v>0.6</v>
      </c>
      <c r="FK122">
        <v>0.2</v>
      </c>
      <c r="FL122">
        <v>0.4</v>
      </c>
      <c r="FM122">
        <v>21.9</v>
      </c>
      <c r="FO122">
        <v>11</v>
      </c>
      <c r="FP122" s="2"/>
      <c r="FT122">
        <v>48</v>
      </c>
      <c r="FU122">
        <v>91.4</v>
      </c>
      <c r="FZ122" s="8">
        <f t="shared" si="4"/>
        <v>62.082191780821915</v>
      </c>
    </row>
    <row r="123" spans="1:182" x14ac:dyDescent="0.2">
      <c r="A123">
        <v>136</v>
      </c>
      <c r="B123" t="s">
        <v>725</v>
      </c>
      <c r="C123" t="s">
        <v>136</v>
      </c>
      <c r="D123">
        <v>9099309</v>
      </c>
      <c r="E123" t="s">
        <v>90</v>
      </c>
      <c r="F123" t="s">
        <v>82</v>
      </c>
      <c r="G123" t="s">
        <v>88</v>
      </c>
      <c r="H123" s="1">
        <v>43919</v>
      </c>
      <c r="I123" s="1">
        <v>43920</v>
      </c>
      <c r="J123" s="1">
        <v>43920</v>
      </c>
      <c r="K123" s="5">
        <v>0.2215</v>
      </c>
      <c r="L123" s="5">
        <v>0.308</v>
      </c>
      <c r="M123">
        <v>2</v>
      </c>
      <c r="N123" t="s">
        <v>726</v>
      </c>
      <c r="O123">
        <f t="shared" si="5"/>
        <v>16</v>
      </c>
      <c r="P123">
        <f t="shared" si="6"/>
        <v>27</v>
      </c>
      <c r="Q123" s="1">
        <v>43935</v>
      </c>
      <c r="R123" s="1">
        <v>43946</v>
      </c>
      <c r="S123" t="s">
        <v>730</v>
      </c>
      <c r="T123" t="s">
        <v>84</v>
      </c>
      <c r="U123">
        <v>0</v>
      </c>
      <c r="V123" s="1">
        <v>15576</v>
      </c>
      <c r="W123" s="1">
        <v>43909</v>
      </c>
      <c r="X123" s="2">
        <f t="shared" si="7"/>
        <v>12</v>
      </c>
      <c r="Y123" t="s">
        <v>834</v>
      </c>
      <c r="Z123" t="s">
        <v>84</v>
      </c>
      <c r="AA123" t="s">
        <v>1155</v>
      </c>
      <c r="AB123" t="s">
        <v>85</v>
      </c>
      <c r="AC123" t="s">
        <v>84</v>
      </c>
      <c r="AD123" t="s">
        <v>82</v>
      </c>
      <c r="AE123" t="s">
        <v>84</v>
      </c>
      <c r="AF123" t="s">
        <v>84</v>
      </c>
      <c r="AG123" t="s">
        <v>84</v>
      </c>
      <c r="AH123" t="s">
        <v>84</v>
      </c>
      <c r="AI123" t="s">
        <v>84</v>
      </c>
      <c r="AJ123" t="s">
        <v>84</v>
      </c>
      <c r="AK123">
        <v>126</v>
      </c>
      <c r="AL123">
        <v>62</v>
      </c>
      <c r="AM123" s="2">
        <v>83.333333333333329</v>
      </c>
      <c r="AN123">
        <v>83</v>
      </c>
      <c r="AO123">
        <v>17</v>
      </c>
      <c r="AP123">
        <v>37.700000000000003</v>
      </c>
      <c r="AQ123" s="2">
        <v>95</v>
      </c>
      <c r="AR123" s="4">
        <v>86</v>
      </c>
      <c r="AS123">
        <v>1.8</v>
      </c>
      <c r="AT123" t="s">
        <v>1137</v>
      </c>
      <c r="AU123">
        <v>15</v>
      </c>
      <c r="AV123" t="s">
        <v>1140</v>
      </c>
      <c r="AW123">
        <v>2</v>
      </c>
      <c r="AY123">
        <v>325</v>
      </c>
      <c r="AZ123">
        <v>395</v>
      </c>
      <c r="BA123" t="s">
        <v>82</v>
      </c>
      <c r="BB123" t="s">
        <v>82</v>
      </c>
      <c r="BC123" t="s">
        <v>82</v>
      </c>
      <c r="BD123" t="s">
        <v>86</v>
      </c>
      <c r="BE123">
        <v>4</v>
      </c>
      <c r="BF123" t="s">
        <v>84</v>
      </c>
      <c r="BG123" t="s">
        <v>82</v>
      </c>
      <c r="BH123" t="s">
        <v>84</v>
      </c>
      <c r="BI123" t="s">
        <v>84</v>
      </c>
      <c r="BJ123" t="s">
        <v>1105</v>
      </c>
      <c r="BK123" t="s">
        <v>1108</v>
      </c>
      <c r="BL123" s="1">
        <v>43920</v>
      </c>
      <c r="BM123" s="1"/>
      <c r="BS123" t="s">
        <v>84</v>
      </c>
      <c r="BT123" s="1"/>
      <c r="BU123" t="s">
        <v>84</v>
      </c>
      <c r="BW123" s="1"/>
      <c r="BX123" t="s">
        <v>84</v>
      </c>
      <c r="BY123" s="1"/>
      <c r="CA123" s="1"/>
      <c r="CB123" t="s">
        <v>84</v>
      </c>
      <c r="CC123" s="1"/>
      <c r="CD123" s="1"/>
      <c r="CE123" t="s">
        <v>84</v>
      </c>
      <c r="CF123" s="1"/>
      <c r="CG123" t="s">
        <v>84</v>
      </c>
      <c r="CH123" t="s">
        <v>84</v>
      </c>
      <c r="CI123" t="s">
        <v>84</v>
      </c>
      <c r="CJ123" s="1"/>
      <c r="CL123" s="1"/>
      <c r="CM123" t="s">
        <v>84</v>
      </c>
      <c r="CN123" t="s">
        <v>84</v>
      </c>
      <c r="CO123" t="s">
        <v>84</v>
      </c>
      <c r="CP123" t="s">
        <v>82</v>
      </c>
      <c r="CQ123" s="1">
        <v>43920</v>
      </c>
      <c r="CR123" s="1">
        <v>43920</v>
      </c>
      <c r="CT123" s="1"/>
      <c r="CU123" s="1"/>
      <c r="CV123" t="s">
        <v>82</v>
      </c>
      <c r="CW123" s="1">
        <v>43920</v>
      </c>
      <c r="CX123" s="1">
        <v>43923</v>
      </c>
      <c r="CY123" t="s">
        <v>84</v>
      </c>
      <c r="CZ123" s="1"/>
      <c r="DA123" s="1"/>
      <c r="DB123" t="s">
        <v>82</v>
      </c>
      <c r="DC123" s="1">
        <v>43920</v>
      </c>
      <c r="DD123" s="1">
        <v>43929</v>
      </c>
      <c r="DE123" t="s">
        <v>84</v>
      </c>
      <c r="DF123" s="1"/>
      <c r="DG123" s="1"/>
      <c r="DH123" t="s">
        <v>84</v>
      </c>
      <c r="DI123" s="1"/>
      <c r="DJ123" s="1"/>
      <c r="DK123" t="s">
        <v>82</v>
      </c>
      <c r="DL123" s="1">
        <v>43924</v>
      </c>
      <c r="DM123" s="1">
        <v>43926</v>
      </c>
      <c r="DN123" t="s">
        <v>84</v>
      </c>
      <c r="DO123" s="1"/>
      <c r="DP123" s="1"/>
      <c r="DQ123" t="s">
        <v>84</v>
      </c>
      <c r="DR123" s="1"/>
      <c r="DS123" s="1"/>
      <c r="DT123" t="s">
        <v>84</v>
      </c>
      <c r="DV123" s="1"/>
      <c r="DW123" s="1"/>
      <c r="DX123" t="s">
        <v>1296</v>
      </c>
      <c r="DY123" s="1">
        <v>43920</v>
      </c>
      <c r="DZ123" t="s">
        <v>1308</v>
      </c>
      <c r="EA123" s="1">
        <v>43927</v>
      </c>
      <c r="EB123" s="1">
        <v>43936</v>
      </c>
      <c r="EC123" t="s">
        <v>1297</v>
      </c>
      <c r="ED123" s="1">
        <v>43927</v>
      </c>
      <c r="EE123" s="1">
        <v>43936</v>
      </c>
      <c r="EG123" s="1"/>
      <c r="EH123" s="1"/>
      <c r="EJ123" s="1"/>
      <c r="EK123" s="1"/>
      <c r="EM123" t="s">
        <v>1301</v>
      </c>
      <c r="EN123" t="s">
        <v>1299</v>
      </c>
      <c r="EO123" t="s">
        <v>1299</v>
      </c>
      <c r="EP123" t="s">
        <v>121</v>
      </c>
      <c r="EQ123" t="s">
        <v>121</v>
      </c>
      <c r="ER123" t="s">
        <v>121</v>
      </c>
      <c r="ES123" t="s">
        <v>121</v>
      </c>
      <c r="ET123" t="s">
        <v>121</v>
      </c>
      <c r="EU123" t="s">
        <v>121</v>
      </c>
      <c r="EV123" t="s">
        <v>121</v>
      </c>
      <c r="EW123" t="s">
        <v>84</v>
      </c>
      <c r="EX123">
        <v>10.1</v>
      </c>
      <c r="EY123">
        <v>4920</v>
      </c>
      <c r="EZ123" s="4">
        <v>15.7</v>
      </c>
      <c r="FA123" s="2">
        <v>210000</v>
      </c>
      <c r="FB123">
        <v>76</v>
      </c>
      <c r="FC123">
        <v>1.9</v>
      </c>
      <c r="FD123">
        <v>7.39</v>
      </c>
      <c r="FE123">
        <v>40</v>
      </c>
      <c r="FF123">
        <v>76</v>
      </c>
      <c r="FG123">
        <v>0.7</v>
      </c>
      <c r="FH123" s="2">
        <v>95</v>
      </c>
      <c r="FI123">
        <v>5</v>
      </c>
      <c r="FJ123">
        <v>0.2</v>
      </c>
      <c r="FK123">
        <v>0.1</v>
      </c>
      <c r="FL123">
        <v>0.1</v>
      </c>
      <c r="FM123">
        <v>162.6</v>
      </c>
      <c r="FN123">
        <v>0.4</v>
      </c>
      <c r="FP123" s="2"/>
      <c r="FQ123">
        <v>257</v>
      </c>
      <c r="FT123">
        <v>38.6</v>
      </c>
      <c r="FU123">
        <v>28</v>
      </c>
      <c r="FV123">
        <v>61</v>
      </c>
      <c r="FZ123" s="8">
        <f t="shared" si="4"/>
        <v>77.654794520547952</v>
      </c>
    </row>
    <row r="124" spans="1:182" x14ac:dyDescent="0.2">
      <c r="A124">
        <v>137</v>
      </c>
      <c r="B124" t="s">
        <v>725</v>
      </c>
      <c r="C124" t="s">
        <v>219</v>
      </c>
      <c r="D124">
        <v>9099439</v>
      </c>
      <c r="E124" t="s">
        <v>90</v>
      </c>
      <c r="F124" t="s">
        <v>82</v>
      </c>
      <c r="G124" t="s">
        <v>160</v>
      </c>
      <c r="H124" s="1">
        <v>43919</v>
      </c>
      <c r="I124" s="1">
        <v>43920</v>
      </c>
      <c r="J124" s="1">
        <v>43920</v>
      </c>
      <c r="K124" s="5">
        <v>0.1454</v>
      </c>
      <c r="L124" s="5">
        <v>0.20519999999999999</v>
      </c>
      <c r="M124">
        <v>1</v>
      </c>
      <c r="N124" t="s">
        <v>726</v>
      </c>
      <c r="O124">
        <f t="shared" si="5"/>
        <v>15</v>
      </c>
      <c r="P124">
        <f t="shared" si="6"/>
        <v>26</v>
      </c>
      <c r="Q124" s="1">
        <v>43934</v>
      </c>
      <c r="R124" s="1">
        <v>43945</v>
      </c>
      <c r="S124" t="s">
        <v>730</v>
      </c>
      <c r="T124" t="s">
        <v>84</v>
      </c>
      <c r="U124">
        <v>0</v>
      </c>
      <c r="V124" s="1">
        <v>18523</v>
      </c>
      <c r="W124" s="1">
        <v>43919</v>
      </c>
      <c r="X124" s="2">
        <f t="shared" si="7"/>
        <v>2</v>
      </c>
      <c r="Y124" t="s">
        <v>804</v>
      </c>
      <c r="Z124" t="s">
        <v>84</v>
      </c>
      <c r="AA124" t="s">
        <v>908</v>
      </c>
      <c r="AB124" t="s">
        <v>85</v>
      </c>
      <c r="AC124" t="s">
        <v>82</v>
      </c>
      <c r="AD124" t="s">
        <v>84</v>
      </c>
      <c r="AE124" t="s">
        <v>84</v>
      </c>
      <c r="AF124" t="s">
        <v>84</v>
      </c>
      <c r="AG124" t="s">
        <v>84</v>
      </c>
      <c r="AH124" t="s">
        <v>84</v>
      </c>
      <c r="AI124" t="s">
        <v>84</v>
      </c>
      <c r="AJ124" t="s">
        <v>84</v>
      </c>
      <c r="AK124">
        <v>160</v>
      </c>
      <c r="AL124">
        <v>65</v>
      </c>
      <c r="AM124" s="2">
        <v>96.666666666666671</v>
      </c>
      <c r="AN124">
        <v>99</v>
      </c>
      <c r="AO124">
        <v>12</v>
      </c>
      <c r="AP124">
        <v>39.1</v>
      </c>
      <c r="AQ124" s="2">
        <v>97</v>
      </c>
      <c r="AR124" s="4">
        <v>109</v>
      </c>
      <c r="AS124">
        <v>1.75</v>
      </c>
      <c r="AT124" t="s">
        <v>1137</v>
      </c>
      <c r="AU124">
        <v>15</v>
      </c>
      <c r="AV124" t="s">
        <v>1140</v>
      </c>
      <c r="AW124">
        <v>3</v>
      </c>
      <c r="AY124">
        <v>235</v>
      </c>
      <c r="AZ124">
        <v>332</v>
      </c>
      <c r="BA124" t="s">
        <v>82</v>
      </c>
      <c r="BB124" t="s">
        <v>82</v>
      </c>
      <c r="BC124" t="s">
        <v>82</v>
      </c>
      <c r="BD124" t="s">
        <v>86</v>
      </c>
      <c r="BE124">
        <v>4</v>
      </c>
      <c r="BF124" t="s">
        <v>84</v>
      </c>
      <c r="BG124" t="s">
        <v>82</v>
      </c>
      <c r="BH124" t="s">
        <v>84</v>
      </c>
      <c r="BI124" t="s">
        <v>84</v>
      </c>
      <c r="BJ124" t="s">
        <v>1105</v>
      </c>
      <c r="BK124" t="s">
        <v>1112</v>
      </c>
      <c r="BL124" s="1">
        <v>43922</v>
      </c>
      <c r="BM124" s="1"/>
      <c r="BS124" t="s">
        <v>84</v>
      </c>
      <c r="BT124" s="1"/>
      <c r="BU124" t="s">
        <v>84</v>
      </c>
      <c r="BW124" s="1"/>
      <c r="BX124" t="s">
        <v>84</v>
      </c>
      <c r="BY124" s="1"/>
      <c r="CA124" s="1"/>
      <c r="CB124" t="s">
        <v>84</v>
      </c>
      <c r="CC124" s="1"/>
      <c r="CD124" s="1"/>
      <c r="CE124" t="s">
        <v>84</v>
      </c>
      <c r="CF124" s="1"/>
      <c r="CG124" t="s">
        <v>84</v>
      </c>
      <c r="CH124" t="s">
        <v>84</v>
      </c>
      <c r="CI124" t="s">
        <v>84</v>
      </c>
      <c r="CJ124" s="1"/>
      <c r="CL124" s="1"/>
      <c r="CM124" t="s">
        <v>84</v>
      </c>
      <c r="CN124" t="s">
        <v>84</v>
      </c>
      <c r="CO124" t="s">
        <v>84</v>
      </c>
      <c r="CP124" t="s">
        <v>82</v>
      </c>
      <c r="CQ124" s="1">
        <v>43920</v>
      </c>
      <c r="CR124" s="1">
        <v>43925</v>
      </c>
      <c r="CT124" s="1"/>
      <c r="CU124" s="1"/>
      <c r="CV124" t="s">
        <v>82</v>
      </c>
      <c r="CW124" s="1">
        <v>43919</v>
      </c>
      <c r="CX124" s="1">
        <v>43925</v>
      </c>
      <c r="CY124" t="s">
        <v>84</v>
      </c>
      <c r="CZ124" s="1"/>
      <c r="DA124" s="1"/>
      <c r="DB124" t="s">
        <v>82</v>
      </c>
      <c r="DC124" s="1">
        <v>43919</v>
      </c>
      <c r="DD124" s="1">
        <v>43929</v>
      </c>
      <c r="DE124" t="s">
        <v>84</v>
      </c>
      <c r="DF124" s="1"/>
      <c r="DG124" s="1"/>
      <c r="DH124" t="s">
        <v>84</v>
      </c>
      <c r="DI124" s="1"/>
      <c r="DJ124" s="1"/>
      <c r="DK124" t="s">
        <v>82</v>
      </c>
      <c r="DL124" s="1">
        <v>43925</v>
      </c>
      <c r="DM124" s="1">
        <v>43931</v>
      </c>
      <c r="DN124" t="s">
        <v>84</v>
      </c>
      <c r="DO124" s="1"/>
      <c r="DP124" s="1"/>
      <c r="DQ124" t="s">
        <v>84</v>
      </c>
      <c r="DR124" s="1"/>
      <c r="DS124" s="1"/>
      <c r="DT124" t="s">
        <v>82</v>
      </c>
      <c r="DU124" t="s">
        <v>1328</v>
      </c>
      <c r="DV124" s="1">
        <v>43930</v>
      </c>
      <c r="DW124" s="1">
        <v>43945</v>
      </c>
      <c r="DX124" t="s">
        <v>1296</v>
      </c>
      <c r="DY124" s="1">
        <v>43920</v>
      </c>
      <c r="EA124" s="1"/>
      <c r="EB124" s="1"/>
      <c r="ED124" s="1"/>
      <c r="EE124" s="1"/>
      <c r="EG124" s="1"/>
      <c r="EH124" s="1"/>
      <c r="EJ124" s="1"/>
      <c r="EK124" s="1"/>
      <c r="EM124" t="s">
        <v>1301</v>
      </c>
      <c r="EN124" t="s">
        <v>1299</v>
      </c>
      <c r="EO124" t="s">
        <v>1299</v>
      </c>
      <c r="EP124" t="s">
        <v>1299</v>
      </c>
      <c r="EQ124" t="s">
        <v>121</v>
      </c>
      <c r="ER124" t="s">
        <v>121</v>
      </c>
      <c r="ES124" t="s">
        <v>121</v>
      </c>
      <c r="ET124" t="s">
        <v>121</v>
      </c>
      <c r="EU124" t="s">
        <v>121</v>
      </c>
      <c r="EV124" t="s">
        <v>121</v>
      </c>
      <c r="EW124" t="s">
        <v>121</v>
      </c>
      <c r="EX124">
        <v>13.6</v>
      </c>
      <c r="EY124">
        <v>6500</v>
      </c>
      <c r="EZ124" s="4">
        <v>11.4</v>
      </c>
      <c r="FA124" s="2">
        <v>148000</v>
      </c>
      <c r="FB124">
        <v>40.799999999999997</v>
      </c>
      <c r="FC124">
        <v>1.3</v>
      </c>
      <c r="FD124">
        <v>7.46</v>
      </c>
      <c r="FE124">
        <v>32</v>
      </c>
      <c r="FF124">
        <v>63</v>
      </c>
      <c r="FG124">
        <v>0.3</v>
      </c>
      <c r="FH124" s="2">
        <v>93</v>
      </c>
      <c r="FI124">
        <v>22</v>
      </c>
      <c r="FJ124">
        <v>0.8</v>
      </c>
      <c r="FK124">
        <v>0.3</v>
      </c>
      <c r="FL124">
        <v>0.5</v>
      </c>
      <c r="FM124">
        <v>230.9</v>
      </c>
      <c r="FO124">
        <v>15.1</v>
      </c>
      <c r="FP124" s="2"/>
      <c r="FZ124" s="8">
        <f t="shared" si="4"/>
        <v>69.580821917808223</v>
      </c>
    </row>
    <row r="125" spans="1:182" x14ac:dyDescent="0.2">
      <c r="A125">
        <v>138</v>
      </c>
      <c r="B125" t="s">
        <v>725</v>
      </c>
      <c r="C125" t="s">
        <v>220</v>
      </c>
      <c r="D125">
        <v>9099738</v>
      </c>
      <c r="E125" t="s">
        <v>90</v>
      </c>
      <c r="F125" t="s">
        <v>82</v>
      </c>
      <c r="G125" t="s">
        <v>88</v>
      </c>
      <c r="H125" s="1">
        <v>43920</v>
      </c>
      <c r="I125" s="1">
        <v>43920</v>
      </c>
      <c r="J125" s="1">
        <v>43920</v>
      </c>
      <c r="K125" s="5">
        <v>2.7300000000000001E-2</v>
      </c>
      <c r="L125" s="5">
        <v>4.1700000000000001E-2</v>
      </c>
      <c r="M125">
        <v>1</v>
      </c>
      <c r="N125" t="s">
        <v>727</v>
      </c>
      <c r="O125">
        <f t="shared" si="5"/>
        <v>8</v>
      </c>
      <c r="P125">
        <f t="shared" si="6"/>
        <v>8</v>
      </c>
      <c r="Q125" s="1">
        <v>43927</v>
      </c>
      <c r="R125" s="1">
        <v>43927</v>
      </c>
      <c r="S125" t="s">
        <v>731</v>
      </c>
      <c r="T125" t="s">
        <v>84</v>
      </c>
      <c r="U125">
        <v>0</v>
      </c>
      <c r="V125" s="1">
        <v>29567</v>
      </c>
      <c r="W125" s="1">
        <v>43919</v>
      </c>
      <c r="X125" s="2">
        <f t="shared" si="7"/>
        <v>2</v>
      </c>
      <c r="Y125" t="s">
        <v>738</v>
      </c>
      <c r="Z125" t="s">
        <v>84</v>
      </c>
      <c r="AA125" t="s">
        <v>911</v>
      </c>
      <c r="AB125" t="s">
        <v>85</v>
      </c>
      <c r="AC125" t="s">
        <v>84</v>
      </c>
      <c r="AD125" t="s">
        <v>84</v>
      </c>
      <c r="AE125" t="s">
        <v>84</v>
      </c>
      <c r="AF125" t="s">
        <v>84</v>
      </c>
      <c r="AG125" t="s">
        <v>84</v>
      </c>
      <c r="AH125" t="s">
        <v>84</v>
      </c>
      <c r="AI125" t="s">
        <v>84</v>
      </c>
      <c r="AJ125" t="s">
        <v>84</v>
      </c>
      <c r="AK125">
        <v>126</v>
      </c>
      <c r="AL125">
        <v>73</v>
      </c>
      <c r="AM125" s="2">
        <v>90.666666666666671</v>
      </c>
      <c r="AN125">
        <v>83</v>
      </c>
      <c r="AO125">
        <v>19</v>
      </c>
      <c r="AP125">
        <v>37</v>
      </c>
      <c r="AQ125" s="2">
        <v>91</v>
      </c>
      <c r="AR125" s="4">
        <v>115</v>
      </c>
      <c r="AS125">
        <v>1.78</v>
      </c>
      <c r="AT125" t="s">
        <v>1137</v>
      </c>
      <c r="AU125">
        <v>15</v>
      </c>
      <c r="AV125" t="s">
        <v>1140</v>
      </c>
      <c r="AW125">
        <v>3</v>
      </c>
      <c r="AZ125">
        <v>442</v>
      </c>
      <c r="BA125" t="s">
        <v>82</v>
      </c>
      <c r="BB125" t="s">
        <v>82</v>
      </c>
      <c r="BC125" t="s">
        <v>82</v>
      </c>
      <c r="BD125" t="s">
        <v>86</v>
      </c>
      <c r="BE125">
        <v>4</v>
      </c>
      <c r="BF125" t="s">
        <v>82</v>
      </c>
      <c r="BG125" t="s">
        <v>82</v>
      </c>
      <c r="BH125" t="s">
        <v>84</v>
      </c>
      <c r="BI125" t="s">
        <v>82</v>
      </c>
      <c r="BJ125" t="s">
        <v>1107</v>
      </c>
      <c r="BK125" t="s">
        <v>1112</v>
      </c>
      <c r="BL125" s="1">
        <v>43922</v>
      </c>
      <c r="BM125" s="1">
        <v>43922</v>
      </c>
      <c r="BN125">
        <v>12</v>
      </c>
      <c r="BO125">
        <v>445</v>
      </c>
      <c r="BP125">
        <v>26</v>
      </c>
      <c r="BR125">
        <v>13</v>
      </c>
      <c r="BS125" t="s">
        <v>84</v>
      </c>
      <c r="BT125" s="1"/>
      <c r="BU125" t="s">
        <v>82</v>
      </c>
      <c r="BV125" t="s">
        <v>731</v>
      </c>
      <c r="BW125" s="1">
        <v>43927</v>
      </c>
      <c r="BX125" t="s">
        <v>84</v>
      </c>
      <c r="BY125" s="1"/>
      <c r="CA125" s="1"/>
      <c r="CB125" t="s">
        <v>84</v>
      </c>
      <c r="CC125" s="1"/>
      <c r="CD125" s="1"/>
      <c r="CE125" t="s">
        <v>84</v>
      </c>
      <c r="CF125" s="1"/>
      <c r="CG125" t="s">
        <v>82</v>
      </c>
      <c r="CH125" t="s">
        <v>334</v>
      </c>
      <c r="CI125" t="s">
        <v>84</v>
      </c>
      <c r="CJ125" s="1"/>
      <c r="CL125" s="1"/>
      <c r="CM125" t="s">
        <v>84</v>
      </c>
      <c r="CN125" t="s">
        <v>84</v>
      </c>
      <c r="CO125" t="s">
        <v>84</v>
      </c>
      <c r="CP125" t="s">
        <v>82</v>
      </c>
      <c r="CQ125" s="1">
        <v>43921</v>
      </c>
      <c r="CR125" s="1">
        <v>43925</v>
      </c>
      <c r="CT125" s="1"/>
      <c r="CU125" s="1"/>
      <c r="CV125" t="s">
        <v>82</v>
      </c>
      <c r="CW125" s="1">
        <v>43920</v>
      </c>
      <c r="CX125" s="1">
        <v>43925</v>
      </c>
      <c r="CY125" t="s">
        <v>84</v>
      </c>
      <c r="CZ125" s="1"/>
      <c r="DA125" s="1"/>
      <c r="DB125" t="s">
        <v>82</v>
      </c>
      <c r="DC125" s="1">
        <v>43920</v>
      </c>
      <c r="DD125" s="1">
        <v>43926</v>
      </c>
      <c r="DE125" t="s">
        <v>84</v>
      </c>
      <c r="DF125" s="1"/>
      <c r="DG125" s="1"/>
      <c r="DH125" t="s">
        <v>84</v>
      </c>
      <c r="DI125" s="1"/>
      <c r="DJ125" s="1"/>
      <c r="DK125" t="s">
        <v>82</v>
      </c>
      <c r="DL125" s="1">
        <v>43926</v>
      </c>
      <c r="DM125" s="1">
        <v>43926</v>
      </c>
      <c r="DN125" t="s">
        <v>84</v>
      </c>
      <c r="DO125" s="1"/>
      <c r="DP125" s="1"/>
      <c r="DQ125" t="s">
        <v>84</v>
      </c>
      <c r="DR125" s="1"/>
      <c r="DS125" s="1"/>
      <c r="DT125" t="s">
        <v>84</v>
      </c>
      <c r="DV125" s="1"/>
      <c r="DW125" s="1"/>
      <c r="DX125" t="s">
        <v>1296</v>
      </c>
      <c r="DY125" s="1">
        <v>43920</v>
      </c>
      <c r="EA125" s="1"/>
      <c r="EB125" s="1"/>
      <c r="ED125" s="1"/>
      <c r="EE125" s="1"/>
      <c r="EG125" s="1"/>
      <c r="EH125" s="1"/>
      <c r="EJ125" s="1"/>
      <c r="EK125" s="1"/>
      <c r="EM125" t="s">
        <v>1301</v>
      </c>
      <c r="EN125" t="s">
        <v>1299</v>
      </c>
      <c r="EO125" t="s">
        <v>1299</v>
      </c>
      <c r="EP125" t="s">
        <v>121</v>
      </c>
      <c r="EQ125" t="s">
        <v>121</v>
      </c>
      <c r="ER125" t="s">
        <v>121</v>
      </c>
      <c r="ES125" t="s">
        <v>121</v>
      </c>
      <c r="ET125" t="s">
        <v>121</v>
      </c>
      <c r="EU125" t="s">
        <v>121</v>
      </c>
      <c r="EV125" t="s">
        <v>121</v>
      </c>
      <c r="EW125" t="s">
        <v>121</v>
      </c>
      <c r="EX125">
        <v>14.7</v>
      </c>
      <c r="EY125">
        <v>7060</v>
      </c>
      <c r="EZ125" s="4">
        <v>29.6</v>
      </c>
      <c r="FA125" s="2">
        <v>141000</v>
      </c>
      <c r="FB125">
        <v>34.299999999999997</v>
      </c>
      <c r="FC125">
        <v>0.8</v>
      </c>
      <c r="FD125">
        <v>7.43</v>
      </c>
      <c r="FE125">
        <v>40</v>
      </c>
      <c r="FF125">
        <v>44</v>
      </c>
      <c r="FG125">
        <v>2</v>
      </c>
      <c r="FH125" s="2">
        <v>81</v>
      </c>
      <c r="FI125">
        <v>14</v>
      </c>
      <c r="FJ125">
        <v>0.4</v>
      </c>
      <c r="FK125">
        <v>0.1</v>
      </c>
      <c r="FL125">
        <v>0.3</v>
      </c>
      <c r="FM125">
        <v>82.6</v>
      </c>
      <c r="FO125">
        <v>12.5</v>
      </c>
      <c r="FP125" s="2">
        <v>662000</v>
      </c>
      <c r="FT125">
        <v>79.5</v>
      </c>
      <c r="FU125">
        <v>92.1</v>
      </c>
      <c r="FV125">
        <v>267</v>
      </c>
      <c r="FZ125" s="8">
        <f t="shared" si="4"/>
        <v>39.323287671232876</v>
      </c>
    </row>
    <row r="126" spans="1:182" x14ac:dyDescent="0.2">
      <c r="A126">
        <v>139</v>
      </c>
      <c r="B126" t="s">
        <v>725</v>
      </c>
      <c r="C126" t="s">
        <v>221</v>
      </c>
      <c r="D126">
        <v>9100793</v>
      </c>
      <c r="E126" t="s">
        <v>81</v>
      </c>
      <c r="F126" t="s">
        <v>84</v>
      </c>
      <c r="H126" s="1"/>
      <c r="I126" s="1">
        <v>43921</v>
      </c>
      <c r="J126" s="1">
        <v>43921</v>
      </c>
      <c r="K126" s="5">
        <v>0.15909999999999999</v>
      </c>
      <c r="L126" s="5">
        <v>0.22389999999999999</v>
      </c>
      <c r="M126">
        <v>0</v>
      </c>
      <c r="N126" t="s">
        <v>726</v>
      </c>
      <c r="O126">
        <f t="shared" si="5"/>
        <v>10</v>
      </c>
      <c r="P126">
        <f t="shared" si="6"/>
        <v>16</v>
      </c>
      <c r="Q126" s="1">
        <v>43930</v>
      </c>
      <c r="R126" s="1">
        <v>43936</v>
      </c>
      <c r="S126" t="s">
        <v>730</v>
      </c>
      <c r="T126" t="s">
        <v>84</v>
      </c>
      <c r="U126">
        <v>0</v>
      </c>
      <c r="V126" s="1">
        <v>16322</v>
      </c>
      <c r="W126" s="1">
        <v>43917</v>
      </c>
      <c r="X126" s="2">
        <f t="shared" si="7"/>
        <v>5</v>
      </c>
      <c r="Y126" t="s">
        <v>738</v>
      </c>
      <c r="Z126" t="s">
        <v>84</v>
      </c>
      <c r="AA126" t="s">
        <v>1005</v>
      </c>
      <c r="AB126" t="s">
        <v>85</v>
      </c>
      <c r="AC126" t="s">
        <v>84</v>
      </c>
      <c r="AD126" t="s">
        <v>84</v>
      </c>
      <c r="AE126" t="s">
        <v>84</v>
      </c>
      <c r="AF126" t="s">
        <v>84</v>
      </c>
      <c r="AG126" t="s">
        <v>84</v>
      </c>
      <c r="AH126" t="s">
        <v>84</v>
      </c>
      <c r="AI126" t="s">
        <v>84</v>
      </c>
      <c r="AJ126" t="s">
        <v>82</v>
      </c>
      <c r="AK126">
        <v>130</v>
      </c>
      <c r="AL126">
        <v>63</v>
      </c>
      <c r="AM126" s="2">
        <v>85.333333333333329</v>
      </c>
      <c r="AN126">
        <v>95</v>
      </c>
      <c r="AO126">
        <v>27</v>
      </c>
      <c r="AP126">
        <v>37</v>
      </c>
      <c r="AQ126" s="2">
        <v>91</v>
      </c>
      <c r="AR126" s="4">
        <v>75</v>
      </c>
      <c r="AS126">
        <v>1.5</v>
      </c>
      <c r="AT126" t="s">
        <v>1137</v>
      </c>
      <c r="AU126">
        <v>15</v>
      </c>
      <c r="AV126" t="s">
        <v>1140</v>
      </c>
      <c r="AW126">
        <v>2</v>
      </c>
      <c r="AY126">
        <v>257</v>
      </c>
      <c r="AZ126">
        <v>339</v>
      </c>
      <c r="BA126" t="s">
        <v>82</v>
      </c>
      <c r="BB126" t="s">
        <v>82</v>
      </c>
      <c r="BC126" t="s">
        <v>82</v>
      </c>
      <c r="BD126" t="s">
        <v>86</v>
      </c>
      <c r="BE126">
        <v>4</v>
      </c>
      <c r="BF126" t="s">
        <v>82</v>
      </c>
      <c r="BG126" t="s">
        <v>82</v>
      </c>
      <c r="BH126" t="s">
        <v>84</v>
      </c>
      <c r="BI126" t="s">
        <v>84</v>
      </c>
      <c r="BJ126" t="s">
        <v>1105</v>
      </c>
      <c r="BK126" t="s">
        <v>1112</v>
      </c>
      <c r="BL126" s="1">
        <v>43922</v>
      </c>
      <c r="BM126" s="1"/>
      <c r="BS126" t="s">
        <v>84</v>
      </c>
      <c r="BT126" s="1"/>
      <c r="BU126" t="s">
        <v>84</v>
      </c>
      <c r="BW126" s="1"/>
      <c r="BX126" t="s">
        <v>84</v>
      </c>
      <c r="BY126" s="1"/>
      <c r="CA126" s="1"/>
      <c r="CB126" t="s">
        <v>84</v>
      </c>
      <c r="CC126" s="1"/>
      <c r="CD126" s="1"/>
      <c r="CE126" t="s">
        <v>84</v>
      </c>
      <c r="CF126" s="1"/>
      <c r="CG126" t="s">
        <v>84</v>
      </c>
      <c r="CH126" t="s">
        <v>84</v>
      </c>
      <c r="CI126" t="s">
        <v>84</v>
      </c>
      <c r="CJ126" s="1"/>
      <c r="CL126" s="1"/>
      <c r="CM126" t="s">
        <v>84</v>
      </c>
      <c r="CN126" t="s">
        <v>84</v>
      </c>
      <c r="CO126" t="s">
        <v>84</v>
      </c>
      <c r="CP126" t="s">
        <v>82</v>
      </c>
      <c r="CQ126" s="1">
        <v>43923</v>
      </c>
      <c r="CR126" s="1">
        <v>43928</v>
      </c>
      <c r="CT126" s="1">
        <v>43921</v>
      </c>
      <c r="CU126" s="1">
        <v>43923</v>
      </c>
      <c r="CV126" t="s">
        <v>82</v>
      </c>
      <c r="CW126" s="1">
        <v>43921</v>
      </c>
      <c r="CX126" s="1">
        <v>43928</v>
      </c>
      <c r="CY126" t="s">
        <v>84</v>
      </c>
      <c r="CZ126" s="1"/>
      <c r="DA126" s="1"/>
      <c r="DB126" t="s">
        <v>82</v>
      </c>
      <c r="DC126" s="1">
        <v>43921</v>
      </c>
      <c r="DD126" s="1">
        <v>43931</v>
      </c>
      <c r="DE126" t="s">
        <v>84</v>
      </c>
      <c r="DF126" s="1"/>
      <c r="DG126" s="1"/>
      <c r="DH126" t="s">
        <v>84</v>
      </c>
      <c r="DI126" s="1"/>
      <c r="DJ126" s="1"/>
      <c r="DK126" t="s">
        <v>84</v>
      </c>
      <c r="DL126" s="1"/>
      <c r="DM126" s="1"/>
      <c r="DN126" t="s">
        <v>84</v>
      </c>
      <c r="DO126" s="1"/>
      <c r="DP126" s="1"/>
      <c r="DQ126" t="s">
        <v>84</v>
      </c>
      <c r="DR126" s="1"/>
      <c r="DS126" s="1"/>
      <c r="DT126" t="s">
        <v>82</v>
      </c>
      <c r="DU126" t="s">
        <v>1328</v>
      </c>
      <c r="DV126" s="1">
        <v>43924</v>
      </c>
      <c r="DW126" s="1">
        <v>43935</v>
      </c>
      <c r="DX126" t="s">
        <v>1296</v>
      </c>
      <c r="DY126" s="1">
        <v>43922</v>
      </c>
      <c r="EA126" s="1"/>
      <c r="EB126" s="1"/>
      <c r="ED126" s="1"/>
      <c r="EE126" s="1"/>
      <c r="EG126" s="1"/>
      <c r="EH126" s="1"/>
      <c r="EJ126" s="1"/>
      <c r="EK126" s="1"/>
      <c r="EM126" t="s">
        <v>1301</v>
      </c>
      <c r="EN126" t="s">
        <v>1299</v>
      </c>
      <c r="EO126" t="s">
        <v>1299</v>
      </c>
      <c r="EP126" t="s">
        <v>121</v>
      </c>
      <c r="EQ126" t="s">
        <v>121</v>
      </c>
      <c r="ER126" t="s">
        <v>121</v>
      </c>
      <c r="ES126" t="s">
        <v>121</v>
      </c>
      <c r="ET126" t="s">
        <v>121</v>
      </c>
      <c r="EU126" t="s">
        <v>121</v>
      </c>
      <c r="EV126" t="s">
        <v>121</v>
      </c>
      <c r="EW126" t="s">
        <v>121</v>
      </c>
      <c r="EX126">
        <v>12.6</v>
      </c>
      <c r="EY126">
        <v>6050</v>
      </c>
      <c r="EZ126" s="4">
        <v>15.5</v>
      </c>
      <c r="FA126" s="2">
        <v>153000</v>
      </c>
      <c r="FB126">
        <v>27.5</v>
      </c>
      <c r="FC126">
        <v>0.9</v>
      </c>
      <c r="FD126">
        <v>7.48</v>
      </c>
      <c r="FE126">
        <v>36</v>
      </c>
      <c r="FF126">
        <v>72</v>
      </c>
      <c r="FG126">
        <v>3.4</v>
      </c>
      <c r="FH126" s="2">
        <v>95</v>
      </c>
      <c r="FM126">
        <v>110.1</v>
      </c>
      <c r="FN126">
        <v>0.5</v>
      </c>
      <c r="FO126">
        <v>12.4</v>
      </c>
      <c r="FP126" s="2">
        <v>680000</v>
      </c>
      <c r="FV126">
        <v>82</v>
      </c>
      <c r="FZ126" s="8">
        <f t="shared" si="4"/>
        <v>75.61369863013698</v>
      </c>
    </row>
    <row r="127" spans="1:182" x14ac:dyDescent="0.2">
      <c r="A127">
        <v>140</v>
      </c>
      <c r="B127" t="s">
        <v>725</v>
      </c>
      <c r="C127" t="s">
        <v>222</v>
      </c>
      <c r="D127">
        <v>9100868</v>
      </c>
      <c r="E127" t="s">
        <v>90</v>
      </c>
      <c r="F127" t="s">
        <v>82</v>
      </c>
      <c r="G127" t="s">
        <v>88</v>
      </c>
      <c r="H127" s="1">
        <v>43921</v>
      </c>
      <c r="I127" s="1">
        <v>43921</v>
      </c>
      <c r="J127" s="1">
        <v>43921</v>
      </c>
      <c r="K127" s="5">
        <v>5.11E-2</v>
      </c>
      <c r="L127" s="5">
        <v>7.4800000000000005E-2</v>
      </c>
      <c r="M127">
        <v>6</v>
      </c>
      <c r="N127" t="s">
        <v>726</v>
      </c>
      <c r="O127">
        <f t="shared" si="5"/>
        <v>28</v>
      </c>
      <c r="P127">
        <f t="shared" si="6"/>
        <v>33</v>
      </c>
      <c r="Q127" s="1">
        <v>43948</v>
      </c>
      <c r="R127" s="1">
        <v>43953</v>
      </c>
      <c r="S127" t="s">
        <v>730</v>
      </c>
      <c r="T127" t="s">
        <v>84</v>
      </c>
      <c r="U127">
        <v>0</v>
      </c>
      <c r="V127" s="1">
        <v>22610</v>
      </c>
      <c r="W127" s="1">
        <v>43911</v>
      </c>
      <c r="X127" s="2">
        <f t="shared" si="7"/>
        <v>11</v>
      </c>
      <c r="Y127" t="s">
        <v>802</v>
      </c>
      <c r="Z127" t="s">
        <v>84</v>
      </c>
      <c r="AA127" t="s">
        <v>896</v>
      </c>
      <c r="AB127" t="s">
        <v>85</v>
      </c>
      <c r="AC127" t="s">
        <v>84</v>
      </c>
      <c r="AD127" t="s">
        <v>84</v>
      </c>
      <c r="AE127" t="s">
        <v>84</v>
      </c>
      <c r="AF127" t="s">
        <v>84</v>
      </c>
      <c r="AG127" t="s">
        <v>84</v>
      </c>
      <c r="AH127" t="s">
        <v>84</v>
      </c>
      <c r="AI127" t="s">
        <v>84</v>
      </c>
      <c r="AJ127" t="s">
        <v>84</v>
      </c>
      <c r="AK127">
        <v>157</v>
      </c>
      <c r="AL127">
        <v>93</v>
      </c>
      <c r="AM127" s="2">
        <v>114.33333333333333</v>
      </c>
      <c r="AN127">
        <v>99</v>
      </c>
      <c r="AO127">
        <v>40</v>
      </c>
      <c r="AP127">
        <v>37.6</v>
      </c>
      <c r="AQ127" s="2">
        <v>94</v>
      </c>
      <c r="AR127" s="4">
        <v>100</v>
      </c>
      <c r="AT127" t="s">
        <v>1137</v>
      </c>
      <c r="AU127">
        <v>15</v>
      </c>
      <c r="AV127" t="s">
        <v>1140</v>
      </c>
      <c r="AW127">
        <v>3</v>
      </c>
      <c r="AY127">
        <v>239</v>
      </c>
      <c r="AZ127">
        <v>328</v>
      </c>
      <c r="BA127" t="s">
        <v>82</v>
      </c>
      <c r="BB127" t="s">
        <v>82</v>
      </c>
      <c r="BC127" t="s">
        <v>82</v>
      </c>
      <c r="BD127" t="s">
        <v>86</v>
      </c>
      <c r="BE127">
        <v>4</v>
      </c>
      <c r="BF127" t="s">
        <v>82</v>
      </c>
      <c r="BG127" t="s">
        <v>82</v>
      </c>
      <c r="BH127" t="s">
        <v>84</v>
      </c>
      <c r="BI127" t="s">
        <v>82</v>
      </c>
      <c r="BJ127" t="s">
        <v>1107</v>
      </c>
      <c r="BK127" t="s">
        <v>1108</v>
      </c>
      <c r="BL127" s="1">
        <v>43922</v>
      </c>
      <c r="BM127" s="1">
        <v>43922</v>
      </c>
      <c r="BN127">
        <v>16</v>
      </c>
      <c r="BO127">
        <v>390</v>
      </c>
      <c r="BP127">
        <v>28</v>
      </c>
      <c r="BS127" t="s">
        <v>82</v>
      </c>
      <c r="BT127" s="1">
        <v>43923</v>
      </c>
      <c r="BU127" t="s">
        <v>82</v>
      </c>
      <c r="BW127" s="1"/>
      <c r="BX127" t="s">
        <v>84</v>
      </c>
      <c r="BY127" s="1"/>
      <c r="CA127" s="1"/>
      <c r="CB127" t="s">
        <v>84</v>
      </c>
      <c r="CC127" s="1"/>
      <c r="CD127" s="1"/>
      <c r="CE127" t="s">
        <v>82</v>
      </c>
      <c r="CF127" s="1">
        <v>43922</v>
      </c>
      <c r="CG127" t="s">
        <v>84</v>
      </c>
      <c r="CH127" t="s">
        <v>107</v>
      </c>
      <c r="CI127" t="s">
        <v>82</v>
      </c>
      <c r="CJ127" s="1">
        <v>43924</v>
      </c>
      <c r="CK127" t="s">
        <v>1103</v>
      </c>
      <c r="CL127" s="1">
        <v>43937</v>
      </c>
      <c r="CM127" t="s">
        <v>84</v>
      </c>
      <c r="CN127" t="s">
        <v>84</v>
      </c>
      <c r="CO127" t="s">
        <v>84</v>
      </c>
      <c r="CP127" t="s">
        <v>82</v>
      </c>
      <c r="CQ127" s="1">
        <v>43921</v>
      </c>
      <c r="CR127" s="1">
        <v>43924</v>
      </c>
      <c r="CT127" s="1"/>
      <c r="CU127" s="1"/>
      <c r="CV127" t="s">
        <v>82</v>
      </c>
      <c r="CW127" s="1">
        <v>43921</v>
      </c>
      <c r="CX127" s="1">
        <v>43928</v>
      </c>
      <c r="CY127" t="s">
        <v>84</v>
      </c>
      <c r="CZ127" s="1"/>
      <c r="DA127" s="1"/>
      <c r="DB127" t="s">
        <v>82</v>
      </c>
      <c r="DC127" s="1">
        <v>43921</v>
      </c>
      <c r="DD127" s="1">
        <v>43931</v>
      </c>
      <c r="DE127" t="s">
        <v>84</v>
      </c>
      <c r="DF127" s="1"/>
      <c r="DG127" s="1"/>
      <c r="DH127" t="s">
        <v>84</v>
      </c>
      <c r="DI127" s="1"/>
      <c r="DJ127" s="1"/>
      <c r="DK127" t="s">
        <v>82</v>
      </c>
      <c r="DL127" s="1">
        <v>43930</v>
      </c>
      <c r="DM127" s="1">
        <v>43931</v>
      </c>
      <c r="DN127" t="s">
        <v>84</v>
      </c>
      <c r="DO127" s="1"/>
      <c r="DP127" s="1"/>
      <c r="DQ127" t="s">
        <v>82</v>
      </c>
      <c r="DR127" s="1">
        <v>43931</v>
      </c>
      <c r="DS127" s="1">
        <v>43938</v>
      </c>
      <c r="DT127" t="s">
        <v>84</v>
      </c>
      <c r="DV127" s="1"/>
      <c r="DW127" s="1"/>
      <c r="DX127" t="s">
        <v>1296</v>
      </c>
      <c r="DY127" s="1">
        <v>43921</v>
      </c>
      <c r="DZ127" t="s">
        <v>1308</v>
      </c>
      <c r="EA127" s="1">
        <v>43931</v>
      </c>
      <c r="EB127" s="1">
        <v>43938</v>
      </c>
      <c r="EC127" t="s">
        <v>1551</v>
      </c>
      <c r="ED127" s="1">
        <v>43939</v>
      </c>
      <c r="EE127" s="1">
        <v>43945</v>
      </c>
      <c r="EG127" s="1"/>
      <c r="EH127" s="1"/>
      <c r="EJ127" s="1"/>
      <c r="EK127" s="1"/>
      <c r="EM127" t="s">
        <v>1301</v>
      </c>
      <c r="EN127" t="s">
        <v>1299</v>
      </c>
      <c r="EO127" t="s">
        <v>1299</v>
      </c>
      <c r="EP127" t="s">
        <v>121</v>
      </c>
      <c r="EQ127" t="s">
        <v>121</v>
      </c>
      <c r="ER127" t="s">
        <v>121</v>
      </c>
      <c r="ES127" t="s">
        <v>121</v>
      </c>
      <c r="ET127" t="s">
        <v>121</v>
      </c>
      <c r="EU127" t="s">
        <v>121</v>
      </c>
      <c r="EV127" t="s">
        <v>121</v>
      </c>
      <c r="EW127" t="s">
        <v>1552</v>
      </c>
      <c r="EX127">
        <v>16.600000000000001</v>
      </c>
      <c r="EY127">
        <v>7850</v>
      </c>
      <c r="EZ127" s="4">
        <v>10.7</v>
      </c>
      <c r="FA127" s="2">
        <v>211000</v>
      </c>
      <c r="FB127">
        <v>31.3</v>
      </c>
      <c r="FC127">
        <v>0.9</v>
      </c>
      <c r="FD127">
        <v>7.45</v>
      </c>
      <c r="FE127">
        <v>27</v>
      </c>
      <c r="FF127">
        <v>67</v>
      </c>
      <c r="FG127">
        <v>3.4</v>
      </c>
      <c r="FH127" s="2">
        <v>94</v>
      </c>
      <c r="FI127">
        <v>11</v>
      </c>
      <c r="FJ127">
        <v>0.5</v>
      </c>
      <c r="FK127">
        <v>0.2</v>
      </c>
      <c r="FL127">
        <v>0.3</v>
      </c>
      <c r="FM127">
        <v>281.5</v>
      </c>
      <c r="FN127">
        <v>0.5</v>
      </c>
      <c r="FO127">
        <v>13.5</v>
      </c>
      <c r="FP127" s="2">
        <v>700000</v>
      </c>
      <c r="FQ127">
        <v>348</v>
      </c>
      <c r="FT127">
        <v>30</v>
      </c>
      <c r="FU127">
        <v>25.3</v>
      </c>
      <c r="FX127" s="2">
        <v>60</v>
      </c>
      <c r="FZ127" s="8">
        <f t="shared" si="4"/>
        <v>58.386301369863013</v>
      </c>
    </row>
    <row r="128" spans="1:182" x14ac:dyDescent="0.2">
      <c r="A128">
        <v>142</v>
      </c>
      <c r="B128" t="s">
        <v>725</v>
      </c>
      <c r="C128" t="s">
        <v>223</v>
      </c>
      <c r="D128">
        <v>9100501</v>
      </c>
      <c r="E128" t="s">
        <v>90</v>
      </c>
      <c r="F128" t="s">
        <v>84</v>
      </c>
      <c r="H128" s="1"/>
      <c r="I128" s="1">
        <v>43921</v>
      </c>
      <c r="J128" s="1">
        <v>43921</v>
      </c>
      <c r="K128" s="5">
        <v>7.1900000000000006E-2</v>
      </c>
      <c r="L128" s="5">
        <v>0.1038</v>
      </c>
      <c r="N128" t="s">
        <v>726</v>
      </c>
      <c r="O128">
        <f t="shared" si="5"/>
        <v>7</v>
      </c>
      <c r="P128">
        <f t="shared" si="6"/>
        <v>11</v>
      </c>
      <c r="Q128" s="1">
        <v>43927</v>
      </c>
      <c r="R128" s="1">
        <v>43931</v>
      </c>
      <c r="S128" t="s">
        <v>730</v>
      </c>
      <c r="T128" t="s">
        <v>84</v>
      </c>
      <c r="U128">
        <v>0</v>
      </c>
      <c r="V128" s="1">
        <v>30235</v>
      </c>
      <c r="W128" s="1">
        <v>43916</v>
      </c>
      <c r="X128" s="2">
        <f t="shared" si="7"/>
        <v>6</v>
      </c>
      <c r="Y128" t="s">
        <v>780</v>
      </c>
      <c r="Z128" t="s">
        <v>82</v>
      </c>
      <c r="AB128" t="s">
        <v>85</v>
      </c>
      <c r="AC128" t="s">
        <v>84</v>
      </c>
      <c r="AD128" t="s">
        <v>84</v>
      </c>
      <c r="AE128" t="s">
        <v>84</v>
      </c>
      <c r="AF128" t="s">
        <v>84</v>
      </c>
      <c r="AG128" t="s">
        <v>84</v>
      </c>
      <c r="AH128" t="s">
        <v>84</v>
      </c>
      <c r="AI128" t="s">
        <v>84</v>
      </c>
      <c r="AJ128" t="s">
        <v>84</v>
      </c>
      <c r="AK128">
        <v>120</v>
      </c>
      <c r="AL128">
        <v>74</v>
      </c>
      <c r="AM128" s="2">
        <v>89.333333333333329</v>
      </c>
      <c r="AN128">
        <v>96</v>
      </c>
      <c r="AO128">
        <v>27</v>
      </c>
      <c r="AP128">
        <v>37.1</v>
      </c>
      <c r="AQ128" s="2">
        <v>99</v>
      </c>
      <c r="AR128" s="4">
        <v>80</v>
      </c>
      <c r="AS128">
        <v>1.75</v>
      </c>
      <c r="AT128" t="s">
        <v>1137</v>
      </c>
      <c r="AU128">
        <v>15</v>
      </c>
      <c r="AV128" t="s">
        <v>1113</v>
      </c>
      <c r="AZ128">
        <v>346</v>
      </c>
      <c r="BA128" t="s">
        <v>82</v>
      </c>
      <c r="BB128" t="s">
        <v>82</v>
      </c>
      <c r="BC128" t="s">
        <v>82</v>
      </c>
      <c r="BD128" t="s">
        <v>86</v>
      </c>
      <c r="BE128">
        <v>4</v>
      </c>
      <c r="BF128" t="s">
        <v>84</v>
      </c>
      <c r="BG128" t="s">
        <v>82</v>
      </c>
      <c r="BH128" t="s">
        <v>84</v>
      </c>
      <c r="BI128" t="s">
        <v>84</v>
      </c>
      <c r="BJ128" t="s">
        <v>1105</v>
      </c>
      <c r="BK128" t="s">
        <v>1108</v>
      </c>
      <c r="BL128" s="1">
        <v>43921</v>
      </c>
      <c r="BM128" s="1"/>
      <c r="BS128" t="s">
        <v>84</v>
      </c>
      <c r="BT128" s="1"/>
      <c r="BU128" t="s">
        <v>84</v>
      </c>
      <c r="BW128" s="1"/>
      <c r="BY128" s="1"/>
      <c r="CA128" s="1"/>
      <c r="CB128" t="s">
        <v>84</v>
      </c>
      <c r="CC128" s="1"/>
      <c r="CD128" s="1"/>
      <c r="CE128" t="s">
        <v>84</v>
      </c>
      <c r="CF128" s="1"/>
      <c r="CG128" t="s">
        <v>84</v>
      </c>
      <c r="CH128" t="s">
        <v>84</v>
      </c>
      <c r="CI128" t="s">
        <v>84</v>
      </c>
      <c r="CJ128" s="1"/>
      <c r="CL128" s="1"/>
      <c r="CM128" t="s">
        <v>84</v>
      </c>
      <c r="CN128" t="s">
        <v>84</v>
      </c>
      <c r="CO128" t="s">
        <v>84</v>
      </c>
      <c r="CP128" t="s">
        <v>82</v>
      </c>
      <c r="CQ128" s="1">
        <v>43921</v>
      </c>
      <c r="CR128" s="1">
        <v>43930</v>
      </c>
      <c r="CT128" s="1"/>
      <c r="CU128" s="1"/>
      <c r="CV128" t="s">
        <v>82</v>
      </c>
      <c r="CW128" s="1">
        <v>43921</v>
      </c>
      <c r="CX128" s="1">
        <v>43929</v>
      </c>
      <c r="CY128" t="s">
        <v>84</v>
      </c>
      <c r="CZ128" s="1"/>
      <c r="DA128" s="1"/>
      <c r="DB128" t="s">
        <v>82</v>
      </c>
      <c r="DC128" s="1">
        <v>43921</v>
      </c>
      <c r="DD128" s="1">
        <v>43930</v>
      </c>
      <c r="DE128" t="s">
        <v>84</v>
      </c>
      <c r="DF128" s="1"/>
      <c r="DG128" s="1"/>
      <c r="DH128" t="s">
        <v>84</v>
      </c>
      <c r="DI128" s="1"/>
      <c r="DJ128" s="1"/>
      <c r="DK128" t="s">
        <v>84</v>
      </c>
      <c r="DL128" s="1"/>
      <c r="DM128" s="1"/>
      <c r="DN128" t="s">
        <v>84</v>
      </c>
      <c r="DO128" s="1"/>
      <c r="DP128" s="1"/>
      <c r="DQ128" t="s">
        <v>84</v>
      </c>
      <c r="DR128" s="1"/>
      <c r="DS128" s="1"/>
      <c r="DT128" t="s">
        <v>84</v>
      </c>
      <c r="DV128" s="1"/>
      <c r="DW128" s="1"/>
      <c r="DX128" t="s">
        <v>1296</v>
      </c>
      <c r="DY128" s="1">
        <v>43921</v>
      </c>
      <c r="EA128" s="1"/>
      <c r="EB128" s="1"/>
      <c r="ED128" s="1"/>
      <c r="EE128" s="1"/>
      <c r="EG128" s="1"/>
      <c r="EH128" s="1"/>
      <c r="EJ128" s="1"/>
      <c r="EK128" s="1"/>
      <c r="EM128" t="s">
        <v>1301</v>
      </c>
      <c r="EN128" t="s">
        <v>1299</v>
      </c>
      <c r="EO128" t="s">
        <v>1299</v>
      </c>
      <c r="EP128" t="s">
        <v>1299</v>
      </c>
      <c r="EQ128" t="s">
        <v>121</v>
      </c>
      <c r="ER128" t="s">
        <v>121</v>
      </c>
      <c r="ES128" t="s">
        <v>121</v>
      </c>
      <c r="ET128" t="s">
        <v>121</v>
      </c>
      <c r="EU128" t="s">
        <v>121</v>
      </c>
      <c r="EV128" t="s">
        <v>121</v>
      </c>
      <c r="EW128" t="s">
        <v>84</v>
      </c>
      <c r="EX128">
        <v>13.5</v>
      </c>
      <c r="EY128">
        <v>14670</v>
      </c>
      <c r="EZ128" s="4">
        <v>4.5999999999999996</v>
      </c>
      <c r="FA128" s="2">
        <v>273000</v>
      </c>
      <c r="FB128">
        <v>39.299999999999997</v>
      </c>
      <c r="FC128">
        <v>1.2</v>
      </c>
      <c r="FH128" s="2"/>
      <c r="FJ128">
        <v>0.2</v>
      </c>
      <c r="FK128">
        <v>0.1</v>
      </c>
      <c r="FL128">
        <v>0.1</v>
      </c>
      <c r="FM128">
        <v>298.8</v>
      </c>
      <c r="FN128">
        <v>1</v>
      </c>
      <c r="FP128" s="2"/>
      <c r="FT128">
        <v>20</v>
      </c>
      <c r="FU128">
        <v>14.5</v>
      </c>
      <c r="FV128">
        <v>96</v>
      </c>
      <c r="FZ128" s="8">
        <f t="shared" si="4"/>
        <v>37.495890410958907</v>
      </c>
    </row>
    <row r="129" spans="1:182" x14ac:dyDescent="0.2">
      <c r="A129">
        <v>143</v>
      </c>
      <c r="B129" t="s">
        <v>725</v>
      </c>
      <c r="C129" t="s">
        <v>224</v>
      </c>
      <c r="D129">
        <v>9100887</v>
      </c>
      <c r="E129" t="s">
        <v>90</v>
      </c>
      <c r="F129" t="s">
        <v>84</v>
      </c>
      <c r="H129" s="1"/>
      <c r="I129" s="1">
        <v>43921</v>
      </c>
      <c r="J129" s="1">
        <v>43921</v>
      </c>
      <c r="K129" s="5">
        <v>0.1205</v>
      </c>
      <c r="L129" s="5">
        <v>0.1711</v>
      </c>
      <c r="M129">
        <v>0</v>
      </c>
      <c r="N129" t="s">
        <v>727</v>
      </c>
      <c r="O129">
        <f t="shared" si="5"/>
        <v>16</v>
      </c>
      <c r="P129">
        <f t="shared" si="6"/>
        <v>16</v>
      </c>
      <c r="Q129" s="1">
        <v>43936</v>
      </c>
      <c r="R129" s="1">
        <v>43936</v>
      </c>
      <c r="S129" t="s">
        <v>731</v>
      </c>
      <c r="T129" t="s">
        <v>84</v>
      </c>
      <c r="U129">
        <v>0</v>
      </c>
      <c r="V129" s="1">
        <v>20442</v>
      </c>
      <c r="W129" s="1">
        <v>43911</v>
      </c>
      <c r="X129" s="2">
        <f t="shared" si="7"/>
        <v>11</v>
      </c>
      <c r="Y129" t="s">
        <v>735</v>
      </c>
      <c r="Z129" t="s">
        <v>84</v>
      </c>
      <c r="AB129" t="s">
        <v>85</v>
      </c>
      <c r="AC129" t="s">
        <v>84</v>
      </c>
      <c r="AD129" t="s">
        <v>84</v>
      </c>
      <c r="AE129" t="s">
        <v>84</v>
      </c>
      <c r="AF129" t="s">
        <v>84</v>
      </c>
      <c r="AG129" t="s">
        <v>84</v>
      </c>
      <c r="AH129" t="s">
        <v>84</v>
      </c>
      <c r="AI129" t="s">
        <v>84</v>
      </c>
      <c r="AJ129" t="s">
        <v>84</v>
      </c>
      <c r="AK129">
        <v>115</v>
      </c>
      <c r="AL129">
        <v>70</v>
      </c>
      <c r="AM129" s="2">
        <v>85</v>
      </c>
      <c r="AN129">
        <v>78</v>
      </c>
      <c r="AO129">
        <v>20</v>
      </c>
      <c r="AP129">
        <v>37.1</v>
      </c>
      <c r="AQ129" s="2">
        <v>95</v>
      </c>
      <c r="AR129" s="4">
        <v>75</v>
      </c>
      <c r="AS129">
        <v>1.8</v>
      </c>
      <c r="AT129" t="s">
        <v>1137</v>
      </c>
      <c r="AU129">
        <v>15</v>
      </c>
      <c r="AV129" t="s">
        <v>1140</v>
      </c>
      <c r="AW129">
        <v>3</v>
      </c>
      <c r="AY129">
        <v>243</v>
      </c>
      <c r="AZ129">
        <v>316</v>
      </c>
      <c r="BA129" t="s">
        <v>82</v>
      </c>
      <c r="BB129" t="s">
        <v>82</v>
      </c>
      <c r="BC129" t="s">
        <v>82</v>
      </c>
      <c r="BD129" t="s">
        <v>86</v>
      </c>
      <c r="BE129">
        <v>4</v>
      </c>
      <c r="BF129" t="s">
        <v>82</v>
      </c>
      <c r="BG129" t="s">
        <v>82</v>
      </c>
      <c r="BH129" t="s">
        <v>84</v>
      </c>
      <c r="BI129" t="s">
        <v>82</v>
      </c>
      <c r="BJ129" t="s">
        <v>1107</v>
      </c>
      <c r="BK129" t="s">
        <v>1108</v>
      </c>
      <c r="BL129" s="1">
        <v>43923</v>
      </c>
      <c r="BM129" s="1">
        <v>43923</v>
      </c>
      <c r="BN129">
        <v>10</v>
      </c>
      <c r="BO129">
        <v>380</v>
      </c>
      <c r="BP129">
        <v>23</v>
      </c>
      <c r="BS129" t="s">
        <v>84</v>
      </c>
      <c r="BT129" s="1"/>
      <c r="BU129" t="s">
        <v>82</v>
      </c>
      <c r="BV129" t="s">
        <v>731</v>
      </c>
      <c r="BW129" s="1">
        <v>43936</v>
      </c>
      <c r="BX129" t="s">
        <v>84</v>
      </c>
      <c r="BY129" s="1"/>
      <c r="CA129" s="1"/>
      <c r="CB129" t="s">
        <v>84</v>
      </c>
      <c r="CC129" s="1"/>
      <c r="CD129" s="1"/>
      <c r="CE129" t="s">
        <v>82</v>
      </c>
      <c r="CF129" s="1">
        <v>43923</v>
      </c>
      <c r="CG129" t="s">
        <v>84</v>
      </c>
      <c r="CH129" t="s">
        <v>107</v>
      </c>
      <c r="CI129" t="s">
        <v>82</v>
      </c>
      <c r="CJ129" s="1">
        <v>43926</v>
      </c>
      <c r="CK129" t="s">
        <v>1103</v>
      </c>
      <c r="CL129" s="1">
        <v>43936</v>
      </c>
      <c r="CM129" t="s">
        <v>84</v>
      </c>
      <c r="CN129" t="s">
        <v>84</v>
      </c>
      <c r="CO129" t="s">
        <v>84</v>
      </c>
      <c r="CP129" t="s">
        <v>82</v>
      </c>
      <c r="CQ129" s="1">
        <v>43921</v>
      </c>
      <c r="CR129" s="1">
        <v>43927</v>
      </c>
      <c r="CT129" s="1"/>
      <c r="CU129" s="1"/>
      <c r="CV129" t="s">
        <v>82</v>
      </c>
      <c r="CW129" s="1">
        <v>43921</v>
      </c>
      <c r="CX129" s="1">
        <v>43924</v>
      </c>
      <c r="CY129" t="s">
        <v>84</v>
      </c>
      <c r="CZ129" s="1"/>
      <c r="DA129" s="1"/>
      <c r="DB129" t="s">
        <v>82</v>
      </c>
      <c r="DC129" s="1">
        <v>43921</v>
      </c>
      <c r="DD129" s="1">
        <v>43927</v>
      </c>
      <c r="DE129" t="s">
        <v>84</v>
      </c>
      <c r="DF129" s="1"/>
      <c r="DG129" s="1"/>
      <c r="DH129" t="s">
        <v>84</v>
      </c>
      <c r="DI129" s="1"/>
      <c r="DJ129" s="1"/>
      <c r="DK129" t="s">
        <v>82</v>
      </c>
      <c r="DL129" s="1">
        <v>43925</v>
      </c>
      <c r="DM129" s="1">
        <v>43932</v>
      </c>
      <c r="DN129" t="s">
        <v>84</v>
      </c>
      <c r="DO129" s="1"/>
      <c r="DP129" s="1"/>
      <c r="DQ129" t="s">
        <v>84</v>
      </c>
      <c r="DR129" s="1"/>
      <c r="DS129" s="1"/>
      <c r="DT129" t="s">
        <v>82</v>
      </c>
      <c r="DU129" t="s">
        <v>1326</v>
      </c>
      <c r="DV129" s="1">
        <v>43926</v>
      </c>
      <c r="DW129" s="1">
        <v>43936</v>
      </c>
      <c r="DX129" t="s">
        <v>1296</v>
      </c>
      <c r="DY129" s="1">
        <v>43921</v>
      </c>
      <c r="DZ129" t="s">
        <v>1308</v>
      </c>
      <c r="EA129" s="1">
        <v>43933</v>
      </c>
      <c r="EB129" s="1">
        <v>43936</v>
      </c>
      <c r="EC129" t="s">
        <v>1297</v>
      </c>
      <c r="ED129" s="1">
        <v>43933</v>
      </c>
      <c r="EE129" s="1">
        <v>43936</v>
      </c>
      <c r="EG129" s="1"/>
      <c r="EH129" s="1"/>
      <c r="EJ129" s="1"/>
      <c r="EK129" s="1"/>
      <c r="EM129" t="s">
        <v>1301</v>
      </c>
      <c r="EN129" t="s">
        <v>1299</v>
      </c>
      <c r="EO129" t="s">
        <v>1299</v>
      </c>
      <c r="EP129" t="s">
        <v>121</v>
      </c>
      <c r="EQ129" t="s">
        <v>121</v>
      </c>
      <c r="ER129" t="s">
        <v>121</v>
      </c>
      <c r="ES129" t="s">
        <v>121</v>
      </c>
      <c r="ET129" t="s">
        <v>121</v>
      </c>
      <c r="EU129" t="s">
        <v>121</v>
      </c>
      <c r="EV129" t="s">
        <v>121</v>
      </c>
      <c r="EW129" t="s">
        <v>1327</v>
      </c>
      <c r="EX129">
        <v>15.9</v>
      </c>
      <c r="EY129">
        <v>6550</v>
      </c>
      <c r="EZ129" s="4">
        <v>13</v>
      </c>
      <c r="FA129" s="2">
        <v>141000</v>
      </c>
      <c r="FB129">
        <v>23.2</v>
      </c>
      <c r="FC129">
        <v>1</v>
      </c>
      <c r="FD129">
        <v>7.49</v>
      </c>
      <c r="FE129">
        <v>29</v>
      </c>
      <c r="FF129">
        <v>54</v>
      </c>
      <c r="FG129">
        <v>0.1</v>
      </c>
      <c r="FH129" s="2">
        <v>90</v>
      </c>
      <c r="FI129">
        <v>18</v>
      </c>
      <c r="FM129">
        <v>199.2</v>
      </c>
      <c r="FN129">
        <v>0.8</v>
      </c>
      <c r="FO129">
        <v>13.9</v>
      </c>
      <c r="FP129" s="2">
        <v>660000</v>
      </c>
      <c r="FQ129">
        <v>526</v>
      </c>
      <c r="FT129">
        <v>140.19999999999999</v>
      </c>
      <c r="FU129">
        <v>139.69999999999999</v>
      </c>
      <c r="FX129" s="2">
        <v>58</v>
      </c>
      <c r="FZ129" s="8">
        <f t="shared" si="4"/>
        <v>64.326027397260276</v>
      </c>
    </row>
    <row r="130" spans="1:182" x14ac:dyDescent="0.2">
      <c r="A130">
        <v>144</v>
      </c>
      <c r="B130" t="s">
        <v>725</v>
      </c>
      <c r="C130" t="s">
        <v>225</v>
      </c>
      <c r="D130">
        <v>9100936</v>
      </c>
      <c r="E130" t="s">
        <v>81</v>
      </c>
      <c r="F130" t="s">
        <v>82</v>
      </c>
      <c r="G130" t="s">
        <v>83</v>
      </c>
      <c r="H130" s="1">
        <v>43921</v>
      </c>
      <c r="I130" s="1">
        <v>43922</v>
      </c>
      <c r="J130" s="1">
        <v>43922</v>
      </c>
      <c r="K130" s="5">
        <v>8.0199999999999994E-2</v>
      </c>
      <c r="L130" s="5">
        <v>0.1152</v>
      </c>
      <c r="M130">
        <v>0</v>
      </c>
      <c r="N130" t="s">
        <v>726</v>
      </c>
      <c r="O130">
        <f t="shared" si="5"/>
        <v>3</v>
      </c>
      <c r="P130">
        <f t="shared" si="6"/>
        <v>7</v>
      </c>
      <c r="Q130" s="1">
        <v>43924</v>
      </c>
      <c r="R130" s="1">
        <v>43928</v>
      </c>
      <c r="S130" t="s">
        <v>730</v>
      </c>
      <c r="T130" t="s">
        <v>84</v>
      </c>
      <c r="U130">
        <v>0</v>
      </c>
      <c r="V130" s="1">
        <v>22766</v>
      </c>
      <c r="W130" s="1">
        <v>43916</v>
      </c>
      <c r="X130" s="2">
        <f t="shared" si="7"/>
        <v>7</v>
      </c>
      <c r="Y130" t="s">
        <v>738</v>
      </c>
      <c r="Z130" t="s">
        <v>84</v>
      </c>
      <c r="AA130" t="s">
        <v>1006</v>
      </c>
      <c r="AB130" t="s">
        <v>85</v>
      </c>
      <c r="AC130" t="s">
        <v>84</v>
      </c>
      <c r="AD130" t="s">
        <v>82</v>
      </c>
      <c r="AE130" t="s">
        <v>82</v>
      </c>
      <c r="AF130" t="s">
        <v>84</v>
      </c>
      <c r="AG130" t="s">
        <v>84</v>
      </c>
      <c r="AH130" t="s">
        <v>84</v>
      </c>
      <c r="AI130" t="s">
        <v>84</v>
      </c>
      <c r="AJ130" t="s">
        <v>84</v>
      </c>
      <c r="AK130">
        <v>113</v>
      </c>
      <c r="AL130">
        <v>61</v>
      </c>
      <c r="AM130" s="2">
        <v>78.333333333333329</v>
      </c>
      <c r="AN130">
        <v>87</v>
      </c>
      <c r="AO130">
        <v>20</v>
      </c>
      <c r="AP130">
        <v>36.5</v>
      </c>
      <c r="AQ130" s="2">
        <v>94</v>
      </c>
      <c r="AR130" s="4">
        <v>87</v>
      </c>
      <c r="AS130">
        <v>1.58</v>
      </c>
      <c r="AT130" t="s">
        <v>1137</v>
      </c>
      <c r="AU130">
        <v>15</v>
      </c>
      <c r="AV130" t="s">
        <v>1140</v>
      </c>
      <c r="AW130">
        <v>2</v>
      </c>
      <c r="AY130">
        <v>276</v>
      </c>
      <c r="AZ130">
        <v>438</v>
      </c>
      <c r="BA130" t="s">
        <v>82</v>
      </c>
      <c r="BB130" t="s">
        <v>82</v>
      </c>
      <c r="BC130" t="s">
        <v>82</v>
      </c>
      <c r="BD130" t="s">
        <v>86</v>
      </c>
      <c r="BE130">
        <v>4</v>
      </c>
      <c r="BF130" t="s">
        <v>84</v>
      </c>
      <c r="BG130" t="s">
        <v>82</v>
      </c>
      <c r="BH130" t="s">
        <v>84</v>
      </c>
      <c r="BI130" t="s">
        <v>84</v>
      </c>
      <c r="BJ130" t="s">
        <v>1105</v>
      </c>
      <c r="BK130" t="s">
        <v>1108</v>
      </c>
      <c r="BL130" s="1">
        <v>43922</v>
      </c>
      <c r="BM130" s="1"/>
      <c r="BS130" t="s">
        <v>84</v>
      </c>
      <c r="BT130" s="1"/>
      <c r="BU130" t="s">
        <v>84</v>
      </c>
      <c r="BW130" s="1"/>
      <c r="BX130" t="s">
        <v>84</v>
      </c>
      <c r="BY130" s="1"/>
      <c r="CA130" s="1"/>
      <c r="CB130" t="s">
        <v>84</v>
      </c>
      <c r="CC130" s="1"/>
      <c r="CD130" s="1"/>
      <c r="CE130" t="s">
        <v>84</v>
      </c>
      <c r="CF130" s="1"/>
      <c r="CG130" t="s">
        <v>84</v>
      </c>
      <c r="CH130" t="s">
        <v>84</v>
      </c>
      <c r="CI130" t="s">
        <v>84</v>
      </c>
      <c r="CJ130" s="1"/>
      <c r="CL130" s="1"/>
      <c r="CM130" t="s">
        <v>84</v>
      </c>
      <c r="CN130" t="s">
        <v>84</v>
      </c>
      <c r="CO130" t="s">
        <v>84</v>
      </c>
      <c r="CP130" t="s">
        <v>82</v>
      </c>
      <c r="CQ130" s="1">
        <v>43923</v>
      </c>
      <c r="CR130" s="1">
        <v>43926</v>
      </c>
      <c r="CT130" s="1"/>
      <c r="CU130" s="1"/>
      <c r="CV130" t="s">
        <v>82</v>
      </c>
      <c r="CW130" s="1">
        <v>43921</v>
      </c>
      <c r="CX130" s="1">
        <v>43927</v>
      </c>
      <c r="CY130" t="s">
        <v>82</v>
      </c>
      <c r="CZ130" s="1">
        <v>43921</v>
      </c>
      <c r="DA130" s="1">
        <v>43921</v>
      </c>
      <c r="DB130" t="s">
        <v>82</v>
      </c>
      <c r="DC130" s="1">
        <v>43922</v>
      </c>
      <c r="DD130" s="1">
        <v>43927</v>
      </c>
      <c r="DE130" t="s">
        <v>84</v>
      </c>
      <c r="DF130" s="1"/>
      <c r="DG130" s="1"/>
      <c r="DH130" t="s">
        <v>84</v>
      </c>
      <c r="DI130" s="1"/>
      <c r="DJ130" s="1"/>
      <c r="DK130" t="s">
        <v>84</v>
      </c>
      <c r="DL130" s="1"/>
      <c r="DM130" s="1"/>
      <c r="DN130" t="s">
        <v>84</v>
      </c>
      <c r="DO130" s="1"/>
      <c r="DP130" s="1"/>
      <c r="DQ130" t="s">
        <v>84</v>
      </c>
      <c r="DR130" s="1"/>
      <c r="DS130" s="1"/>
      <c r="DT130" t="s">
        <v>84</v>
      </c>
      <c r="DV130" s="1"/>
      <c r="DW130" s="1"/>
      <c r="DX130" t="s">
        <v>1296</v>
      </c>
      <c r="DY130" s="1">
        <v>43921</v>
      </c>
      <c r="EA130" s="1"/>
      <c r="EB130" s="1"/>
      <c r="ED130" s="1"/>
      <c r="EE130" s="1"/>
      <c r="EG130" s="1"/>
      <c r="EH130" s="1"/>
      <c r="EJ130" s="1"/>
      <c r="EK130" s="1"/>
      <c r="EM130" t="s">
        <v>1301</v>
      </c>
      <c r="EN130" t="s">
        <v>1299</v>
      </c>
      <c r="EO130" t="s">
        <v>1299</v>
      </c>
      <c r="EP130" t="s">
        <v>121</v>
      </c>
      <c r="EQ130" t="s">
        <v>121</v>
      </c>
      <c r="ER130" t="s">
        <v>121</v>
      </c>
      <c r="ES130" t="s">
        <v>121</v>
      </c>
      <c r="ET130" t="s">
        <v>121</v>
      </c>
      <c r="EU130" t="s">
        <v>121</v>
      </c>
      <c r="EV130" t="s">
        <v>121</v>
      </c>
      <c r="EW130" t="s">
        <v>84</v>
      </c>
      <c r="EX130">
        <v>14.7</v>
      </c>
      <c r="EY130">
        <v>9240</v>
      </c>
      <c r="EZ130" s="4">
        <v>24</v>
      </c>
      <c r="FA130" s="2">
        <v>517000</v>
      </c>
      <c r="FB130">
        <v>59.4</v>
      </c>
      <c r="FC130">
        <v>1</v>
      </c>
      <c r="FD130">
        <v>7.48</v>
      </c>
      <c r="FE130">
        <v>38</v>
      </c>
      <c r="FF130">
        <v>58</v>
      </c>
      <c r="FG130">
        <v>4.5999999999999996</v>
      </c>
      <c r="FH130" s="2">
        <v>92</v>
      </c>
      <c r="FI130">
        <v>21</v>
      </c>
      <c r="FJ130">
        <v>0.22</v>
      </c>
      <c r="FK130">
        <v>0.11</v>
      </c>
      <c r="FL130">
        <v>0.11</v>
      </c>
      <c r="FM130">
        <v>57.4</v>
      </c>
      <c r="FO130">
        <v>13.3</v>
      </c>
      <c r="FP130" s="2"/>
      <c r="FQ130">
        <v>391</v>
      </c>
      <c r="FT130">
        <v>28.6</v>
      </c>
      <c r="FU130">
        <v>19.399999999999999</v>
      </c>
      <c r="FZ130" s="8">
        <f t="shared" ref="FZ130:FZ193" si="8">(J130-V130)/365</f>
        <v>57.961643835616435</v>
      </c>
    </row>
    <row r="131" spans="1:182" x14ac:dyDescent="0.2">
      <c r="A131">
        <v>145</v>
      </c>
      <c r="B131" t="s">
        <v>725</v>
      </c>
      <c r="C131" t="s">
        <v>226</v>
      </c>
      <c r="D131">
        <v>9100104</v>
      </c>
      <c r="E131" t="s">
        <v>81</v>
      </c>
      <c r="F131" t="s">
        <v>82</v>
      </c>
      <c r="G131" t="s">
        <v>88</v>
      </c>
      <c r="H131" s="1">
        <v>43920</v>
      </c>
      <c r="I131" s="1">
        <v>43920</v>
      </c>
      <c r="J131" s="1">
        <v>43922</v>
      </c>
      <c r="K131" s="5">
        <v>0.1205</v>
      </c>
      <c r="L131" s="5">
        <v>0.1711</v>
      </c>
      <c r="M131">
        <v>1</v>
      </c>
      <c r="N131" t="s">
        <v>726</v>
      </c>
      <c r="O131">
        <f t="shared" ref="O131:O194" si="9">(Q131-J131)+1</f>
        <v>3</v>
      </c>
      <c r="P131">
        <f t="shared" ref="P131:P194" si="10">(R131-I131)+1</f>
        <v>17</v>
      </c>
      <c r="Q131" s="1">
        <v>43924</v>
      </c>
      <c r="R131" s="1">
        <v>43936</v>
      </c>
      <c r="S131" t="s">
        <v>730</v>
      </c>
      <c r="T131" t="s">
        <v>82</v>
      </c>
      <c r="U131">
        <v>1</v>
      </c>
      <c r="V131" s="1">
        <v>19511</v>
      </c>
      <c r="W131" s="1">
        <v>43910</v>
      </c>
      <c r="X131" s="2">
        <f t="shared" ref="X131:X194" si="11">(J131-W131)+1</f>
        <v>13</v>
      </c>
      <c r="Y131" t="s">
        <v>805</v>
      </c>
      <c r="Z131" t="s">
        <v>84</v>
      </c>
      <c r="AA131" t="s">
        <v>907</v>
      </c>
      <c r="AB131" t="s">
        <v>85</v>
      </c>
      <c r="AC131" t="s">
        <v>84</v>
      </c>
      <c r="AD131" t="s">
        <v>82</v>
      </c>
      <c r="AE131" t="s">
        <v>82</v>
      </c>
      <c r="AF131" t="s">
        <v>84</v>
      </c>
      <c r="AG131" t="s">
        <v>84</v>
      </c>
      <c r="AH131" t="s">
        <v>84</v>
      </c>
      <c r="AI131" t="s">
        <v>84</v>
      </c>
      <c r="AJ131" t="s">
        <v>84</v>
      </c>
      <c r="AK131">
        <v>128</v>
      </c>
      <c r="AL131">
        <v>73</v>
      </c>
      <c r="AM131" s="2">
        <v>91.333333333333329</v>
      </c>
      <c r="AN131">
        <v>93</v>
      </c>
      <c r="AO131">
        <v>18</v>
      </c>
      <c r="AP131">
        <v>37</v>
      </c>
      <c r="AQ131" s="2">
        <v>95</v>
      </c>
      <c r="AR131" s="4">
        <v>85</v>
      </c>
      <c r="AS131">
        <v>1.67</v>
      </c>
      <c r="AT131" t="s">
        <v>1137</v>
      </c>
      <c r="AU131">
        <v>15</v>
      </c>
      <c r="AV131" t="s">
        <v>1140</v>
      </c>
      <c r="AW131">
        <v>3</v>
      </c>
      <c r="AY131">
        <v>306</v>
      </c>
      <c r="AZ131">
        <v>323</v>
      </c>
      <c r="BA131" t="s">
        <v>82</v>
      </c>
      <c r="BB131" t="s">
        <v>82</v>
      </c>
      <c r="BC131" t="s">
        <v>82</v>
      </c>
      <c r="BD131" t="s">
        <v>86</v>
      </c>
      <c r="BE131">
        <v>4</v>
      </c>
      <c r="BF131" t="s">
        <v>84</v>
      </c>
      <c r="BG131" t="s">
        <v>82</v>
      </c>
      <c r="BH131" t="s">
        <v>84</v>
      </c>
      <c r="BI131" t="s">
        <v>84</v>
      </c>
      <c r="BJ131" t="s">
        <v>1105</v>
      </c>
      <c r="BK131" t="s">
        <v>1108</v>
      </c>
      <c r="BL131" s="1">
        <v>43922</v>
      </c>
      <c r="BM131" s="1"/>
      <c r="BS131" t="s">
        <v>84</v>
      </c>
      <c r="BT131" s="1"/>
      <c r="BU131" t="s">
        <v>84</v>
      </c>
      <c r="BW131" s="1"/>
      <c r="BX131" t="s">
        <v>84</v>
      </c>
      <c r="BY131" s="1"/>
      <c r="CA131" s="1"/>
      <c r="CB131" t="s">
        <v>84</v>
      </c>
      <c r="CC131" s="1"/>
      <c r="CD131" s="1"/>
      <c r="CE131" t="s">
        <v>84</v>
      </c>
      <c r="CF131" s="1"/>
      <c r="CG131" t="s">
        <v>84</v>
      </c>
      <c r="CH131" t="s">
        <v>84</v>
      </c>
      <c r="CI131" t="s">
        <v>84</v>
      </c>
      <c r="CJ131" s="1"/>
      <c r="CL131" s="1"/>
      <c r="CM131" t="s">
        <v>84</v>
      </c>
      <c r="CN131" t="s">
        <v>84</v>
      </c>
      <c r="CO131" t="s">
        <v>84</v>
      </c>
      <c r="CP131" t="s">
        <v>82</v>
      </c>
      <c r="CQ131" s="1">
        <v>43920</v>
      </c>
      <c r="CR131" s="1">
        <v>43924</v>
      </c>
      <c r="CT131" s="1"/>
      <c r="CU131" s="1"/>
      <c r="CV131" t="s">
        <v>82</v>
      </c>
      <c r="CW131" s="1">
        <v>43920</v>
      </c>
      <c r="CX131" s="1">
        <v>43924</v>
      </c>
      <c r="CY131" t="s">
        <v>84</v>
      </c>
      <c r="CZ131" s="1"/>
      <c r="DA131" s="1"/>
      <c r="DB131" t="s">
        <v>82</v>
      </c>
      <c r="DC131" s="1">
        <v>43920</v>
      </c>
      <c r="DD131" s="1">
        <v>43926</v>
      </c>
      <c r="DE131" t="s">
        <v>84</v>
      </c>
      <c r="DF131" s="1"/>
      <c r="DG131" s="1"/>
      <c r="DH131" t="s">
        <v>84</v>
      </c>
      <c r="DI131" s="1"/>
      <c r="DJ131" s="1"/>
      <c r="DK131" t="s">
        <v>82</v>
      </c>
      <c r="DL131" s="1">
        <v>43924</v>
      </c>
      <c r="DM131" s="1">
        <v>43929</v>
      </c>
      <c r="DN131" t="s">
        <v>84</v>
      </c>
      <c r="DO131" s="1"/>
      <c r="DP131" s="1"/>
      <c r="DQ131" t="s">
        <v>84</v>
      </c>
      <c r="DR131" s="1"/>
      <c r="DS131" s="1"/>
      <c r="DT131" t="s">
        <v>84</v>
      </c>
      <c r="DV131" s="1"/>
      <c r="DW131" s="1"/>
      <c r="DX131" t="s">
        <v>1296</v>
      </c>
      <c r="DY131" s="1">
        <v>43921</v>
      </c>
      <c r="EA131" s="1"/>
      <c r="EB131" s="1"/>
      <c r="ED131" s="1"/>
      <c r="EE131" s="1"/>
      <c r="EG131" s="1"/>
      <c r="EH131" s="1"/>
      <c r="EJ131" s="1"/>
      <c r="EK131" s="1"/>
      <c r="EM131" t="s">
        <v>1301</v>
      </c>
      <c r="EN131" t="s">
        <v>1299</v>
      </c>
      <c r="EO131" t="s">
        <v>1299</v>
      </c>
      <c r="EP131" t="s">
        <v>121</v>
      </c>
      <c r="EQ131" t="s">
        <v>121</v>
      </c>
      <c r="ER131" t="s">
        <v>121</v>
      </c>
      <c r="ES131" t="s">
        <v>121</v>
      </c>
      <c r="ET131" t="s">
        <v>121</v>
      </c>
      <c r="EU131" t="s">
        <v>121</v>
      </c>
      <c r="EV131" t="s">
        <v>121</v>
      </c>
      <c r="EW131" t="s">
        <v>84</v>
      </c>
      <c r="EX131">
        <v>14.2</v>
      </c>
      <c r="EY131">
        <v>4260</v>
      </c>
      <c r="EZ131" s="4">
        <v>25.8</v>
      </c>
      <c r="FA131" s="2">
        <v>205000</v>
      </c>
      <c r="FB131">
        <v>18.8</v>
      </c>
      <c r="FC131">
        <v>0.7</v>
      </c>
      <c r="FD131">
        <v>7.48</v>
      </c>
      <c r="FE131">
        <v>35</v>
      </c>
      <c r="FF131">
        <v>92</v>
      </c>
      <c r="FG131">
        <v>2.8</v>
      </c>
      <c r="FH131" s="2">
        <v>98</v>
      </c>
      <c r="FI131">
        <v>7</v>
      </c>
      <c r="FM131">
        <v>39.4</v>
      </c>
      <c r="FN131">
        <v>0.4</v>
      </c>
      <c r="FO131">
        <v>11.5</v>
      </c>
      <c r="FP131" s="2">
        <v>373000</v>
      </c>
      <c r="FQ131">
        <v>304</v>
      </c>
      <c r="FT131">
        <v>17.8</v>
      </c>
      <c r="FU131">
        <v>19.399999999999999</v>
      </c>
      <c r="FV131">
        <v>49</v>
      </c>
      <c r="FZ131" s="8">
        <f t="shared" si="8"/>
        <v>66.879452054794527</v>
      </c>
    </row>
    <row r="132" spans="1:182" x14ac:dyDescent="0.2">
      <c r="A132">
        <v>146</v>
      </c>
      <c r="B132" t="s">
        <v>725</v>
      </c>
      <c r="C132" t="s">
        <v>227</v>
      </c>
      <c r="D132">
        <v>9098251</v>
      </c>
      <c r="E132" t="s">
        <v>81</v>
      </c>
      <c r="F132" t="s">
        <v>82</v>
      </c>
      <c r="G132" t="s">
        <v>88</v>
      </c>
      <c r="H132" s="1">
        <v>43917</v>
      </c>
      <c r="I132" s="1">
        <v>43918</v>
      </c>
      <c r="J132" s="1">
        <v>43923</v>
      </c>
      <c r="K132" s="5">
        <v>0.17349999999999999</v>
      </c>
      <c r="L132" s="5">
        <v>0.24349999999999999</v>
      </c>
      <c r="M132">
        <v>0</v>
      </c>
      <c r="N132" t="s">
        <v>726</v>
      </c>
      <c r="O132">
        <f t="shared" si="9"/>
        <v>4</v>
      </c>
      <c r="P132">
        <f t="shared" si="10"/>
        <v>12</v>
      </c>
      <c r="Q132" s="1">
        <v>43926</v>
      </c>
      <c r="R132" s="1">
        <v>43929</v>
      </c>
      <c r="S132" t="s">
        <v>730</v>
      </c>
      <c r="T132" t="s">
        <v>84</v>
      </c>
      <c r="U132">
        <v>0</v>
      </c>
      <c r="V132" s="1">
        <v>27735</v>
      </c>
      <c r="W132" s="1">
        <v>43909</v>
      </c>
      <c r="X132" s="2">
        <f t="shared" si="11"/>
        <v>15</v>
      </c>
      <c r="Y132" t="s">
        <v>737</v>
      </c>
      <c r="Z132" t="s">
        <v>84</v>
      </c>
      <c r="AA132" t="s">
        <v>896</v>
      </c>
      <c r="AB132" t="s">
        <v>85</v>
      </c>
      <c r="AC132" t="s">
        <v>84</v>
      </c>
      <c r="AD132" t="s">
        <v>84</v>
      </c>
      <c r="AE132" t="s">
        <v>84</v>
      </c>
      <c r="AF132" t="s">
        <v>84</v>
      </c>
      <c r="AG132" t="s">
        <v>84</v>
      </c>
      <c r="AH132" t="s">
        <v>84</v>
      </c>
      <c r="AI132" t="s">
        <v>84</v>
      </c>
      <c r="AJ132" t="s">
        <v>84</v>
      </c>
      <c r="AK132">
        <v>119</v>
      </c>
      <c r="AL132">
        <v>74</v>
      </c>
      <c r="AM132" s="2">
        <v>89</v>
      </c>
      <c r="AN132">
        <v>76</v>
      </c>
      <c r="AO132">
        <v>21</v>
      </c>
      <c r="AP132">
        <v>35.9</v>
      </c>
      <c r="AQ132" s="2">
        <v>97</v>
      </c>
      <c r="AR132" s="4">
        <v>90</v>
      </c>
      <c r="AS132">
        <v>1.75</v>
      </c>
      <c r="AT132" t="s">
        <v>1137</v>
      </c>
      <c r="AU132">
        <v>15</v>
      </c>
      <c r="AV132" t="s">
        <v>1140</v>
      </c>
      <c r="AW132">
        <v>2</v>
      </c>
      <c r="AZ132">
        <v>261</v>
      </c>
      <c r="BA132" t="s">
        <v>82</v>
      </c>
      <c r="BB132" t="s">
        <v>82</v>
      </c>
      <c r="BC132" t="s">
        <v>82</v>
      </c>
      <c r="BD132" t="s">
        <v>86</v>
      </c>
      <c r="BE132">
        <v>4</v>
      </c>
      <c r="BF132" t="s">
        <v>84</v>
      </c>
      <c r="BG132" t="s">
        <v>82</v>
      </c>
      <c r="BH132" t="s">
        <v>84</v>
      </c>
      <c r="BI132" t="s">
        <v>84</v>
      </c>
      <c r="BJ132" t="s">
        <v>1105</v>
      </c>
      <c r="BK132" t="s">
        <v>1108</v>
      </c>
      <c r="BL132" s="1">
        <v>43922</v>
      </c>
      <c r="BM132" s="1"/>
      <c r="BS132" t="s">
        <v>84</v>
      </c>
      <c r="BT132" s="1"/>
      <c r="BU132" t="s">
        <v>84</v>
      </c>
      <c r="BW132" s="1"/>
      <c r="BX132" t="s">
        <v>84</v>
      </c>
      <c r="BY132" s="1"/>
      <c r="CA132" s="1"/>
      <c r="CB132" t="s">
        <v>84</v>
      </c>
      <c r="CC132" s="1"/>
      <c r="CD132" s="1"/>
      <c r="CE132" t="s">
        <v>84</v>
      </c>
      <c r="CF132" s="1"/>
      <c r="CG132" t="s">
        <v>84</v>
      </c>
      <c r="CH132" t="s">
        <v>84</v>
      </c>
      <c r="CI132" t="s">
        <v>84</v>
      </c>
      <c r="CJ132" s="1"/>
      <c r="CL132" s="1"/>
      <c r="CM132" t="s">
        <v>84</v>
      </c>
      <c r="CN132" t="s">
        <v>84</v>
      </c>
      <c r="CO132" t="s">
        <v>84</v>
      </c>
      <c r="CP132" t="s">
        <v>82</v>
      </c>
      <c r="CQ132" s="1">
        <v>43919</v>
      </c>
      <c r="CR132" s="1">
        <v>43924</v>
      </c>
      <c r="CT132" s="1">
        <v>43917</v>
      </c>
      <c r="CU132" s="1">
        <v>43918</v>
      </c>
      <c r="CV132" t="s">
        <v>82</v>
      </c>
      <c r="CW132" s="1">
        <v>43917</v>
      </c>
      <c r="CX132" s="1">
        <v>43863</v>
      </c>
      <c r="CY132" t="s">
        <v>84</v>
      </c>
      <c r="CZ132" s="1"/>
      <c r="DA132" s="1"/>
      <c r="DB132" t="s">
        <v>82</v>
      </c>
      <c r="DC132" s="1">
        <v>43918</v>
      </c>
      <c r="DD132" s="1">
        <v>43927</v>
      </c>
      <c r="DE132" t="s">
        <v>84</v>
      </c>
      <c r="DF132" s="1"/>
      <c r="DG132" s="1"/>
      <c r="DH132" t="s">
        <v>84</v>
      </c>
      <c r="DI132" s="1"/>
      <c r="DJ132" s="1"/>
      <c r="DK132" t="s">
        <v>82</v>
      </c>
      <c r="DL132" s="1">
        <v>43923</v>
      </c>
      <c r="DM132" s="1">
        <v>43928</v>
      </c>
      <c r="DN132" t="s">
        <v>84</v>
      </c>
      <c r="DO132" s="1"/>
      <c r="DP132" s="1"/>
      <c r="DQ132" t="s">
        <v>84</v>
      </c>
      <c r="DR132" s="1"/>
      <c r="DS132" s="1"/>
      <c r="DT132" t="s">
        <v>84</v>
      </c>
      <c r="DV132" s="1"/>
      <c r="DW132" s="1"/>
      <c r="DX132" t="s">
        <v>1296</v>
      </c>
      <c r="DY132" s="1">
        <v>43918</v>
      </c>
      <c r="EA132" s="1"/>
      <c r="EB132" s="1"/>
      <c r="ED132" s="1"/>
      <c r="EE132" s="1"/>
      <c r="EG132" s="1"/>
      <c r="EH132" s="1"/>
      <c r="EJ132" s="1"/>
      <c r="EK132" s="1"/>
      <c r="EM132" t="s">
        <v>1301</v>
      </c>
      <c r="EN132" t="s">
        <v>1299</v>
      </c>
      <c r="EO132" t="s">
        <v>1299</v>
      </c>
      <c r="EP132" t="s">
        <v>121</v>
      </c>
      <c r="EQ132" t="s">
        <v>121</v>
      </c>
      <c r="ER132" t="s">
        <v>121</v>
      </c>
      <c r="ES132" t="s">
        <v>121</v>
      </c>
      <c r="ET132" t="s">
        <v>121</v>
      </c>
      <c r="EU132" t="s">
        <v>121</v>
      </c>
      <c r="EV132" t="s">
        <v>121</v>
      </c>
      <c r="EW132" t="s">
        <v>84</v>
      </c>
      <c r="EX132">
        <v>11.8</v>
      </c>
      <c r="EY132">
        <v>7590</v>
      </c>
      <c r="EZ132" s="4">
        <v>20.9</v>
      </c>
      <c r="FA132" s="2">
        <v>392000</v>
      </c>
      <c r="FB132">
        <v>28.7</v>
      </c>
      <c r="FC132">
        <v>0.7</v>
      </c>
      <c r="FH132" s="2"/>
      <c r="FM132">
        <v>191.2</v>
      </c>
      <c r="FN132">
        <v>1.2</v>
      </c>
      <c r="FP132" s="2"/>
      <c r="FT132">
        <v>43.9</v>
      </c>
      <c r="FU132">
        <v>44.4</v>
      </c>
      <c r="FZ132" s="8">
        <f t="shared" si="8"/>
        <v>44.350684931506848</v>
      </c>
    </row>
    <row r="133" spans="1:182" x14ac:dyDescent="0.2">
      <c r="A133">
        <v>147</v>
      </c>
      <c r="B133" t="s">
        <v>725</v>
      </c>
      <c r="C133" t="s">
        <v>228</v>
      </c>
      <c r="D133">
        <v>9101458</v>
      </c>
      <c r="E133" t="s">
        <v>81</v>
      </c>
      <c r="F133" t="s">
        <v>84</v>
      </c>
      <c r="H133" s="1"/>
      <c r="I133" s="1">
        <v>43922</v>
      </c>
      <c r="J133" s="1">
        <v>43922</v>
      </c>
      <c r="K133" s="5">
        <v>4.53E-2</v>
      </c>
      <c r="L133" s="5">
        <v>6.6799999999999998E-2</v>
      </c>
      <c r="M133">
        <v>0</v>
      </c>
      <c r="N133" t="s">
        <v>726</v>
      </c>
      <c r="O133">
        <f t="shared" si="9"/>
        <v>3</v>
      </c>
      <c r="P133">
        <f t="shared" si="10"/>
        <v>7</v>
      </c>
      <c r="Q133" s="1">
        <v>43924</v>
      </c>
      <c r="R133" s="1">
        <v>43928</v>
      </c>
      <c r="S133" t="s">
        <v>730</v>
      </c>
      <c r="T133" t="s">
        <v>84</v>
      </c>
      <c r="U133">
        <v>0</v>
      </c>
      <c r="V133" s="1">
        <v>27649</v>
      </c>
      <c r="W133" s="1">
        <v>43919</v>
      </c>
      <c r="X133" s="2">
        <f t="shared" si="11"/>
        <v>4</v>
      </c>
      <c r="Y133" t="s">
        <v>782</v>
      </c>
      <c r="Z133" t="s">
        <v>121</v>
      </c>
      <c r="AA133" t="s">
        <v>906</v>
      </c>
      <c r="AB133" t="s">
        <v>85</v>
      </c>
      <c r="AC133" t="s">
        <v>84</v>
      </c>
      <c r="AD133" t="s">
        <v>84</v>
      </c>
      <c r="AE133" t="s">
        <v>84</v>
      </c>
      <c r="AF133" t="s">
        <v>84</v>
      </c>
      <c r="AG133" t="s">
        <v>84</v>
      </c>
      <c r="AH133" t="s">
        <v>84</v>
      </c>
      <c r="AI133" t="s">
        <v>84</v>
      </c>
      <c r="AJ133" t="s">
        <v>84</v>
      </c>
      <c r="AK133">
        <v>175</v>
      </c>
      <c r="AL133">
        <v>100</v>
      </c>
      <c r="AM133" s="2">
        <v>125</v>
      </c>
      <c r="AN133">
        <v>99</v>
      </c>
      <c r="AO133">
        <v>20</v>
      </c>
      <c r="AP133">
        <v>36.200000000000003</v>
      </c>
      <c r="AQ133" s="2">
        <v>95</v>
      </c>
      <c r="AR133" s="4">
        <v>92</v>
      </c>
      <c r="AS133">
        <v>1.64</v>
      </c>
      <c r="AT133" t="s">
        <v>1137</v>
      </c>
      <c r="AU133">
        <v>15</v>
      </c>
      <c r="AV133" t="s">
        <v>1143</v>
      </c>
      <c r="AZ133">
        <v>466</v>
      </c>
      <c r="BA133" t="s">
        <v>82</v>
      </c>
      <c r="BB133" t="s">
        <v>82</v>
      </c>
      <c r="BC133" t="s">
        <v>84</v>
      </c>
      <c r="BD133" t="s">
        <v>1762</v>
      </c>
      <c r="BF133" t="s">
        <v>84</v>
      </c>
      <c r="BG133" t="s">
        <v>84</v>
      </c>
      <c r="BH133" t="s">
        <v>84</v>
      </c>
      <c r="BI133" t="s">
        <v>84</v>
      </c>
      <c r="BJ133" t="s">
        <v>84</v>
      </c>
      <c r="BL133" s="1"/>
      <c r="BM133" s="1"/>
      <c r="BS133" t="s">
        <v>84</v>
      </c>
      <c r="BT133" s="1"/>
      <c r="BU133" t="s">
        <v>84</v>
      </c>
      <c r="BW133" s="1"/>
      <c r="BX133" t="s">
        <v>84</v>
      </c>
      <c r="BY133" s="1"/>
      <c r="CA133" s="1"/>
      <c r="CB133" t="s">
        <v>84</v>
      </c>
      <c r="CC133" s="1"/>
      <c r="CD133" s="1"/>
      <c r="CE133" t="s">
        <v>84</v>
      </c>
      <c r="CF133" s="1"/>
      <c r="CG133" t="s">
        <v>84</v>
      </c>
      <c r="CH133" t="s">
        <v>84</v>
      </c>
      <c r="CI133" t="s">
        <v>84</v>
      </c>
      <c r="CJ133" s="1"/>
      <c r="CL133" s="1"/>
      <c r="CM133" t="s">
        <v>84</v>
      </c>
      <c r="CN133" t="s">
        <v>84</v>
      </c>
      <c r="CO133" t="s">
        <v>84</v>
      </c>
      <c r="CP133" t="s">
        <v>84</v>
      </c>
      <c r="CQ133" s="1"/>
      <c r="CR133" s="1"/>
      <c r="CT133" s="1"/>
      <c r="CU133" s="1"/>
      <c r="CV133" t="s">
        <v>84</v>
      </c>
      <c r="CW133" s="1"/>
      <c r="CX133" s="1"/>
      <c r="CY133" t="s">
        <v>84</v>
      </c>
      <c r="CZ133" s="1"/>
      <c r="DA133" s="1"/>
      <c r="DB133" t="s">
        <v>82</v>
      </c>
      <c r="DC133" s="1">
        <v>43923</v>
      </c>
      <c r="DD133" s="1">
        <v>43927</v>
      </c>
      <c r="DE133" t="s">
        <v>84</v>
      </c>
      <c r="DF133" s="1"/>
      <c r="DG133" s="1"/>
      <c r="DH133" t="s">
        <v>84</v>
      </c>
      <c r="DI133" s="1"/>
      <c r="DJ133" s="1"/>
      <c r="DK133" t="s">
        <v>84</v>
      </c>
      <c r="DL133" s="1"/>
      <c r="DM133" s="1"/>
      <c r="DN133" t="s">
        <v>84</v>
      </c>
      <c r="DO133" s="1"/>
      <c r="DP133" s="1"/>
      <c r="DQ133" t="s">
        <v>84</v>
      </c>
      <c r="DR133" s="1"/>
      <c r="DS133" s="1"/>
      <c r="DT133" t="s">
        <v>84</v>
      </c>
      <c r="DV133" s="1"/>
      <c r="DW133" s="1"/>
      <c r="DX133" t="s">
        <v>1296</v>
      </c>
      <c r="DY133" s="1">
        <v>43891</v>
      </c>
      <c r="DZ133" t="s">
        <v>1441</v>
      </c>
      <c r="EA133" s="1">
        <v>43923</v>
      </c>
      <c r="EB133" s="1">
        <v>43927</v>
      </c>
      <c r="ED133" s="1"/>
      <c r="EE133" s="1"/>
      <c r="EG133" s="1"/>
      <c r="EH133" s="1"/>
      <c r="EJ133" s="1"/>
      <c r="EK133" s="1"/>
      <c r="EM133" t="s">
        <v>1301</v>
      </c>
      <c r="EN133" t="s">
        <v>1299</v>
      </c>
      <c r="EO133" t="s">
        <v>1299</v>
      </c>
      <c r="EP133" t="s">
        <v>121</v>
      </c>
      <c r="EQ133" t="s">
        <v>121</v>
      </c>
      <c r="ER133" t="s">
        <v>121</v>
      </c>
      <c r="ES133" t="s">
        <v>121</v>
      </c>
      <c r="ET133" t="s">
        <v>121</v>
      </c>
      <c r="EU133" t="s">
        <v>121</v>
      </c>
      <c r="EV133" t="s">
        <v>121</v>
      </c>
      <c r="EW133" t="s">
        <v>84</v>
      </c>
      <c r="EX133">
        <v>10.3</v>
      </c>
      <c r="EY133">
        <v>3310</v>
      </c>
      <c r="EZ133" s="4">
        <v>12.4</v>
      </c>
      <c r="FA133" s="2">
        <v>171000</v>
      </c>
      <c r="FB133">
        <v>12.9</v>
      </c>
      <c r="FC133">
        <v>0.6</v>
      </c>
      <c r="FH133" s="2"/>
      <c r="FP133" s="2"/>
      <c r="FV133">
        <v>51</v>
      </c>
      <c r="FW133">
        <v>8.0000000000000002E-3</v>
      </c>
      <c r="FZ133" s="8">
        <f t="shared" si="8"/>
        <v>44.583561643835615</v>
      </c>
    </row>
    <row r="134" spans="1:182" x14ac:dyDescent="0.2">
      <c r="A134">
        <v>148</v>
      </c>
      <c r="B134" t="s">
        <v>725</v>
      </c>
      <c r="C134" t="s">
        <v>229</v>
      </c>
      <c r="D134">
        <v>9101568</v>
      </c>
      <c r="E134" t="s">
        <v>90</v>
      </c>
      <c r="F134" t="s">
        <v>82</v>
      </c>
      <c r="G134" t="s">
        <v>88</v>
      </c>
      <c r="H134" s="1">
        <v>43920</v>
      </c>
      <c r="I134" s="1">
        <v>43922</v>
      </c>
      <c r="J134" s="1">
        <v>43922</v>
      </c>
      <c r="K134" s="5">
        <v>7.1900000000000006E-2</v>
      </c>
      <c r="L134" s="5">
        <v>0.1038</v>
      </c>
      <c r="M134">
        <v>1</v>
      </c>
      <c r="N134" t="s">
        <v>726</v>
      </c>
      <c r="O134">
        <f t="shared" si="9"/>
        <v>7</v>
      </c>
      <c r="P134">
        <f t="shared" si="10"/>
        <v>11</v>
      </c>
      <c r="Q134" s="1">
        <v>43928</v>
      </c>
      <c r="R134" s="1">
        <v>43932</v>
      </c>
      <c r="S134" t="s">
        <v>730</v>
      </c>
      <c r="T134" t="s">
        <v>84</v>
      </c>
      <c r="U134">
        <v>0</v>
      </c>
      <c r="V134" s="1">
        <v>26626</v>
      </c>
      <c r="W134" s="1">
        <v>43912</v>
      </c>
      <c r="X134" s="2">
        <f t="shared" si="11"/>
        <v>11</v>
      </c>
      <c r="Y134" t="s">
        <v>734</v>
      </c>
      <c r="Z134" t="s">
        <v>82</v>
      </c>
      <c r="AB134" t="s">
        <v>85</v>
      </c>
      <c r="AC134" t="s">
        <v>84</v>
      </c>
      <c r="AD134" t="s">
        <v>84</v>
      </c>
      <c r="AE134" t="s">
        <v>84</v>
      </c>
      <c r="AF134" t="s">
        <v>84</v>
      </c>
      <c r="AG134" t="s">
        <v>84</v>
      </c>
      <c r="AH134" t="s">
        <v>84</v>
      </c>
      <c r="AI134" t="s">
        <v>84</v>
      </c>
      <c r="AJ134" t="s">
        <v>84</v>
      </c>
      <c r="AK134">
        <v>139</v>
      </c>
      <c r="AL134">
        <v>81</v>
      </c>
      <c r="AM134" s="2">
        <v>100.33333333333333</v>
      </c>
      <c r="AN134">
        <v>88</v>
      </c>
      <c r="AO134">
        <v>21</v>
      </c>
      <c r="AP134">
        <v>37.4</v>
      </c>
      <c r="AQ134" s="2">
        <v>96</v>
      </c>
      <c r="AR134" s="4">
        <v>98</v>
      </c>
      <c r="AS134">
        <v>1.78</v>
      </c>
      <c r="AT134" t="s">
        <v>1137</v>
      </c>
      <c r="AU134">
        <v>15</v>
      </c>
      <c r="AV134" t="s">
        <v>1113</v>
      </c>
      <c r="AW134">
        <v>10</v>
      </c>
      <c r="AY134">
        <v>184</v>
      </c>
      <c r="AZ134">
        <v>281</v>
      </c>
      <c r="BA134" t="s">
        <v>82</v>
      </c>
      <c r="BB134" t="s">
        <v>82</v>
      </c>
      <c r="BC134" t="s">
        <v>82</v>
      </c>
      <c r="BD134" t="s">
        <v>86</v>
      </c>
      <c r="BE134">
        <v>4</v>
      </c>
      <c r="BF134" t="s">
        <v>84</v>
      </c>
      <c r="BG134" t="s">
        <v>82</v>
      </c>
      <c r="BH134" t="s">
        <v>84</v>
      </c>
      <c r="BI134" t="s">
        <v>84</v>
      </c>
      <c r="BJ134" t="s">
        <v>1105</v>
      </c>
      <c r="BK134" t="s">
        <v>1114</v>
      </c>
      <c r="BL134" s="1">
        <v>43925</v>
      </c>
      <c r="BM134" s="1"/>
      <c r="BS134" t="s">
        <v>84</v>
      </c>
      <c r="BT134" s="1"/>
      <c r="BU134" t="s">
        <v>84</v>
      </c>
      <c r="BW134" s="1"/>
      <c r="BX134" t="s">
        <v>84</v>
      </c>
      <c r="BY134" s="1"/>
      <c r="CA134" s="1"/>
      <c r="CB134" t="s">
        <v>84</v>
      </c>
      <c r="CC134" s="1"/>
      <c r="CD134" s="1"/>
      <c r="CE134" t="s">
        <v>84</v>
      </c>
      <c r="CF134" s="1"/>
      <c r="CG134" t="s">
        <v>84</v>
      </c>
      <c r="CH134" t="s">
        <v>84</v>
      </c>
      <c r="CI134" t="s">
        <v>84</v>
      </c>
      <c r="CJ134" s="1"/>
      <c r="CL134" s="1"/>
      <c r="CM134" t="s">
        <v>84</v>
      </c>
      <c r="CN134" t="s">
        <v>84</v>
      </c>
      <c r="CO134" t="s">
        <v>84</v>
      </c>
      <c r="CP134" t="s">
        <v>82</v>
      </c>
      <c r="CQ134" s="1">
        <v>43924</v>
      </c>
      <c r="CR134" s="1">
        <v>43930</v>
      </c>
      <c r="CT134" s="1"/>
      <c r="CU134" s="1"/>
      <c r="CV134" t="s">
        <v>82</v>
      </c>
      <c r="CW134" s="1">
        <v>43920</v>
      </c>
      <c r="CX134" s="1">
        <v>43927</v>
      </c>
      <c r="CY134" t="s">
        <v>84</v>
      </c>
      <c r="CZ134" s="1"/>
      <c r="DA134" s="1"/>
      <c r="DB134" t="s">
        <v>82</v>
      </c>
      <c r="DC134" s="1">
        <v>43920</v>
      </c>
      <c r="DD134" s="1">
        <v>43930</v>
      </c>
      <c r="DE134" t="s">
        <v>84</v>
      </c>
      <c r="DF134" s="1"/>
      <c r="DG134" s="1"/>
      <c r="DH134" t="s">
        <v>84</v>
      </c>
      <c r="DI134" s="1"/>
      <c r="DJ134" s="1"/>
      <c r="DK134" t="s">
        <v>84</v>
      </c>
      <c r="DL134" s="1"/>
      <c r="DM134" s="1"/>
      <c r="DN134" t="s">
        <v>84</v>
      </c>
      <c r="DO134" s="1"/>
      <c r="DP134" s="1"/>
      <c r="DQ134" t="s">
        <v>84</v>
      </c>
      <c r="DR134" s="1"/>
      <c r="DS134" s="1"/>
      <c r="DT134" t="s">
        <v>84</v>
      </c>
      <c r="DV134" s="1"/>
      <c r="DW134" s="1"/>
      <c r="DX134" t="s">
        <v>1296</v>
      </c>
      <c r="DY134" s="1">
        <v>43921</v>
      </c>
      <c r="EA134" s="1"/>
      <c r="EB134" s="1"/>
      <c r="ED134" s="1"/>
      <c r="EE134" s="1"/>
      <c r="EG134" s="1"/>
      <c r="EH134" s="1"/>
      <c r="EJ134" s="1"/>
      <c r="EK134" s="1"/>
      <c r="EM134" t="s">
        <v>1301</v>
      </c>
      <c r="EN134" t="s">
        <v>1299</v>
      </c>
      <c r="EO134" t="s">
        <v>1299</v>
      </c>
      <c r="EP134" t="s">
        <v>121</v>
      </c>
      <c r="EQ134" t="s">
        <v>121</v>
      </c>
      <c r="ER134" t="s">
        <v>121</v>
      </c>
      <c r="ES134" t="s">
        <v>121</v>
      </c>
      <c r="ET134" t="s">
        <v>121</v>
      </c>
      <c r="EU134" t="s">
        <v>121</v>
      </c>
      <c r="EV134" t="s">
        <v>121</v>
      </c>
      <c r="EW134" t="s">
        <v>84</v>
      </c>
      <c r="EX134">
        <v>14.1</v>
      </c>
      <c r="EY134">
        <v>6450</v>
      </c>
      <c r="EZ134" s="4">
        <v>10.5</v>
      </c>
      <c r="FA134" s="2">
        <v>136000</v>
      </c>
      <c r="FB134">
        <v>26.4</v>
      </c>
      <c r="FC134">
        <v>0.8</v>
      </c>
      <c r="FE134">
        <v>33</v>
      </c>
      <c r="FF134">
        <v>75</v>
      </c>
      <c r="FG134">
        <v>2.2999999999999998</v>
      </c>
      <c r="FH134" s="2">
        <v>96</v>
      </c>
      <c r="FI134">
        <v>21</v>
      </c>
      <c r="FM134">
        <v>214.9</v>
      </c>
      <c r="FN134">
        <v>1.1000000000000001</v>
      </c>
      <c r="FP134" s="2"/>
      <c r="FQ134">
        <v>473</v>
      </c>
      <c r="FW134">
        <v>6.0000000000000001E-3</v>
      </c>
      <c r="FZ134" s="8">
        <f t="shared" si="8"/>
        <v>47.386301369863013</v>
      </c>
    </row>
    <row r="135" spans="1:182" x14ac:dyDescent="0.2">
      <c r="A135">
        <v>150</v>
      </c>
      <c r="B135" t="s">
        <v>725</v>
      </c>
      <c r="C135" t="s">
        <v>230</v>
      </c>
      <c r="D135">
        <v>9101610</v>
      </c>
      <c r="E135" t="s">
        <v>81</v>
      </c>
      <c r="F135" t="s">
        <v>82</v>
      </c>
      <c r="G135" t="s">
        <v>88</v>
      </c>
      <c r="H135" s="1">
        <v>43921</v>
      </c>
      <c r="I135" s="1">
        <v>43923</v>
      </c>
      <c r="J135" s="1">
        <v>43921</v>
      </c>
      <c r="K135" s="5">
        <v>5.74E-2</v>
      </c>
      <c r="L135" s="5">
        <v>8.3599999999999994E-2</v>
      </c>
      <c r="M135">
        <v>1</v>
      </c>
      <c r="N135" t="s">
        <v>726</v>
      </c>
      <c r="O135">
        <f t="shared" si="9"/>
        <v>5</v>
      </c>
      <c r="P135">
        <f t="shared" si="10"/>
        <v>5</v>
      </c>
      <c r="Q135" s="1">
        <v>43925</v>
      </c>
      <c r="R135" s="1">
        <v>43927</v>
      </c>
      <c r="S135" t="s">
        <v>730</v>
      </c>
      <c r="T135" t="s">
        <v>84</v>
      </c>
      <c r="U135">
        <v>0</v>
      </c>
      <c r="V135" s="1">
        <v>22293</v>
      </c>
      <c r="W135" s="1">
        <v>43913</v>
      </c>
      <c r="X135" s="2">
        <f t="shared" si="11"/>
        <v>9</v>
      </c>
      <c r="Y135" t="s">
        <v>737</v>
      </c>
      <c r="Z135" t="s">
        <v>84</v>
      </c>
      <c r="AB135" t="s">
        <v>85</v>
      </c>
      <c r="AC135" t="s">
        <v>84</v>
      </c>
      <c r="AD135" t="s">
        <v>84</v>
      </c>
      <c r="AE135" t="s">
        <v>84</v>
      </c>
      <c r="AF135" t="s">
        <v>84</v>
      </c>
      <c r="AG135" t="s">
        <v>84</v>
      </c>
      <c r="AH135" t="s">
        <v>84</v>
      </c>
      <c r="AI135" t="s">
        <v>84</v>
      </c>
      <c r="AJ135" t="s">
        <v>84</v>
      </c>
      <c r="AK135">
        <v>114</v>
      </c>
      <c r="AL135">
        <v>73</v>
      </c>
      <c r="AM135" s="2">
        <v>86.666666666666671</v>
      </c>
      <c r="AN135">
        <v>71</v>
      </c>
      <c r="AO135">
        <v>18</v>
      </c>
      <c r="AP135">
        <v>36.5</v>
      </c>
      <c r="AQ135" s="2">
        <v>93</v>
      </c>
      <c r="AR135" s="4">
        <v>54</v>
      </c>
      <c r="AS135">
        <v>1.57</v>
      </c>
      <c r="AT135" t="s">
        <v>1137</v>
      </c>
      <c r="AU135">
        <v>15</v>
      </c>
      <c r="AV135" t="s">
        <v>1140</v>
      </c>
      <c r="AW135">
        <v>2</v>
      </c>
      <c r="AY135">
        <v>206</v>
      </c>
      <c r="AZ135">
        <v>310</v>
      </c>
      <c r="BA135" t="s">
        <v>82</v>
      </c>
      <c r="BB135" t="s">
        <v>82</v>
      </c>
      <c r="BC135" t="s">
        <v>82</v>
      </c>
      <c r="BD135" t="s">
        <v>86</v>
      </c>
      <c r="BE135">
        <v>4</v>
      </c>
      <c r="BF135" t="s">
        <v>84</v>
      </c>
      <c r="BG135" t="s">
        <v>82</v>
      </c>
      <c r="BH135" t="s">
        <v>82</v>
      </c>
      <c r="BI135" t="s">
        <v>84</v>
      </c>
      <c r="BJ135" t="s">
        <v>1105</v>
      </c>
      <c r="BK135" t="s">
        <v>1108</v>
      </c>
      <c r="BL135" s="1">
        <v>43923</v>
      </c>
      <c r="BM135" s="1"/>
      <c r="BS135" t="s">
        <v>84</v>
      </c>
      <c r="BT135" s="1"/>
      <c r="BU135" t="s">
        <v>84</v>
      </c>
      <c r="BW135" s="1"/>
      <c r="BX135" t="s">
        <v>84</v>
      </c>
      <c r="BY135" s="1"/>
      <c r="CA135" s="1"/>
      <c r="CB135" t="s">
        <v>84</v>
      </c>
      <c r="CC135" s="1"/>
      <c r="CD135" s="1"/>
      <c r="CE135" t="s">
        <v>84</v>
      </c>
      <c r="CF135" s="1"/>
      <c r="CG135" t="s">
        <v>84</v>
      </c>
      <c r="CH135" t="s">
        <v>84</v>
      </c>
      <c r="CI135" t="s">
        <v>84</v>
      </c>
      <c r="CJ135" s="1"/>
      <c r="CL135" s="1"/>
      <c r="CM135" t="s">
        <v>84</v>
      </c>
      <c r="CN135" t="s">
        <v>84</v>
      </c>
      <c r="CO135" t="s">
        <v>84</v>
      </c>
      <c r="CP135" t="s">
        <v>82</v>
      </c>
      <c r="CQ135" s="1">
        <v>43924</v>
      </c>
      <c r="CR135" s="1">
        <v>43927</v>
      </c>
      <c r="CT135" s="1"/>
      <c r="CU135" s="1"/>
      <c r="CV135" t="s">
        <v>82</v>
      </c>
      <c r="CW135" s="1">
        <v>43923</v>
      </c>
      <c r="CX135" s="1">
        <v>43927</v>
      </c>
      <c r="CY135" t="s">
        <v>84</v>
      </c>
      <c r="CZ135" s="1"/>
      <c r="DA135" s="1"/>
      <c r="DB135" t="s">
        <v>82</v>
      </c>
      <c r="DC135" s="1">
        <v>43923</v>
      </c>
      <c r="DD135" s="1">
        <v>43957</v>
      </c>
      <c r="DE135" t="s">
        <v>84</v>
      </c>
      <c r="DF135" s="1"/>
      <c r="DG135" s="1"/>
      <c r="DH135" t="s">
        <v>84</v>
      </c>
      <c r="DI135" s="1"/>
      <c r="DJ135" s="1"/>
      <c r="DK135" t="s">
        <v>84</v>
      </c>
      <c r="DL135" s="1"/>
      <c r="DM135" s="1"/>
      <c r="DN135" t="s">
        <v>84</v>
      </c>
      <c r="DO135" s="1"/>
      <c r="DP135" s="1"/>
      <c r="DQ135" t="s">
        <v>84</v>
      </c>
      <c r="DR135" s="1"/>
      <c r="DS135" s="1"/>
      <c r="DT135" t="s">
        <v>84</v>
      </c>
      <c r="DV135" s="1"/>
      <c r="DW135" s="1"/>
      <c r="DX135" t="s">
        <v>1296</v>
      </c>
      <c r="DY135" s="1">
        <v>43923</v>
      </c>
      <c r="EA135" s="1"/>
      <c r="EB135" s="1"/>
      <c r="ED135" s="1"/>
      <c r="EE135" s="1"/>
      <c r="EG135" s="1"/>
      <c r="EH135" s="1"/>
      <c r="EJ135" s="1"/>
      <c r="EK135" s="1"/>
      <c r="EM135" t="s">
        <v>1301</v>
      </c>
      <c r="EN135" t="s">
        <v>1299</v>
      </c>
      <c r="EO135" t="s">
        <v>1299</v>
      </c>
      <c r="EP135" t="s">
        <v>121</v>
      </c>
      <c r="EQ135" t="s">
        <v>121</v>
      </c>
      <c r="ER135" t="s">
        <v>121</v>
      </c>
      <c r="ES135" t="s">
        <v>121</v>
      </c>
      <c r="ET135" t="s">
        <v>121</v>
      </c>
      <c r="EU135" t="s">
        <v>121</v>
      </c>
      <c r="EV135" t="s">
        <v>121</v>
      </c>
      <c r="EW135" t="s">
        <v>121</v>
      </c>
      <c r="EX135">
        <v>13.5</v>
      </c>
      <c r="EY135">
        <v>5400</v>
      </c>
      <c r="EZ135" s="4">
        <v>18.899999999999999</v>
      </c>
      <c r="FA135" s="2">
        <v>390000</v>
      </c>
      <c r="FB135">
        <v>30.9</v>
      </c>
      <c r="FC135">
        <v>0.7</v>
      </c>
      <c r="FD135">
        <v>7.41</v>
      </c>
      <c r="FE135">
        <v>44</v>
      </c>
      <c r="FF135">
        <v>26</v>
      </c>
      <c r="FG135">
        <v>2.7</v>
      </c>
      <c r="FH135" s="2">
        <v>49</v>
      </c>
      <c r="FI135">
        <v>14</v>
      </c>
      <c r="FJ135">
        <v>0.3</v>
      </c>
      <c r="FK135">
        <v>0.1</v>
      </c>
      <c r="FL135">
        <v>0.2</v>
      </c>
      <c r="FM135">
        <v>23</v>
      </c>
      <c r="FN135">
        <v>0.4</v>
      </c>
      <c r="FO135">
        <v>12.8</v>
      </c>
      <c r="FP135" s="2"/>
      <c r="FQ135">
        <v>365</v>
      </c>
      <c r="FR135">
        <v>416.9</v>
      </c>
      <c r="FT135">
        <v>39.799999999999997</v>
      </c>
      <c r="FU135">
        <v>58</v>
      </c>
      <c r="FV135">
        <v>93</v>
      </c>
      <c r="FZ135" s="8">
        <f t="shared" si="8"/>
        <v>59.254794520547946</v>
      </c>
    </row>
    <row r="136" spans="1:182" x14ac:dyDescent="0.2">
      <c r="A136">
        <v>152</v>
      </c>
      <c r="B136" t="s">
        <v>725</v>
      </c>
      <c r="C136" t="s">
        <v>231</v>
      </c>
      <c r="D136">
        <v>9096586</v>
      </c>
      <c r="E136" t="s">
        <v>81</v>
      </c>
      <c r="F136" t="s">
        <v>84</v>
      </c>
      <c r="H136" s="1"/>
      <c r="I136" s="1">
        <v>43915</v>
      </c>
      <c r="J136" s="1">
        <v>43923</v>
      </c>
      <c r="K136" s="5">
        <v>0.33529999999999999</v>
      </c>
      <c r="L136" s="5">
        <v>0.45400000000000001</v>
      </c>
      <c r="M136">
        <v>0</v>
      </c>
      <c r="N136" t="s">
        <v>726</v>
      </c>
      <c r="O136">
        <f t="shared" si="9"/>
        <v>6</v>
      </c>
      <c r="P136">
        <f t="shared" si="10"/>
        <v>18</v>
      </c>
      <c r="Q136" s="1">
        <v>43928</v>
      </c>
      <c r="R136" s="1">
        <v>43932</v>
      </c>
      <c r="S136" t="s">
        <v>730</v>
      </c>
      <c r="T136" t="s">
        <v>84</v>
      </c>
      <c r="U136">
        <v>0</v>
      </c>
      <c r="V136" s="1">
        <v>19739</v>
      </c>
      <c r="W136" s="1">
        <v>43909</v>
      </c>
      <c r="X136" s="2">
        <f t="shared" si="11"/>
        <v>15</v>
      </c>
      <c r="Y136" t="s">
        <v>735</v>
      </c>
      <c r="Z136" t="s">
        <v>82</v>
      </c>
      <c r="AA136" t="s">
        <v>910</v>
      </c>
      <c r="AB136" t="s">
        <v>85</v>
      </c>
      <c r="AC136" t="s">
        <v>84</v>
      </c>
      <c r="AD136" t="s">
        <v>84</v>
      </c>
      <c r="AE136" t="s">
        <v>84</v>
      </c>
      <c r="AF136" t="s">
        <v>84</v>
      </c>
      <c r="AG136" t="s">
        <v>84</v>
      </c>
      <c r="AH136" t="s">
        <v>84</v>
      </c>
      <c r="AI136" t="s">
        <v>84</v>
      </c>
      <c r="AJ136" t="s">
        <v>84</v>
      </c>
      <c r="AK136">
        <v>131</v>
      </c>
      <c r="AL136">
        <v>69</v>
      </c>
      <c r="AM136" s="2">
        <v>89.666666666666671</v>
      </c>
      <c r="AN136">
        <v>71</v>
      </c>
      <c r="AO136">
        <v>20</v>
      </c>
      <c r="AP136">
        <v>37</v>
      </c>
      <c r="AQ136" s="2">
        <v>93</v>
      </c>
      <c r="AR136" s="4">
        <v>77</v>
      </c>
      <c r="AS136">
        <v>1.58</v>
      </c>
      <c r="AT136" t="s">
        <v>1137</v>
      </c>
      <c r="AU136">
        <v>15</v>
      </c>
      <c r="AV136" t="s">
        <v>1140</v>
      </c>
      <c r="AW136">
        <v>2</v>
      </c>
      <c r="AY136">
        <v>243</v>
      </c>
      <c r="AZ136">
        <v>313</v>
      </c>
      <c r="BA136" t="s">
        <v>82</v>
      </c>
      <c r="BB136" t="s">
        <v>82</v>
      </c>
      <c r="BC136" t="s">
        <v>82</v>
      </c>
      <c r="BD136" t="s">
        <v>86</v>
      </c>
      <c r="BE136">
        <v>3</v>
      </c>
      <c r="BF136" t="s">
        <v>84</v>
      </c>
      <c r="BG136" t="s">
        <v>82</v>
      </c>
      <c r="BH136" t="s">
        <v>84</v>
      </c>
      <c r="BI136" t="s">
        <v>84</v>
      </c>
      <c r="BJ136" t="s">
        <v>1105</v>
      </c>
      <c r="BK136" t="s">
        <v>1108</v>
      </c>
      <c r="BL136" s="1">
        <v>43923</v>
      </c>
      <c r="BM136" s="1"/>
      <c r="BS136" t="s">
        <v>84</v>
      </c>
      <c r="BT136" s="1"/>
      <c r="BU136" t="s">
        <v>84</v>
      </c>
      <c r="BW136" s="1"/>
      <c r="BX136" t="s">
        <v>84</v>
      </c>
      <c r="BY136" s="1"/>
      <c r="CA136" s="1"/>
      <c r="CB136" t="s">
        <v>84</v>
      </c>
      <c r="CC136" s="1"/>
      <c r="CD136" s="1"/>
      <c r="CE136" t="s">
        <v>84</v>
      </c>
      <c r="CF136" s="1"/>
      <c r="CG136" t="s">
        <v>84</v>
      </c>
      <c r="CH136" t="s">
        <v>84</v>
      </c>
      <c r="CI136" t="s">
        <v>84</v>
      </c>
      <c r="CJ136" s="1"/>
      <c r="CL136" s="1"/>
      <c r="CM136" t="s">
        <v>84</v>
      </c>
      <c r="CN136" t="s">
        <v>84</v>
      </c>
      <c r="CO136" t="s">
        <v>84</v>
      </c>
      <c r="CP136" t="s">
        <v>82</v>
      </c>
      <c r="CQ136" s="1">
        <v>43918</v>
      </c>
      <c r="CR136" s="1">
        <v>43922</v>
      </c>
      <c r="CT136" s="1">
        <v>43915</v>
      </c>
      <c r="CU136" s="1">
        <v>43917</v>
      </c>
      <c r="CV136" t="s">
        <v>82</v>
      </c>
      <c r="CW136" s="1">
        <v>43915</v>
      </c>
      <c r="CX136" s="1">
        <v>43920</v>
      </c>
      <c r="CY136" t="s">
        <v>84</v>
      </c>
      <c r="CZ136" s="1"/>
      <c r="DA136" s="1"/>
      <c r="DB136" t="s">
        <v>82</v>
      </c>
      <c r="DC136" s="1">
        <v>43915</v>
      </c>
      <c r="DD136" s="1">
        <v>43919</v>
      </c>
      <c r="DE136" t="s">
        <v>84</v>
      </c>
      <c r="DF136" s="1"/>
      <c r="DG136" s="1"/>
      <c r="DH136" t="s">
        <v>84</v>
      </c>
      <c r="DI136" s="1"/>
      <c r="DJ136" s="1"/>
      <c r="DK136" t="s">
        <v>82</v>
      </c>
      <c r="DL136" s="1">
        <v>43920</v>
      </c>
      <c r="DM136" s="1">
        <v>43927</v>
      </c>
      <c r="DN136" t="s">
        <v>84</v>
      </c>
      <c r="DO136" s="1"/>
      <c r="DP136" s="1"/>
      <c r="DQ136" t="s">
        <v>84</v>
      </c>
      <c r="DR136" s="1"/>
      <c r="DS136" s="1"/>
      <c r="DT136" t="s">
        <v>82</v>
      </c>
      <c r="DU136" t="s">
        <v>1329</v>
      </c>
      <c r="DV136" s="1">
        <v>43927</v>
      </c>
      <c r="DW136" s="1">
        <v>43931</v>
      </c>
      <c r="DX136" t="s">
        <v>1296</v>
      </c>
      <c r="DY136" s="1">
        <v>43915</v>
      </c>
      <c r="EA136" s="1"/>
      <c r="EB136" s="1"/>
      <c r="ED136" s="1"/>
      <c r="EE136" s="1"/>
      <c r="EG136" s="1"/>
      <c r="EH136" s="1"/>
      <c r="EJ136" s="1"/>
      <c r="EK136" s="1"/>
      <c r="EM136" t="s">
        <v>1301</v>
      </c>
      <c r="EN136" t="s">
        <v>1299</v>
      </c>
      <c r="EO136" t="s">
        <v>1299</v>
      </c>
      <c r="EP136" t="s">
        <v>1299</v>
      </c>
      <c r="EQ136" t="s">
        <v>121</v>
      </c>
      <c r="ER136" t="s">
        <v>121</v>
      </c>
      <c r="ES136" t="s">
        <v>121</v>
      </c>
      <c r="ET136" t="s">
        <v>121</v>
      </c>
      <c r="EU136" t="s">
        <v>121</v>
      </c>
      <c r="EV136" t="s">
        <v>121</v>
      </c>
      <c r="EW136" t="s">
        <v>84</v>
      </c>
      <c r="EX136">
        <v>9.8000000000000007</v>
      </c>
      <c r="EY136">
        <v>5420</v>
      </c>
      <c r="EZ136" s="4">
        <v>16.100000000000001</v>
      </c>
      <c r="FA136" s="2">
        <v>389000</v>
      </c>
      <c r="FB136">
        <v>8.5</v>
      </c>
      <c r="FC136">
        <v>0.4</v>
      </c>
      <c r="FD136">
        <v>7.46</v>
      </c>
      <c r="FE136">
        <v>39</v>
      </c>
      <c r="FF136">
        <v>73</v>
      </c>
      <c r="FG136">
        <v>3.6</v>
      </c>
      <c r="FH136" s="2">
        <v>95</v>
      </c>
      <c r="FI136">
        <v>6</v>
      </c>
      <c r="FN136">
        <v>1.2</v>
      </c>
      <c r="FO136">
        <v>15.7</v>
      </c>
      <c r="FP136" s="2">
        <v>535000</v>
      </c>
      <c r="FQ136">
        <v>273</v>
      </c>
      <c r="FR136">
        <v>233.7</v>
      </c>
      <c r="FT136">
        <v>28</v>
      </c>
      <c r="FU136">
        <v>54.5</v>
      </c>
      <c r="FV136">
        <v>46</v>
      </c>
      <c r="FX136" s="2">
        <v>62</v>
      </c>
      <c r="FY136">
        <v>36</v>
      </c>
      <c r="FZ136" s="8">
        <f t="shared" si="8"/>
        <v>66.257534246575347</v>
      </c>
    </row>
    <row r="137" spans="1:182" x14ac:dyDescent="0.2">
      <c r="A137">
        <v>153</v>
      </c>
      <c r="B137" t="s">
        <v>725</v>
      </c>
      <c r="C137" t="s">
        <v>232</v>
      </c>
      <c r="D137">
        <v>9102130</v>
      </c>
      <c r="E137" t="s">
        <v>81</v>
      </c>
      <c r="F137" t="s">
        <v>82</v>
      </c>
      <c r="G137" t="s">
        <v>233</v>
      </c>
      <c r="H137" s="1">
        <v>43923</v>
      </c>
      <c r="I137" s="1">
        <v>43923</v>
      </c>
      <c r="J137" s="1">
        <v>43923</v>
      </c>
      <c r="K137" s="5">
        <v>4.0099999999999997E-2</v>
      </c>
      <c r="L137" s="5">
        <v>5.9499999999999997E-2</v>
      </c>
      <c r="M137">
        <v>0</v>
      </c>
      <c r="N137" t="s">
        <v>726</v>
      </c>
      <c r="O137">
        <f t="shared" si="9"/>
        <v>2</v>
      </c>
      <c r="P137">
        <f t="shared" si="10"/>
        <v>6</v>
      </c>
      <c r="Q137" s="1">
        <v>43924</v>
      </c>
      <c r="R137" s="1">
        <v>43928</v>
      </c>
      <c r="S137" t="s">
        <v>730</v>
      </c>
      <c r="T137" t="s">
        <v>84</v>
      </c>
      <c r="U137">
        <v>0</v>
      </c>
      <c r="V137" s="1">
        <v>35081</v>
      </c>
      <c r="W137" s="1">
        <v>43921</v>
      </c>
      <c r="X137" s="2">
        <f t="shared" si="11"/>
        <v>3</v>
      </c>
      <c r="Y137" t="s">
        <v>735</v>
      </c>
      <c r="Z137" t="s">
        <v>82</v>
      </c>
      <c r="AB137" t="s">
        <v>85</v>
      </c>
      <c r="AC137" t="s">
        <v>84</v>
      </c>
      <c r="AD137" t="s">
        <v>84</v>
      </c>
      <c r="AE137" t="s">
        <v>84</v>
      </c>
      <c r="AF137" t="s">
        <v>84</v>
      </c>
      <c r="AG137" t="s">
        <v>84</v>
      </c>
      <c r="AH137" t="s">
        <v>84</v>
      </c>
      <c r="AI137" t="s">
        <v>84</v>
      </c>
      <c r="AJ137" t="s">
        <v>84</v>
      </c>
      <c r="AK137">
        <v>122</v>
      </c>
      <c r="AL137">
        <v>81</v>
      </c>
      <c r="AM137" s="2">
        <v>94.666666666666671</v>
      </c>
      <c r="AN137">
        <v>97</v>
      </c>
      <c r="AO137">
        <v>27</v>
      </c>
      <c r="AP137">
        <v>37.4</v>
      </c>
      <c r="AQ137" s="2">
        <v>95</v>
      </c>
      <c r="AR137" s="4">
        <v>64</v>
      </c>
      <c r="AS137">
        <v>1.58</v>
      </c>
      <c r="AT137" t="s">
        <v>1137</v>
      </c>
      <c r="AU137">
        <v>15</v>
      </c>
      <c r="AV137" t="s">
        <v>1143</v>
      </c>
      <c r="AZ137">
        <v>471</v>
      </c>
      <c r="BA137" t="s">
        <v>82</v>
      </c>
      <c r="BB137" t="s">
        <v>82</v>
      </c>
      <c r="BC137" t="s">
        <v>82</v>
      </c>
      <c r="BD137" t="s">
        <v>97</v>
      </c>
      <c r="BE137">
        <v>1</v>
      </c>
      <c r="BF137" t="s">
        <v>82</v>
      </c>
      <c r="BG137" t="s">
        <v>82</v>
      </c>
      <c r="BH137" t="s">
        <v>84</v>
      </c>
      <c r="BI137" t="s">
        <v>84</v>
      </c>
      <c r="BJ137" t="s">
        <v>84</v>
      </c>
      <c r="BL137" s="1"/>
      <c r="BM137" s="1"/>
      <c r="BS137" t="s">
        <v>84</v>
      </c>
      <c r="BT137" s="1"/>
      <c r="BU137" t="s">
        <v>84</v>
      </c>
      <c r="BW137" s="1"/>
      <c r="BX137" t="s">
        <v>84</v>
      </c>
      <c r="BY137" s="1"/>
      <c r="CA137" s="1"/>
      <c r="CB137" t="s">
        <v>84</v>
      </c>
      <c r="CC137" s="1"/>
      <c r="CD137" s="1"/>
      <c r="CE137" t="s">
        <v>84</v>
      </c>
      <c r="CF137" s="1"/>
      <c r="CG137" t="s">
        <v>84</v>
      </c>
      <c r="CH137" t="s">
        <v>84</v>
      </c>
      <c r="CI137" t="s">
        <v>84</v>
      </c>
      <c r="CJ137" s="1"/>
      <c r="CL137" s="1"/>
      <c r="CM137" t="s">
        <v>84</v>
      </c>
      <c r="CN137" t="s">
        <v>84</v>
      </c>
      <c r="CO137" t="s">
        <v>84</v>
      </c>
      <c r="CP137" t="s">
        <v>82</v>
      </c>
      <c r="CQ137" s="1">
        <v>43924</v>
      </c>
      <c r="CR137" s="1">
        <v>43927</v>
      </c>
      <c r="CT137" s="1">
        <v>43923</v>
      </c>
      <c r="CU137" s="1">
        <v>43924</v>
      </c>
      <c r="CV137" t="s">
        <v>82</v>
      </c>
      <c r="CW137" s="1">
        <v>43923</v>
      </c>
      <c r="CX137" s="1">
        <v>43927</v>
      </c>
      <c r="CY137" t="s">
        <v>84</v>
      </c>
      <c r="CZ137" s="1"/>
      <c r="DA137" s="1"/>
      <c r="DB137" t="s">
        <v>82</v>
      </c>
      <c r="DC137" s="1">
        <v>43923</v>
      </c>
      <c r="DD137" s="1">
        <v>43927</v>
      </c>
      <c r="DE137" t="s">
        <v>84</v>
      </c>
      <c r="DF137" s="1"/>
      <c r="DG137" s="1"/>
      <c r="DH137" t="s">
        <v>84</v>
      </c>
      <c r="DI137" s="1"/>
      <c r="DJ137" s="1"/>
      <c r="DK137" t="s">
        <v>84</v>
      </c>
      <c r="DL137" s="1"/>
      <c r="DM137" s="1"/>
      <c r="DN137" t="s">
        <v>84</v>
      </c>
      <c r="DO137" s="1"/>
      <c r="DP137" s="1"/>
      <c r="DQ137" t="s">
        <v>84</v>
      </c>
      <c r="DR137" s="1"/>
      <c r="DS137" s="1"/>
      <c r="DT137" t="s">
        <v>84</v>
      </c>
      <c r="DV137" s="1"/>
      <c r="DW137" s="1"/>
      <c r="DX137" t="s">
        <v>1296</v>
      </c>
      <c r="DY137" s="1">
        <v>43923</v>
      </c>
      <c r="EA137" s="1"/>
      <c r="EB137" s="1"/>
      <c r="ED137" s="1"/>
      <c r="EE137" s="1"/>
      <c r="EG137" s="1"/>
      <c r="EH137" s="1"/>
      <c r="EJ137" s="1"/>
      <c r="EK137" s="1"/>
      <c r="EM137" t="s">
        <v>1299</v>
      </c>
      <c r="EN137" t="s">
        <v>1299</v>
      </c>
      <c r="EO137" t="s">
        <v>1299</v>
      </c>
      <c r="EP137" t="s">
        <v>121</v>
      </c>
      <c r="EQ137" t="s">
        <v>121</v>
      </c>
      <c r="ER137" t="s">
        <v>121</v>
      </c>
      <c r="ES137" t="s">
        <v>121</v>
      </c>
      <c r="ET137" t="s">
        <v>121</v>
      </c>
      <c r="EU137" t="s">
        <v>121</v>
      </c>
      <c r="EV137" t="s">
        <v>121</v>
      </c>
      <c r="EW137" t="s">
        <v>121</v>
      </c>
      <c r="EX137">
        <v>13.2</v>
      </c>
      <c r="EY137">
        <v>8840</v>
      </c>
      <c r="EZ137" s="4">
        <v>18.600000000000001</v>
      </c>
      <c r="FA137" s="2">
        <v>200000</v>
      </c>
      <c r="FB137">
        <v>13.6</v>
      </c>
      <c r="FC137">
        <v>0.7</v>
      </c>
      <c r="FH137" s="2"/>
      <c r="FJ137">
        <v>0.6</v>
      </c>
      <c r="FK137">
        <v>0.1</v>
      </c>
      <c r="FL137">
        <v>0.5</v>
      </c>
      <c r="FM137">
        <v>54.1</v>
      </c>
      <c r="FN137">
        <v>0.7</v>
      </c>
      <c r="FO137">
        <v>14.6</v>
      </c>
      <c r="FP137" s="2">
        <v>423000</v>
      </c>
      <c r="FQ137">
        <v>224</v>
      </c>
      <c r="FT137">
        <v>16.2</v>
      </c>
      <c r="FU137">
        <v>13.9</v>
      </c>
      <c r="FV137">
        <v>132</v>
      </c>
      <c r="FZ137" s="8">
        <f t="shared" si="8"/>
        <v>24.224657534246575</v>
      </c>
    </row>
    <row r="138" spans="1:182" x14ac:dyDescent="0.2">
      <c r="A138">
        <v>154</v>
      </c>
      <c r="B138" t="s">
        <v>725</v>
      </c>
      <c r="C138" t="s">
        <v>234</v>
      </c>
      <c r="D138">
        <v>9102221</v>
      </c>
      <c r="E138" t="s">
        <v>90</v>
      </c>
      <c r="F138" t="s">
        <v>82</v>
      </c>
      <c r="G138" t="s">
        <v>88</v>
      </c>
      <c r="H138" s="1">
        <v>43923</v>
      </c>
      <c r="I138" s="1">
        <v>43924</v>
      </c>
      <c r="J138" s="1">
        <v>43923</v>
      </c>
      <c r="K138" s="5">
        <v>4.0099999999999997E-2</v>
      </c>
      <c r="L138" s="5">
        <v>5.9499999999999997E-2</v>
      </c>
      <c r="M138">
        <v>1</v>
      </c>
      <c r="N138" t="s">
        <v>726</v>
      </c>
      <c r="O138">
        <f t="shared" si="9"/>
        <v>7</v>
      </c>
      <c r="P138">
        <f t="shared" si="10"/>
        <v>9</v>
      </c>
      <c r="Q138" s="1">
        <v>43929</v>
      </c>
      <c r="R138" s="1">
        <v>43932</v>
      </c>
      <c r="S138" t="s">
        <v>730</v>
      </c>
      <c r="T138" t="s">
        <v>84</v>
      </c>
      <c r="U138">
        <v>0</v>
      </c>
      <c r="V138" s="1">
        <v>36073</v>
      </c>
      <c r="W138" s="1"/>
      <c r="X138" s="2">
        <f t="shared" si="11"/>
        <v>43924</v>
      </c>
      <c r="Z138" t="s">
        <v>84</v>
      </c>
      <c r="AA138" t="s">
        <v>1007</v>
      </c>
      <c r="AB138" t="s">
        <v>85</v>
      </c>
      <c r="AC138" t="s">
        <v>84</v>
      </c>
      <c r="AD138" t="s">
        <v>84</v>
      </c>
      <c r="AE138" t="s">
        <v>84</v>
      </c>
      <c r="AF138" t="s">
        <v>84</v>
      </c>
      <c r="AG138" t="s">
        <v>84</v>
      </c>
      <c r="AH138" t="s">
        <v>84</v>
      </c>
      <c r="AI138" t="s">
        <v>84</v>
      </c>
      <c r="AJ138" t="s">
        <v>84</v>
      </c>
      <c r="AK138">
        <v>131</v>
      </c>
      <c r="AL138">
        <v>70</v>
      </c>
      <c r="AM138" s="2">
        <v>90.333333333333329</v>
      </c>
      <c r="AN138">
        <v>67</v>
      </c>
      <c r="AO138">
        <v>21</v>
      </c>
      <c r="AP138">
        <v>36.1</v>
      </c>
      <c r="AQ138" s="2">
        <v>96</v>
      </c>
      <c r="AR138" s="4">
        <v>94</v>
      </c>
      <c r="AS138">
        <v>1.83</v>
      </c>
      <c r="AT138" t="s">
        <v>1137</v>
      </c>
      <c r="AU138">
        <v>14</v>
      </c>
      <c r="AV138" t="s">
        <v>1143</v>
      </c>
      <c r="AZ138">
        <v>330</v>
      </c>
      <c r="BA138" t="s">
        <v>82</v>
      </c>
      <c r="BB138" t="s">
        <v>82</v>
      </c>
      <c r="BC138" t="s">
        <v>82</v>
      </c>
      <c r="BD138" t="s">
        <v>97</v>
      </c>
      <c r="BE138">
        <v>2</v>
      </c>
      <c r="BF138" t="s">
        <v>82</v>
      </c>
      <c r="BG138" t="s">
        <v>82</v>
      </c>
      <c r="BH138" t="s">
        <v>84</v>
      </c>
      <c r="BI138" t="s">
        <v>84</v>
      </c>
      <c r="BJ138" t="s">
        <v>1105</v>
      </c>
      <c r="BK138" t="s">
        <v>1108</v>
      </c>
      <c r="BL138" s="1">
        <v>43926</v>
      </c>
      <c r="BM138" s="1"/>
      <c r="BS138" t="s">
        <v>84</v>
      </c>
      <c r="BT138" s="1"/>
      <c r="BU138" t="s">
        <v>84</v>
      </c>
      <c r="BW138" s="1"/>
      <c r="BX138" t="s">
        <v>84</v>
      </c>
      <c r="BY138" s="1"/>
      <c r="CA138" s="1"/>
      <c r="CB138" t="s">
        <v>84</v>
      </c>
      <c r="CC138" s="1"/>
      <c r="CD138" s="1"/>
      <c r="CE138" t="s">
        <v>84</v>
      </c>
      <c r="CF138" s="1"/>
      <c r="CG138" t="s">
        <v>84</v>
      </c>
      <c r="CH138" t="s">
        <v>84</v>
      </c>
      <c r="CI138" t="s">
        <v>84</v>
      </c>
      <c r="CJ138" s="1"/>
      <c r="CL138" s="1"/>
      <c r="CM138" t="s">
        <v>84</v>
      </c>
      <c r="CN138" t="s">
        <v>84</v>
      </c>
      <c r="CO138" t="s">
        <v>84</v>
      </c>
      <c r="CP138" t="s">
        <v>84</v>
      </c>
      <c r="CQ138" s="1"/>
      <c r="CR138" s="1"/>
      <c r="CT138" s="1"/>
      <c r="CU138" s="1"/>
      <c r="CV138" t="s">
        <v>82</v>
      </c>
      <c r="CW138" s="1">
        <v>43923</v>
      </c>
      <c r="CX138" s="1">
        <v>43929</v>
      </c>
      <c r="CY138" t="s">
        <v>84</v>
      </c>
      <c r="CZ138" s="1"/>
      <c r="DA138" s="1"/>
      <c r="DB138" t="s">
        <v>82</v>
      </c>
      <c r="DC138" s="1">
        <v>43923</v>
      </c>
      <c r="DD138" s="1">
        <v>43927</v>
      </c>
      <c r="DE138" t="s">
        <v>84</v>
      </c>
      <c r="DF138" s="1"/>
      <c r="DG138" s="1"/>
      <c r="DH138" t="s">
        <v>84</v>
      </c>
      <c r="DI138" s="1"/>
      <c r="DJ138" s="1"/>
      <c r="DK138" t="s">
        <v>84</v>
      </c>
      <c r="DL138" s="1"/>
      <c r="DM138" s="1"/>
      <c r="DN138" t="s">
        <v>84</v>
      </c>
      <c r="DO138" s="1"/>
      <c r="DP138" s="1"/>
      <c r="DQ138" t="s">
        <v>84</v>
      </c>
      <c r="DR138" s="1"/>
      <c r="DS138" s="1"/>
      <c r="DT138" t="s">
        <v>84</v>
      </c>
      <c r="DV138" s="1"/>
      <c r="DW138" s="1"/>
      <c r="DX138" t="s">
        <v>1296</v>
      </c>
      <c r="DY138" s="1">
        <v>43923</v>
      </c>
      <c r="EA138" s="1"/>
      <c r="EB138" s="1"/>
      <c r="ED138" s="1"/>
      <c r="EE138" s="1"/>
      <c r="EG138" s="1"/>
      <c r="EH138" s="1"/>
      <c r="EJ138" s="1"/>
      <c r="EK138" s="1"/>
      <c r="EM138" t="s">
        <v>1299</v>
      </c>
      <c r="EN138" t="s">
        <v>1299</v>
      </c>
      <c r="EO138" t="s">
        <v>1299</v>
      </c>
      <c r="EP138" t="s">
        <v>121</v>
      </c>
      <c r="EQ138" t="s">
        <v>121</v>
      </c>
      <c r="ER138" t="s">
        <v>121</v>
      </c>
      <c r="ES138" t="s">
        <v>121</v>
      </c>
      <c r="ET138" t="s">
        <v>121</v>
      </c>
      <c r="EU138" t="s">
        <v>121</v>
      </c>
      <c r="EV138" t="s">
        <v>121</v>
      </c>
      <c r="EW138" t="s">
        <v>121</v>
      </c>
      <c r="EX138">
        <v>14.4</v>
      </c>
      <c r="EY138">
        <v>6740</v>
      </c>
      <c r="EZ138" s="4">
        <v>34.4</v>
      </c>
      <c r="FA138" s="2">
        <v>227000</v>
      </c>
      <c r="FB138">
        <v>3.9</v>
      </c>
      <c r="FC138">
        <v>0.9</v>
      </c>
      <c r="FH138" s="2"/>
      <c r="FP138" s="2"/>
      <c r="FZ138" s="8">
        <f t="shared" si="8"/>
        <v>21.506849315068493</v>
      </c>
    </row>
    <row r="139" spans="1:182" x14ac:dyDescent="0.2">
      <c r="A139">
        <v>155</v>
      </c>
      <c r="B139" t="s">
        <v>725</v>
      </c>
      <c r="C139" t="s">
        <v>235</v>
      </c>
      <c r="D139">
        <v>9091849</v>
      </c>
      <c r="E139" t="s">
        <v>81</v>
      </c>
      <c r="F139" t="s">
        <v>84</v>
      </c>
      <c r="H139" s="1"/>
      <c r="I139" s="1">
        <v>43909</v>
      </c>
      <c r="J139" s="1">
        <v>43924</v>
      </c>
      <c r="K139" s="5">
        <v>0.35589999999999999</v>
      </c>
      <c r="L139" s="5">
        <v>0.47920000000000001</v>
      </c>
      <c r="M139">
        <v>3</v>
      </c>
      <c r="N139" t="s">
        <v>726</v>
      </c>
      <c r="O139">
        <f t="shared" si="9"/>
        <v>8</v>
      </c>
      <c r="P139">
        <f t="shared" si="10"/>
        <v>30</v>
      </c>
      <c r="Q139" s="1">
        <v>43931</v>
      </c>
      <c r="R139" s="1">
        <v>43938</v>
      </c>
      <c r="S139" t="s">
        <v>730</v>
      </c>
      <c r="T139" t="s">
        <v>84</v>
      </c>
      <c r="U139">
        <v>0</v>
      </c>
      <c r="V139" s="1">
        <v>15735</v>
      </c>
      <c r="W139" s="1">
        <v>43895</v>
      </c>
      <c r="X139" s="2">
        <f t="shared" si="11"/>
        <v>30</v>
      </c>
      <c r="Z139" t="s">
        <v>84</v>
      </c>
      <c r="AA139" t="s">
        <v>1008</v>
      </c>
      <c r="AB139" t="s">
        <v>85</v>
      </c>
      <c r="AC139" t="s">
        <v>84</v>
      </c>
      <c r="AD139" t="s">
        <v>84</v>
      </c>
      <c r="AE139" t="s">
        <v>82</v>
      </c>
      <c r="AF139" t="s">
        <v>84</v>
      </c>
      <c r="AG139" t="s">
        <v>84</v>
      </c>
      <c r="AH139" t="s">
        <v>84</v>
      </c>
      <c r="AI139" t="s">
        <v>84</v>
      </c>
      <c r="AJ139" t="s">
        <v>84</v>
      </c>
      <c r="AK139">
        <v>131</v>
      </c>
      <c r="AL139">
        <v>63</v>
      </c>
      <c r="AM139" s="2">
        <v>85.666666666666671</v>
      </c>
      <c r="AN139">
        <v>108</v>
      </c>
      <c r="AO139">
        <v>13</v>
      </c>
      <c r="AP139">
        <v>38</v>
      </c>
      <c r="AQ139" s="2">
        <v>97</v>
      </c>
      <c r="AR139" s="4">
        <v>45</v>
      </c>
      <c r="AS139">
        <v>1.46</v>
      </c>
      <c r="AT139" t="s">
        <v>1139</v>
      </c>
      <c r="AU139">
        <v>10</v>
      </c>
      <c r="AV139" t="s">
        <v>1140</v>
      </c>
      <c r="AW139">
        <v>2</v>
      </c>
      <c r="AZ139">
        <v>452</v>
      </c>
      <c r="BA139" t="s">
        <v>82</v>
      </c>
      <c r="BB139" t="s">
        <v>82</v>
      </c>
      <c r="BC139" t="s">
        <v>82</v>
      </c>
      <c r="BD139" t="s">
        <v>97</v>
      </c>
      <c r="BE139">
        <v>1</v>
      </c>
      <c r="BF139" t="s">
        <v>82</v>
      </c>
      <c r="BG139" t="s">
        <v>84</v>
      </c>
      <c r="BH139" t="s">
        <v>84</v>
      </c>
      <c r="BI139" t="s">
        <v>84</v>
      </c>
      <c r="BJ139" t="s">
        <v>1105</v>
      </c>
      <c r="BK139" t="s">
        <v>1108</v>
      </c>
      <c r="BL139" s="1">
        <v>43924</v>
      </c>
      <c r="BM139" s="1"/>
      <c r="BS139" t="s">
        <v>84</v>
      </c>
      <c r="BT139" s="1"/>
      <c r="BU139" t="s">
        <v>84</v>
      </c>
      <c r="BW139" s="1"/>
      <c r="BX139" t="s">
        <v>84</v>
      </c>
      <c r="BY139" s="1"/>
      <c r="CA139" s="1"/>
      <c r="CB139" t="s">
        <v>84</v>
      </c>
      <c r="CC139" s="1"/>
      <c r="CD139" s="1"/>
      <c r="CE139" t="s">
        <v>84</v>
      </c>
      <c r="CF139" s="1"/>
      <c r="CG139" t="s">
        <v>84</v>
      </c>
      <c r="CH139" t="s">
        <v>84</v>
      </c>
      <c r="CI139" t="s">
        <v>84</v>
      </c>
      <c r="CJ139" s="1"/>
      <c r="CL139" s="1"/>
      <c r="CM139" t="s">
        <v>84</v>
      </c>
      <c r="CN139" t="s">
        <v>84</v>
      </c>
      <c r="CO139" t="s">
        <v>84</v>
      </c>
      <c r="CP139" t="s">
        <v>84</v>
      </c>
      <c r="CQ139" s="1"/>
      <c r="CR139" s="1"/>
      <c r="CT139" s="1"/>
      <c r="CU139" s="1"/>
      <c r="CV139" t="s">
        <v>82</v>
      </c>
      <c r="CW139" s="1">
        <v>43940</v>
      </c>
      <c r="CX139" s="1">
        <v>43913</v>
      </c>
      <c r="CY139" t="s">
        <v>84</v>
      </c>
      <c r="CZ139" s="1"/>
      <c r="DA139" s="1"/>
      <c r="DB139" t="s">
        <v>84</v>
      </c>
      <c r="DC139" s="1"/>
      <c r="DD139" s="1"/>
      <c r="DE139" t="s">
        <v>84</v>
      </c>
      <c r="DF139" s="1"/>
      <c r="DG139" s="1"/>
      <c r="DH139" t="s">
        <v>84</v>
      </c>
      <c r="DI139" s="1"/>
      <c r="DJ139" s="1"/>
      <c r="DK139" t="s">
        <v>82</v>
      </c>
      <c r="DL139" s="1">
        <v>43912</v>
      </c>
      <c r="DM139" s="1">
        <v>43915</v>
      </c>
      <c r="DN139" t="s">
        <v>82</v>
      </c>
      <c r="DO139" s="1">
        <v>43915</v>
      </c>
      <c r="DP139" s="1">
        <v>43923</v>
      </c>
      <c r="DQ139" t="s">
        <v>84</v>
      </c>
      <c r="DR139" s="1"/>
      <c r="DS139" s="1"/>
      <c r="DT139" t="s">
        <v>82</v>
      </c>
      <c r="DU139" t="s">
        <v>1489</v>
      </c>
      <c r="DV139" s="1">
        <v>43915</v>
      </c>
      <c r="DW139" s="1">
        <v>43923</v>
      </c>
      <c r="DX139" t="s">
        <v>1296</v>
      </c>
      <c r="DY139" s="1">
        <v>43909</v>
      </c>
      <c r="DZ139" t="s">
        <v>1475</v>
      </c>
      <c r="EA139" s="1">
        <v>43910</v>
      </c>
      <c r="EB139" s="1">
        <v>43912</v>
      </c>
      <c r="EC139" t="s">
        <v>1308</v>
      </c>
      <c r="ED139" s="1">
        <v>43923</v>
      </c>
      <c r="EE139" s="1">
        <v>43927</v>
      </c>
      <c r="EF139" t="s">
        <v>1485</v>
      </c>
      <c r="EG139" s="1">
        <v>43917</v>
      </c>
      <c r="EH139" s="1">
        <v>43923</v>
      </c>
      <c r="EI139" t="s">
        <v>1582</v>
      </c>
      <c r="EJ139" s="1">
        <v>43927</v>
      </c>
      <c r="EK139" s="1">
        <v>43933</v>
      </c>
      <c r="EL139" t="s">
        <v>1719</v>
      </c>
      <c r="EM139" t="s">
        <v>1299</v>
      </c>
      <c r="EN139" t="s">
        <v>1299</v>
      </c>
      <c r="EO139" t="s">
        <v>1299</v>
      </c>
      <c r="EP139" t="s">
        <v>121</v>
      </c>
      <c r="EQ139" t="s">
        <v>121</v>
      </c>
      <c r="ER139" t="s">
        <v>121</v>
      </c>
      <c r="ES139" t="s">
        <v>121</v>
      </c>
      <c r="ET139" t="s">
        <v>121</v>
      </c>
      <c r="EU139" t="s">
        <v>121</v>
      </c>
      <c r="EV139" t="s">
        <v>121</v>
      </c>
      <c r="EW139" t="s">
        <v>84</v>
      </c>
      <c r="EX139">
        <v>8.6</v>
      </c>
      <c r="EY139">
        <v>7570</v>
      </c>
      <c r="EZ139" s="4">
        <v>8.1999999999999993</v>
      </c>
      <c r="FA139" s="2">
        <v>164000</v>
      </c>
      <c r="FB139">
        <v>28.5</v>
      </c>
      <c r="FC139">
        <v>0.3</v>
      </c>
      <c r="FH139" s="2"/>
      <c r="FM139">
        <v>15.7</v>
      </c>
      <c r="FP139" s="2"/>
      <c r="FX139" s="2">
        <v>60</v>
      </c>
      <c r="FZ139" s="8">
        <f t="shared" si="8"/>
        <v>77.230136986301375</v>
      </c>
    </row>
    <row r="140" spans="1:182" x14ac:dyDescent="0.2">
      <c r="A140">
        <v>156</v>
      </c>
      <c r="B140" t="s">
        <v>725</v>
      </c>
      <c r="C140" t="s">
        <v>236</v>
      </c>
      <c r="D140">
        <v>9102648</v>
      </c>
      <c r="E140" t="s">
        <v>90</v>
      </c>
      <c r="F140" t="s">
        <v>82</v>
      </c>
      <c r="G140" t="s">
        <v>88</v>
      </c>
      <c r="H140" s="1">
        <v>43923</v>
      </c>
      <c r="I140" s="1">
        <v>43924</v>
      </c>
      <c r="J140" s="1">
        <v>43923</v>
      </c>
      <c r="K140" s="5">
        <v>0.17349999999999999</v>
      </c>
      <c r="L140" s="5">
        <v>0.24349999999999999</v>
      </c>
      <c r="M140">
        <v>1</v>
      </c>
      <c r="N140" t="s">
        <v>726</v>
      </c>
      <c r="O140">
        <f t="shared" si="9"/>
        <v>4</v>
      </c>
      <c r="P140">
        <f t="shared" si="10"/>
        <v>6</v>
      </c>
      <c r="Q140" s="1">
        <v>43926</v>
      </c>
      <c r="R140" s="1">
        <v>43929</v>
      </c>
      <c r="S140" t="s">
        <v>730</v>
      </c>
      <c r="T140" t="s">
        <v>84</v>
      </c>
      <c r="U140">
        <v>0</v>
      </c>
      <c r="V140" s="1">
        <v>20111</v>
      </c>
      <c r="W140" s="1">
        <v>43909</v>
      </c>
      <c r="X140" s="2">
        <f t="shared" si="11"/>
        <v>15</v>
      </c>
      <c r="Y140" t="s">
        <v>763</v>
      </c>
      <c r="Z140" t="s">
        <v>84</v>
      </c>
      <c r="AA140" t="s">
        <v>894</v>
      </c>
      <c r="AB140" t="s">
        <v>85</v>
      </c>
      <c r="AC140" t="s">
        <v>82</v>
      </c>
      <c r="AD140" t="s">
        <v>84</v>
      </c>
      <c r="AE140" t="s">
        <v>82</v>
      </c>
      <c r="AF140" t="s">
        <v>84</v>
      </c>
      <c r="AG140" t="s">
        <v>84</v>
      </c>
      <c r="AH140" t="s">
        <v>84</v>
      </c>
      <c r="AI140" t="s">
        <v>84</v>
      </c>
      <c r="AJ140" t="s">
        <v>82</v>
      </c>
      <c r="AK140">
        <v>110</v>
      </c>
      <c r="AL140">
        <v>70</v>
      </c>
      <c r="AM140" s="2">
        <v>83.333333333333329</v>
      </c>
      <c r="AN140">
        <v>85</v>
      </c>
      <c r="AO140">
        <v>17</v>
      </c>
      <c r="AP140">
        <v>37.200000000000003</v>
      </c>
      <c r="AQ140" s="2">
        <v>97</v>
      </c>
      <c r="AR140" s="4">
        <v>65</v>
      </c>
      <c r="AS140">
        <v>1.65</v>
      </c>
      <c r="AT140" t="s">
        <v>1137</v>
      </c>
      <c r="AU140">
        <v>15</v>
      </c>
      <c r="AV140" t="s">
        <v>1143</v>
      </c>
      <c r="AY140">
        <v>251</v>
      </c>
      <c r="AZ140">
        <v>351</v>
      </c>
      <c r="BA140" t="s">
        <v>82</v>
      </c>
      <c r="BB140" t="s">
        <v>82</v>
      </c>
      <c r="BC140" t="s">
        <v>82</v>
      </c>
      <c r="BD140" t="s">
        <v>97</v>
      </c>
      <c r="BE140">
        <v>1</v>
      </c>
      <c r="BF140" t="s">
        <v>82</v>
      </c>
      <c r="BG140" t="s">
        <v>84</v>
      </c>
      <c r="BH140" t="s">
        <v>84</v>
      </c>
      <c r="BI140" t="s">
        <v>84</v>
      </c>
      <c r="BJ140" t="s">
        <v>1105</v>
      </c>
      <c r="BK140" t="s">
        <v>1108</v>
      </c>
      <c r="BL140" s="1">
        <v>43924</v>
      </c>
      <c r="BM140" s="1"/>
      <c r="BS140" t="s">
        <v>84</v>
      </c>
      <c r="BT140" s="1"/>
      <c r="BU140" t="s">
        <v>84</v>
      </c>
      <c r="BW140" s="1"/>
      <c r="BX140" t="s">
        <v>84</v>
      </c>
      <c r="BY140" s="1"/>
      <c r="CA140" s="1"/>
      <c r="CB140" t="s">
        <v>84</v>
      </c>
      <c r="CC140" s="1"/>
      <c r="CD140" s="1"/>
      <c r="CE140" t="s">
        <v>84</v>
      </c>
      <c r="CF140" s="1"/>
      <c r="CG140" t="s">
        <v>84</v>
      </c>
      <c r="CH140" t="s">
        <v>84</v>
      </c>
      <c r="CI140" t="s">
        <v>84</v>
      </c>
      <c r="CJ140" s="1"/>
      <c r="CL140" s="1"/>
      <c r="CM140" t="s">
        <v>84</v>
      </c>
      <c r="CN140" t="s">
        <v>84</v>
      </c>
      <c r="CO140" t="s">
        <v>84</v>
      </c>
      <c r="CP140" t="s">
        <v>84</v>
      </c>
      <c r="CQ140" s="1"/>
      <c r="CR140" s="1"/>
      <c r="CT140" s="1"/>
      <c r="CU140" s="1"/>
      <c r="CV140" t="s">
        <v>82</v>
      </c>
      <c r="CW140" s="1">
        <v>43923</v>
      </c>
      <c r="CX140" s="1">
        <v>43927</v>
      </c>
      <c r="CY140" t="s">
        <v>82</v>
      </c>
      <c r="CZ140" s="1">
        <v>43923</v>
      </c>
      <c r="DA140" s="1">
        <v>43925</v>
      </c>
      <c r="DB140" t="s">
        <v>84</v>
      </c>
      <c r="DC140" s="1"/>
      <c r="DD140" s="1"/>
      <c r="DE140" t="s">
        <v>84</v>
      </c>
      <c r="DF140" s="1"/>
      <c r="DG140" s="1"/>
      <c r="DH140" t="s">
        <v>84</v>
      </c>
      <c r="DI140" s="1"/>
      <c r="DJ140" s="1"/>
      <c r="DK140" t="s">
        <v>84</v>
      </c>
      <c r="DL140" s="1"/>
      <c r="DM140" s="1"/>
      <c r="DN140" t="s">
        <v>84</v>
      </c>
      <c r="DO140" s="1"/>
      <c r="DP140" s="1"/>
      <c r="DQ140" t="s">
        <v>84</v>
      </c>
      <c r="DR140" s="1"/>
      <c r="DS140" s="1"/>
      <c r="DT140" t="s">
        <v>84</v>
      </c>
      <c r="DV140" s="1"/>
      <c r="DW140" s="1"/>
      <c r="DX140" t="s">
        <v>1296</v>
      </c>
      <c r="DY140" s="1">
        <v>43923</v>
      </c>
      <c r="EA140" s="1"/>
      <c r="EB140" s="1"/>
      <c r="ED140" s="1"/>
      <c r="EE140" s="1"/>
      <c r="EG140" s="1"/>
      <c r="EH140" s="1"/>
      <c r="EJ140" s="1"/>
      <c r="EK140" s="1"/>
      <c r="EM140" t="s">
        <v>1301</v>
      </c>
      <c r="EN140" t="s">
        <v>1299</v>
      </c>
      <c r="EO140" t="s">
        <v>1299</v>
      </c>
      <c r="EP140" t="s">
        <v>121</v>
      </c>
      <c r="EQ140" t="s">
        <v>121</v>
      </c>
      <c r="ER140" t="s">
        <v>121</v>
      </c>
      <c r="ES140" t="s">
        <v>121</v>
      </c>
      <c r="ET140" t="s">
        <v>121</v>
      </c>
      <c r="EU140" t="s">
        <v>121</v>
      </c>
      <c r="EV140" t="s">
        <v>121</v>
      </c>
      <c r="EW140" t="s">
        <v>84</v>
      </c>
      <c r="EX140">
        <v>14.5</v>
      </c>
      <c r="EY140">
        <v>7130</v>
      </c>
      <c r="EZ140" s="4">
        <v>22.7</v>
      </c>
      <c r="FA140" s="2">
        <v>244000</v>
      </c>
      <c r="FB140">
        <v>39.4</v>
      </c>
      <c r="FC140">
        <v>0.9</v>
      </c>
      <c r="FD140">
        <v>7.49</v>
      </c>
      <c r="FE140">
        <v>35</v>
      </c>
      <c r="FF140">
        <v>59</v>
      </c>
      <c r="FG140">
        <v>3.6</v>
      </c>
      <c r="FH140" s="2">
        <v>92</v>
      </c>
      <c r="FM140">
        <v>90.9</v>
      </c>
      <c r="FP140" s="2"/>
      <c r="FQ140">
        <v>282</v>
      </c>
      <c r="FX140" s="2">
        <v>65</v>
      </c>
      <c r="FY140">
        <v>20</v>
      </c>
      <c r="FZ140" s="8">
        <f t="shared" si="8"/>
        <v>65.238356164383561</v>
      </c>
    </row>
    <row r="141" spans="1:182" x14ac:dyDescent="0.2">
      <c r="A141">
        <v>157</v>
      </c>
      <c r="B141" t="s">
        <v>725</v>
      </c>
      <c r="C141" t="s">
        <v>237</v>
      </c>
      <c r="D141">
        <v>9102766</v>
      </c>
      <c r="E141" t="s">
        <v>81</v>
      </c>
      <c r="F141" t="s">
        <v>84</v>
      </c>
      <c r="H141" s="1"/>
      <c r="I141" s="1">
        <v>43924</v>
      </c>
      <c r="J141" s="1">
        <v>43924</v>
      </c>
      <c r="K141" s="5">
        <v>0.69110000000000005</v>
      </c>
      <c r="L141" s="5">
        <v>0.82210000000000005</v>
      </c>
      <c r="N141" t="s">
        <v>727</v>
      </c>
      <c r="O141">
        <f t="shared" si="9"/>
        <v>1</v>
      </c>
      <c r="P141">
        <f t="shared" si="10"/>
        <v>1</v>
      </c>
      <c r="Q141" s="1">
        <v>43924</v>
      </c>
      <c r="R141" s="1">
        <v>43924</v>
      </c>
      <c r="S141" t="s">
        <v>731</v>
      </c>
      <c r="T141" t="s">
        <v>84</v>
      </c>
      <c r="U141">
        <v>0</v>
      </c>
      <c r="V141" s="1">
        <v>13420</v>
      </c>
      <c r="W141" s="1">
        <v>43923</v>
      </c>
      <c r="X141" s="2">
        <f t="shared" si="11"/>
        <v>2</v>
      </c>
      <c r="Y141" t="s">
        <v>732</v>
      </c>
      <c r="Z141" t="s">
        <v>84</v>
      </c>
      <c r="AA141" t="s">
        <v>1156</v>
      </c>
      <c r="AB141" t="s">
        <v>85</v>
      </c>
      <c r="AC141" t="s">
        <v>84</v>
      </c>
      <c r="AD141" t="s">
        <v>82</v>
      </c>
      <c r="AE141" t="s">
        <v>82</v>
      </c>
      <c r="AF141" t="s">
        <v>84</v>
      </c>
      <c r="AG141" t="s">
        <v>84</v>
      </c>
      <c r="AH141" t="s">
        <v>84</v>
      </c>
      <c r="AI141" t="s">
        <v>84</v>
      </c>
      <c r="AJ141" t="s">
        <v>84</v>
      </c>
      <c r="AK141">
        <v>120</v>
      </c>
      <c r="AL141">
        <v>57</v>
      </c>
      <c r="AM141" s="2">
        <v>78</v>
      </c>
      <c r="AN141">
        <v>63</v>
      </c>
      <c r="AO141">
        <v>19</v>
      </c>
      <c r="AP141">
        <v>36.4</v>
      </c>
      <c r="AQ141" s="2">
        <v>82</v>
      </c>
      <c r="AR141" s="4">
        <v>46</v>
      </c>
      <c r="AS141">
        <v>1.55</v>
      </c>
      <c r="AT141" t="s">
        <v>1138</v>
      </c>
      <c r="AV141" t="s">
        <v>1144</v>
      </c>
      <c r="AZ141">
        <v>94</v>
      </c>
      <c r="BA141" t="s">
        <v>82</v>
      </c>
      <c r="BB141" t="s">
        <v>82</v>
      </c>
      <c r="BC141" t="s">
        <v>82</v>
      </c>
      <c r="BD141" t="s">
        <v>97</v>
      </c>
      <c r="BE141">
        <v>2</v>
      </c>
      <c r="BF141" t="s">
        <v>84</v>
      </c>
      <c r="BG141" t="s">
        <v>84</v>
      </c>
      <c r="BH141" t="s">
        <v>82</v>
      </c>
      <c r="BJ141" t="s">
        <v>1107</v>
      </c>
      <c r="BL141" s="1"/>
      <c r="BM141" s="1">
        <v>43924</v>
      </c>
      <c r="BN141">
        <v>8</v>
      </c>
      <c r="BO141">
        <v>450</v>
      </c>
      <c r="BS141" t="s">
        <v>84</v>
      </c>
      <c r="BT141" s="1"/>
      <c r="BU141" t="s">
        <v>84</v>
      </c>
      <c r="BW141" s="1"/>
      <c r="BX141" t="s">
        <v>84</v>
      </c>
      <c r="BY141" s="1"/>
      <c r="CA141" s="1"/>
      <c r="CB141" t="s">
        <v>84</v>
      </c>
      <c r="CC141" s="1"/>
      <c r="CD141" s="1"/>
      <c r="CE141" t="s">
        <v>82</v>
      </c>
      <c r="CF141" s="1">
        <v>43924</v>
      </c>
      <c r="CG141" t="s">
        <v>82</v>
      </c>
      <c r="CH141" t="s">
        <v>84</v>
      </c>
      <c r="CI141" t="s">
        <v>84</v>
      </c>
      <c r="CJ141" s="1"/>
      <c r="CL141" s="1"/>
      <c r="CM141" t="s">
        <v>84</v>
      </c>
      <c r="CN141" t="s">
        <v>84</v>
      </c>
      <c r="CO141" t="s">
        <v>84</v>
      </c>
      <c r="CP141" t="s">
        <v>84</v>
      </c>
      <c r="CQ141" s="1"/>
      <c r="CR141" s="1"/>
      <c r="CT141" s="1"/>
      <c r="CU141" s="1"/>
      <c r="CV141" t="s">
        <v>82</v>
      </c>
      <c r="CW141" s="1">
        <v>43924</v>
      </c>
      <c r="CX141" s="1">
        <v>43924</v>
      </c>
      <c r="CY141" t="s">
        <v>84</v>
      </c>
      <c r="CZ141" s="1"/>
      <c r="DA141" s="1"/>
      <c r="DB141" t="s">
        <v>82</v>
      </c>
      <c r="DC141" s="1">
        <v>43924</v>
      </c>
      <c r="DD141" s="1">
        <v>43924</v>
      </c>
      <c r="DE141" t="s">
        <v>84</v>
      </c>
      <c r="DF141" s="1"/>
      <c r="DG141" s="1"/>
      <c r="DH141" t="s">
        <v>84</v>
      </c>
      <c r="DI141" s="1"/>
      <c r="DJ141" s="1"/>
      <c r="DK141" t="s">
        <v>84</v>
      </c>
      <c r="DL141" s="1"/>
      <c r="DM141" s="1"/>
      <c r="DN141" t="s">
        <v>84</v>
      </c>
      <c r="DO141" s="1"/>
      <c r="DP141" s="1"/>
      <c r="DQ141" t="s">
        <v>84</v>
      </c>
      <c r="DR141" s="1"/>
      <c r="DS141" s="1"/>
      <c r="DT141" t="s">
        <v>84</v>
      </c>
      <c r="DV141" s="1"/>
      <c r="DW141" s="1"/>
      <c r="DX141" t="s">
        <v>1477</v>
      </c>
      <c r="DY141" s="1">
        <v>43924</v>
      </c>
      <c r="EA141" s="1"/>
      <c r="EB141" s="1"/>
      <c r="ED141" s="1"/>
      <c r="EE141" s="1"/>
      <c r="EG141" s="1"/>
      <c r="EH141" s="1"/>
      <c r="EJ141" s="1"/>
      <c r="EK141" s="1"/>
      <c r="EM141" t="s">
        <v>121</v>
      </c>
      <c r="EN141" t="s">
        <v>121</v>
      </c>
      <c r="EO141" t="s">
        <v>121</v>
      </c>
      <c r="EP141" t="s">
        <v>121</v>
      </c>
      <c r="EQ141" t="s">
        <v>121</v>
      </c>
      <c r="ER141" t="s">
        <v>121</v>
      </c>
      <c r="ES141" t="s">
        <v>121</v>
      </c>
      <c r="ET141" t="s">
        <v>121</v>
      </c>
      <c r="EU141" t="s">
        <v>121</v>
      </c>
      <c r="EV141" t="s">
        <v>121</v>
      </c>
      <c r="EW141" t="s">
        <v>121</v>
      </c>
      <c r="EX141">
        <v>12.7</v>
      </c>
      <c r="EY141">
        <v>9400</v>
      </c>
      <c r="EZ141" s="4">
        <v>11.8</v>
      </c>
      <c r="FA141" s="2">
        <v>185000</v>
      </c>
      <c r="FC141">
        <v>1.9</v>
      </c>
      <c r="FH141" s="2"/>
      <c r="FN141">
        <v>7.3</v>
      </c>
      <c r="FP141" s="2"/>
      <c r="FR141">
        <v>226190</v>
      </c>
      <c r="FZ141" s="8">
        <f t="shared" si="8"/>
        <v>83.572602739726022</v>
      </c>
    </row>
    <row r="142" spans="1:182" x14ac:dyDescent="0.2">
      <c r="A142">
        <v>158</v>
      </c>
      <c r="B142" t="s">
        <v>725</v>
      </c>
      <c r="C142" t="s">
        <v>238</v>
      </c>
      <c r="D142">
        <v>9102817</v>
      </c>
      <c r="E142" t="s">
        <v>90</v>
      </c>
      <c r="F142" t="s">
        <v>82</v>
      </c>
      <c r="G142" t="s">
        <v>83</v>
      </c>
      <c r="H142" s="1">
        <v>43924</v>
      </c>
      <c r="I142" s="1">
        <v>43924</v>
      </c>
      <c r="J142" s="1">
        <v>43924</v>
      </c>
      <c r="K142" s="5">
        <v>0.23899999999999999</v>
      </c>
      <c r="L142" s="5">
        <v>0.33100000000000002</v>
      </c>
      <c r="M142">
        <v>0</v>
      </c>
      <c r="N142" t="s">
        <v>726</v>
      </c>
      <c r="O142">
        <f t="shared" si="9"/>
        <v>9</v>
      </c>
      <c r="P142">
        <f t="shared" si="10"/>
        <v>22</v>
      </c>
      <c r="Q142" s="1">
        <v>43932</v>
      </c>
      <c r="R142" s="1">
        <v>43945</v>
      </c>
      <c r="S142" t="s">
        <v>730</v>
      </c>
      <c r="T142" t="s">
        <v>84</v>
      </c>
      <c r="U142">
        <v>0</v>
      </c>
      <c r="V142" s="1">
        <v>12090</v>
      </c>
      <c r="W142" s="1">
        <v>43923</v>
      </c>
      <c r="X142" s="2">
        <f t="shared" si="11"/>
        <v>2</v>
      </c>
      <c r="Y142" t="s">
        <v>739</v>
      </c>
      <c r="Z142" t="s">
        <v>84</v>
      </c>
      <c r="AA142" t="s">
        <v>939</v>
      </c>
      <c r="AB142" t="s">
        <v>82</v>
      </c>
      <c r="AC142" t="s">
        <v>84</v>
      </c>
      <c r="AD142" t="s">
        <v>82</v>
      </c>
      <c r="AE142" t="s">
        <v>82</v>
      </c>
      <c r="AF142" t="s">
        <v>84</v>
      </c>
      <c r="AG142" t="s">
        <v>84</v>
      </c>
      <c r="AH142" t="s">
        <v>84</v>
      </c>
      <c r="AI142" t="s">
        <v>84</v>
      </c>
      <c r="AJ142" t="s">
        <v>84</v>
      </c>
      <c r="AK142">
        <v>119</v>
      </c>
      <c r="AL142">
        <v>79</v>
      </c>
      <c r="AM142" s="2">
        <v>92.333333333333329</v>
      </c>
      <c r="AN142">
        <v>61</v>
      </c>
      <c r="AO142">
        <v>26</v>
      </c>
      <c r="AP142">
        <v>36.700000000000003</v>
      </c>
      <c r="AQ142" s="2">
        <v>99</v>
      </c>
      <c r="AR142" s="4">
        <v>84</v>
      </c>
      <c r="AS142">
        <v>1.75</v>
      </c>
      <c r="AT142" t="s">
        <v>1137</v>
      </c>
      <c r="AU142">
        <v>15</v>
      </c>
      <c r="AV142" t="s">
        <v>1140</v>
      </c>
      <c r="AW142">
        <v>3</v>
      </c>
      <c r="AY142">
        <v>396</v>
      </c>
      <c r="AZ142">
        <v>355</v>
      </c>
      <c r="BA142" t="s">
        <v>82</v>
      </c>
      <c r="BB142" t="s">
        <v>82</v>
      </c>
      <c r="BC142" t="s">
        <v>82</v>
      </c>
      <c r="BD142" t="s">
        <v>86</v>
      </c>
      <c r="BE142">
        <v>4</v>
      </c>
      <c r="BF142" t="s">
        <v>82</v>
      </c>
      <c r="BG142" t="s">
        <v>82</v>
      </c>
      <c r="BH142" t="s">
        <v>84</v>
      </c>
      <c r="BI142" t="s">
        <v>84</v>
      </c>
      <c r="BJ142" t="s">
        <v>1105</v>
      </c>
      <c r="BK142" t="s">
        <v>1112</v>
      </c>
      <c r="BL142" s="1">
        <v>43926</v>
      </c>
      <c r="BM142" s="1"/>
      <c r="BS142" t="s">
        <v>84</v>
      </c>
      <c r="BT142" s="1"/>
      <c r="BU142" t="s">
        <v>84</v>
      </c>
      <c r="BW142" s="1"/>
      <c r="BX142" t="s">
        <v>84</v>
      </c>
      <c r="BY142" s="1"/>
      <c r="CA142" s="1"/>
      <c r="CB142" t="s">
        <v>84</v>
      </c>
      <c r="CC142" s="1"/>
      <c r="CD142" s="1"/>
      <c r="CE142" t="s">
        <v>82</v>
      </c>
      <c r="CF142" s="1">
        <v>43926</v>
      </c>
      <c r="CG142" t="s">
        <v>84</v>
      </c>
      <c r="CH142" t="s">
        <v>84</v>
      </c>
      <c r="CI142" t="s">
        <v>84</v>
      </c>
      <c r="CJ142" s="1"/>
      <c r="CL142" s="1"/>
      <c r="CM142" t="s">
        <v>84</v>
      </c>
      <c r="CN142" t="s">
        <v>84</v>
      </c>
      <c r="CO142" t="s">
        <v>84</v>
      </c>
      <c r="CP142" t="s">
        <v>82</v>
      </c>
      <c r="CQ142" s="1">
        <v>43925</v>
      </c>
      <c r="CR142" s="1">
        <v>43930</v>
      </c>
      <c r="CT142" s="1"/>
      <c r="CU142" s="1"/>
      <c r="CV142" t="s">
        <v>84</v>
      </c>
      <c r="CW142" s="1"/>
      <c r="CX142" s="1"/>
      <c r="CY142" t="s">
        <v>84</v>
      </c>
      <c r="CZ142" s="1"/>
      <c r="DA142" s="1"/>
      <c r="DB142" t="s">
        <v>82</v>
      </c>
      <c r="DC142" s="1">
        <v>43925</v>
      </c>
      <c r="DD142" s="1">
        <v>43934</v>
      </c>
      <c r="DE142" t="s">
        <v>84</v>
      </c>
      <c r="DF142" s="1"/>
      <c r="DG142" s="1"/>
      <c r="DH142" t="s">
        <v>84</v>
      </c>
      <c r="DI142" s="1"/>
      <c r="DJ142" s="1"/>
      <c r="DK142" t="s">
        <v>84</v>
      </c>
      <c r="DL142" s="1"/>
      <c r="DM142" s="1"/>
      <c r="DN142" t="s">
        <v>84</v>
      </c>
      <c r="DO142" s="1"/>
      <c r="DP142" s="1"/>
      <c r="DQ142" t="s">
        <v>84</v>
      </c>
      <c r="DR142" s="1"/>
      <c r="DS142" s="1"/>
      <c r="DT142" t="s">
        <v>82</v>
      </c>
      <c r="DU142" t="s">
        <v>1328</v>
      </c>
      <c r="DV142" s="1">
        <v>43924</v>
      </c>
      <c r="DW142" s="1">
        <v>43944</v>
      </c>
      <c r="DX142" t="s">
        <v>1296</v>
      </c>
      <c r="DY142" s="1">
        <v>43924</v>
      </c>
      <c r="DZ142" t="s">
        <v>1308</v>
      </c>
      <c r="EA142" s="1">
        <v>43925</v>
      </c>
      <c r="EB142" s="1">
        <v>43931</v>
      </c>
      <c r="EC142" t="s">
        <v>1297</v>
      </c>
      <c r="ED142" s="1">
        <v>43925</v>
      </c>
      <c r="EE142" s="1">
        <v>43931</v>
      </c>
      <c r="EG142" s="1"/>
      <c r="EH142" s="1"/>
      <c r="EJ142" s="1"/>
      <c r="EK142" s="1"/>
      <c r="EM142" t="s">
        <v>1301</v>
      </c>
      <c r="EN142" t="s">
        <v>1299</v>
      </c>
      <c r="EO142" t="s">
        <v>1299</v>
      </c>
      <c r="EP142" t="s">
        <v>121</v>
      </c>
      <c r="EQ142" t="s">
        <v>121</v>
      </c>
      <c r="ER142" t="s">
        <v>121</v>
      </c>
      <c r="ES142" t="s">
        <v>121</v>
      </c>
      <c r="ET142" t="s">
        <v>121</v>
      </c>
      <c r="EU142" t="s">
        <v>121</v>
      </c>
      <c r="EV142" t="s">
        <v>121</v>
      </c>
      <c r="EW142" t="s">
        <v>84</v>
      </c>
      <c r="EX142">
        <v>9.3000000000000007</v>
      </c>
      <c r="EY142">
        <v>2970</v>
      </c>
      <c r="EZ142" s="4">
        <v>18</v>
      </c>
      <c r="FA142" s="2">
        <v>143000</v>
      </c>
      <c r="FB142">
        <v>80.7</v>
      </c>
      <c r="FC142">
        <v>1.1000000000000001</v>
      </c>
      <c r="FD142">
        <v>7.43</v>
      </c>
      <c r="FE142">
        <v>43</v>
      </c>
      <c r="FF142">
        <v>107</v>
      </c>
      <c r="FG142">
        <v>3.8</v>
      </c>
      <c r="FH142" s="2">
        <v>98</v>
      </c>
      <c r="FI142">
        <v>9</v>
      </c>
      <c r="FJ142">
        <v>0.3</v>
      </c>
      <c r="FK142">
        <v>0.1</v>
      </c>
      <c r="FL142">
        <v>0.2</v>
      </c>
      <c r="FM142">
        <v>48.3</v>
      </c>
      <c r="FN142">
        <v>1.6</v>
      </c>
      <c r="FP142" s="2"/>
      <c r="FQ142">
        <v>282</v>
      </c>
      <c r="FT142">
        <v>21.3</v>
      </c>
      <c r="FU142">
        <v>12.7</v>
      </c>
      <c r="FX142" s="2">
        <v>57</v>
      </c>
      <c r="FY142">
        <v>44</v>
      </c>
      <c r="FZ142" s="8">
        <f t="shared" si="8"/>
        <v>87.216438356164389</v>
      </c>
    </row>
    <row r="143" spans="1:182" x14ac:dyDescent="0.2">
      <c r="A143">
        <v>159</v>
      </c>
      <c r="B143" t="s">
        <v>725</v>
      </c>
      <c r="C143" t="s">
        <v>240</v>
      </c>
      <c r="D143">
        <v>9102857</v>
      </c>
      <c r="E143" t="s">
        <v>81</v>
      </c>
      <c r="F143" t="s">
        <v>82</v>
      </c>
      <c r="G143" t="s">
        <v>83</v>
      </c>
      <c r="H143" s="1">
        <v>43924</v>
      </c>
      <c r="I143" s="1">
        <v>43924</v>
      </c>
      <c r="J143" s="1">
        <v>43924</v>
      </c>
      <c r="K143" s="5">
        <v>0.15909999999999999</v>
      </c>
      <c r="L143" s="5">
        <v>0.22389999999999999</v>
      </c>
      <c r="M143">
        <v>3</v>
      </c>
      <c r="N143" t="s">
        <v>726</v>
      </c>
      <c r="O143">
        <f t="shared" si="9"/>
        <v>2</v>
      </c>
      <c r="P143">
        <f t="shared" si="10"/>
        <v>10</v>
      </c>
      <c r="Q143" s="1">
        <v>43925</v>
      </c>
      <c r="R143" s="1">
        <v>43933</v>
      </c>
      <c r="S143" t="s">
        <v>730</v>
      </c>
      <c r="T143" t="s">
        <v>84</v>
      </c>
      <c r="U143">
        <v>0</v>
      </c>
      <c r="V143" s="1">
        <v>17381</v>
      </c>
      <c r="W143" s="1">
        <v>43920</v>
      </c>
      <c r="X143" s="2">
        <f t="shared" si="11"/>
        <v>5</v>
      </c>
      <c r="Y143" t="s">
        <v>805</v>
      </c>
      <c r="Z143" t="s">
        <v>82</v>
      </c>
      <c r="AA143" t="s">
        <v>1774</v>
      </c>
      <c r="AB143" t="s">
        <v>85</v>
      </c>
      <c r="AC143" t="s">
        <v>84</v>
      </c>
      <c r="AD143" t="s">
        <v>84</v>
      </c>
      <c r="AE143" t="s">
        <v>84</v>
      </c>
      <c r="AF143" t="s">
        <v>84</v>
      </c>
      <c r="AG143" t="s">
        <v>84</v>
      </c>
      <c r="AH143" t="s">
        <v>84</v>
      </c>
      <c r="AI143" t="s">
        <v>84</v>
      </c>
      <c r="AJ143" t="s">
        <v>84</v>
      </c>
      <c r="AK143">
        <v>126</v>
      </c>
      <c r="AL143">
        <v>78</v>
      </c>
      <c r="AM143" s="2">
        <v>94</v>
      </c>
      <c r="AN143">
        <v>68</v>
      </c>
      <c r="AO143">
        <v>27</v>
      </c>
      <c r="AP143">
        <v>36.9</v>
      </c>
      <c r="AQ143" s="2">
        <v>94</v>
      </c>
      <c r="AR143" s="4">
        <v>73</v>
      </c>
      <c r="AT143" t="s">
        <v>1137</v>
      </c>
      <c r="AU143">
        <v>15</v>
      </c>
      <c r="AV143" t="s">
        <v>1143</v>
      </c>
      <c r="AZ143">
        <v>466</v>
      </c>
      <c r="BA143" t="s">
        <v>82</v>
      </c>
      <c r="BB143" t="s">
        <v>82</v>
      </c>
      <c r="BC143" t="s">
        <v>82</v>
      </c>
      <c r="BD143" t="s">
        <v>86</v>
      </c>
      <c r="BE143">
        <v>4</v>
      </c>
      <c r="BF143" t="s">
        <v>82</v>
      </c>
      <c r="BG143" t="s">
        <v>82</v>
      </c>
      <c r="BH143" t="s">
        <v>84</v>
      </c>
      <c r="BI143" t="s">
        <v>84</v>
      </c>
      <c r="BJ143" t="s">
        <v>84</v>
      </c>
      <c r="BL143" s="1"/>
      <c r="BM143" s="1"/>
      <c r="BS143" t="s">
        <v>84</v>
      </c>
      <c r="BT143" s="1"/>
      <c r="BU143" t="s">
        <v>84</v>
      </c>
      <c r="BW143" s="1"/>
      <c r="BX143" t="s">
        <v>84</v>
      </c>
      <c r="BY143" s="1"/>
      <c r="CA143" s="1"/>
      <c r="CB143" t="s">
        <v>84</v>
      </c>
      <c r="CC143" s="1"/>
      <c r="CD143" s="1"/>
      <c r="CE143" t="s">
        <v>84</v>
      </c>
      <c r="CF143" s="1"/>
      <c r="CG143" t="s">
        <v>84</v>
      </c>
      <c r="CH143" t="s">
        <v>84</v>
      </c>
      <c r="CI143" t="s">
        <v>84</v>
      </c>
      <c r="CJ143" s="1"/>
      <c r="CL143" s="1"/>
      <c r="CM143" t="s">
        <v>84</v>
      </c>
      <c r="CN143" t="s">
        <v>84</v>
      </c>
      <c r="CO143" t="s">
        <v>84</v>
      </c>
      <c r="CP143" t="s">
        <v>84</v>
      </c>
      <c r="CQ143" s="1"/>
      <c r="CR143" s="1"/>
      <c r="CT143" s="1"/>
      <c r="CU143" s="1"/>
      <c r="CV143" t="s">
        <v>82</v>
      </c>
      <c r="CW143" s="1">
        <v>43924</v>
      </c>
      <c r="CX143" s="1">
        <v>43929</v>
      </c>
      <c r="CY143" t="s">
        <v>84</v>
      </c>
      <c r="CZ143" s="1"/>
      <c r="DA143" s="1"/>
      <c r="DB143" t="s">
        <v>82</v>
      </c>
      <c r="DC143" s="1">
        <v>43924</v>
      </c>
      <c r="DD143" s="1">
        <v>43932</v>
      </c>
      <c r="DE143" t="s">
        <v>84</v>
      </c>
      <c r="DF143" s="1"/>
      <c r="DG143" s="1"/>
      <c r="DH143" t="s">
        <v>84</v>
      </c>
      <c r="DI143" s="1"/>
      <c r="DJ143" s="1"/>
      <c r="DK143" t="s">
        <v>84</v>
      </c>
      <c r="DL143" s="1"/>
      <c r="DM143" s="1"/>
      <c r="DN143" t="s">
        <v>84</v>
      </c>
      <c r="DO143" s="1"/>
      <c r="DP143" s="1"/>
      <c r="DQ143" t="s">
        <v>84</v>
      </c>
      <c r="DR143" s="1"/>
      <c r="DS143" s="1"/>
      <c r="DT143" t="s">
        <v>82</v>
      </c>
      <c r="DU143" t="s">
        <v>1417</v>
      </c>
      <c r="DV143" s="1">
        <v>43929</v>
      </c>
      <c r="DW143" s="1">
        <v>43933</v>
      </c>
      <c r="DX143" t="s">
        <v>1296</v>
      </c>
      <c r="DY143" s="1">
        <v>43924</v>
      </c>
      <c r="EA143" s="1"/>
      <c r="EB143" s="1"/>
      <c r="ED143" s="1"/>
      <c r="EE143" s="1"/>
      <c r="EG143" s="1"/>
      <c r="EH143" s="1"/>
      <c r="EJ143" s="1"/>
      <c r="EK143" s="1"/>
      <c r="EM143" t="s">
        <v>1301</v>
      </c>
      <c r="EN143" t="s">
        <v>1299</v>
      </c>
      <c r="EO143" t="s">
        <v>1299</v>
      </c>
      <c r="EP143" t="s">
        <v>121</v>
      </c>
      <c r="EQ143" t="s">
        <v>121</v>
      </c>
      <c r="ER143" t="s">
        <v>121</v>
      </c>
      <c r="ES143" t="s">
        <v>121</v>
      </c>
      <c r="ET143" t="s">
        <v>121</v>
      </c>
      <c r="EU143" t="s">
        <v>121</v>
      </c>
      <c r="EV143" t="s">
        <v>121</v>
      </c>
      <c r="EW143" t="s">
        <v>121</v>
      </c>
      <c r="EX143">
        <v>13.8</v>
      </c>
      <c r="EY143">
        <v>5630</v>
      </c>
      <c r="EZ143" s="4">
        <v>15.3</v>
      </c>
      <c r="FA143" s="2">
        <v>147000</v>
      </c>
      <c r="FB143">
        <v>35</v>
      </c>
      <c r="FC143">
        <v>1.3</v>
      </c>
      <c r="FH143" s="2"/>
      <c r="FJ143">
        <v>0.5</v>
      </c>
      <c r="FK143">
        <v>0.1</v>
      </c>
      <c r="FL143">
        <v>0.4</v>
      </c>
      <c r="FM143">
        <v>62.4</v>
      </c>
      <c r="FN143">
        <v>0.4</v>
      </c>
      <c r="FO143">
        <v>12.7</v>
      </c>
      <c r="FP143" s="2">
        <v>548994</v>
      </c>
      <c r="FQ143">
        <v>240.3</v>
      </c>
      <c r="FT143">
        <v>34.299999999999997</v>
      </c>
      <c r="FU143">
        <v>42.9</v>
      </c>
      <c r="FZ143" s="8">
        <f t="shared" si="8"/>
        <v>72.720547945205482</v>
      </c>
    </row>
    <row r="144" spans="1:182" x14ac:dyDescent="0.2">
      <c r="A144">
        <v>160</v>
      </c>
      <c r="B144" t="s">
        <v>725</v>
      </c>
      <c r="C144" t="s">
        <v>241</v>
      </c>
      <c r="D144">
        <v>9102885</v>
      </c>
      <c r="E144" t="s">
        <v>81</v>
      </c>
      <c r="F144" t="s">
        <v>82</v>
      </c>
      <c r="G144" t="s">
        <v>160</v>
      </c>
      <c r="H144" s="1">
        <v>43924</v>
      </c>
      <c r="I144" s="1">
        <v>43925</v>
      </c>
      <c r="J144" s="1">
        <v>43925</v>
      </c>
      <c r="K144" s="5">
        <v>0.33529999999999999</v>
      </c>
      <c r="L144" s="5">
        <v>0.45400000000000001</v>
      </c>
      <c r="M144">
        <v>2</v>
      </c>
      <c r="N144" t="s">
        <v>726</v>
      </c>
      <c r="O144">
        <f t="shared" si="9"/>
        <v>3</v>
      </c>
      <c r="P144">
        <f t="shared" si="10"/>
        <v>15</v>
      </c>
      <c r="Q144" s="1">
        <v>43927</v>
      </c>
      <c r="R144" s="1">
        <v>43939</v>
      </c>
      <c r="S144" t="s">
        <v>730</v>
      </c>
      <c r="T144" t="s">
        <v>84</v>
      </c>
      <c r="U144">
        <v>0</v>
      </c>
      <c r="V144" s="1">
        <v>12930</v>
      </c>
      <c r="W144" s="1">
        <v>43894</v>
      </c>
      <c r="X144" s="2">
        <f t="shared" si="11"/>
        <v>32</v>
      </c>
      <c r="Y144" t="s">
        <v>739</v>
      </c>
      <c r="Z144" t="s">
        <v>84</v>
      </c>
      <c r="AA144" t="s">
        <v>1157</v>
      </c>
      <c r="AB144" t="s">
        <v>82</v>
      </c>
      <c r="AC144" t="s">
        <v>82</v>
      </c>
      <c r="AD144" t="s">
        <v>84</v>
      </c>
      <c r="AE144" t="s">
        <v>84</v>
      </c>
      <c r="AF144" t="s">
        <v>84</v>
      </c>
      <c r="AG144" t="s">
        <v>84</v>
      </c>
      <c r="AH144" t="s">
        <v>84</v>
      </c>
      <c r="AI144" t="s">
        <v>84</v>
      </c>
      <c r="AJ144" t="s">
        <v>84</v>
      </c>
      <c r="AK144">
        <v>135</v>
      </c>
      <c r="AL144">
        <v>69</v>
      </c>
      <c r="AM144" s="2">
        <v>91</v>
      </c>
      <c r="AN144">
        <v>70</v>
      </c>
      <c r="AO144">
        <v>18</v>
      </c>
      <c r="AP144">
        <v>36.299999999999997</v>
      </c>
      <c r="AQ144" s="2">
        <v>92</v>
      </c>
      <c r="AR144" s="4">
        <v>79.099999999999994</v>
      </c>
      <c r="AS144">
        <v>1.5</v>
      </c>
      <c r="AT144" t="s">
        <v>1139</v>
      </c>
      <c r="AU144">
        <v>14</v>
      </c>
      <c r="AV144" t="s">
        <v>1140</v>
      </c>
      <c r="AW144">
        <v>2</v>
      </c>
      <c r="AY144">
        <v>270</v>
      </c>
      <c r="AZ144">
        <v>351</v>
      </c>
      <c r="BA144" t="s">
        <v>82</v>
      </c>
      <c r="BB144" t="s">
        <v>82</v>
      </c>
      <c r="BC144" t="s">
        <v>82</v>
      </c>
      <c r="BD144" t="s">
        <v>97</v>
      </c>
      <c r="BE144">
        <v>1</v>
      </c>
      <c r="BF144" t="s">
        <v>84</v>
      </c>
      <c r="BG144" t="s">
        <v>82</v>
      </c>
      <c r="BH144" t="s">
        <v>84</v>
      </c>
      <c r="BI144" t="s">
        <v>84</v>
      </c>
      <c r="BJ144" t="s">
        <v>1105</v>
      </c>
      <c r="BK144" t="s">
        <v>1108</v>
      </c>
      <c r="BL144" s="1">
        <v>43925</v>
      </c>
      <c r="BM144" s="1"/>
      <c r="BS144" t="s">
        <v>84</v>
      </c>
      <c r="BT144" s="1"/>
      <c r="BU144" t="s">
        <v>84</v>
      </c>
      <c r="BW144" s="1"/>
      <c r="BX144" t="s">
        <v>84</v>
      </c>
      <c r="BY144" s="1"/>
      <c r="CA144" s="1"/>
      <c r="CB144" t="s">
        <v>84</v>
      </c>
      <c r="CC144" s="1"/>
      <c r="CD144" s="1"/>
      <c r="CE144" t="s">
        <v>84</v>
      </c>
      <c r="CF144" s="1"/>
      <c r="CG144" t="s">
        <v>84</v>
      </c>
      <c r="CH144" t="s">
        <v>84</v>
      </c>
      <c r="CI144" t="s">
        <v>84</v>
      </c>
      <c r="CJ144" s="1"/>
      <c r="CL144" s="1"/>
      <c r="CM144" t="s">
        <v>84</v>
      </c>
      <c r="CN144" t="s">
        <v>84</v>
      </c>
      <c r="CO144" t="s">
        <v>84</v>
      </c>
      <c r="CP144" t="s">
        <v>82</v>
      </c>
      <c r="CQ144" s="1">
        <v>43925</v>
      </c>
      <c r="CR144" s="1">
        <v>43925</v>
      </c>
      <c r="CT144" s="1"/>
      <c r="CU144" s="1"/>
      <c r="CV144" t="s">
        <v>82</v>
      </c>
      <c r="CW144" s="1">
        <v>43924</v>
      </c>
      <c r="CX144" s="1">
        <v>43932</v>
      </c>
      <c r="CY144" t="s">
        <v>84</v>
      </c>
      <c r="CZ144" s="1"/>
      <c r="DA144" s="1"/>
      <c r="DB144" t="s">
        <v>82</v>
      </c>
      <c r="DC144" s="1">
        <v>43925</v>
      </c>
      <c r="DD144" s="1">
        <v>43932</v>
      </c>
      <c r="DE144" t="s">
        <v>84</v>
      </c>
      <c r="DF144" s="1"/>
      <c r="DG144" s="1"/>
      <c r="DH144" t="s">
        <v>84</v>
      </c>
      <c r="DI144" s="1"/>
      <c r="DJ144" s="1"/>
      <c r="DK144" t="s">
        <v>84</v>
      </c>
      <c r="DL144" s="1"/>
      <c r="DM144" s="1"/>
      <c r="DN144" t="s">
        <v>84</v>
      </c>
      <c r="DO144" s="1"/>
      <c r="DP144" s="1"/>
      <c r="DQ144" t="s">
        <v>84</v>
      </c>
      <c r="DR144" s="1"/>
      <c r="DS144" s="1"/>
      <c r="DT144" t="s">
        <v>84</v>
      </c>
      <c r="DV144" s="1"/>
      <c r="DW144" s="1"/>
      <c r="DX144" t="s">
        <v>1666</v>
      </c>
      <c r="DY144" s="1">
        <v>43925</v>
      </c>
      <c r="EA144" s="1"/>
      <c r="EB144" s="1"/>
      <c r="ED144" s="1"/>
      <c r="EE144" s="1"/>
      <c r="EG144" s="1"/>
      <c r="EH144" s="1"/>
      <c r="EJ144" s="1"/>
      <c r="EK144" s="1"/>
      <c r="EM144" t="s">
        <v>1299</v>
      </c>
      <c r="EN144" t="s">
        <v>1299</v>
      </c>
      <c r="EO144" t="s">
        <v>1299</v>
      </c>
      <c r="EP144" t="s">
        <v>121</v>
      </c>
      <c r="EQ144" t="s">
        <v>121</v>
      </c>
      <c r="ER144" t="s">
        <v>121</v>
      </c>
      <c r="ES144" t="s">
        <v>121</v>
      </c>
      <c r="ET144" t="s">
        <v>121</v>
      </c>
      <c r="EU144" t="s">
        <v>121</v>
      </c>
      <c r="EV144" t="s">
        <v>121</v>
      </c>
      <c r="EW144" t="s">
        <v>121</v>
      </c>
      <c r="EX144">
        <v>14.4</v>
      </c>
      <c r="EY144">
        <v>11340</v>
      </c>
      <c r="EZ144" s="4">
        <v>14.8</v>
      </c>
      <c r="FA144" s="2">
        <v>329000</v>
      </c>
      <c r="FB144">
        <v>53.3</v>
      </c>
      <c r="FC144">
        <v>1.4</v>
      </c>
      <c r="FD144">
        <v>7.42</v>
      </c>
      <c r="FE144">
        <v>50</v>
      </c>
      <c r="FF144">
        <v>73</v>
      </c>
      <c r="FG144">
        <v>6.5</v>
      </c>
      <c r="FH144" s="2">
        <v>95</v>
      </c>
      <c r="FM144">
        <v>76.900000000000006</v>
      </c>
      <c r="FN144">
        <v>1.2</v>
      </c>
      <c r="FP144" s="2"/>
      <c r="FQ144">
        <v>203</v>
      </c>
      <c r="FR144">
        <v>247.9</v>
      </c>
      <c r="FT144">
        <v>12.9</v>
      </c>
      <c r="FU144">
        <v>12.2</v>
      </c>
      <c r="FW144">
        <v>1.6E-2</v>
      </c>
      <c r="FX144" s="2">
        <v>60</v>
      </c>
      <c r="FZ144" s="8">
        <f t="shared" si="8"/>
        <v>84.917808219178085</v>
      </c>
    </row>
    <row r="145" spans="1:182" x14ac:dyDescent="0.2">
      <c r="A145">
        <v>161</v>
      </c>
      <c r="B145" t="s">
        <v>725</v>
      </c>
      <c r="C145" t="s">
        <v>242</v>
      </c>
      <c r="D145">
        <v>9101006</v>
      </c>
      <c r="E145" t="s">
        <v>90</v>
      </c>
      <c r="F145" t="s">
        <v>82</v>
      </c>
      <c r="G145" t="s">
        <v>83</v>
      </c>
      <c r="H145" s="1">
        <v>43922</v>
      </c>
      <c r="I145" s="1">
        <v>43922</v>
      </c>
      <c r="J145" s="1">
        <v>43925</v>
      </c>
      <c r="K145" s="5">
        <v>4.53E-2</v>
      </c>
      <c r="L145" s="5">
        <v>6.6799999999999998E-2</v>
      </c>
      <c r="M145">
        <v>0</v>
      </c>
      <c r="N145" t="s">
        <v>726</v>
      </c>
      <c r="O145">
        <f t="shared" si="9"/>
        <v>6</v>
      </c>
      <c r="P145">
        <f t="shared" si="10"/>
        <v>11</v>
      </c>
      <c r="Q145" s="1">
        <v>43930</v>
      </c>
      <c r="R145" s="1">
        <v>43932</v>
      </c>
      <c r="S145" t="s">
        <v>730</v>
      </c>
      <c r="T145" t="s">
        <v>84</v>
      </c>
      <c r="U145">
        <v>0</v>
      </c>
      <c r="V145" s="1">
        <v>30532</v>
      </c>
      <c r="W145" s="1">
        <v>43916</v>
      </c>
      <c r="X145" s="2">
        <f t="shared" si="11"/>
        <v>10</v>
      </c>
      <c r="Y145" t="s">
        <v>745</v>
      </c>
      <c r="Z145" t="s">
        <v>84</v>
      </c>
      <c r="AB145" t="s">
        <v>85</v>
      </c>
      <c r="AC145" t="s">
        <v>84</v>
      </c>
      <c r="AD145" t="s">
        <v>84</v>
      </c>
      <c r="AE145" t="s">
        <v>84</v>
      </c>
      <c r="AF145" t="s">
        <v>84</v>
      </c>
      <c r="AG145" t="s">
        <v>84</v>
      </c>
      <c r="AH145" t="s">
        <v>84</v>
      </c>
      <c r="AI145" t="s">
        <v>84</v>
      </c>
      <c r="AJ145" t="s">
        <v>82</v>
      </c>
      <c r="AK145">
        <v>129</v>
      </c>
      <c r="AL145">
        <v>80</v>
      </c>
      <c r="AM145" s="2">
        <v>96.333333333333329</v>
      </c>
      <c r="AN145">
        <v>75</v>
      </c>
      <c r="AO145">
        <v>20</v>
      </c>
      <c r="AP145">
        <v>36.5</v>
      </c>
      <c r="AQ145" s="2">
        <v>91</v>
      </c>
      <c r="AR145" s="4">
        <v>87</v>
      </c>
      <c r="AS145">
        <v>1.72</v>
      </c>
      <c r="AT145" t="s">
        <v>1137</v>
      </c>
      <c r="AU145">
        <v>15</v>
      </c>
      <c r="AV145" t="s">
        <v>1140</v>
      </c>
      <c r="AW145">
        <v>1</v>
      </c>
      <c r="AY145">
        <v>340</v>
      </c>
      <c r="AZ145">
        <v>348</v>
      </c>
      <c r="BA145" t="s">
        <v>82</v>
      </c>
      <c r="BB145" t="s">
        <v>82</v>
      </c>
      <c r="BC145" t="s">
        <v>82</v>
      </c>
      <c r="BD145" t="s">
        <v>86</v>
      </c>
      <c r="BE145">
        <v>3</v>
      </c>
      <c r="BG145" t="s">
        <v>82</v>
      </c>
      <c r="BH145" t="s">
        <v>84</v>
      </c>
      <c r="BI145" t="s">
        <v>84</v>
      </c>
      <c r="BJ145" t="s">
        <v>1105</v>
      </c>
      <c r="BK145" t="s">
        <v>1108</v>
      </c>
      <c r="BL145" s="1">
        <v>43925</v>
      </c>
      <c r="BM145" s="1"/>
      <c r="BS145" t="s">
        <v>84</v>
      </c>
      <c r="BT145" s="1"/>
      <c r="BU145" t="s">
        <v>84</v>
      </c>
      <c r="BW145" s="1"/>
      <c r="BX145" t="s">
        <v>84</v>
      </c>
      <c r="BY145" s="1"/>
      <c r="CA145" s="1"/>
      <c r="CB145" t="s">
        <v>84</v>
      </c>
      <c r="CC145" s="1"/>
      <c r="CD145" s="1"/>
      <c r="CE145" t="s">
        <v>84</v>
      </c>
      <c r="CF145" s="1"/>
      <c r="CG145" t="s">
        <v>84</v>
      </c>
      <c r="CH145" t="s">
        <v>84</v>
      </c>
      <c r="CI145" t="s">
        <v>84</v>
      </c>
      <c r="CJ145" s="1"/>
      <c r="CL145" s="1"/>
      <c r="CM145" t="s">
        <v>84</v>
      </c>
      <c r="CN145" t="s">
        <v>84</v>
      </c>
      <c r="CO145" t="s">
        <v>84</v>
      </c>
      <c r="CP145" t="s">
        <v>82</v>
      </c>
      <c r="CQ145" s="1">
        <v>43926</v>
      </c>
      <c r="CR145" s="1">
        <v>43930</v>
      </c>
      <c r="CT145" s="1"/>
      <c r="CU145" s="1"/>
      <c r="CV145" t="s">
        <v>82</v>
      </c>
      <c r="CW145" s="1">
        <v>43922</v>
      </c>
      <c r="CX145" s="1">
        <v>43928</v>
      </c>
      <c r="CY145" t="s">
        <v>84</v>
      </c>
      <c r="CZ145" s="1"/>
      <c r="DA145" s="1"/>
      <c r="DB145" t="s">
        <v>82</v>
      </c>
      <c r="DC145" s="1">
        <v>43922</v>
      </c>
      <c r="DD145" s="1">
        <v>43932</v>
      </c>
      <c r="DE145" t="s">
        <v>84</v>
      </c>
      <c r="DF145" s="1"/>
      <c r="DG145" s="1"/>
      <c r="DH145" t="s">
        <v>84</v>
      </c>
      <c r="DI145" s="1"/>
      <c r="DJ145" s="1"/>
      <c r="DK145" t="s">
        <v>84</v>
      </c>
      <c r="DL145" s="1"/>
      <c r="DM145" s="1"/>
      <c r="DN145" t="s">
        <v>84</v>
      </c>
      <c r="DO145" s="1"/>
      <c r="DP145" s="1"/>
      <c r="DQ145" t="s">
        <v>84</v>
      </c>
      <c r="DR145" s="1"/>
      <c r="DS145" s="1"/>
      <c r="DT145" t="s">
        <v>84</v>
      </c>
      <c r="DV145" s="1"/>
      <c r="DW145" s="1"/>
      <c r="DX145" t="s">
        <v>1296</v>
      </c>
      <c r="DY145" s="1">
        <v>43922</v>
      </c>
      <c r="EA145" s="1"/>
      <c r="EB145" s="1"/>
      <c r="ED145" s="1"/>
      <c r="EE145" s="1"/>
      <c r="EG145" s="1"/>
      <c r="EH145" s="1"/>
      <c r="EJ145" s="1"/>
      <c r="EK145" s="1"/>
      <c r="EM145" t="s">
        <v>1301</v>
      </c>
      <c r="EN145" t="s">
        <v>1299</v>
      </c>
      <c r="EO145" t="s">
        <v>1299</v>
      </c>
      <c r="EP145" t="s">
        <v>121</v>
      </c>
      <c r="EQ145" t="s">
        <v>121</v>
      </c>
      <c r="ER145" t="s">
        <v>121</v>
      </c>
      <c r="ES145" t="s">
        <v>121</v>
      </c>
      <c r="ET145" t="s">
        <v>121</v>
      </c>
      <c r="EU145" t="s">
        <v>121</v>
      </c>
      <c r="EV145" t="s">
        <v>121</v>
      </c>
      <c r="EW145" t="s">
        <v>84</v>
      </c>
      <c r="EX145">
        <v>14</v>
      </c>
      <c r="EY145">
        <v>3160</v>
      </c>
      <c r="EZ145" s="4">
        <v>29.1</v>
      </c>
      <c r="FA145" s="2">
        <v>119000</v>
      </c>
      <c r="FB145">
        <v>22.9</v>
      </c>
      <c r="FC145">
        <v>1</v>
      </c>
      <c r="FD145">
        <v>7.48</v>
      </c>
      <c r="FE145">
        <v>32</v>
      </c>
      <c r="FF145">
        <v>92</v>
      </c>
      <c r="FG145">
        <v>0.9</v>
      </c>
      <c r="FH145" s="2">
        <v>98</v>
      </c>
      <c r="FI145">
        <v>10</v>
      </c>
      <c r="FJ145">
        <v>0.3</v>
      </c>
      <c r="FK145">
        <v>0.1</v>
      </c>
      <c r="FL145">
        <v>0.2</v>
      </c>
      <c r="FM145">
        <v>22.2</v>
      </c>
      <c r="FN145">
        <v>0.4</v>
      </c>
      <c r="FO145">
        <v>12.9</v>
      </c>
      <c r="FP145" s="2"/>
      <c r="FQ145">
        <v>341</v>
      </c>
      <c r="FR145">
        <v>47.4</v>
      </c>
      <c r="FT145">
        <v>81.3</v>
      </c>
      <c r="FU145">
        <v>107.7</v>
      </c>
      <c r="FZ145" s="8">
        <f t="shared" si="8"/>
        <v>36.69315068493151</v>
      </c>
    </row>
    <row r="146" spans="1:182" x14ac:dyDescent="0.2">
      <c r="A146">
        <v>162</v>
      </c>
      <c r="B146" t="s">
        <v>725</v>
      </c>
      <c r="C146" t="s">
        <v>243</v>
      </c>
      <c r="D146">
        <v>9121641</v>
      </c>
      <c r="E146" t="s">
        <v>90</v>
      </c>
      <c r="F146" t="s">
        <v>84</v>
      </c>
      <c r="H146" s="1"/>
      <c r="I146" s="1">
        <v>43951</v>
      </c>
      <c r="J146" s="1">
        <v>43951</v>
      </c>
      <c r="K146" s="5">
        <v>0.1454</v>
      </c>
      <c r="L146" s="5">
        <v>0.20519999999999999</v>
      </c>
      <c r="M146">
        <v>9</v>
      </c>
      <c r="N146" t="s">
        <v>726</v>
      </c>
      <c r="O146">
        <f t="shared" si="9"/>
        <v>21</v>
      </c>
      <c r="P146">
        <f t="shared" si="10"/>
        <v>25</v>
      </c>
      <c r="Q146" s="1">
        <v>43971</v>
      </c>
      <c r="R146" s="1">
        <v>43975</v>
      </c>
      <c r="S146" t="s">
        <v>730</v>
      </c>
      <c r="T146" t="s">
        <v>84</v>
      </c>
      <c r="U146">
        <v>0</v>
      </c>
      <c r="V146" s="1">
        <v>21787</v>
      </c>
      <c r="W146" s="1">
        <v>43946</v>
      </c>
      <c r="X146" s="2">
        <f t="shared" si="11"/>
        <v>6</v>
      </c>
      <c r="Y146" t="s">
        <v>853</v>
      </c>
      <c r="Z146" t="s">
        <v>121</v>
      </c>
      <c r="AA146" t="s">
        <v>900</v>
      </c>
      <c r="AC146" t="s">
        <v>84</v>
      </c>
      <c r="AD146" t="s">
        <v>84</v>
      </c>
      <c r="AE146" t="s">
        <v>82</v>
      </c>
      <c r="AF146" t="s">
        <v>84</v>
      </c>
      <c r="AG146" t="s">
        <v>84</v>
      </c>
      <c r="AH146" t="s">
        <v>84</v>
      </c>
      <c r="AI146" t="s">
        <v>84</v>
      </c>
      <c r="AJ146" t="s">
        <v>84</v>
      </c>
      <c r="AK146">
        <v>127</v>
      </c>
      <c r="AL146">
        <v>77</v>
      </c>
      <c r="AM146" s="2">
        <v>93.666666666666671</v>
      </c>
      <c r="AN146">
        <v>87</v>
      </c>
      <c r="AO146">
        <v>36.5</v>
      </c>
      <c r="AP146">
        <v>36</v>
      </c>
      <c r="AQ146" s="2">
        <v>91</v>
      </c>
      <c r="AR146" s="4">
        <v>74</v>
      </c>
      <c r="AS146">
        <v>1.73</v>
      </c>
      <c r="AT146" t="s">
        <v>1137</v>
      </c>
      <c r="AU146">
        <v>15</v>
      </c>
      <c r="AV146" t="s">
        <v>1113</v>
      </c>
      <c r="AY146">
        <v>146</v>
      </c>
      <c r="AZ146">
        <v>208</v>
      </c>
      <c r="BA146" t="s">
        <v>82</v>
      </c>
      <c r="BB146" t="s">
        <v>82</v>
      </c>
      <c r="BC146" t="s">
        <v>82</v>
      </c>
      <c r="BD146" t="s">
        <v>86</v>
      </c>
      <c r="BE146">
        <v>4</v>
      </c>
      <c r="BF146" t="s">
        <v>82</v>
      </c>
      <c r="BG146" t="s">
        <v>82</v>
      </c>
      <c r="BH146" t="s">
        <v>84</v>
      </c>
      <c r="BI146" t="s">
        <v>82</v>
      </c>
      <c r="BJ146" t="s">
        <v>1107</v>
      </c>
      <c r="BL146" s="1"/>
      <c r="BM146" s="1">
        <v>43951</v>
      </c>
      <c r="BN146">
        <v>12</v>
      </c>
      <c r="BO146">
        <v>480</v>
      </c>
      <c r="BP146">
        <v>25</v>
      </c>
      <c r="BS146" t="s">
        <v>84</v>
      </c>
      <c r="BT146" s="1"/>
      <c r="BU146" t="s">
        <v>82</v>
      </c>
      <c r="BV146" t="s">
        <v>1100</v>
      </c>
      <c r="BW146" s="1">
        <v>43966</v>
      </c>
      <c r="BX146" t="s">
        <v>84</v>
      </c>
      <c r="BY146" s="1"/>
      <c r="CA146" s="1"/>
      <c r="CB146" t="s">
        <v>84</v>
      </c>
      <c r="CC146" s="1"/>
      <c r="CD146" s="1"/>
      <c r="CE146" t="s">
        <v>82</v>
      </c>
      <c r="CF146" s="1">
        <v>43951</v>
      </c>
      <c r="CG146" t="s">
        <v>84</v>
      </c>
      <c r="CH146" t="s">
        <v>107</v>
      </c>
      <c r="CI146" t="s">
        <v>84</v>
      </c>
      <c r="CJ146" s="1"/>
      <c r="CL146" s="1"/>
      <c r="CM146" t="s">
        <v>84</v>
      </c>
      <c r="CN146" t="s">
        <v>84</v>
      </c>
      <c r="CO146" t="s">
        <v>84</v>
      </c>
      <c r="CP146" t="s">
        <v>82</v>
      </c>
      <c r="CQ146" s="1">
        <v>43951</v>
      </c>
      <c r="CR146" s="1">
        <v>43955</v>
      </c>
      <c r="CT146" s="1"/>
      <c r="CU146" s="1"/>
      <c r="CV146" t="s">
        <v>82</v>
      </c>
      <c r="CW146" s="1">
        <v>43951</v>
      </c>
      <c r="CX146" s="1">
        <v>43954</v>
      </c>
      <c r="CY146" t="s">
        <v>84</v>
      </c>
      <c r="CZ146" s="1"/>
      <c r="DA146" s="1"/>
      <c r="DB146" t="s">
        <v>82</v>
      </c>
      <c r="DC146" s="1">
        <v>43981</v>
      </c>
      <c r="DD146" s="1">
        <v>43960</v>
      </c>
      <c r="DE146" t="s">
        <v>84</v>
      </c>
      <c r="DF146" s="1"/>
      <c r="DG146" s="1"/>
      <c r="DH146" t="s">
        <v>84</v>
      </c>
      <c r="DI146" s="1"/>
      <c r="DJ146" s="1"/>
      <c r="DK146" t="s">
        <v>82</v>
      </c>
      <c r="DL146" s="1">
        <v>43954</v>
      </c>
      <c r="DM146" s="1">
        <v>43964</v>
      </c>
      <c r="DN146" t="s">
        <v>84</v>
      </c>
      <c r="DO146" s="1"/>
      <c r="DP146" s="1"/>
      <c r="DQ146" t="s">
        <v>84</v>
      </c>
      <c r="DR146" s="1"/>
      <c r="DS146" s="1"/>
      <c r="DT146" t="s">
        <v>84</v>
      </c>
      <c r="DV146" s="1"/>
      <c r="DW146" s="1"/>
      <c r="DX146" t="s">
        <v>1412</v>
      </c>
      <c r="DY146" s="1">
        <v>43954</v>
      </c>
      <c r="DZ146" t="s">
        <v>1297</v>
      </c>
      <c r="EA146" s="1">
        <v>43967</v>
      </c>
      <c r="EB146" s="1">
        <v>43974</v>
      </c>
      <c r="ED146" s="1"/>
      <c r="EE146" s="1"/>
      <c r="EG146" s="1"/>
      <c r="EH146" s="1"/>
      <c r="EJ146" s="1"/>
      <c r="EK146" s="1"/>
      <c r="EM146" t="s">
        <v>1301</v>
      </c>
      <c r="EN146" t="s">
        <v>1299</v>
      </c>
      <c r="EO146" t="s">
        <v>1299</v>
      </c>
      <c r="EP146" t="s">
        <v>121</v>
      </c>
      <c r="EQ146" t="s">
        <v>121</v>
      </c>
      <c r="ER146" t="s">
        <v>121</v>
      </c>
      <c r="ES146" t="s">
        <v>121</v>
      </c>
      <c r="ET146" t="s">
        <v>121</v>
      </c>
      <c r="EU146" t="s">
        <v>121</v>
      </c>
      <c r="EV146" t="s">
        <v>121</v>
      </c>
      <c r="EW146" t="s">
        <v>1413</v>
      </c>
      <c r="EX146">
        <v>16.100000000000001</v>
      </c>
      <c r="EY146">
        <v>12400</v>
      </c>
      <c r="EZ146" s="4">
        <v>4.9000000000000004</v>
      </c>
      <c r="FA146" s="2">
        <v>106000</v>
      </c>
      <c r="FB146">
        <v>36.6</v>
      </c>
      <c r="FC146">
        <v>0.9</v>
      </c>
      <c r="FE146">
        <v>35</v>
      </c>
      <c r="FF146">
        <v>75</v>
      </c>
      <c r="FG146">
        <v>2.2000000000000002</v>
      </c>
      <c r="FH146" s="2">
        <v>96</v>
      </c>
      <c r="FJ146">
        <v>0.4</v>
      </c>
      <c r="FK146">
        <v>0.2</v>
      </c>
      <c r="FL146">
        <v>0.2</v>
      </c>
      <c r="FM146">
        <v>263.60000000000002</v>
      </c>
      <c r="FN146">
        <v>8.1999999999999993</v>
      </c>
      <c r="FO146">
        <v>14.3</v>
      </c>
      <c r="FP146" s="2"/>
      <c r="FT146">
        <v>33.299999999999997</v>
      </c>
      <c r="FU146">
        <v>32.1</v>
      </c>
      <c r="FV146">
        <v>70</v>
      </c>
      <c r="FW146">
        <v>3.2000000000000001E-2</v>
      </c>
      <c r="FZ146" s="8">
        <f t="shared" si="8"/>
        <v>60.723287671232875</v>
      </c>
    </row>
    <row r="147" spans="1:182" x14ac:dyDescent="0.2">
      <c r="A147">
        <v>163</v>
      </c>
      <c r="B147" t="s">
        <v>725</v>
      </c>
      <c r="C147" t="s">
        <v>244</v>
      </c>
      <c r="D147">
        <v>9103197</v>
      </c>
      <c r="E147" t="s">
        <v>90</v>
      </c>
      <c r="F147" t="s">
        <v>84</v>
      </c>
      <c r="H147" s="1"/>
      <c r="I147" s="1">
        <v>43925</v>
      </c>
      <c r="J147" s="1">
        <v>43925</v>
      </c>
      <c r="K147" s="5">
        <v>5.74E-2</v>
      </c>
      <c r="L147" s="5">
        <v>8.3599999999999994E-2</v>
      </c>
      <c r="M147">
        <v>2</v>
      </c>
      <c r="N147" t="s">
        <v>726</v>
      </c>
      <c r="O147">
        <f t="shared" si="9"/>
        <v>3</v>
      </c>
      <c r="P147">
        <f t="shared" si="10"/>
        <v>10</v>
      </c>
      <c r="Q147" s="1">
        <v>43927</v>
      </c>
      <c r="R147" s="1">
        <v>43934</v>
      </c>
      <c r="S147" t="s">
        <v>730</v>
      </c>
      <c r="T147" t="s">
        <v>84</v>
      </c>
      <c r="U147">
        <v>0</v>
      </c>
      <c r="V147" s="1">
        <v>26419</v>
      </c>
      <c r="W147" s="1">
        <v>43918</v>
      </c>
      <c r="X147" s="2">
        <f t="shared" si="11"/>
        <v>8</v>
      </c>
      <c r="Y147" t="s">
        <v>854</v>
      </c>
      <c r="Z147" t="s">
        <v>84</v>
      </c>
      <c r="AB147" t="s">
        <v>85</v>
      </c>
      <c r="AC147" t="s">
        <v>84</v>
      </c>
      <c r="AD147" t="s">
        <v>84</v>
      </c>
      <c r="AE147" t="s">
        <v>84</v>
      </c>
      <c r="AF147" t="s">
        <v>84</v>
      </c>
      <c r="AG147" t="s">
        <v>84</v>
      </c>
      <c r="AH147" t="s">
        <v>84</v>
      </c>
      <c r="AI147" t="s">
        <v>84</v>
      </c>
      <c r="AJ147" t="s">
        <v>84</v>
      </c>
      <c r="AK147">
        <v>130</v>
      </c>
      <c r="AL147">
        <v>78</v>
      </c>
      <c r="AM147" s="2">
        <v>95.333333333333329</v>
      </c>
      <c r="AN147">
        <v>94</v>
      </c>
      <c r="AO147">
        <v>30</v>
      </c>
      <c r="AP147">
        <v>36.200000000000003</v>
      </c>
      <c r="AQ147" s="2">
        <v>99</v>
      </c>
      <c r="AR147" s="4">
        <v>60</v>
      </c>
      <c r="AS147">
        <v>1.64</v>
      </c>
      <c r="AT147" t="s">
        <v>1137</v>
      </c>
      <c r="AU147">
        <v>15</v>
      </c>
      <c r="AV147" t="s">
        <v>1140</v>
      </c>
      <c r="AW147">
        <v>2</v>
      </c>
      <c r="AY147">
        <v>258</v>
      </c>
      <c r="AZ147">
        <v>391</v>
      </c>
      <c r="BA147" t="s">
        <v>82</v>
      </c>
      <c r="BB147" t="s">
        <v>82</v>
      </c>
      <c r="BC147" t="s">
        <v>82</v>
      </c>
      <c r="BD147" t="s">
        <v>86</v>
      </c>
      <c r="BE147">
        <v>2</v>
      </c>
      <c r="BF147" t="s">
        <v>84</v>
      </c>
      <c r="BG147" t="s">
        <v>82</v>
      </c>
      <c r="BH147" t="s">
        <v>84</v>
      </c>
      <c r="BI147" t="s">
        <v>84</v>
      </c>
      <c r="BJ147" t="s">
        <v>1105</v>
      </c>
      <c r="BK147" t="s">
        <v>1108</v>
      </c>
      <c r="BL147" s="1">
        <v>43926</v>
      </c>
      <c r="BM147" s="1"/>
      <c r="BS147" t="s">
        <v>84</v>
      </c>
      <c r="BT147" s="1"/>
      <c r="BU147" t="s">
        <v>84</v>
      </c>
      <c r="BW147" s="1"/>
      <c r="BX147" t="s">
        <v>84</v>
      </c>
      <c r="BY147" s="1"/>
      <c r="CA147" s="1"/>
      <c r="CB147" t="s">
        <v>84</v>
      </c>
      <c r="CC147" s="1"/>
      <c r="CD147" s="1"/>
      <c r="CE147" t="s">
        <v>84</v>
      </c>
      <c r="CF147" s="1"/>
      <c r="CG147" t="s">
        <v>84</v>
      </c>
      <c r="CH147" t="s">
        <v>84</v>
      </c>
      <c r="CI147" t="s">
        <v>84</v>
      </c>
      <c r="CJ147" s="1"/>
      <c r="CL147" s="1"/>
      <c r="CM147" t="s">
        <v>84</v>
      </c>
      <c r="CN147" t="s">
        <v>84</v>
      </c>
      <c r="CO147" t="s">
        <v>84</v>
      </c>
      <c r="CP147" t="s">
        <v>82</v>
      </c>
      <c r="CQ147" s="1">
        <v>43926</v>
      </c>
      <c r="CR147" s="1">
        <v>43931</v>
      </c>
      <c r="CT147" s="1">
        <v>43925</v>
      </c>
      <c r="CU147" s="1">
        <v>43925</v>
      </c>
      <c r="CV147" t="s">
        <v>82</v>
      </c>
      <c r="CW147" s="1">
        <v>43925</v>
      </c>
      <c r="CX147" s="1">
        <v>43926</v>
      </c>
      <c r="CY147" t="s">
        <v>84</v>
      </c>
      <c r="CZ147" s="1"/>
      <c r="DA147" s="1"/>
      <c r="DB147" t="s">
        <v>82</v>
      </c>
      <c r="DC147" s="1">
        <v>43925</v>
      </c>
      <c r="DD147" s="1">
        <v>43933</v>
      </c>
      <c r="DE147" t="s">
        <v>84</v>
      </c>
      <c r="DF147" s="1"/>
      <c r="DG147" s="1"/>
      <c r="DH147" t="s">
        <v>84</v>
      </c>
      <c r="DI147" s="1"/>
      <c r="DJ147" s="1"/>
      <c r="DK147" t="s">
        <v>82</v>
      </c>
      <c r="DL147" s="1">
        <v>43930</v>
      </c>
      <c r="DM147" s="1">
        <v>43933</v>
      </c>
      <c r="DN147" t="s">
        <v>84</v>
      </c>
      <c r="DO147" s="1"/>
      <c r="DP147" s="1"/>
      <c r="DQ147" t="s">
        <v>84</v>
      </c>
      <c r="DR147" s="1"/>
      <c r="DS147" s="1"/>
      <c r="DT147" t="s">
        <v>84</v>
      </c>
      <c r="DV147" s="1"/>
      <c r="DW147" s="1"/>
      <c r="DX147" t="s">
        <v>1296</v>
      </c>
      <c r="DY147" s="1">
        <v>43925</v>
      </c>
      <c r="EA147" s="1"/>
      <c r="EB147" s="1"/>
      <c r="ED147" s="1"/>
      <c r="EE147" s="1"/>
      <c r="EG147" s="1"/>
      <c r="EH147" s="1"/>
      <c r="EJ147" s="1"/>
      <c r="EK147" s="1"/>
      <c r="EM147" t="s">
        <v>1301</v>
      </c>
      <c r="EN147" t="s">
        <v>1299</v>
      </c>
      <c r="EO147" t="s">
        <v>1299</v>
      </c>
      <c r="EP147" t="s">
        <v>121</v>
      </c>
      <c r="EQ147" t="s">
        <v>121</v>
      </c>
      <c r="ER147" t="s">
        <v>121</v>
      </c>
      <c r="ES147" t="s">
        <v>121</v>
      </c>
      <c r="ET147" t="s">
        <v>121</v>
      </c>
      <c r="EU147" t="s">
        <v>121</v>
      </c>
      <c r="EV147" t="s">
        <v>121</v>
      </c>
      <c r="EW147" t="s">
        <v>84</v>
      </c>
      <c r="EX147">
        <v>14.3</v>
      </c>
      <c r="EY147">
        <v>6990</v>
      </c>
      <c r="EZ147" s="4">
        <v>12.3</v>
      </c>
      <c r="FA147" s="2">
        <v>269000</v>
      </c>
      <c r="FB147">
        <v>23.6</v>
      </c>
      <c r="FC147">
        <v>0.9</v>
      </c>
      <c r="FD147">
        <v>7.43</v>
      </c>
      <c r="FE147">
        <v>39</v>
      </c>
      <c r="FF147">
        <v>62</v>
      </c>
      <c r="FG147">
        <v>1.6</v>
      </c>
      <c r="FH147" s="2">
        <v>92</v>
      </c>
      <c r="FI147">
        <v>13</v>
      </c>
      <c r="FJ147">
        <v>0.3</v>
      </c>
      <c r="FK147">
        <v>0.1</v>
      </c>
      <c r="FL147">
        <v>0.2</v>
      </c>
      <c r="FM147">
        <v>93.7</v>
      </c>
      <c r="FN147">
        <v>0.5</v>
      </c>
      <c r="FO147">
        <v>13.5</v>
      </c>
      <c r="FP147" s="2"/>
      <c r="FQ147">
        <v>304</v>
      </c>
      <c r="FT147">
        <v>22.7</v>
      </c>
      <c r="FU147">
        <v>16.8</v>
      </c>
      <c r="FZ147" s="8">
        <f t="shared" si="8"/>
        <v>47.961643835616435</v>
      </c>
    </row>
    <row r="148" spans="1:182" x14ac:dyDescent="0.2">
      <c r="A148">
        <v>164</v>
      </c>
      <c r="B148" t="s">
        <v>725</v>
      </c>
      <c r="C148" t="s">
        <v>245</v>
      </c>
      <c r="D148">
        <v>9100247</v>
      </c>
      <c r="E148" t="s">
        <v>81</v>
      </c>
      <c r="F148" t="s">
        <v>84</v>
      </c>
      <c r="H148" s="1"/>
      <c r="I148" s="1">
        <v>43920</v>
      </c>
      <c r="J148" s="1">
        <v>43925</v>
      </c>
      <c r="K148" s="5">
        <v>8.0199999999999994E-2</v>
      </c>
      <c r="L148" s="5">
        <v>0.1152</v>
      </c>
      <c r="M148">
        <v>0</v>
      </c>
      <c r="N148" t="s">
        <v>726</v>
      </c>
      <c r="O148">
        <f t="shared" si="9"/>
        <v>3</v>
      </c>
      <c r="P148">
        <f t="shared" si="10"/>
        <v>17</v>
      </c>
      <c r="Q148" s="1">
        <v>43927</v>
      </c>
      <c r="R148" s="1">
        <v>43936</v>
      </c>
      <c r="S148" t="s">
        <v>730</v>
      </c>
      <c r="T148" t="s">
        <v>84</v>
      </c>
      <c r="U148">
        <v>0</v>
      </c>
      <c r="V148" s="1">
        <v>26767</v>
      </c>
      <c r="W148" s="1">
        <v>43916</v>
      </c>
      <c r="X148" s="2">
        <f t="shared" si="11"/>
        <v>10</v>
      </c>
      <c r="Y148" t="s">
        <v>748</v>
      </c>
      <c r="Z148" t="s">
        <v>84</v>
      </c>
      <c r="AA148" t="s">
        <v>908</v>
      </c>
      <c r="AB148" t="s">
        <v>85</v>
      </c>
      <c r="AC148" t="s">
        <v>84</v>
      </c>
      <c r="AD148" t="s">
        <v>82</v>
      </c>
      <c r="AE148" t="s">
        <v>82</v>
      </c>
      <c r="AF148" t="s">
        <v>84</v>
      </c>
      <c r="AG148" t="s">
        <v>84</v>
      </c>
      <c r="AH148" t="s">
        <v>84</v>
      </c>
      <c r="AI148" t="s">
        <v>84</v>
      </c>
      <c r="AJ148" t="s">
        <v>84</v>
      </c>
      <c r="AK148">
        <v>148</v>
      </c>
      <c r="AL148">
        <v>96</v>
      </c>
      <c r="AM148" s="2">
        <v>113.33333333333333</v>
      </c>
      <c r="AN148">
        <v>102</v>
      </c>
      <c r="AO148">
        <v>22</v>
      </c>
      <c r="AP148">
        <v>37</v>
      </c>
      <c r="AQ148" s="2">
        <v>96</v>
      </c>
      <c r="AR148" s="4">
        <v>80</v>
      </c>
      <c r="AS148">
        <v>1.6</v>
      </c>
      <c r="AT148" t="s">
        <v>1137</v>
      </c>
      <c r="AU148">
        <v>15</v>
      </c>
      <c r="AV148" t="s">
        <v>1140</v>
      </c>
      <c r="AW148">
        <v>2</v>
      </c>
      <c r="AY148">
        <v>279</v>
      </c>
      <c r="AZ148">
        <v>391</v>
      </c>
      <c r="BA148" t="s">
        <v>82</v>
      </c>
      <c r="BB148" t="s">
        <v>82</v>
      </c>
      <c r="BC148" t="s">
        <v>82</v>
      </c>
      <c r="BD148" t="s">
        <v>86</v>
      </c>
      <c r="BE148">
        <v>4</v>
      </c>
      <c r="BF148" t="s">
        <v>84</v>
      </c>
      <c r="BG148" t="s">
        <v>82</v>
      </c>
      <c r="BH148" t="s">
        <v>84</v>
      </c>
      <c r="BI148" t="s">
        <v>84</v>
      </c>
      <c r="BJ148" t="s">
        <v>1105</v>
      </c>
      <c r="BK148" t="s">
        <v>1108</v>
      </c>
      <c r="BL148" s="1">
        <v>43926</v>
      </c>
      <c r="BM148" s="1"/>
      <c r="BS148" t="s">
        <v>84</v>
      </c>
      <c r="BT148" s="1"/>
      <c r="BU148" t="s">
        <v>84</v>
      </c>
      <c r="BW148" s="1"/>
      <c r="BX148" t="s">
        <v>84</v>
      </c>
      <c r="BY148" s="1"/>
      <c r="CA148" s="1"/>
      <c r="CB148" t="s">
        <v>84</v>
      </c>
      <c r="CC148" s="1"/>
      <c r="CD148" s="1"/>
      <c r="CE148" t="s">
        <v>84</v>
      </c>
      <c r="CF148" s="1"/>
      <c r="CG148" t="s">
        <v>84</v>
      </c>
      <c r="CH148" t="s">
        <v>84</v>
      </c>
      <c r="CI148" t="s">
        <v>84</v>
      </c>
      <c r="CJ148" s="1"/>
      <c r="CL148" s="1"/>
      <c r="CM148" t="s">
        <v>84</v>
      </c>
      <c r="CN148" t="s">
        <v>84</v>
      </c>
      <c r="CO148" t="s">
        <v>84</v>
      </c>
      <c r="CP148" t="s">
        <v>82</v>
      </c>
      <c r="CQ148" s="1">
        <v>43922</v>
      </c>
      <c r="CR148" s="1">
        <v>43927</v>
      </c>
      <c r="CT148" s="1"/>
      <c r="CU148" s="1"/>
      <c r="CV148" t="s">
        <v>82</v>
      </c>
      <c r="CW148" s="1">
        <v>43921</v>
      </c>
      <c r="CX148" s="1">
        <v>43925</v>
      </c>
      <c r="CY148" t="s">
        <v>84</v>
      </c>
      <c r="CZ148" s="1"/>
      <c r="DA148" s="1"/>
      <c r="DB148" t="s">
        <v>82</v>
      </c>
      <c r="DC148" s="1">
        <v>43921</v>
      </c>
      <c r="DD148" s="1">
        <v>43930</v>
      </c>
      <c r="DE148" t="s">
        <v>84</v>
      </c>
      <c r="DF148" s="1"/>
      <c r="DG148" s="1"/>
      <c r="DH148" t="s">
        <v>84</v>
      </c>
      <c r="DI148" s="1"/>
      <c r="DJ148" s="1"/>
      <c r="DK148" t="s">
        <v>82</v>
      </c>
      <c r="DL148" s="1">
        <v>43925</v>
      </c>
      <c r="DM148" s="1">
        <v>43932</v>
      </c>
      <c r="DN148" t="s">
        <v>84</v>
      </c>
      <c r="DO148" s="1"/>
      <c r="DP148" s="1"/>
      <c r="DQ148" t="s">
        <v>84</v>
      </c>
      <c r="DR148" s="1"/>
      <c r="DS148" s="1"/>
      <c r="DT148" t="s">
        <v>82</v>
      </c>
      <c r="DU148" t="s">
        <v>1382</v>
      </c>
      <c r="DV148" s="1">
        <v>43933</v>
      </c>
      <c r="DW148" s="1">
        <v>43936</v>
      </c>
      <c r="DX148" t="s">
        <v>1296</v>
      </c>
      <c r="DY148" s="1">
        <v>43921</v>
      </c>
      <c r="EA148" s="1"/>
      <c r="EB148" s="1"/>
      <c r="ED148" s="1"/>
      <c r="EE148" s="1"/>
      <c r="EG148" s="1"/>
      <c r="EH148" s="1"/>
      <c r="EJ148" s="1"/>
      <c r="EK148" s="1"/>
      <c r="EM148" t="s">
        <v>1299</v>
      </c>
      <c r="EN148" t="s">
        <v>1299</v>
      </c>
      <c r="EO148" t="s">
        <v>1299</v>
      </c>
      <c r="EP148" t="s">
        <v>121</v>
      </c>
      <c r="EQ148" t="s">
        <v>121</v>
      </c>
      <c r="ER148" t="s">
        <v>121</v>
      </c>
      <c r="ES148" t="s">
        <v>121</v>
      </c>
      <c r="ET148" t="s">
        <v>121</v>
      </c>
      <c r="EU148" t="s">
        <v>121</v>
      </c>
      <c r="EV148" t="s">
        <v>121</v>
      </c>
      <c r="EW148" t="s">
        <v>84</v>
      </c>
      <c r="EX148">
        <v>13.5</v>
      </c>
      <c r="EY148">
        <v>7490</v>
      </c>
      <c r="EZ148" s="4">
        <v>15</v>
      </c>
      <c r="FA148" s="2">
        <v>234000</v>
      </c>
      <c r="FB148">
        <v>36</v>
      </c>
      <c r="FC148">
        <v>1.1000000000000001</v>
      </c>
      <c r="FD148">
        <v>7.42</v>
      </c>
      <c r="FE148">
        <v>33</v>
      </c>
      <c r="FF148">
        <v>67</v>
      </c>
      <c r="FG148">
        <v>2.2999999999999998</v>
      </c>
      <c r="FH148" s="2">
        <v>93</v>
      </c>
      <c r="FI148">
        <v>10</v>
      </c>
      <c r="FJ148">
        <v>0.3</v>
      </c>
      <c r="FK148">
        <v>0.1</v>
      </c>
      <c r="FL148">
        <v>0.2</v>
      </c>
      <c r="FM148">
        <v>100.8</v>
      </c>
      <c r="FO148">
        <v>14.9</v>
      </c>
      <c r="FP148" s="2"/>
      <c r="FQ148">
        <v>373</v>
      </c>
      <c r="FT148">
        <v>28.1</v>
      </c>
      <c r="FU148">
        <v>14.3</v>
      </c>
      <c r="FX148" s="2">
        <v>62</v>
      </c>
      <c r="FZ148" s="8">
        <f t="shared" si="8"/>
        <v>47.008219178082193</v>
      </c>
    </row>
    <row r="149" spans="1:182" x14ac:dyDescent="0.2">
      <c r="A149">
        <v>165</v>
      </c>
      <c r="B149" t="s">
        <v>725</v>
      </c>
      <c r="C149" t="s">
        <v>246</v>
      </c>
      <c r="D149">
        <v>9103216</v>
      </c>
      <c r="E149" t="s">
        <v>81</v>
      </c>
      <c r="F149" t="s">
        <v>84</v>
      </c>
      <c r="H149" s="1"/>
      <c r="I149" s="1">
        <v>43925</v>
      </c>
      <c r="J149" s="1">
        <v>43925</v>
      </c>
      <c r="K149" s="5">
        <v>8.0199999999999994E-2</v>
      </c>
      <c r="L149" s="5">
        <v>0.1152</v>
      </c>
      <c r="M149">
        <v>0</v>
      </c>
      <c r="N149" t="s">
        <v>726</v>
      </c>
      <c r="O149">
        <f t="shared" si="9"/>
        <v>3</v>
      </c>
      <c r="P149">
        <f t="shared" si="10"/>
        <v>5</v>
      </c>
      <c r="Q149" s="1">
        <v>43927</v>
      </c>
      <c r="R149" s="1">
        <v>43929</v>
      </c>
      <c r="S149" t="s">
        <v>730</v>
      </c>
      <c r="T149" t="s">
        <v>84</v>
      </c>
      <c r="U149">
        <v>0</v>
      </c>
      <c r="V149" s="1">
        <v>27128</v>
      </c>
      <c r="W149" s="1">
        <v>43915</v>
      </c>
      <c r="X149" s="2">
        <f t="shared" si="11"/>
        <v>11</v>
      </c>
      <c r="Y149" t="s">
        <v>855</v>
      </c>
      <c r="Z149" t="s">
        <v>84</v>
      </c>
      <c r="AB149" t="s">
        <v>85</v>
      </c>
      <c r="AC149" t="s">
        <v>84</v>
      </c>
      <c r="AD149" t="s">
        <v>84</v>
      </c>
      <c r="AE149" t="s">
        <v>84</v>
      </c>
      <c r="AF149" t="s">
        <v>84</v>
      </c>
      <c r="AG149" t="s">
        <v>84</v>
      </c>
      <c r="AH149" t="s">
        <v>84</v>
      </c>
      <c r="AI149" t="s">
        <v>84</v>
      </c>
      <c r="AJ149" t="s">
        <v>84</v>
      </c>
      <c r="AK149">
        <v>96</v>
      </c>
      <c r="AL149">
        <v>53</v>
      </c>
      <c r="AM149" s="2">
        <v>67.333333333333329</v>
      </c>
      <c r="AN149">
        <v>64</v>
      </c>
      <c r="AO149">
        <v>16</v>
      </c>
      <c r="AP149">
        <v>36.299999999999997</v>
      </c>
      <c r="AQ149" s="2">
        <v>99</v>
      </c>
      <c r="AR149" s="4">
        <v>50</v>
      </c>
      <c r="AS149">
        <v>1.65</v>
      </c>
      <c r="AT149" t="s">
        <v>1137</v>
      </c>
      <c r="AU149">
        <v>15</v>
      </c>
      <c r="AV149" t="s">
        <v>1140</v>
      </c>
      <c r="AW149">
        <v>1</v>
      </c>
      <c r="AY149">
        <v>311</v>
      </c>
      <c r="AZ149">
        <v>362</v>
      </c>
      <c r="BA149" t="s">
        <v>82</v>
      </c>
      <c r="BB149" t="s">
        <v>82</v>
      </c>
      <c r="BC149" t="s">
        <v>82</v>
      </c>
      <c r="BD149" t="s">
        <v>86</v>
      </c>
      <c r="BE149">
        <v>2</v>
      </c>
      <c r="BF149" t="s">
        <v>82</v>
      </c>
      <c r="BG149" t="s">
        <v>82</v>
      </c>
      <c r="BH149" t="s">
        <v>84</v>
      </c>
      <c r="BI149" t="s">
        <v>84</v>
      </c>
      <c r="BJ149" t="s">
        <v>1105</v>
      </c>
      <c r="BK149" t="s">
        <v>1108</v>
      </c>
      <c r="BL149" s="1">
        <v>43926</v>
      </c>
      <c r="BM149" s="1"/>
      <c r="BS149" t="s">
        <v>84</v>
      </c>
      <c r="BT149" s="1"/>
      <c r="BU149" t="s">
        <v>84</v>
      </c>
      <c r="BW149" s="1"/>
      <c r="BX149" t="s">
        <v>84</v>
      </c>
      <c r="BY149" s="1"/>
      <c r="CA149" s="1"/>
      <c r="CB149" t="s">
        <v>84</v>
      </c>
      <c r="CC149" s="1"/>
      <c r="CD149" s="1"/>
      <c r="CE149" t="s">
        <v>84</v>
      </c>
      <c r="CF149" s="1"/>
      <c r="CG149" t="s">
        <v>84</v>
      </c>
      <c r="CH149" t="s">
        <v>84</v>
      </c>
      <c r="CI149" t="s">
        <v>84</v>
      </c>
      <c r="CJ149" s="1"/>
      <c r="CL149" s="1"/>
      <c r="CM149" t="s">
        <v>84</v>
      </c>
      <c r="CN149" t="s">
        <v>84</v>
      </c>
      <c r="CO149" t="s">
        <v>84</v>
      </c>
      <c r="CP149" t="s">
        <v>82</v>
      </c>
      <c r="CQ149" s="1">
        <v>43926</v>
      </c>
      <c r="CR149" s="1">
        <v>43929</v>
      </c>
      <c r="CT149" s="1">
        <v>43925</v>
      </c>
      <c r="CU149" s="1">
        <v>43925</v>
      </c>
      <c r="CV149" t="s">
        <v>82</v>
      </c>
      <c r="CW149" s="1">
        <v>43925</v>
      </c>
      <c r="CX149" s="1">
        <v>43928</v>
      </c>
      <c r="CY149" t="s">
        <v>84</v>
      </c>
      <c r="CZ149" s="1"/>
      <c r="DA149" s="1"/>
      <c r="DB149" t="s">
        <v>82</v>
      </c>
      <c r="DC149" s="1">
        <v>43925</v>
      </c>
      <c r="DD149" s="1">
        <v>43929</v>
      </c>
      <c r="DE149" t="s">
        <v>84</v>
      </c>
      <c r="DF149" s="1"/>
      <c r="DG149" s="1"/>
      <c r="DH149" t="s">
        <v>84</v>
      </c>
      <c r="DI149" s="1"/>
      <c r="DJ149" s="1"/>
      <c r="DK149" t="s">
        <v>84</v>
      </c>
      <c r="DL149" s="1"/>
      <c r="DM149" s="1"/>
      <c r="DN149" t="s">
        <v>84</v>
      </c>
      <c r="DO149" s="1"/>
      <c r="DP149" s="1"/>
      <c r="DQ149" t="s">
        <v>84</v>
      </c>
      <c r="DR149" s="1"/>
      <c r="DS149" s="1"/>
      <c r="DT149" t="s">
        <v>84</v>
      </c>
      <c r="DV149" s="1"/>
      <c r="DW149" s="1"/>
      <c r="DX149" t="s">
        <v>1296</v>
      </c>
      <c r="DY149" s="1">
        <v>43925</v>
      </c>
      <c r="EA149" s="1"/>
      <c r="EB149" s="1"/>
      <c r="ED149" s="1"/>
      <c r="EE149" s="1"/>
      <c r="EG149" s="1"/>
      <c r="EH149" s="1"/>
      <c r="EJ149" s="1"/>
      <c r="EK149" s="1"/>
      <c r="EM149" t="s">
        <v>1301</v>
      </c>
      <c r="EN149" t="s">
        <v>1299</v>
      </c>
      <c r="EO149" t="s">
        <v>1299</v>
      </c>
      <c r="EP149" t="s">
        <v>121</v>
      </c>
      <c r="EQ149" t="s">
        <v>121</v>
      </c>
      <c r="ER149" t="s">
        <v>121</v>
      </c>
      <c r="ES149" t="s">
        <v>121</v>
      </c>
      <c r="ET149" t="s">
        <v>121</v>
      </c>
      <c r="EU149" t="s">
        <v>121</v>
      </c>
      <c r="EV149" t="s">
        <v>121</v>
      </c>
      <c r="EW149" t="s">
        <v>121</v>
      </c>
      <c r="EX149">
        <v>12.7</v>
      </c>
      <c r="EY149">
        <v>5500</v>
      </c>
      <c r="EZ149" s="4">
        <v>24.4</v>
      </c>
      <c r="FA149" s="2">
        <v>234000</v>
      </c>
      <c r="FB149">
        <v>17</v>
      </c>
      <c r="FC149">
        <v>0.5</v>
      </c>
      <c r="FD149">
        <v>7.46</v>
      </c>
      <c r="FE149">
        <v>33</v>
      </c>
      <c r="FF149">
        <v>84</v>
      </c>
      <c r="FG149">
        <v>0.1</v>
      </c>
      <c r="FH149" s="2">
        <v>97</v>
      </c>
      <c r="FM149">
        <v>30.8</v>
      </c>
      <c r="FN149">
        <v>0.2</v>
      </c>
      <c r="FO149">
        <v>12.2</v>
      </c>
      <c r="FP149" s="2">
        <v>458000</v>
      </c>
      <c r="FQ149">
        <v>336</v>
      </c>
      <c r="FT149">
        <v>41.3</v>
      </c>
      <c r="FU149">
        <v>42.5</v>
      </c>
      <c r="FZ149" s="8">
        <f t="shared" si="8"/>
        <v>46.019178082191779</v>
      </c>
    </row>
    <row r="150" spans="1:182" x14ac:dyDescent="0.2">
      <c r="A150">
        <v>166</v>
      </c>
      <c r="B150" t="s">
        <v>725</v>
      </c>
      <c r="C150" t="s">
        <v>247</v>
      </c>
      <c r="D150">
        <v>9117714</v>
      </c>
      <c r="E150" t="s">
        <v>90</v>
      </c>
      <c r="F150" t="s">
        <v>82</v>
      </c>
      <c r="G150" t="s">
        <v>88</v>
      </c>
      <c r="H150" s="1">
        <v>43948</v>
      </c>
      <c r="I150" s="1">
        <v>43948</v>
      </c>
      <c r="J150" s="1">
        <v>43951</v>
      </c>
      <c r="K150" s="5">
        <v>4.53E-2</v>
      </c>
      <c r="L150" s="5">
        <v>6.6799999999999998E-2</v>
      </c>
      <c r="M150">
        <v>1</v>
      </c>
      <c r="N150" t="s">
        <v>726</v>
      </c>
      <c r="O150">
        <f t="shared" si="9"/>
        <v>19</v>
      </c>
      <c r="P150">
        <f t="shared" si="10"/>
        <v>29</v>
      </c>
      <c r="Q150" s="1">
        <v>43969</v>
      </c>
      <c r="R150" s="1">
        <v>43976</v>
      </c>
      <c r="S150" t="s">
        <v>730</v>
      </c>
      <c r="T150" t="s">
        <v>84</v>
      </c>
      <c r="U150">
        <v>0</v>
      </c>
      <c r="V150" s="1">
        <v>29501</v>
      </c>
      <c r="W150" s="1">
        <v>43945</v>
      </c>
      <c r="X150" s="2">
        <f t="shared" si="11"/>
        <v>7</v>
      </c>
      <c r="Y150" t="s">
        <v>748</v>
      </c>
      <c r="Z150" t="s">
        <v>121</v>
      </c>
      <c r="AA150" t="s">
        <v>1009</v>
      </c>
      <c r="AB150" t="s">
        <v>85</v>
      </c>
      <c r="AC150" t="s">
        <v>84</v>
      </c>
      <c r="AD150" t="s">
        <v>84</v>
      </c>
      <c r="AE150" t="s">
        <v>84</v>
      </c>
      <c r="AF150" t="s">
        <v>84</v>
      </c>
      <c r="AG150" t="s">
        <v>84</v>
      </c>
      <c r="AH150" t="s">
        <v>84</v>
      </c>
      <c r="AI150" t="s">
        <v>84</v>
      </c>
      <c r="AJ150" t="s">
        <v>84</v>
      </c>
      <c r="AK150">
        <v>100</v>
      </c>
      <c r="AL150">
        <v>66</v>
      </c>
      <c r="AM150" s="2">
        <v>77.333333333333329</v>
      </c>
      <c r="AN150">
        <v>104</v>
      </c>
      <c r="AO150">
        <v>34</v>
      </c>
      <c r="AP150">
        <v>37.299999999999997</v>
      </c>
      <c r="AQ150" s="2">
        <v>93</v>
      </c>
      <c r="AR150" s="4">
        <v>68</v>
      </c>
      <c r="AS150">
        <v>1.78</v>
      </c>
      <c r="AT150" t="s">
        <v>1137</v>
      </c>
      <c r="AU150">
        <v>15</v>
      </c>
      <c r="AV150" t="s">
        <v>1140</v>
      </c>
      <c r="AW150">
        <v>1</v>
      </c>
      <c r="AY150">
        <v>266</v>
      </c>
      <c r="AZ150">
        <v>281</v>
      </c>
      <c r="BA150" t="s">
        <v>82</v>
      </c>
      <c r="BB150" t="s">
        <v>82</v>
      </c>
      <c r="BC150" t="s">
        <v>82</v>
      </c>
      <c r="BD150" t="s">
        <v>86</v>
      </c>
      <c r="BE150">
        <v>2</v>
      </c>
      <c r="BF150" t="s">
        <v>82</v>
      </c>
      <c r="BG150" t="s">
        <v>84</v>
      </c>
      <c r="BH150" t="s">
        <v>84</v>
      </c>
      <c r="BI150" t="s">
        <v>82</v>
      </c>
      <c r="BJ150" t="s">
        <v>1107</v>
      </c>
      <c r="BK150" t="s">
        <v>1112</v>
      </c>
      <c r="BL150" s="1">
        <v>43953</v>
      </c>
      <c r="BM150" s="1">
        <v>43954</v>
      </c>
      <c r="BS150" t="s">
        <v>84</v>
      </c>
      <c r="BT150" s="1"/>
      <c r="BU150" t="s">
        <v>84</v>
      </c>
      <c r="BV150" t="s">
        <v>1100</v>
      </c>
      <c r="BW150" s="1">
        <v>43964</v>
      </c>
      <c r="BX150" t="s">
        <v>84</v>
      </c>
      <c r="BY150" s="1"/>
      <c r="CA150" s="1"/>
      <c r="CB150" t="s">
        <v>84</v>
      </c>
      <c r="CC150" s="1"/>
      <c r="CD150" s="1"/>
      <c r="CE150" t="s">
        <v>82</v>
      </c>
      <c r="CF150" s="1">
        <v>43955</v>
      </c>
      <c r="CG150" t="s">
        <v>84</v>
      </c>
      <c r="CH150" t="s">
        <v>107</v>
      </c>
      <c r="CI150" t="s">
        <v>84</v>
      </c>
      <c r="CJ150" s="1"/>
      <c r="CL150" s="1"/>
      <c r="CM150" t="s">
        <v>84</v>
      </c>
      <c r="CN150" t="s">
        <v>84</v>
      </c>
      <c r="CO150" t="s">
        <v>84</v>
      </c>
      <c r="CP150" t="s">
        <v>82</v>
      </c>
      <c r="CQ150" s="1">
        <v>43950</v>
      </c>
      <c r="CR150" s="1">
        <v>43955</v>
      </c>
      <c r="CT150" s="1">
        <v>43949</v>
      </c>
      <c r="CU150" s="1">
        <v>43949</v>
      </c>
      <c r="CV150" t="s">
        <v>82</v>
      </c>
      <c r="CW150" s="1">
        <v>43948</v>
      </c>
      <c r="CX150" s="1">
        <v>43951</v>
      </c>
      <c r="CY150" t="s">
        <v>84</v>
      </c>
      <c r="CZ150" s="1"/>
      <c r="DA150" s="1"/>
      <c r="DB150" t="s">
        <v>82</v>
      </c>
      <c r="DC150" s="1">
        <v>43949</v>
      </c>
      <c r="DD150" s="1">
        <v>43949</v>
      </c>
      <c r="DE150" t="s">
        <v>84</v>
      </c>
      <c r="DF150" s="1"/>
      <c r="DG150" s="1"/>
      <c r="DH150" t="s">
        <v>84</v>
      </c>
      <c r="DI150" s="1"/>
      <c r="DJ150" s="1"/>
      <c r="DK150" t="s">
        <v>82</v>
      </c>
      <c r="DL150" s="1">
        <v>43951</v>
      </c>
      <c r="DM150" s="1">
        <v>43956</v>
      </c>
      <c r="DN150" t="s">
        <v>84</v>
      </c>
      <c r="DO150" s="1"/>
      <c r="DP150" s="1"/>
      <c r="DQ150" t="s">
        <v>84</v>
      </c>
      <c r="DR150" s="1"/>
      <c r="DS150" s="1"/>
      <c r="DT150" t="s">
        <v>82</v>
      </c>
      <c r="DU150" t="s">
        <v>1328</v>
      </c>
      <c r="DV150" s="1">
        <v>43965</v>
      </c>
      <c r="DW150" s="1">
        <v>43975</v>
      </c>
      <c r="DX150" t="s">
        <v>1296</v>
      </c>
      <c r="DY150" s="1">
        <v>43948</v>
      </c>
      <c r="DZ150" t="s">
        <v>1394</v>
      </c>
      <c r="EA150" s="1">
        <v>43964</v>
      </c>
      <c r="EB150" s="1">
        <v>43973</v>
      </c>
      <c r="EC150" t="s">
        <v>1341</v>
      </c>
      <c r="ED150" s="1">
        <v>43956</v>
      </c>
      <c r="EE150" s="1">
        <v>43969</v>
      </c>
      <c r="EF150" t="s">
        <v>1321</v>
      </c>
      <c r="EG150" s="1">
        <v>43956</v>
      </c>
      <c r="EH150" s="1">
        <v>43962</v>
      </c>
      <c r="EJ150" s="1"/>
      <c r="EK150" s="1"/>
      <c r="EM150" t="s">
        <v>1299</v>
      </c>
      <c r="EN150" t="s">
        <v>1299</v>
      </c>
      <c r="EO150" t="s">
        <v>1299</v>
      </c>
      <c r="EP150" t="s">
        <v>121</v>
      </c>
      <c r="EQ150" t="s">
        <v>121</v>
      </c>
      <c r="ER150" t="s">
        <v>121</v>
      </c>
      <c r="ES150" t="s">
        <v>121</v>
      </c>
      <c r="ET150" t="s">
        <v>121</v>
      </c>
      <c r="EU150" t="s">
        <v>121</v>
      </c>
      <c r="EV150" t="s">
        <v>121</v>
      </c>
      <c r="EW150" t="s">
        <v>84</v>
      </c>
      <c r="EX150">
        <v>13.6</v>
      </c>
      <c r="EY150">
        <v>15750</v>
      </c>
      <c r="EZ150" s="4">
        <v>11</v>
      </c>
      <c r="FA150" s="2">
        <v>306000</v>
      </c>
      <c r="FB150">
        <v>23</v>
      </c>
      <c r="FC150">
        <v>1</v>
      </c>
      <c r="FD150">
        <v>7.45</v>
      </c>
      <c r="FE150">
        <v>38</v>
      </c>
      <c r="FF150">
        <v>82</v>
      </c>
      <c r="FG150">
        <v>2.4</v>
      </c>
      <c r="FH150" s="2">
        <v>97</v>
      </c>
      <c r="FJ150">
        <v>5.3</v>
      </c>
      <c r="FK150">
        <v>4</v>
      </c>
      <c r="FL150">
        <v>1.3</v>
      </c>
      <c r="FM150">
        <v>427</v>
      </c>
      <c r="FO150">
        <v>16.399999999999999</v>
      </c>
      <c r="FP150" s="2"/>
      <c r="FQ150">
        <v>239</v>
      </c>
      <c r="FT150">
        <v>49.6</v>
      </c>
      <c r="FU150">
        <v>149.19999999999999</v>
      </c>
      <c r="FW150">
        <v>0.27700000000000002</v>
      </c>
      <c r="FX150" s="2">
        <v>65</v>
      </c>
      <c r="FZ150" s="8">
        <f t="shared" si="8"/>
        <v>39.589041095890408</v>
      </c>
    </row>
    <row r="151" spans="1:182" x14ac:dyDescent="0.2">
      <c r="A151">
        <v>168</v>
      </c>
      <c r="B151" t="s">
        <v>725</v>
      </c>
      <c r="C151" t="s">
        <v>248</v>
      </c>
      <c r="D151">
        <v>9103576</v>
      </c>
      <c r="E151" t="s">
        <v>90</v>
      </c>
      <c r="F151" t="s">
        <v>84</v>
      </c>
      <c r="H151" s="1"/>
      <c r="I151" s="1">
        <v>43926</v>
      </c>
      <c r="J151" s="1">
        <v>43926</v>
      </c>
      <c r="K151" s="5">
        <v>4.53E-2</v>
      </c>
      <c r="L151" s="5">
        <v>6.6799999999999998E-2</v>
      </c>
      <c r="M151">
        <v>0</v>
      </c>
      <c r="N151" t="s">
        <v>726</v>
      </c>
      <c r="O151">
        <f t="shared" si="9"/>
        <v>4</v>
      </c>
      <c r="P151">
        <f t="shared" si="10"/>
        <v>8</v>
      </c>
      <c r="Q151" s="1">
        <v>43929</v>
      </c>
      <c r="R151" s="1">
        <v>43933</v>
      </c>
      <c r="S151" t="s">
        <v>730</v>
      </c>
      <c r="T151" t="s">
        <v>84</v>
      </c>
      <c r="U151">
        <v>0</v>
      </c>
      <c r="V151" s="1">
        <v>31315</v>
      </c>
      <c r="W151" s="1">
        <v>43922</v>
      </c>
      <c r="X151" s="2">
        <f t="shared" si="11"/>
        <v>5</v>
      </c>
      <c r="Y151" t="s">
        <v>748</v>
      </c>
      <c r="Z151" t="s">
        <v>82</v>
      </c>
      <c r="AA151" t="s">
        <v>911</v>
      </c>
      <c r="AB151" t="s">
        <v>85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  <c r="AJ151" t="s">
        <v>84</v>
      </c>
      <c r="AK151">
        <v>110</v>
      </c>
      <c r="AL151">
        <v>71</v>
      </c>
      <c r="AM151" s="2">
        <v>84</v>
      </c>
      <c r="AN151">
        <v>109</v>
      </c>
      <c r="AO151">
        <v>21</v>
      </c>
      <c r="AP151">
        <v>37.6</v>
      </c>
      <c r="AQ151" s="2">
        <v>93</v>
      </c>
      <c r="AR151" s="4">
        <v>110</v>
      </c>
      <c r="AS151">
        <v>1.84</v>
      </c>
      <c r="AT151" t="s">
        <v>1137</v>
      </c>
      <c r="AU151">
        <v>15</v>
      </c>
      <c r="AV151" t="s">
        <v>1140</v>
      </c>
      <c r="AW151">
        <v>2</v>
      </c>
      <c r="AZ151">
        <v>351</v>
      </c>
      <c r="BA151" t="s">
        <v>82</v>
      </c>
      <c r="BB151" t="s">
        <v>82</v>
      </c>
      <c r="BC151" t="s">
        <v>82</v>
      </c>
      <c r="BD151" t="s">
        <v>86</v>
      </c>
      <c r="BE151">
        <v>4</v>
      </c>
      <c r="BF151" t="s">
        <v>82</v>
      </c>
      <c r="BG151" t="s">
        <v>82</v>
      </c>
      <c r="BH151" t="s">
        <v>84</v>
      </c>
      <c r="BI151" t="s">
        <v>84</v>
      </c>
      <c r="BJ151" t="s">
        <v>1105</v>
      </c>
      <c r="BK151" t="s">
        <v>1108</v>
      </c>
      <c r="BL151" s="1">
        <v>43927</v>
      </c>
      <c r="BM151" s="1"/>
      <c r="BS151" t="s">
        <v>84</v>
      </c>
      <c r="BT151" s="1"/>
      <c r="BU151" t="s">
        <v>84</v>
      </c>
      <c r="BW151" s="1"/>
      <c r="BY151" s="1"/>
      <c r="CA151" s="1"/>
      <c r="CB151" t="s">
        <v>84</v>
      </c>
      <c r="CC151" s="1"/>
      <c r="CD151" s="1"/>
      <c r="CE151" t="s">
        <v>84</v>
      </c>
      <c r="CF151" s="1"/>
      <c r="CG151" t="s">
        <v>84</v>
      </c>
      <c r="CH151" t="s">
        <v>84</v>
      </c>
      <c r="CI151" t="s">
        <v>84</v>
      </c>
      <c r="CJ151" s="1"/>
      <c r="CL151" s="1"/>
      <c r="CM151" t="s">
        <v>84</v>
      </c>
      <c r="CN151" t="s">
        <v>84</v>
      </c>
      <c r="CO151" t="s">
        <v>84</v>
      </c>
      <c r="CP151" t="s">
        <v>82</v>
      </c>
      <c r="CQ151" s="1">
        <v>43926</v>
      </c>
      <c r="CR151" s="1">
        <v>43930</v>
      </c>
      <c r="CT151" s="1"/>
      <c r="CU151" s="1"/>
      <c r="CV151" t="s">
        <v>82</v>
      </c>
      <c r="CW151" s="1">
        <v>43926</v>
      </c>
      <c r="CX151" s="1">
        <v>43931</v>
      </c>
      <c r="CY151" t="s">
        <v>84</v>
      </c>
      <c r="CZ151" s="1"/>
      <c r="DA151" s="1"/>
      <c r="DB151" t="s">
        <v>82</v>
      </c>
      <c r="DC151" s="1">
        <v>43926</v>
      </c>
      <c r="DD151" s="1">
        <v>43931</v>
      </c>
      <c r="DE151" t="s">
        <v>84</v>
      </c>
      <c r="DF151" s="1"/>
      <c r="DG151" s="1"/>
      <c r="DH151" t="s">
        <v>84</v>
      </c>
      <c r="DI151" s="1"/>
      <c r="DJ151" s="1"/>
      <c r="DK151" t="s">
        <v>84</v>
      </c>
      <c r="DL151" s="1"/>
      <c r="DM151" s="1"/>
      <c r="DN151" t="s">
        <v>84</v>
      </c>
      <c r="DO151" s="1"/>
      <c r="DP151" s="1"/>
      <c r="DQ151" t="s">
        <v>84</v>
      </c>
      <c r="DR151" s="1"/>
      <c r="DS151" s="1"/>
      <c r="DT151" t="s">
        <v>84</v>
      </c>
      <c r="DV151" s="1"/>
      <c r="DW151" s="1"/>
      <c r="DX151" t="s">
        <v>1296</v>
      </c>
      <c r="DY151" s="1">
        <v>43926</v>
      </c>
      <c r="EA151" s="1"/>
      <c r="EB151" s="1"/>
      <c r="ED151" s="1"/>
      <c r="EE151" s="1"/>
      <c r="EG151" s="1"/>
      <c r="EH151" s="1"/>
      <c r="EJ151" s="1"/>
      <c r="EK151" s="1"/>
      <c r="EM151" t="s">
        <v>1301</v>
      </c>
      <c r="EN151" t="s">
        <v>1299</v>
      </c>
      <c r="EO151" t="s">
        <v>1299</v>
      </c>
      <c r="EP151" t="s">
        <v>121</v>
      </c>
      <c r="EQ151" t="s">
        <v>121</v>
      </c>
      <c r="ER151" t="s">
        <v>121</v>
      </c>
      <c r="ES151" t="s">
        <v>121</v>
      </c>
      <c r="ET151" t="s">
        <v>121</v>
      </c>
      <c r="EU151" t="s">
        <v>121</v>
      </c>
      <c r="EV151" t="s">
        <v>121</v>
      </c>
      <c r="EW151" t="s">
        <v>121</v>
      </c>
      <c r="EX151">
        <v>14.1</v>
      </c>
      <c r="EY151">
        <v>5700</v>
      </c>
      <c r="EZ151" s="4">
        <v>35.299999999999997</v>
      </c>
      <c r="FA151" s="2">
        <v>214000</v>
      </c>
      <c r="FB151">
        <v>21.8</v>
      </c>
      <c r="FC151">
        <v>1</v>
      </c>
      <c r="FH151" s="2"/>
      <c r="FJ151">
        <v>0.4</v>
      </c>
      <c r="FK151">
        <v>0.1</v>
      </c>
      <c r="FL151">
        <v>0.3</v>
      </c>
      <c r="FM151">
        <v>189.5</v>
      </c>
      <c r="FN151">
        <v>0.3</v>
      </c>
      <c r="FO151">
        <v>12.7</v>
      </c>
      <c r="FP151" s="2"/>
      <c r="FQ151">
        <v>402</v>
      </c>
      <c r="FT151">
        <v>35.5</v>
      </c>
      <c r="FU151">
        <v>43.8</v>
      </c>
      <c r="FV151">
        <v>100</v>
      </c>
      <c r="FZ151" s="8">
        <f t="shared" si="8"/>
        <v>34.550684931506851</v>
      </c>
    </row>
    <row r="152" spans="1:182" x14ac:dyDescent="0.2">
      <c r="A152">
        <v>169</v>
      </c>
      <c r="B152" t="s">
        <v>725</v>
      </c>
      <c r="C152" t="s">
        <v>249</v>
      </c>
      <c r="D152">
        <v>9129140</v>
      </c>
      <c r="E152" t="s">
        <v>90</v>
      </c>
      <c r="F152" t="s">
        <v>84</v>
      </c>
      <c r="H152" s="1"/>
      <c r="I152" s="1">
        <v>43959</v>
      </c>
      <c r="J152" s="1">
        <v>43959</v>
      </c>
      <c r="K152" s="5">
        <v>5.74E-2</v>
      </c>
      <c r="L152" s="5">
        <v>8.3599999999999994E-2</v>
      </c>
      <c r="M152">
        <v>1</v>
      </c>
      <c r="N152" t="s">
        <v>726</v>
      </c>
      <c r="O152">
        <f t="shared" si="9"/>
        <v>5</v>
      </c>
      <c r="P152">
        <f t="shared" si="10"/>
        <v>13</v>
      </c>
      <c r="Q152" s="1">
        <v>43963</v>
      </c>
      <c r="R152" s="1">
        <v>43971</v>
      </c>
      <c r="S152" t="s">
        <v>730</v>
      </c>
      <c r="T152" t="s">
        <v>84</v>
      </c>
      <c r="U152">
        <v>0</v>
      </c>
      <c r="V152" s="1">
        <v>22501</v>
      </c>
      <c r="W152" s="1">
        <v>43949</v>
      </c>
      <c r="X152" s="2">
        <f t="shared" si="11"/>
        <v>11</v>
      </c>
      <c r="Y152" t="s">
        <v>737</v>
      </c>
      <c r="Z152" t="s">
        <v>121</v>
      </c>
      <c r="AA152" t="s">
        <v>894</v>
      </c>
      <c r="AC152" t="s">
        <v>84</v>
      </c>
      <c r="AD152" t="s">
        <v>84</v>
      </c>
      <c r="AE152" t="s">
        <v>82</v>
      </c>
      <c r="AF152" t="s">
        <v>84</v>
      </c>
      <c r="AG152" t="s">
        <v>84</v>
      </c>
      <c r="AH152" t="s">
        <v>84</v>
      </c>
      <c r="AI152" t="s">
        <v>84</v>
      </c>
      <c r="AJ152" t="s">
        <v>82</v>
      </c>
      <c r="AK152">
        <v>125</v>
      </c>
      <c r="AL152">
        <v>54</v>
      </c>
      <c r="AM152" s="2">
        <v>77.666666666666671</v>
      </c>
      <c r="AN152">
        <v>82</v>
      </c>
      <c r="AO152">
        <v>20</v>
      </c>
      <c r="AP152">
        <v>36.5</v>
      </c>
      <c r="AQ152" s="2">
        <v>90</v>
      </c>
      <c r="AR152" s="4">
        <v>98</v>
      </c>
      <c r="AS152">
        <v>1.81</v>
      </c>
      <c r="AT152" t="s">
        <v>1137</v>
      </c>
      <c r="AU152">
        <v>15</v>
      </c>
      <c r="AV152" t="s">
        <v>1140</v>
      </c>
      <c r="AW152">
        <v>2</v>
      </c>
      <c r="AY152">
        <v>233</v>
      </c>
      <c r="AZ152">
        <v>310</v>
      </c>
      <c r="BA152" t="s">
        <v>82</v>
      </c>
      <c r="BB152" t="s">
        <v>82</v>
      </c>
      <c r="BC152" t="s">
        <v>82</v>
      </c>
      <c r="BD152" t="s">
        <v>86</v>
      </c>
      <c r="BE152">
        <v>4</v>
      </c>
      <c r="BF152" t="s">
        <v>82</v>
      </c>
      <c r="BG152" t="s">
        <v>82</v>
      </c>
      <c r="BH152" t="s">
        <v>84</v>
      </c>
      <c r="BI152" t="s">
        <v>84</v>
      </c>
      <c r="BJ152" t="s">
        <v>1105</v>
      </c>
      <c r="BK152" t="s">
        <v>1108</v>
      </c>
      <c r="BL152" s="1">
        <v>43959</v>
      </c>
      <c r="BM152" s="1"/>
      <c r="BS152" t="s">
        <v>84</v>
      </c>
      <c r="BT152" s="1"/>
      <c r="BU152" t="s">
        <v>84</v>
      </c>
      <c r="BW152" s="1"/>
      <c r="BY152" s="1"/>
      <c r="CA152" s="1"/>
      <c r="CB152" t="s">
        <v>84</v>
      </c>
      <c r="CC152" s="1"/>
      <c r="CD152" s="1"/>
      <c r="CE152" t="s">
        <v>84</v>
      </c>
      <c r="CF152" s="1"/>
      <c r="CG152" t="s">
        <v>84</v>
      </c>
      <c r="CH152" t="s">
        <v>84</v>
      </c>
      <c r="CI152" t="s">
        <v>84</v>
      </c>
      <c r="CJ152" s="1"/>
      <c r="CL152" s="1"/>
      <c r="CM152" t="s">
        <v>84</v>
      </c>
      <c r="CN152" t="s">
        <v>84</v>
      </c>
      <c r="CO152" t="s">
        <v>84</v>
      </c>
      <c r="CP152" t="s">
        <v>82</v>
      </c>
      <c r="CQ152" s="1">
        <v>43960</v>
      </c>
      <c r="CR152" s="1">
        <v>43966</v>
      </c>
      <c r="CT152" s="1"/>
      <c r="CU152" s="1"/>
      <c r="CV152" t="s">
        <v>82</v>
      </c>
      <c r="CW152" s="1">
        <v>43959</v>
      </c>
      <c r="CX152" s="1">
        <v>43965</v>
      </c>
      <c r="CY152" t="s">
        <v>84</v>
      </c>
      <c r="CZ152" s="1"/>
      <c r="DA152" s="1"/>
      <c r="DB152" t="s">
        <v>82</v>
      </c>
      <c r="DC152" s="1">
        <v>43959</v>
      </c>
      <c r="DD152" s="1">
        <v>43959</v>
      </c>
      <c r="DE152" t="s">
        <v>84</v>
      </c>
      <c r="DF152" s="1"/>
      <c r="DG152" s="1"/>
      <c r="DH152" t="s">
        <v>84</v>
      </c>
      <c r="DI152" s="1"/>
      <c r="DJ152" s="1"/>
      <c r="DK152" t="s">
        <v>84</v>
      </c>
      <c r="DL152" s="1"/>
      <c r="DM152" s="1"/>
      <c r="DN152" t="s">
        <v>84</v>
      </c>
      <c r="DO152" s="1"/>
      <c r="DP152" s="1"/>
      <c r="DQ152" t="s">
        <v>84</v>
      </c>
      <c r="DR152" s="1"/>
      <c r="DS152" s="1"/>
      <c r="DT152" t="s">
        <v>82</v>
      </c>
      <c r="DU152" t="s">
        <v>1393</v>
      </c>
      <c r="DV152" s="1">
        <v>43963</v>
      </c>
      <c r="DW152" s="1">
        <v>43971</v>
      </c>
      <c r="DX152" t="s">
        <v>1296</v>
      </c>
      <c r="DY152" s="1">
        <v>43959</v>
      </c>
      <c r="EA152" s="1"/>
      <c r="EB152" s="1"/>
      <c r="ED152" s="1"/>
      <c r="EE152" s="1"/>
      <c r="EG152" s="1"/>
      <c r="EH152" s="1"/>
      <c r="EJ152" s="1"/>
      <c r="EK152" s="1"/>
      <c r="EM152" t="s">
        <v>1301</v>
      </c>
      <c r="EN152" t="s">
        <v>1299</v>
      </c>
      <c r="EO152" t="s">
        <v>1299</v>
      </c>
      <c r="EP152" t="s">
        <v>121</v>
      </c>
      <c r="EQ152" t="s">
        <v>121</v>
      </c>
      <c r="ER152" t="s">
        <v>121</v>
      </c>
      <c r="ES152" t="s">
        <v>121</v>
      </c>
      <c r="ET152" t="s">
        <v>121</v>
      </c>
      <c r="EU152" t="s">
        <v>121</v>
      </c>
      <c r="EV152" t="s">
        <v>121</v>
      </c>
      <c r="EW152" t="s">
        <v>84</v>
      </c>
      <c r="EX152">
        <v>13</v>
      </c>
      <c r="EY152">
        <v>6290</v>
      </c>
      <c r="EZ152" s="4">
        <v>12.9</v>
      </c>
      <c r="FA152" s="2">
        <v>195000</v>
      </c>
      <c r="FB152">
        <v>31.5</v>
      </c>
      <c r="FC152">
        <v>0.8</v>
      </c>
      <c r="FD152">
        <v>7.49</v>
      </c>
      <c r="FE152">
        <v>34</v>
      </c>
      <c r="FF152">
        <v>70</v>
      </c>
      <c r="FG152">
        <v>2.9</v>
      </c>
      <c r="FH152" s="2">
        <v>95</v>
      </c>
      <c r="FI152">
        <v>13</v>
      </c>
      <c r="FJ152">
        <v>0.5</v>
      </c>
      <c r="FK152">
        <v>0.2</v>
      </c>
      <c r="FL152">
        <v>0.3</v>
      </c>
      <c r="FM152">
        <v>94.8</v>
      </c>
      <c r="FN152">
        <v>0.7</v>
      </c>
      <c r="FP152" s="2">
        <v>602000</v>
      </c>
      <c r="FQ152">
        <v>396</v>
      </c>
      <c r="FR152">
        <v>237.7</v>
      </c>
      <c r="FS152">
        <v>2732.8</v>
      </c>
      <c r="FT152">
        <v>73.5</v>
      </c>
      <c r="FU152">
        <v>94.9</v>
      </c>
      <c r="FV152">
        <v>77</v>
      </c>
      <c r="FW152">
        <v>8.0000000000000002E-3</v>
      </c>
      <c r="FZ152" s="8">
        <f t="shared" si="8"/>
        <v>58.789041095890411</v>
      </c>
    </row>
    <row r="153" spans="1:182" x14ac:dyDescent="0.2">
      <c r="A153">
        <v>170</v>
      </c>
      <c r="B153" t="s">
        <v>725</v>
      </c>
      <c r="C153" t="s">
        <v>250</v>
      </c>
      <c r="D153">
        <v>9103269</v>
      </c>
      <c r="E153" t="s">
        <v>81</v>
      </c>
      <c r="F153" t="s">
        <v>84</v>
      </c>
      <c r="H153" s="1"/>
      <c r="I153" s="1">
        <v>43925</v>
      </c>
      <c r="J153" s="1">
        <v>43925</v>
      </c>
      <c r="K153" s="5">
        <v>0.18870000000000001</v>
      </c>
      <c r="L153" s="5">
        <v>0.2641</v>
      </c>
      <c r="M153">
        <v>2</v>
      </c>
      <c r="N153" t="s">
        <v>727</v>
      </c>
      <c r="O153">
        <f t="shared" si="9"/>
        <v>9</v>
      </c>
      <c r="P153">
        <f t="shared" si="10"/>
        <v>9</v>
      </c>
      <c r="Q153" s="1">
        <v>43933</v>
      </c>
      <c r="R153" s="1">
        <v>43933</v>
      </c>
      <c r="S153" t="s">
        <v>731</v>
      </c>
      <c r="T153" t="s">
        <v>84</v>
      </c>
      <c r="U153">
        <v>0</v>
      </c>
      <c r="V153" s="1">
        <v>22732</v>
      </c>
      <c r="W153" s="1">
        <v>43925</v>
      </c>
      <c r="X153" s="2">
        <f t="shared" si="11"/>
        <v>1</v>
      </c>
      <c r="Y153" t="s">
        <v>739</v>
      </c>
      <c r="Z153" t="s">
        <v>84</v>
      </c>
      <c r="AA153" t="s">
        <v>1183</v>
      </c>
      <c r="AB153" t="s">
        <v>84</v>
      </c>
      <c r="AC153" t="s">
        <v>84</v>
      </c>
      <c r="AD153" t="s">
        <v>84</v>
      </c>
      <c r="AE153" t="s">
        <v>84</v>
      </c>
      <c r="AF153" t="s">
        <v>84</v>
      </c>
      <c r="AG153" t="s">
        <v>84</v>
      </c>
      <c r="AH153" t="s">
        <v>84</v>
      </c>
      <c r="AI153" t="s">
        <v>84</v>
      </c>
      <c r="AJ153" t="s">
        <v>84</v>
      </c>
      <c r="AK153">
        <v>127</v>
      </c>
      <c r="AL153">
        <v>73</v>
      </c>
      <c r="AM153" s="2">
        <v>91</v>
      </c>
      <c r="AN153">
        <v>68</v>
      </c>
      <c r="AO153">
        <v>16</v>
      </c>
      <c r="AP153">
        <v>36.1</v>
      </c>
      <c r="AQ153" s="2">
        <v>96</v>
      </c>
      <c r="AR153" s="4"/>
      <c r="AT153" t="s">
        <v>1139</v>
      </c>
      <c r="AU153">
        <v>13</v>
      </c>
      <c r="AV153" t="s">
        <v>1140</v>
      </c>
      <c r="AW153">
        <v>2</v>
      </c>
      <c r="AY153">
        <v>135</v>
      </c>
      <c r="AZ153">
        <v>237</v>
      </c>
      <c r="BA153" t="s">
        <v>82</v>
      </c>
      <c r="BB153" t="s">
        <v>82</v>
      </c>
      <c r="BC153" t="s">
        <v>82</v>
      </c>
      <c r="BD153" t="s">
        <v>86</v>
      </c>
      <c r="BE153">
        <v>4</v>
      </c>
      <c r="BF153" t="s">
        <v>82</v>
      </c>
      <c r="BG153" t="s">
        <v>82</v>
      </c>
      <c r="BH153" t="s">
        <v>84</v>
      </c>
      <c r="BI153" t="s">
        <v>82</v>
      </c>
      <c r="BJ153" t="s">
        <v>1107</v>
      </c>
      <c r="BK153" t="s">
        <v>1114</v>
      </c>
      <c r="BL153" s="1">
        <v>43927</v>
      </c>
      <c r="BM153" s="1">
        <v>43927</v>
      </c>
      <c r="BS153" t="s">
        <v>84</v>
      </c>
      <c r="BT153" s="1"/>
      <c r="BU153" t="s">
        <v>84</v>
      </c>
      <c r="BV153" t="s">
        <v>731</v>
      </c>
      <c r="BW153" s="1"/>
      <c r="BX153" t="s">
        <v>84</v>
      </c>
      <c r="BY153" s="1"/>
      <c r="CA153" s="1"/>
      <c r="CB153" t="s">
        <v>84</v>
      </c>
      <c r="CC153" s="1"/>
      <c r="CD153" s="1"/>
      <c r="CE153" t="s">
        <v>82</v>
      </c>
      <c r="CF153" s="1">
        <v>43927</v>
      </c>
      <c r="CG153" t="s">
        <v>84</v>
      </c>
      <c r="CH153" t="s">
        <v>107</v>
      </c>
      <c r="CI153" t="s">
        <v>84</v>
      </c>
      <c r="CJ153" s="1"/>
      <c r="CL153" s="1"/>
      <c r="CM153" t="s">
        <v>84</v>
      </c>
      <c r="CN153" t="s">
        <v>84</v>
      </c>
      <c r="CO153" t="s">
        <v>84</v>
      </c>
      <c r="CP153" t="s">
        <v>82</v>
      </c>
      <c r="CQ153" s="1">
        <v>43926</v>
      </c>
      <c r="CR153" s="1">
        <v>43929</v>
      </c>
      <c r="CT153" s="1"/>
      <c r="CU153" s="1"/>
      <c r="CV153" t="s">
        <v>82</v>
      </c>
      <c r="CW153" s="1">
        <v>43925</v>
      </c>
      <c r="CX153" s="1">
        <v>43990</v>
      </c>
      <c r="CY153" t="s">
        <v>84</v>
      </c>
      <c r="CZ153" s="1"/>
      <c r="DA153" s="1"/>
      <c r="DB153" t="s">
        <v>82</v>
      </c>
      <c r="DC153" s="1">
        <v>43926</v>
      </c>
      <c r="DD153" s="1">
        <v>43929</v>
      </c>
      <c r="DE153" t="s">
        <v>84</v>
      </c>
      <c r="DF153" s="1"/>
      <c r="DG153" s="1"/>
      <c r="DH153" t="s">
        <v>84</v>
      </c>
      <c r="DI153" s="1"/>
      <c r="DJ153" s="1"/>
      <c r="DK153" t="s">
        <v>84</v>
      </c>
      <c r="DL153" s="1"/>
      <c r="DM153" s="1"/>
      <c r="DN153" t="s">
        <v>84</v>
      </c>
      <c r="DO153" s="1"/>
      <c r="DP153" s="1"/>
      <c r="DQ153" t="s">
        <v>84</v>
      </c>
      <c r="DR153" s="1"/>
      <c r="DS153" s="1"/>
      <c r="DT153" t="s">
        <v>82</v>
      </c>
      <c r="DU153" t="s">
        <v>1328</v>
      </c>
      <c r="DV153" s="1">
        <v>43927</v>
      </c>
      <c r="DW153" s="1">
        <v>43928</v>
      </c>
      <c r="DX153" t="s">
        <v>1296</v>
      </c>
      <c r="DY153" s="1">
        <v>43925</v>
      </c>
      <c r="DZ153" t="s">
        <v>1475</v>
      </c>
      <c r="EA153" s="1">
        <v>43925</v>
      </c>
      <c r="EB153" s="1">
        <v>43926</v>
      </c>
      <c r="ED153" s="1"/>
      <c r="EE153" s="1"/>
      <c r="EG153" s="1"/>
      <c r="EH153" s="1"/>
      <c r="EJ153" s="1"/>
      <c r="EK153" s="1"/>
      <c r="EM153" t="s">
        <v>1301</v>
      </c>
      <c r="EN153" t="s">
        <v>1299</v>
      </c>
      <c r="EO153" t="s">
        <v>1299</v>
      </c>
      <c r="EP153" t="s">
        <v>121</v>
      </c>
      <c r="EQ153" t="s">
        <v>121</v>
      </c>
      <c r="ER153" t="s">
        <v>121</v>
      </c>
      <c r="ES153" t="s">
        <v>121</v>
      </c>
      <c r="ET153" t="s">
        <v>121</v>
      </c>
      <c r="EU153" t="s">
        <v>121</v>
      </c>
      <c r="EV153" t="s">
        <v>121</v>
      </c>
      <c r="EW153" t="s">
        <v>84</v>
      </c>
      <c r="EX153">
        <v>13.4</v>
      </c>
      <c r="EY153">
        <v>14440</v>
      </c>
      <c r="EZ153" s="4">
        <v>8.9</v>
      </c>
      <c r="FA153" s="2">
        <v>169000</v>
      </c>
      <c r="FB153">
        <v>27.1</v>
      </c>
      <c r="FC153">
        <v>0.6</v>
      </c>
      <c r="FD153">
        <v>7.52</v>
      </c>
      <c r="FE153">
        <v>35</v>
      </c>
      <c r="FF153">
        <v>54</v>
      </c>
      <c r="FG153">
        <v>5.7</v>
      </c>
      <c r="FH153" s="2">
        <v>91</v>
      </c>
      <c r="FI153">
        <v>11</v>
      </c>
      <c r="FJ153">
        <v>0.4</v>
      </c>
      <c r="FK153">
        <v>0.1</v>
      </c>
      <c r="FL153">
        <v>0.3</v>
      </c>
      <c r="FM153">
        <v>212</v>
      </c>
      <c r="FO153">
        <v>12.6</v>
      </c>
      <c r="FP153" s="2"/>
      <c r="FT153">
        <v>56</v>
      </c>
      <c r="FU153">
        <v>72.3</v>
      </c>
      <c r="FV153">
        <v>52</v>
      </c>
      <c r="FW153">
        <v>8.0000000000000002E-3</v>
      </c>
      <c r="FZ153" s="8">
        <f t="shared" si="8"/>
        <v>58.063013698630137</v>
      </c>
    </row>
    <row r="154" spans="1:182" x14ac:dyDescent="0.2">
      <c r="A154">
        <v>171</v>
      </c>
      <c r="B154" t="s">
        <v>725</v>
      </c>
      <c r="C154" t="s">
        <v>251</v>
      </c>
      <c r="D154">
        <v>9102577</v>
      </c>
      <c r="E154" t="s">
        <v>90</v>
      </c>
      <c r="F154" t="s">
        <v>84</v>
      </c>
      <c r="H154" s="1"/>
      <c r="I154" s="1">
        <v>43924</v>
      </c>
      <c r="J154" s="1">
        <v>43926</v>
      </c>
      <c r="K154" s="5">
        <v>0.29559999999999997</v>
      </c>
      <c r="L154" s="5">
        <v>0.40379999999999999</v>
      </c>
      <c r="M154">
        <v>5</v>
      </c>
      <c r="N154" t="s">
        <v>727</v>
      </c>
      <c r="O154">
        <f t="shared" si="9"/>
        <v>4</v>
      </c>
      <c r="P154">
        <f t="shared" si="10"/>
        <v>6</v>
      </c>
      <c r="Q154" s="1">
        <v>43929</v>
      </c>
      <c r="R154" s="1">
        <v>43929</v>
      </c>
      <c r="S154" t="s">
        <v>731</v>
      </c>
      <c r="T154" t="s">
        <v>84</v>
      </c>
      <c r="U154">
        <v>0</v>
      </c>
      <c r="V154" s="1">
        <v>15330</v>
      </c>
      <c r="W154" s="1"/>
      <c r="Y154" t="s">
        <v>732</v>
      </c>
      <c r="Z154" t="s">
        <v>84</v>
      </c>
      <c r="AA154" t="s">
        <v>1775</v>
      </c>
      <c r="AB154" t="s">
        <v>179</v>
      </c>
      <c r="AC154" t="s">
        <v>82</v>
      </c>
      <c r="AD154" t="s">
        <v>84</v>
      </c>
      <c r="AE154" t="s">
        <v>82</v>
      </c>
      <c r="AF154" t="s">
        <v>84</v>
      </c>
      <c r="AG154" t="s">
        <v>84</v>
      </c>
      <c r="AH154" t="s">
        <v>84</v>
      </c>
      <c r="AI154" t="s">
        <v>84</v>
      </c>
      <c r="AJ154" t="s">
        <v>84</v>
      </c>
      <c r="AK154">
        <v>146</v>
      </c>
      <c r="AL154">
        <v>71</v>
      </c>
      <c r="AM154" s="2">
        <v>96</v>
      </c>
      <c r="AN154">
        <v>80</v>
      </c>
      <c r="AO154">
        <v>27</v>
      </c>
      <c r="AP154">
        <v>37.4</v>
      </c>
      <c r="AQ154" s="2">
        <v>97</v>
      </c>
      <c r="AR154" s="4">
        <v>79</v>
      </c>
      <c r="AS154">
        <v>1.78</v>
      </c>
      <c r="AT154" t="s">
        <v>1137</v>
      </c>
      <c r="AU154">
        <v>15</v>
      </c>
      <c r="AV154" t="s">
        <v>1113</v>
      </c>
      <c r="AW154">
        <v>10</v>
      </c>
      <c r="AY154">
        <v>182</v>
      </c>
      <c r="AZ154">
        <v>248</v>
      </c>
      <c r="BA154" t="s">
        <v>82</v>
      </c>
      <c r="BB154" t="s">
        <v>82</v>
      </c>
      <c r="BC154" t="s">
        <v>82</v>
      </c>
      <c r="BD154" t="s">
        <v>252</v>
      </c>
      <c r="BE154">
        <v>4</v>
      </c>
      <c r="BF154" t="s">
        <v>82</v>
      </c>
      <c r="BG154" t="s">
        <v>82</v>
      </c>
      <c r="BH154" t="s">
        <v>84</v>
      </c>
      <c r="BI154" t="s">
        <v>82</v>
      </c>
      <c r="BJ154" t="s">
        <v>1107</v>
      </c>
      <c r="BK154" t="s">
        <v>1112</v>
      </c>
      <c r="BL154" s="1">
        <v>43926</v>
      </c>
      <c r="BM154" s="1">
        <v>43927</v>
      </c>
      <c r="BS154" t="s">
        <v>82</v>
      </c>
      <c r="BT154" s="1">
        <v>43927</v>
      </c>
      <c r="BU154" t="s">
        <v>82</v>
      </c>
      <c r="BV154" t="s">
        <v>731</v>
      </c>
      <c r="BW154" s="1">
        <v>43929</v>
      </c>
      <c r="BX154" t="s">
        <v>84</v>
      </c>
      <c r="BY154" s="1"/>
      <c r="CA154" s="1"/>
      <c r="CB154" t="s">
        <v>84</v>
      </c>
      <c r="CC154" s="1"/>
      <c r="CD154" s="1"/>
      <c r="CE154" t="s">
        <v>82</v>
      </c>
      <c r="CF154" s="1">
        <v>43927</v>
      </c>
      <c r="CG154" t="s">
        <v>84</v>
      </c>
      <c r="CH154" t="s">
        <v>93</v>
      </c>
      <c r="CI154" t="s">
        <v>82</v>
      </c>
      <c r="CJ154" s="1">
        <v>43928</v>
      </c>
      <c r="CK154" t="s">
        <v>1103</v>
      </c>
      <c r="CL154" s="1">
        <v>43929</v>
      </c>
      <c r="CM154" t="s">
        <v>84</v>
      </c>
      <c r="CN154" t="s">
        <v>84</v>
      </c>
      <c r="CO154" t="s">
        <v>84</v>
      </c>
      <c r="CP154" t="s">
        <v>82</v>
      </c>
      <c r="CQ154" s="1">
        <v>43926</v>
      </c>
      <c r="CR154" s="1">
        <v>43928</v>
      </c>
      <c r="CT154" s="1"/>
      <c r="CU154" s="1"/>
      <c r="CV154" t="s">
        <v>82</v>
      </c>
      <c r="CW154" s="1">
        <v>43924</v>
      </c>
      <c r="CX154" s="1">
        <v>43927</v>
      </c>
      <c r="CY154" t="s">
        <v>84</v>
      </c>
      <c r="CZ154" s="1"/>
      <c r="DA154" s="1"/>
      <c r="DB154" t="s">
        <v>82</v>
      </c>
      <c r="DC154" s="1">
        <v>43924</v>
      </c>
      <c r="DD154" s="1">
        <v>43928</v>
      </c>
      <c r="DE154" t="s">
        <v>84</v>
      </c>
      <c r="DF154" s="1"/>
      <c r="DG154" s="1"/>
      <c r="DH154" t="s">
        <v>84</v>
      </c>
      <c r="DI154" s="1"/>
      <c r="DJ154" s="1"/>
      <c r="DK154" t="s">
        <v>82</v>
      </c>
      <c r="DL154" s="1">
        <v>43928</v>
      </c>
      <c r="DM154" s="1">
        <v>43928</v>
      </c>
      <c r="DN154" t="s">
        <v>84</v>
      </c>
      <c r="DO154" s="1"/>
      <c r="DP154" s="1"/>
      <c r="DQ154" t="s">
        <v>84</v>
      </c>
      <c r="DR154" s="1"/>
      <c r="DS154" s="1"/>
      <c r="DT154" t="s">
        <v>82</v>
      </c>
      <c r="DU154" t="s">
        <v>1657</v>
      </c>
      <c r="DV154" s="1">
        <v>43928</v>
      </c>
      <c r="DW154" s="1">
        <v>43928</v>
      </c>
      <c r="DX154" t="s">
        <v>1658</v>
      </c>
      <c r="DY154" s="1">
        <v>43924</v>
      </c>
      <c r="EA154" s="1"/>
      <c r="EB154" s="1"/>
      <c r="ED154" s="1"/>
      <c r="EE154" s="1"/>
      <c r="EG154" s="1"/>
      <c r="EH154" s="1"/>
      <c r="EJ154" s="1"/>
      <c r="EK154" s="1"/>
      <c r="EM154" t="s">
        <v>1301</v>
      </c>
      <c r="EN154" t="s">
        <v>1299</v>
      </c>
      <c r="EO154" t="s">
        <v>1299</v>
      </c>
      <c r="EP154" t="s">
        <v>121</v>
      </c>
      <c r="EQ154" t="s">
        <v>121</v>
      </c>
      <c r="ER154" t="s">
        <v>121</v>
      </c>
      <c r="ES154" t="s">
        <v>121</v>
      </c>
      <c r="ET154" t="s">
        <v>121</v>
      </c>
      <c r="EU154" t="s">
        <v>121</v>
      </c>
      <c r="EV154" t="s">
        <v>121</v>
      </c>
      <c r="EW154" t="s">
        <v>84</v>
      </c>
      <c r="EX154">
        <v>13.2</v>
      </c>
      <c r="EY154">
        <v>3660</v>
      </c>
      <c r="EZ154" s="4">
        <v>14.5</v>
      </c>
      <c r="FA154" s="2">
        <v>81000</v>
      </c>
      <c r="FB154">
        <v>57.6</v>
      </c>
      <c r="FC154">
        <v>0.9</v>
      </c>
      <c r="FD154">
        <v>7.5</v>
      </c>
      <c r="FE154">
        <v>32</v>
      </c>
      <c r="FF154">
        <v>67</v>
      </c>
      <c r="FG154">
        <v>2.2000000000000002</v>
      </c>
      <c r="FH154" s="2">
        <v>95</v>
      </c>
      <c r="FM154">
        <v>75.5</v>
      </c>
      <c r="FO154">
        <v>17.3</v>
      </c>
      <c r="FP154" s="2"/>
      <c r="FQ154">
        <v>454</v>
      </c>
      <c r="FT154">
        <v>44.5</v>
      </c>
      <c r="FU154">
        <v>15.8</v>
      </c>
      <c r="FZ154" s="8">
        <f t="shared" si="8"/>
        <v>78.345205479452048</v>
      </c>
    </row>
    <row r="155" spans="1:182" x14ac:dyDescent="0.2">
      <c r="A155">
        <v>172</v>
      </c>
      <c r="B155" t="s">
        <v>725</v>
      </c>
      <c r="C155" t="s">
        <v>253</v>
      </c>
      <c r="D155">
        <v>9128954</v>
      </c>
      <c r="E155" t="s">
        <v>90</v>
      </c>
      <c r="F155" t="s">
        <v>84</v>
      </c>
      <c r="H155" s="1"/>
      <c r="I155" s="1">
        <v>43959</v>
      </c>
      <c r="J155" s="1">
        <v>43959</v>
      </c>
      <c r="K155" s="5">
        <v>0.4405</v>
      </c>
      <c r="L155" s="5">
        <v>0.57799999999999996</v>
      </c>
      <c r="M155">
        <v>1</v>
      </c>
      <c r="N155" t="s">
        <v>727</v>
      </c>
      <c r="O155">
        <f t="shared" si="9"/>
        <v>7</v>
      </c>
      <c r="P155">
        <f t="shared" si="10"/>
        <v>7</v>
      </c>
      <c r="Q155" s="1">
        <v>43965</v>
      </c>
      <c r="R155" s="1">
        <v>43965</v>
      </c>
      <c r="S155" t="s">
        <v>731</v>
      </c>
      <c r="T155" t="s">
        <v>84</v>
      </c>
      <c r="U155">
        <v>0</v>
      </c>
      <c r="V155" s="1">
        <v>13059</v>
      </c>
      <c r="W155" s="1">
        <v>43952</v>
      </c>
      <c r="X155" s="2">
        <f t="shared" si="11"/>
        <v>8</v>
      </c>
      <c r="Y155" t="s">
        <v>732</v>
      </c>
      <c r="Z155" t="s">
        <v>121</v>
      </c>
      <c r="AA155" t="s">
        <v>1010</v>
      </c>
      <c r="AC155" t="s">
        <v>84</v>
      </c>
      <c r="AD155" t="s">
        <v>84</v>
      </c>
      <c r="AE155" t="s">
        <v>82</v>
      </c>
      <c r="AF155" t="s">
        <v>84</v>
      </c>
      <c r="AG155" t="s">
        <v>84</v>
      </c>
      <c r="AH155" t="s">
        <v>84</v>
      </c>
      <c r="AI155" t="s">
        <v>84</v>
      </c>
      <c r="AJ155" t="s">
        <v>84</v>
      </c>
      <c r="AK155">
        <v>147</v>
      </c>
      <c r="AL155">
        <v>63</v>
      </c>
      <c r="AM155" s="2">
        <v>91</v>
      </c>
      <c r="AN155">
        <v>96</v>
      </c>
      <c r="AO155">
        <v>21</v>
      </c>
      <c r="AP155">
        <v>36.6</v>
      </c>
      <c r="AQ155" s="2">
        <v>93</v>
      </c>
      <c r="AR155" s="4">
        <v>90</v>
      </c>
      <c r="AS155">
        <v>1.7</v>
      </c>
      <c r="AT155" t="s">
        <v>1137</v>
      </c>
      <c r="AU155">
        <v>15</v>
      </c>
      <c r="AV155" t="s">
        <v>1140</v>
      </c>
      <c r="AW155">
        <v>2</v>
      </c>
      <c r="AY155">
        <v>318</v>
      </c>
      <c r="AZ155">
        <v>355</v>
      </c>
      <c r="BA155" t="s">
        <v>82</v>
      </c>
      <c r="BB155" t="s">
        <v>82</v>
      </c>
      <c r="BC155" t="s">
        <v>82</v>
      </c>
      <c r="BD155" t="s">
        <v>86</v>
      </c>
      <c r="BE155">
        <v>4</v>
      </c>
      <c r="BF155" t="s">
        <v>82</v>
      </c>
      <c r="BG155" t="s">
        <v>82</v>
      </c>
      <c r="BH155" t="s">
        <v>84</v>
      </c>
      <c r="BI155" t="s">
        <v>82</v>
      </c>
      <c r="BJ155" t="s">
        <v>1107</v>
      </c>
      <c r="BL155" s="1"/>
      <c r="BM155" s="1">
        <v>43963</v>
      </c>
      <c r="BN155">
        <v>12</v>
      </c>
      <c r="BO155">
        <v>460</v>
      </c>
      <c r="BS155" t="s">
        <v>84</v>
      </c>
      <c r="BT155" s="1"/>
      <c r="BU155" t="s">
        <v>84</v>
      </c>
      <c r="BV155" t="s">
        <v>731</v>
      </c>
      <c r="BW155" s="1">
        <v>43965</v>
      </c>
      <c r="BY155" s="1"/>
      <c r="CA155" s="1"/>
      <c r="CB155" t="s">
        <v>84</v>
      </c>
      <c r="CC155" s="1"/>
      <c r="CD155" s="1"/>
      <c r="CE155" t="s">
        <v>82</v>
      </c>
      <c r="CF155" s="1">
        <v>43964</v>
      </c>
      <c r="CG155" t="s">
        <v>84</v>
      </c>
      <c r="CH155" t="s">
        <v>84</v>
      </c>
      <c r="CI155" t="s">
        <v>84</v>
      </c>
      <c r="CJ155" s="1"/>
      <c r="CL155" s="1"/>
      <c r="CM155" t="s">
        <v>84</v>
      </c>
      <c r="CN155" t="s">
        <v>84</v>
      </c>
      <c r="CO155" t="s">
        <v>84</v>
      </c>
      <c r="CP155" t="s">
        <v>84</v>
      </c>
      <c r="CQ155" s="1"/>
      <c r="CR155" s="1"/>
      <c r="CT155" s="1"/>
      <c r="CU155" s="1"/>
      <c r="CV155" t="s">
        <v>82</v>
      </c>
      <c r="CW155" s="1">
        <v>43959</v>
      </c>
      <c r="CX155" s="1">
        <v>43996</v>
      </c>
      <c r="CY155" t="s">
        <v>84</v>
      </c>
      <c r="CZ155" s="1"/>
      <c r="DA155" s="1"/>
      <c r="DB155" t="s">
        <v>82</v>
      </c>
      <c r="DC155" s="1">
        <v>43959</v>
      </c>
      <c r="DD155" s="1">
        <v>43963</v>
      </c>
      <c r="DE155" t="s">
        <v>84</v>
      </c>
      <c r="DF155" s="1"/>
      <c r="DG155" s="1"/>
      <c r="DH155" t="s">
        <v>84</v>
      </c>
      <c r="DI155" s="1"/>
      <c r="DJ155" s="1"/>
      <c r="DK155" t="s">
        <v>84</v>
      </c>
      <c r="DL155" s="1"/>
      <c r="DM155" s="1"/>
      <c r="DN155" t="s">
        <v>84</v>
      </c>
      <c r="DO155" s="1"/>
      <c r="DP155" s="1"/>
      <c r="DQ155" t="s">
        <v>84</v>
      </c>
      <c r="DR155" s="1"/>
      <c r="DS155" s="1"/>
      <c r="DT155" t="s">
        <v>82</v>
      </c>
      <c r="DU155" t="s">
        <v>1295</v>
      </c>
      <c r="DV155" s="1">
        <v>43965</v>
      </c>
      <c r="DW155" s="1">
        <v>43965</v>
      </c>
      <c r="DX155" t="s">
        <v>1296</v>
      </c>
      <c r="DY155" s="1">
        <v>43959</v>
      </c>
      <c r="DZ155" t="s">
        <v>1297</v>
      </c>
      <c r="EA155" s="1">
        <v>43965</v>
      </c>
      <c r="EB155" s="1">
        <v>43965</v>
      </c>
      <c r="EC155" t="s">
        <v>1298</v>
      </c>
      <c r="ED155" s="1">
        <v>43965</v>
      </c>
      <c r="EE155" s="1">
        <v>43965</v>
      </c>
      <c r="EG155" s="1"/>
      <c r="EH155" s="1"/>
      <c r="EJ155" s="1"/>
      <c r="EK155" s="1"/>
      <c r="EM155" t="s">
        <v>1299</v>
      </c>
      <c r="EN155" t="s">
        <v>1299</v>
      </c>
      <c r="EO155" t="s">
        <v>1299</v>
      </c>
      <c r="EP155" t="s">
        <v>121</v>
      </c>
      <c r="EQ155" t="s">
        <v>121</v>
      </c>
      <c r="ER155" t="s">
        <v>121</v>
      </c>
      <c r="ES155" t="s">
        <v>121</v>
      </c>
      <c r="ET155" t="s">
        <v>121</v>
      </c>
      <c r="EU155" t="s">
        <v>121</v>
      </c>
      <c r="EV155" t="s">
        <v>121</v>
      </c>
      <c r="EW155" t="s">
        <v>84</v>
      </c>
      <c r="EX155">
        <v>8.9</v>
      </c>
      <c r="EY155">
        <v>11950</v>
      </c>
      <c r="EZ155" s="4">
        <v>18.100000000000001</v>
      </c>
      <c r="FA155" s="2">
        <v>46000</v>
      </c>
      <c r="FB155">
        <v>47.4</v>
      </c>
      <c r="FC155">
        <v>1.1000000000000001</v>
      </c>
      <c r="FD155">
        <v>7.46</v>
      </c>
      <c r="FE155">
        <v>41</v>
      </c>
      <c r="FF155">
        <v>86</v>
      </c>
      <c r="FG155">
        <v>4.9000000000000004</v>
      </c>
      <c r="FH155" s="2">
        <v>97</v>
      </c>
      <c r="FI155">
        <v>20</v>
      </c>
      <c r="FJ155">
        <v>1.2</v>
      </c>
      <c r="FK155">
        <v>0.5</v>
      </c>
      <c r="FL155">
        <v>0.7</v>
      </c>
      <c r="FM155">
        <v>76.900000000000006</v>
      </c>
      <c r="FN155">
        <v>2</v>
      </c>
      <c r="FO155">
        <v>16.5</v>
      </c>
      <c r="FP155" s="2">
        <v>427000</v>
      </c>
      <c r="FQ155">
        <v>351</v>
      </c>
      <c r="FR155">
        <v>1870</v>
      </c>
      <c r="FS155">
        <v>942.6</v>
      </c>
      <c r="FT155">
        <v>25.2</v>
      </c>
      <c r="FU155">
        <v>15.8</v>
      </c>
      <c r="FW155">
        <v>3.0000000000000001E-3</v>
      </c>
      <c r="FZ155" s="8">
        <f t="shared" si="8"/>
        <v>84.657534246575338</v>
      </c>
    </row>
    <row r="156" spans="1:182" x14ac:dyDescent="0.2">
      <c r="A156">
        <v>173</v>
      </c>
      <c r="B156" t="s">
        <v>725</v>
      </c>
      <c r="C156" t="s">
        <v>254</v>
      </c>
      <c r="D156">
        <v>9102092</v>
      </c>
      <c r="E156" t="s">
        <v>90</v>
      </c>
      <c r="F156" t="s">
        <v>82</v>
      </c>
      <c r="G156" t="s">
        <v>88</v>
      </c>
      <c r="H156" s="1">
        <v>43923</v>
      </c>
      <c r="I156" s="1">
        <v>43923</v>
      </c>
      <c r="J156" s="1">
        <v>43926</v>
      </c>
      <c r="K156" s="5">
        <v>0.17349999999999999</v>
      </c>
      <c r="L156" s="5">
        <v>0.24349999999999999</v>
      </c>
      <c r="M156">
        <v>5</v>
      </c>
      <c r="N156" t="s">
        <v>726</v>
      </c>
      <c r="O156">
        <f t="shared" si="9"/>
        <v>8</v>
      </c>
      <c r="P156">
        <f t="shared" si="10"/>
        <v>16</v>
      </c>
      <c r="Q156" s="1">
        <v>43933</v>
      </c>
      <c r="R156" s="1">
        <v>43938</v>
      </c>
      <c r="S156" t="s">
        <v>730</v>
      </c>
      <c r="T156" t="s">
        <v>84</v>
      </c>
      <c r="U156">
        <v>0</v>
      </c>
      <c r="V156" s="1">
        <v>17229</v>
      </c>
      <c r="W156" s="1">
        <v>43920</v>
      </c>
      <c r="X156" s="2">
        <f t="shared" si="11"/>
        <v>7</v>
      </c>
      <c r="Y156" t="s">
        <v>735</v>
      </c>
      <c r="Z156" t="s">
        <v>82</v>
      </c>
      <c r="AA156" t="s">
        <v>928</v>
      </c>
      <c r="AB156" t="s">
        <v>85</v>
      </c>
      <c r="AC156" t="s">
        <v>84</v>
      </c>
      <c r="AD156" t="s">
        <v>82</v>
      </c>
      <c r="AE156" t="s">
        <v>84</v>
      </c>
      <c r="AF156" t="s">
        <v>84</v>
      </c>
      <c r="AG156" t="s">
        <v>84</v>
      </c>
      <c r="AH156" t="s">
        <v>84</v>
      </c>
      <c r="AI156" t="s">
        <v>84</v>
      </c>
      <c r="AJ156" t="s">
        <v>84</v>
      </c>
      <c r="AK156">
        <v>165</v>
      </c>
      <c r="AL156">
        <v>74</v>
      </c>
      <c r="AM156" s="2">
        <v>104.33333333333333</v>
      </c>
      <c r="AN156">
        <v>80</v>
      </c>
      <c r="AO156">
        <v>31</v>
      </c>
      <c r="AP156">
        <v>36.200000000000003</v>
      </c>
      <c r="AQ156" s="2">
        <v>100</v>
      </c>
      <c r="AR156" s="4">
        <v>110</v>
      </c>
      <c r="AS156">
        <v>1.82</v>
      </c>
      <c r="AT156" t="s">
        <v>1137</v>
      </c>
      <c r="AU156">
        <v>15</v>
      </c>
      <c r="AV156" t="s">
        <v>1113</v>
      </c>
      <c r="AW156">
        <v>12</v>
      </c>
      <c r="AY156">
        <v>250</v>
      </c>
      <c r="AZ156">
        <v>323</v>
      </c>
      <c r="BA156" t="s">
        <v>82</v>
      </c>
      <c r="BB156" t="s">
        <v>82</v>
      </c>
      <c r="BC156" t="s">
        <v>82</v>
      </c>
      <c r="BD156" t="s">
        <v>86</v>
      </c>
      <c r="BE156">
        <v>3</v>
      </c>
      <c r="BF156" t="s">
        <v>82</v>
      </c>
      <c r="BG156" t="s">
        <v>82</v>
      </c>
      <c r="BH156" t="s">
        <v>84</v>
      </c>
      <c r="BI156" t="s">
        <v>84</v>
      </c>
      <c r="BJ156" t="s">
        <v>1105</v>
      </c>
      <c r="BK156" t="s">
        <v>1112</v>
      </c>
      <c r="BL156" s="1">
        <v>43927</v>
      </c>
      <c r="BM156" s="1"/>
      <c r="BS156" t="s">
        <v>84</v>
      </c>
      <c r="BT156" s="1"/>
      <c r="BU156" t="s">
        <v>84</v>
      </c>
      <c r="BW156" s="1"/>
      <c r="BX156" t="s">
        <v>84</v>
      </c>
      <c r="BY156" s="1"/>
      <c r="CA156" s="1"/>
      <c r="CB156" t="s">
        <v>84</v>
      </c>
      <c r="CC156" s="1"/>
      <c r="CD156" s="1"/>
      <c r="CE156" t="s">
        <v>84</v>
      </c>
      <c r="CF156" s="1"/>
      <c r="CG156" t="s">
        <v>84</v>
      </c>
      <c r="CH156" t="s">
        <v>84</v>
      </c>
      <c r="CI156" t="s">
        <v>84</v>
      </c>
      <c r="CJ156" s="1"/>
      <c r="CL156" s="1"/>
      <c r="CM156" t="s">
        <v>84</v>
      </c>
      <c r="CN156" t="s">
        <v>84</v>
      </c>
      <c r="CO156" t="s">
        <v>84</v>
      </c>
      <c r="CP156" t="s">
        <v>82</v>
      </c>
      <c r="CQ156" s="1">
        <v>43926</v>
      </c>
      <c r="CR156" s="1">
        <v>43930</v>
      </c>
      <c r="CT156" s="1">
        <v>43923</v>
      </c>
      <c r="CU156" s="1">
        <v>43923</v>
      </c>
      <c r="CV156" t="s">
        <v>82</v>
      </c>
      <c r="CW156" s="1">
        <v>43923</v>
      </c>
      <c r="CX156" s="1">
        <v>43928</v>
      </c>
      <c r="CY156" t="s">
        <v>84</v>
      </c>
      <c r="CZ156" s="1"/>
      <c r="DA156" s="1"/>
      <c r="DB156" t="s">
        <v>82</v>
      </c>
      <c r="DC156" s="1">
        <v>43923</v>
      </c>
      <c r="DD156" s="1">
        <v>43932</v>
      </c>
      <c r="DE156" t="s">
        <v>84</v>
      </c>
      <c r="DF156" s="1"/>
      <c r="DG156" s="1"/>
      <c r="DH156" t="s">
        <v>84</v>
      </c>
      <c r="DI156" s="1"/>
      <c r="DJ156" s="1"/>
      <c r="DK156" t="s">
        <v>82</v>
      </c>
      <c r="DL156" s="1">
        <v>43929</v>
      </c>
      <c r="DM156" s="1">
        <v>43934</v>
      </c>
      <c r="DN156" t="s">
        <v>84</v>
      </c>
      <c r="DO156" s="1"/>
      <c r="DP156" s="1"/>
      <c r="DQ156" t="s">
        <v>84</v>
      </c>
      <c r="DR156" s="1"/>
      <c r="DS156" s="1"/>
      <c r="DT156" t="s">
        <v>84</v>
      </c>
      <c r="DV156" s="1"/>
      <c r="DW156" s="1"/>
      <c r="DX156" t="s">
        <v>1296</v>
      </c>
      <c r="DY156" s="1">
        <v>43923</v>
      </c>
      <c r="EA156" s="1"/>
      <c r="EB156" s="1"/>
      <c r="ED156" s="1"/>
      <c r="EE156" s="1"/>
      <c r="EG156" s="1"/>
      <c r="EH156" s="1"/>
      <c r="EJ156" s="1"/>
      <c r="EK156" s="1"/>
      <c r="EM156" t="s">
        <v>1301</v>
      </c>
      <c r="EN156" t="s">
        <v>1299</v>
      </c>
      <c r="EO156" t="s">
        <v>1299</v>
      </c>
      <c r="EP156" t="s">
        <v>121</v>
      </c>
      <c r="EQ156" t="s">
        <v>121</v>
      </c>
      <c r="ER156" t="s">
        <v>121</v>
      </c>
      <c r="ES156" t="s">
        <v>121</v>
      </c>
      <c r="ET156" t="s">
        <v>121</v>
      </c>
      <c r="EU156" t="s">
        <v>121</v>
      </c>
      <c r="EV156" t="s">
        <v>121</v>
      </c>
      <c r="EW156" t="s">
        <v>121</v>
      </c>
      <c r="EX156">
        <v>4.8</v>
      </c>
      <c r="EY156">
        <v>4420</v>
      </c>
      <c r="EZ156" s="4">
        <v>12</v>
      </c>
      <c r="FA156" s="2">
        <v>112000</v>
      </c>
      <c r="FB156">
        <v>25.2</v>
      </c>
      <c r="FC156">
        <v>1</v>
      </c>
      <c r="FD156">
        <v>7.51</v>
      </c>
      <c r="FE156">
        <v>29</v>
      </c>
      <c r="FF156">
        <v>75</v>
      </c>
      <c r="FG156">
        <v>0.9</v>
      </c>
      <c r="FH156" s="2">
        <v>96</v>
      </c>
      <c r="FI156">
        <v>18</v>
      </c>
      <c r="FM156">
        <v>57.2</v>
      </c>
      <c r="FN156">
        <v>0.7</v>
      </c>
      <c r="FP156" s="2"/>
      <c r="FQ156">
        <v>279</v>
      </c>
      <c r="FS156">
        <v>4.0999999999999996</v>
      </c>
      <c r="FT156">
        <v>49</v>
      </c>
      <c r="FU156">
        <v>58.3</v>
      </c>
      <c r="FV156">
        <v>112</v>
      </c>
      <c r="FZ156" s="8">
        <f t="shared" si="8"/>
        <v>73.142465753424659</v>
      </c>
    </row>
    <row r="157" spans="1:182" x14ac:dyDescent="0.2">
      <c r="A157">
        <v>174</v>
      </c>
      <c r="B157" t="s">
        <v>725</v>
      </c>
      <c r="C157" t="s">
        <v>255</v>
      </c>
      <c r="D157">
        <v>9103718</v>
      </c>
      <c r="E157" t="s">
        <v>81</v>
      </c>
      <c r="F157" t="s">
        <v>82</v>
      </c>
      <c r="G157" t="s">
        <v>88</v>
      </c>
      <c r="H157" s="1">
        <v>43926</v>
      </c>
      <c r="I157" s="1">
        <v>43926</v>
      </c>
      <c r="J157" s="1">
        <v>43926</v>
      </c>
      <c r="K157" s="5">
        <v>0.4405</v>
      </c>
      <c r="L157" s="5">
        <v>0.57799999999999996</v>
      </c>
      <c r="M157">
        <v>3</v>
      </c>
      <c r="N157" t="s">
        <v>726</v>
      </c>
      <c r="O157">
        <f t="shared" si="9"/>
        <v>7</v>
      </c>
      <c r="P157">
        <f t="shared" si="10"/>
        <v>14</v>
      </c>
      <c r="Q157" s="1">
        <v>43932</v>
      </c>
      <c r="R157" s="1">
        <v>43939</v>
      </c>
      <c r="S157" t="s">
        <v>731</v>
      </c>
      <c r="T157" t="s">
        <v>84</v>
      </c>
      <c r="U157">
        <v>0</v>
      </c>
      <c r="V157" s="1">
        <v>10594</v>
      </c>
      <c r="W157" s="1">
        <v>43925</v>
      </c>
      <c r="X157" s="2">
        <f t="shared" si="11"/>
        <v>2</v>
      </c>
      <c r="Y157" t="s">
        <v>856</v>
      </c>
      <c r="Z157" t="s">
        <v>82</v>
      </c>
      <c r="AA157" t="s">
        <v>1011</v>
      </c>
      <c r="AB157" t="s">
        <v>85</v>
      </c>
      <c r="AC157" t="s">
        <v>84</v>
      </c>
      <c r="AD157" t="s">
        <v>84</v>
      </c>
      <c r="AE157" t="s">
        <v>82</v>
      </c>
      <c r="AF157" t="s">
        <v>84</v>
      </c>
      <c r="AG157" t="s">
        <v>84</v>
      </c>
      <c r="AH157" t="s">
        <v>84</v>
      </c>
      <c r="AI157" t="s">
        <v>84</v>
      </c>
      <c r="AJ157" t="s">
        <v>82</v>
      </c>
      <c r="AK157">
        <v>160</v>
      </c>
      <c r="AL157">
        <v>68</v>
      </c>
      <c r="AM157" s="2">
        <v>98.666666666666671</v>
      </c>
      <c r="AN157">
        <v>70</v>
      </c>
      <c r="AO157">
        <v>21</v>
      </c>
      <c r="AP157">
        <v>36.6</v>
      </c>
      <c r="AQ157" s="2">
        <v>90</v>
      </c>
      <c r="AR157" s="4">
        <v>50</v>
      </c>
      <c r="AS157">
        <v>1.5</v>
      </c>
      <c r="AT157" t="s">
        <v>1139</v>
      </c>
      <c r="AU157">
        <v>10</v>
      </c>
      <c r="AV157" t="s">
        <v>1113</v>
      </c>
      <c r="AW157">
        <v>10</v>
      </c>
      <c r="AY157">
        <v>143</v>
      </c>
      <c r="AZ157">
        <v>276</v>
      </c>
      <c r="BA157" t="s">
        <v>82</v>
      </c>
      <c r="BB157" t="s">
        <v>82</v>
      </c>
      <c r="BC157" t="s">
        <v>82</v>
      </c>
      <c r="BD157" t="s">
        <v>86</v>
      </c>
      <c r="BE157">
        <v>4</v>
      </c>
      <c r="BF157" t="s">
        <v>82</v>
      </c>
      <c r="BG157" t="s">
        <v>82</v>
      </c>
      <c r="BH157" t="s">
        <v>82</v>
      </c>
      <c r="BI157" t="s">
        <v>84</v>
      </c>
      <c r="BJ157" t="s">
        <v>1105</v>
      </c>
      <c r="BK157" t="s">
        <v>1112</v>
      </c>
      <c r="BL157" s="1">
        <v>43926</v>
      </c>
      <c r="BM157" s="1"/>
      <c r="BS157" t="s">
        <v>84</v>
      </c>
      <c r="BT157" s="1"/>
      <c r="BU157" t="s">
        <v>84</v>
      </c>
      <c r="BW157" s="1"/>
      <c r="BX157" t="s">
        <v>84</v>
      </c>
      <c r="BY157" s="1"/>
      <c r="CA157" s="1"/>
      <c r="CB157" t="s">
        <v>84</v>
      </c>
      <c r="CC157" s="1"/>
      <c r="CD157" s="1"/>
      <c r="CE157" t="s">
        <v>84</v>
      </c>
      <c r="CF157" s="1"/>
      <c r="CG157" t="s">
        <v>84</v>
      </c>
      <c r="CH157" t="s">
        <v>107</v>
      </c>
      <c r="CI157" t="s">
        <v>84</v>
      </c>
      <c r="CJ157" s="1"/>
      <c r="CL157" s="1"/>
      <c r="CM157" t="s">
        <v>84</v>
      </c>
      <c r="CN157" t="s">
        <v>84</v>
      </c>
      <c r="CO157" t="s">
        <v>84</v>
      </c>
      <c r="CP157" t="s">
        <v>82</v>
      </c>
      <c r="CQ157" s="1">
        <v>43927</v>
      </c>
      <c r="CR157" s="1">
        <v>43931</v>
      </c>
      <c r="CT157" s="1"/>
      <c r="CU157" s="1"/>
      <c r="CV157" t="s">
        <v>82</v>
      </c>
      <c r="CW157" s="1">
        <v>43926</v>
      </c>
      <c r="CX157" s="1">
        <v>43932</v>
      </c>
      <c r="CY157" t="s">
        <v>84</v>
      </c>
      <c r="CZ157" s="1"/>
      <c r="DA157" s="1"/>
      <c r="DB157" t="s">
        <v>82</v>
      </c>
      <c r="DC157" s="1">
        <v>43926</v>
      </c>
      <c r="DD157" s="1">
        <v>43932</v>
      </c>
      <c r="DE157" t="s">
        <v>84</v>
      </c>
      <c r="DF157" s="1"/>
      <c r="DG157" s="1"/>
      <c r="DH157" t="s">
        <v>84</v>
      </c>
      <c r="DI157" s="1"/>
      <c r="DJ157" s="1"/>
      <c r="DK157" t="s">
        <v>84</v>
      </c>
      <c r="DL157" s="1"/>
      <c r="DM157" s="1"/>
      <c r="DN157" t="s">
        <v>84</v>
      </c>
      <c r="DO157" s="1"/>
      <c r="DP157" s="1"/>
      <c r="DQ157" t="s">
        <v>84</v>
      </c>
      <c r="DR157" s="1"/>
      <c r="DS157" s="1"/>
      <c r="DT157" t="s">
        <v>84</v>
      </c>
      <c r="DV157" s="1"/>
      <c r="DW157" s="1"/>
      <c r="DX157" t="s">
        <v>1695</v>
      </c>
      <c r="DY157" s="1">
        <v>43926</v>
      </c>
      <c r="EA157" s="1"/>
      <c r="EB157" s="1"/>
      <c r="ED157" s="1"/>
      <c r="EE157" s="1"/>
      <c r="EG157" s="1"/>
      <c r="EH157" s="1"/>
      <c r="EJ157" s="1"/>
      <c r="EK157" s="1"/>
      <c r="EM157" t="s">
        <v>1301</v>
      </c>
      <c r="EN157" t="s">
        <v>1299</v>
      </c>
      <c r="EO157" t="s">
        <v>1299</v>
      </c>
      <c r="EP157" t="s">
        <v>121</v>
      </c>
      <c r="EQ157" t="s">
        <v>121</v>
      </c>
      <c r="ER157" t="s">
        <v>121</v>
      </c>
      <c r="ES157" t="s">
        <v>121</v>
      </c>
      <c r="ET157" t="s">
        <v>121</v>
      </c>
      <c r="EU157" t="s">
        <v>121</v>
      </c>
      <c r="EV157" t="s">
        <v>121</v>
      </c>
      <c r="EW157" t="s">
        <v>84</v>
      </c>
      <c r="EX157">
        <v>11.4</v>
      </c>
      <c r="EY157">
        <v>5830</v>
      </c>
      <c r="EZ157" s="4">
        <v>10.8</v>
      </c>
      <c r="FA157" s="2">
        <v>240000</v>
      </c>
      <c r="FB157">
        <v>98.8</v>
      </c>
      <c r="FC157">
        <v>1.8</v>
      </c>
      <c r="FD157">
        <v>7.48</v>
      </c>
      <c r="FE157">
        <v>43</v>
      </c>
      <c r="FF157">
        <v>44</v>
      </c>
      <c r="FG157">
        <v>7.6</v>
      </c>
      <c r="FH157" s="2">
        <v>83</v>
      </c>
      <c r="FI157">
        <v>43</v>
      </c>
      <c r="FJ157">
        <v>0.43</v>
      </c>
      <c r="FK157">
        <v>0.2</v>
      </c>
      <c r="FL157">
        <v>0.23</v>
      </c>
      <c r="FM157">
        <v>138.6</v>
      </c>
      <c r="FO157">
        <v>12.2</v>
      </c>
      <c r="FP157" s="2"/>
      <c r="FQ157">
        <v>364</v>
      </c>
      <c r="FT157">
        <v>177.4</v>
      </c>
      <c r="FU157">
        <v>140.6</v>
      </c>
      <c r="FZ157" s="8">
        <f t="shared" si="8"/>
        <v>91.320547945205476</v>
      </c>
    </row>
    <row r="158" spans="1:182" x14ac:dyDescent="0.2">
      <c r="A158">
        <v>175</v>
      </c>
      <c r="B158" t="s">
        <v>725</v>
      </c>
      <c r="C158" t="s">
        <v>256</v>
      </c>
      <c r="D158">
        <v>9103746</v>
      </c>
      <c r="E158" t="s">
        <v>90</v>
      </c>
      <c r="F158" t="s">
        <v>82</v>
      </c>
      <c r="G158" t="s">
        <v>88</v>
      </c>
      <c r="H158" s="1">
        <v>43925</v>
      </c>
      <c r="I158" s="1">
        <v>43927</v>
      </c>
      <c r="J158" s="1">
        <v>43925</v>
      </c>
      <c r="K158" s="5">
        <v>7.1900000000000006E-2</v>
      </c>
      <c r="L158" s="5">
        <v>0.1038</v>
      </c>
      <c r="M158">
        <v>0</v>
      </c>
      <c r="N158" t="s">
        <v>726</v>
      </c>
      <c r="O158">
        <f t="shared" si="9"/>
        <v>6</v>
      </c>
      <c r="P158">
        <f t="shared" si="10"/>
        <v>5</v>
      </c>
      <c r="Q158" s="1">
        <v>43930</v>
      </c>
      <c r="R158" s="1">
        <v>43931</v>
      </c>
      <c r="S158" t="s">
        <v>730</v>
      </c>
      <c r="T158" t="s">
        <v>84</v>
      </c>
      <c r="U158">
        <v>0</v>
      </c>
      <c r="V158" s="1">
        <v>22439</v>
      </c>
      <c r="W158" s="1">
        <v>43922</v>
      </c>
      <c r="X158" s="2">
        <f t="shared" si="11"/>
        <v>4</v>
      </c>
      <c r="Y158" t="s">
        <v>739</v>
      </c>
      <c r="Z158" t="s">
        <v>84</v>
      </c>
      <c r="AA158" t="s">
        <v>1184</v>
      </c>
      <c r="AB158" t="s">
        <v>85</v>
      </c>
      <c r="AC158" t="s">
        <v>84</v>
      </c>
      <c r="AD158" t="s">
        <v>84</v>
      </c>
      <c r="AE158" t="s">
        <v>82</v>
      </c>
      <c r="AF158" t="s">
        <v>84</v>
      </c>
      <c r="AG158" t="s">
        <v>84</v>
      </c>
      <c r="AH158" t="s">
        <v>84</v>
      </c>
      <c r="AI158" t="s">
        <v>84</v>
      </c>
      <c r="AJ158" t="s">
        <v>84</v>
      </c>
      <c r="AK158">
        <v>133</v>
      </c>
      <c r="AL158">
        <v>84</v>
      </c>
      <c r="AM158" s="2">
        <v>100.33333333333333</v>
      </c>
      <c r="AN158">
        <v>58</v>
      </c>
      <c r="AO158">
        <v>18</v>
      </c>
      <c r="AP158">
        <v>36.4</v>
      </c>
      <c r="AQ158" s="2">
        <v>93</v>
      </c>
      <c r="AR158" s="4">
        <v>90</v>
      </c>
      <c r="AS158">
        <v>1.78</v>
      </c>
      <c r="AT158" t="s">
        <v>1137</v>
      </c>
      <c r="AU158">
        <v>15</v>
      </c>
      <c r="AV158" t="s">
        <v>1143</v>
      </c>
      <c r="AZ158">
        <v>461</v>
      </c>
      <c r="BA158" t="s">
        <v>82</v>
      </c>
      <c r="BB158" t="s">
        <v>82</v>
      </c>
      <c r="BC158" t="s">
        <v>84</v>
      </c>
      <c r="BD158" t="s">
        <v>1762</v>
      </c>
      <c r="BI158" t="s">
        <v>84</v>
      </c>
      <c r="BJ158" t="s">
        <v>84</v>
      </c>
      <c r="BL158" s="1"/>
      <c r="BM158" s="1"/>
      <c r="BS158" t="s">
        <v>84</v>
      </c>
      <c r="BT158" s="1"/>
      <c r="BU158" t="s">
        <v>84</v>
      </c>
      <c r="BW158" s="1"/>
      <c r="BX158" t="s">
        <v>84</v>
      </c>
      <c r="BY158" s="1"/>
      <c r="CA158" s="1"/>
      <c r="CB158" t="s">
        <v>84</v>
      </c>
      <c r="CC158" s="1"/>
      <c r="CD158" s="1"/>
      <c r="CE158" t="s">
        <v>84</v>
      </c>
      <c r="CF158" s="1"/>
      <c r="CG158" t="s">
        <v>84</v>
      </c>
      <c r="CH158" t="s">
        <v>84</v>
      </c>
      <c r="CI158" t="s">
        <v>84</v>
      </c>
      <c r="CJ158" s="1"/>
      <c r="CL158" s="1"/>
      <c r="CM158" t="s">
        <v>84</v>
      </c>
      <c r="CN158" t="s">
        <v>84</v>
      </c>
      <c r="CO158" t="s">
        <v>84</v>
      </c>
      <c r="CP158" t="s">
        <v>84</v>
      </c>
      <c r="CQ158" s="1"/>
      <c r="CR158" s="1"/>
      <c r="CT158" s="1"/>
      <c r="CU158" s="1"/>
      <c r="CV158" t="s">
        <v>84</v>
      </c>
      <c r="CW158" s="1"/>
      <c r="CX158" s="1"/>
      <c r="CY158" t="s">
        <v>84</v>
      </c>
      <c r="CZ158" s="1"/>
      <c r="DA158" s="1"/>
      <c r="DB158" t="s">
        <v>84</v>
      </c>
      <c r="DC158" s="1"/>
      <c r="DD158" s="1"/>
      <c r="DE158" t="s">
        <v>84</v>
      </c>
      <c r="DF158" s="1"/>
      <c r="DG158" s="1"/>
      <c r="DH158" t="s">
        <v>84</v>
      </c>
      <c r="DI158" s="1"/>
      <c r="DJ158" s="1"/>
      <c r="DK158" t="s">
        <v>84</v>
      </c>
      <c r="DL158" s="1"/>
      <c r="DM158" s="1"/>
      <c r="DN158" t="s">
        <v>84</v>
      </c>
      <c r="DO158" s="1"/>
      <c r="DP158" s="1"/>
      <c r="DQ158" t="s">
        <v>84</v>
      </c>
      <c r="DR158" s="1"/>
      <c r="DS158" s="1"/>
      <c r="DT158" t="s">
        <v>84</v>
      </c>
      <c r="DV158" s="1"/>
      <c r="DW158" s="1"/>
      <c r="DX158" t="s">
        <v>1296</v>
      </c>
      <c r="DY158" s="1">
        <v>43925</v>
      </c>
      <c r="EA158" s="1"/>
      <c r="EB158" s="1"/>
      <c r="ED158" s="1"/>
      <c r="EE158" s="1"/>
      <c r="EG158" s="1"/>
      <c r="EH158" s="1"/>
      <c r="EJ158" s="1"/>
      <c r="EK158" s="1"/>
      <c r="EM158" t="s">
        <v>1299</v>
      </c>
      <c r="EN158" t="s">
        <v>1299</v>
      </c>
      <c r="EO158" t="s">
        <v>1299</v>
      </c>
      <c r="EP158" t="s">
        <v>121</v>
      </c>
      <c r="EQ158" t="s">
        <v>121</v>
      </c>
      <c r="ER158" t="s">
        <v>121</v>
      </c>
      <c r="ES158" t="s">
        <v>121</v>
      </c>
      <c r="ET158" t="s">
        <v>121</v>
      </c>
      <c r="EU158" t="s">
        <v>121</v>
      </c>
      <c r="EV158" t="s">
        <v>121</v>
      </c>
      <c r="EW158" t="s">
        <v>84</v>
      </c>
      <c r="EX158">
        <v>15.4</v>
      </c>
      <c r="EY158">
        <v>7390</v>
      </c>
      <c r="EZ158" s="4">
        <v>23.3</v>
      </c>
      <c r="FA158" s="2">
        <v>200000</v>
      </c>
      <c r="FB158">
        <v>28.2</v>
      </c>
      <c r="FC158">
        <v>1.2</v>
      </c>
      <c r="FH158" s="2"/>
      <c r="FJ158">
        <v>1.1000000000000001</v>
      </c>
      <c r="FK158">
        <v>0.2</v>
      </c>
      <c r="FL158">
        <v>0.9</v>
      </c>
      <c r="FM158">
        <v>0.8</v>
      </c>
      <c r="FN158">
        <v>0.4</v>
      </c>
      <c r="FO158">
        <v>12.1</v>
      </c>
      <c r="FP158" s="2">
        <v>381000</v>
      </c>
      <c r="FQ158">
        <v>161</v>
      </c>
      <c r="FS158">
        <v>582.4</v>
      </c>
      <c r="FV158">
        <v>103</v>
      </c>
      <c r="FW158">
        <v>6.0000000000000001E-3</v>
      </c>
      <c r="FX158" s="2">
        <v>62</v>
      </c>
      <c r="FY158">
        <v>37</v>
      </c>
      <c r="FZ158" s="8">
        <f t="shared" si="8"/>
        <v>58.865753424657534</v>
      </c>
    </row>
    <row r="159" spans="1:182" x14ac:dyDescent="0.2">
      <c r="A159">
        <v>177</v>
      </c>
      <c r="B159" t="s">
        <v>725</v>
      </c>
      <c r="C159" t="s">
        <v>257</v>
      </c>
      <c r="D159">
        <v>9103867</v>
      </c>
      <c r="E159" t="s">
        <v>90</v>
      </c>
      <c r="F159" t="s">
        <v>84</v>
      </c>
      <c r="H159" s="1"/>
      <c r="I159" s="1">
        <v>43927</v>
      </c>
      <c r="J159" s="1">
        <v>43927</v>
      </c>
      <c r="K159" s="5">
        <v>0.17349999999999999</v>
      </c>
      <c r="L159" s="5">
        <v>0.24349999999999999</v>
      </c>
      <c r="M159">
        <v>0</v>
      </c>
      <c r="N159" t="s">
        <v>726</v>
      </c>
      <c r="O159">
        <f t="shared" si="9"/>
        <v>6</v>
      </c>
      <c r="P159">
        <f t="shared" si="10"/>
        <v>8</v>
      </c>
      <c r="Q159" s="1">
        <v>43932</v>
      </c>
      <c r="R159" s="1">
        <v>43934</v>
      </c>
      <c r="S159" t="s">
        <v>730</v>
      </c>
      <c r="T159" t="s">
        <v>84</v>
      </c>
      <c r="U159">
        <v>0</v>
      </c>
      <c r="V159" s="1">
        <v>22550</v>
      </c>
      <c r="W159" s="1">
        <v>43920</v>
      </c>
      <c r="X159" s="2">
        <f t="shared" si="11"/>
        <v>8</v>
      </c>
      <c r="Y159" t="s">
        <v>738</v>
      </c>
      <c r="Z159" t="s">
        <v>82</v>
      </c>
      <c r="AA159" t="s">
        <v>896</v>
      </c>
      <c r="AB159" t="s">
        <v>85</v>
      </c>
      <c r="AC159" t="s">
        <v>84</v>
      </c>
      <c r="AD159" t="s">
        <v>84</v>
      </c>
      <c r="AE159" t="s">
        <v>84</v>
      </c>
      <c r="AF159" t="s">
        <v>84</v>
      </c>
      <c r="AG159" t="s">
        <v>84</v>
      </c>
      <c r="AH159" t="s">
        <v>84</v>
      </c>
      <c r="AI159" t="s">
        <v>84</v>
      </c>
      <c r="AJ159" t="s">
        <v>84</v>
      </c>
      <c r="AK159">
        <v>104</v>
      </c>
      <c r="AL159">
        <v>62</v>
      </c>
      <c r="AM159" s="2">
        <v>76</v>
      </c>
      <c r="AN159">
        <v>90</v>
      </c>
      <c r="AO159">
        <v>24</v>
      </c>
      <c r="AP159">
        <v>36.799999999999997</v>
      </c>
      <c r="AQ159" s="2">
        <v>92</v>
      </c>
      <c r="AR159" s="4">
        <v>80</v>
      </c>
      <c r="AS159">
        <v>1.65</v>
      </c>
      <c r="AT159" t="s">
        <v>1137</v>
      </c>
      <c r="AU159">
        <v>15</v>
      </c>
      <c r="AV159" t="s">
        <v>1140</v>
      </c>
      <c r="AW159">
        <v>3</v>
      </c>
      <c r="AY159">
        <v>200</v>
      </c>
      <c r="AZ159">
        <v>310</v>
      </c>
      <c r="BA159" t="s">
        <v>82</v>
      </c>
      <c r="BB159" t="s">
        <v>82</v>
      </c>
      <c r="BC159" t="s">
        <v>82</v>
      </c>
      <c r="BD159" t="s">
        <v>86</v>
      </c>
      <c r="BE159">
        <v>4</v>
      </c>
      <c r="BF159" t="s">
        <v>82</v>
      </c>
      <c r="BG159" t="s">
        <v>82</v>
      </c>
      <c r="BH159" t="s">
        <v>82</v>
      </c>
      <c r="BI159" t="s">
        <v>84</v>
      </c>
      <c r="BJ159" t="s">
        <v>1105</v>
      </c>
      <c r="BK159" t="s">
        <v>1112</v>
      </c>
      <c r="BL159" s="1">
        <v>43930</v>
      </c>
      <c r="BM159" s="1"/>
      <c r="BS159" t="s">
        <v>84</v>
      </c>
      <c r="BT159" s="1"/>
      <c r="BU159" t="s">
        <v>84</v>
      </c>
      <c r="BW159" s="1"/>
      <c r="BX159" t="s">
        <v>84</v>
      </c>
      <c r="BY159" s="1"/>
      <c r="CA159" s="1"/>
      <c r="CB159" t="s">
        <v>84</v>
      </c>
      <c r="CC159" s="1"/>
      <c r="CD159" s="1"/>
      <c r="CE159" t="s">
        <v>84</v>
      </c>
      <c r="CF159" s="1"/>
      <c r="CG159" t="s">
        <v>84</v>
      </c>
      <c r="CH159" t="s">
        <v>84</v>
      </c>
      <c r="CI159" t="s">
        <v>84</v>
      </c>
      <c r="CJ159" s="1"/>
      <c r="CL159" s="1"/>
      <c r="CM159" t="s">
        <v>84</v>
      </c>
      <c r="CN159" t="s">
        <v>84</v>
      </c>
      <c r="CO159" t="s">
        <v>84</v>
      </c>
      <c r="CP159" t="s">
        <v>82</v>
      </c>
      <c r="CQ159" s="1">
        <v>43927</v>
      </c>
      <c r="CR159" s="1">
        <v>43934</v>
      </c>
      <c r="CT159" s="1"/>
      <c r="CU159" s="1"/>
      <c r="CV159" t="s">
        <v>82</v>
      </c>
      <c r="CW159" s="1">
        <v>43927</v>
      </c>
      <c r="CX159" s="1">
        <v>43934</v>
      </c>
      <c r="CY159" t="s">
        <v>84</v>
      </c>
      <c r="CZ159" s="1"/>
      <c r="DA159" s="1"/>
      <c r="DB159" t="s">
        <v>82</v>
      </c>
      <c r="DC159" s="1">
        <v>43927</v>
      </c>
      <c r="DD159" s="1">
        <v>43934</v>
      </c>
      <c r="DE159" t="s">
        <v>84</v>
      </c>
      <c r="DF159" s="1"/>
      <c r="DG159" s="1"/>
      <c r="DH159" t="s">
        <v>84</v>
      </c>
      <c r="DI159" s="1"/>
      <c r="DJ159" s="1"/>
      <c r="DK159" t="s">
        <v>84</v>
      </c>
      <c r="DL159" s="1"/>
      <c r="DM159" s="1"/>
      <c r="DN159" t="s">
        <v>84</v>
      </c>
      <c r="DO159" s="1"/>
      <c r="DP159" s="1"/>
      <c r="DQ159" t="s">
        <v>84</v>
      </c>
      <c r="DR159" s="1"/>
      <c r="DS159" s="1"/>
      <c r="DT159" t="s">
        <v>84</v>
      </c>
      <c r="DV159" s="1"/>
      <c r="DW159" s="1"/>
      <c r="DX159" t="s">
        <v>1296</v>
      </c>
      <c r="DY159" s="1">
        <v>43927</v>
      </c>
      <c r="EA159" s="1"/>
      <c r="EB159" s="1"/>
      <c r="ED159" s="1"/>
      <c r="EE159" s="1"/>
      <c r="EG159" s="1"/>
      <c r="EH159" s="1"/>
      <c r="EJ159" s="1"/>
      <c r="EK159" s="1"/>
      <c r="EM159" t="s">
        <v>1301</v>
      </c>
      <c r="EN159" t="s">
        <v>1299</v>
      </c>
      <c r="EO159" t="s">
        <v>1299</v>
      </c>
      <c r="EP159" t="s">
        <v>121</v>
      </c>
      <c r="EQ159" t="s">
        <v>121</v>
      </c>
      <c r="ER159" t="s">
        <v>121</v>
      </c>
      <c r="ES159" t="s">
        <v>121</v>
      </c>
      <c r="ET159" t="s">
        <v>121</v>
      </c>
      <c r="EU159" t="s">
        <v>121</v>
      </c>
      <c r="EV159" t="s">
        <v>121</v>
      </c>
      <c r="EW159" t="s">
        <v>121</v>
      </c>
      <c r="EX159">
        <v>15.1</v>
      </c>
      <c r="EY159">
        <v>6600</v>
      </c>
      <c r="EZ159" s="4">
        <v>12.7</v>
      </c>
      <c r="FA159" s="2">
        <v>164000</v>
      </c>
      <c r="FB159">
        <v>21.6</v>
      </c>
      <c r="FC159">
        <v>0.9</v>
      </c>
      <c r="FD159">
        <v>7.48</v>
      </c>
      <c r="FE159">
        <v>29</v>
      </c>
      <c r="FF159">
        <v>60</v>
      </c>
      <c r="FG159">
        <v>0.7</v>
      </c>
      <c r="FH159" s="2">
        <v>92</v>
      </c>
      <c r="FI159">
        <v>13</v>
      </c>
      <c r="FJ159">
        <v>0.6</v>
      </c>
      <c r="FK159">
        <v>0.4</v>
      </c>
      <c r="FL159">
        <v>0.2</v>
      </c>
      <c r="FM159">
        <v>60.3</v>
      </c>
      <c r="FN159">
        <v>0.2</v>
      </c>
      <c r="FO159">
        <v>13.3</v>
      </c>
      <c r="FP159" s="2">
        <v>415000</v>
      </c>
      <c r="FQ159">
        <v>444</v>
      </c>
      <c r="FS159">
        <v>1228.0999999999999</v>
      </c>
      <c r="FT159">
        <v>81.2</v>
      </c>
      <c r="FU159">
        <v>85.2</v>
      </c>
      <c r="FW159">
        <v>8.9999999999999993E-3</v>
      </c>
      <c r="FZ159" s="8">
        <f t="shared" si="8"/>
        <v>58.56712328767123</v>
      </c>
    </row>
    <row r="160" spans="1:182" x14ac:dyDescent="0.2">
      <c r="A160">
        <v>178</v>
      </c>
      <c r="B160" t="s">
        <v>725</v>
      </c>
      <c r="C160" t="s">
        <v>258</v>
      </c>
      <c r="D160">
        <v>9117563</v>
      </c>
      <c r="E160" t="s">
        <v>81</v>
      </c>
      <c r="F160" t="s">
        <v>84</v>
      </c>
      <c r="H160" s="1"/>
      <c r="I160" s="1">
        <v>43948</v>
      </c>
      <c r="J160" s="1">
        <v>43948</v>
      </c>
      <c r="K160" s="5">
        <v>9.8900000000000002E-2</v>
      </c>
      <c r="L160" s="5">
        <v>0.1411</v>
      </c>
      <c r="M160">
        <v>0</v>
      </c>
      <c r="N160" t="s">
        <v>726</v>
      </c>
      <c r="O160">
        <f t="shared" si="9"/>
        <v>11</v>
      </c>
      <c r="P160">
        <f t="shared" si="10"/>
        <v>18</v>
      </c>
      <c r="Q160" s="1">
        <v>43958</v>
      </c>
      <c r="R160" s="1">
        <v>43965</v>
      </c>
      <c r="S160" t="s">
        <v>730</v>
      </c>
      <c r="T160" t="s">
        <v>84</v>
      </c>
      <c r="U160">
        <v>0</v>
      </c>
      <c r="V160" s="1">
        <v>23221</v>
      </c>
      <c r="W160" s="1">
        <v>43937</v>
      </c>
      <c r="X160" s="2">
        <f t="shared" si="11"/>
        <v>12</v>
      </c>
      <c r="Y160" t="s">
        <v>733</v>
      </c>
      <c r="Z160" t="s">
        <v>121</v>
      </c>
      <c r="AA160" t="s">
        <v>906</v>
      </c>
      <c r="AB160" t="s">
        <v>85</v>
      </c>
      <c r="AC160" t="s">
        <v>84</v>
      </c>
      <c r="AD160" t="s">
        <v>82</v>
      </c>
      <c r="AE160" t="s">
        <v>84</v>
      </c>
      <c r="AF160" t="s">
        <v>84</v>
      </c>
      <c r="AG160" t="s">
        <v>84</v>
      </c>
      <c r="AH160" t="s">
        <v>84</v>
      </c>
      <c r="AI160" t="s">
        <v>84</v>
      </c>
      <c r="AJ160" t="s">
        <v>82</v>
      </c>
      <c r="AK160">
        <v>115</v>
      </c>
      <c r="AL160">
        <v>61</v>
      </c>
      <c r="AM160" s="2">
        <v>79</v>
      </c>
      <c r="AN160">
        <v>70</v>
      </c>
      <c r="AO160">
        <v>22</v>
      </c>
      <c r="AP160">
        <v>36.9</v>
      </c>
      <c r="AQ160" s="2">
        <v>91</v>
      </c>
      <c r="AR160" s="4">
        <v>124</v>
      </c>
      <c r="AS160">
        <v>1.62</v>
      </c>
      <c r="AT160" t="s">
        <v>1137</v>
      </c>
      <c r="AU160">
        <v>15</v>
      </c>
      <c r="AV160" t="s">
        <v>1140</v>
      </c>
      <c r="AW160">
        <v>3</v>
      </c>
      <c r="AY160">
        <v>243</v>
      </c>
      <c r="AZ160">
        <v>313</v>
      </c>
      <c r="BA160" t="s">
        <v>82</v>
      </c>
      <c r="BB160" t="s">
        <v>82</v>
      </c>
      <c r="BC160" t="s">
        <v>82</v>
      </c>
      <c r="BD160" t="s">
        <v>86</v>
      </c>
      <c r="BE160">
        <v>4</v>
      </c>
      <c r="BF160" t="s">
        <v>84</v>
      </c>
      <c r="BG160" t="s">
        <v>82</v>
      </c>
      <c r="BH160" t="s">
        <v>82</v>
      </c>
      <c r="BI160" t="s">
        <v>82</v>
      </c>
      <c r="BJ160" t="s">
        <v>1107</v>
      </c>
      <c r="BK160" t="s">
        <v>1112</v>
      </c>
      <c r="BL160" s="1">
        <v>43949</v>
      </c>
      <c r="BM160" s="1">
        <v>43949</v>
      </c>
      <c r="BN160">
        <v>14</v>
      </c>
      <c r="BO160">
        <v>350</v>
      </c>
      <c r="BR160">
        <v>16</v>
      </c>
      <c r="BS160" t="s">
        <v>84</v>
      </c>
      <c r="BT160" s="1"/>
      <c r="BU160" t="s">
        <v>84</v>
      </c>
      <c r="BV160" t="s">
        <v>1100</v>
      </c>
      <c r="BW160" s="1">
        <v>43954</v>
      </c>
      <c r="BX160" t="s">
        <v>82</v>
      </c>
      <c r="BY160" s="1">
        <v>43954</v>
      </c>
      <c r="BZ160" t="s">
        <v>1100</v>
      </c>
      <c r="CA160" s="1">
        <v>43955</v>
      </c>
      <c r="CB160" t="s">
        <v>84</v>
      </c>
      <c r="CC160" s="1"/>
      <c r="CD160" s="1"/>
      <c r="CE160" t="s">
        <v>82</v>
      </c>
      <c r="CF160" s="1">
        <v>43950</v>
      </c>
      <c r="CG160" t="s">
        <v>84</v>
      </c>
      <c r="CH160" t="s">
        <v>334</v>
      </c>
      <c r="CI160" t="s">
        <v>84</v>
      </c>
      <c r="CJ160" s="1"/>
      <c r="CL160" s="1"/>
      <c r="CM160" t="s">
        <v>84</v>
      </c>
      <c r="CN160" t="s">
        <v>84</v>
      </c>
      <c r="CO160" t="s">
        <v>84</v>
      </c>
      <c r="CP160" t="s">
        <v>82</v>
      </c>
      <c r="CQ160" s="1">
        <v>43949</v>
      </c>
      <c r="CR160" s="1">
        <v>43952</v>
      </c>
      <c r="CT160" s="1"/>
      <c r="CU160" s="1"/>
      <c r="CV160" t="s">
        <v>82</v>
      </c>
      <c r="CW160" s="1">
        <v>43948</v>
      </c>
      <c r="CX160" s="1">
        <v>43955</v>
      </c>
      <c r="CY160" t="s">
        <v>84</v>
      </c>
      <c r="CZ160" s="1"/>
      <c r="DA160" s="1"/>
      <c r="DB160" t="s">
        <v>82</v>
      </c>
      <c r="DC160" s="1">
        <v>43948</v>
      </c>
      <c r="DD160" s="1">
        <v>43957</v>
      </c>
      <c r="DE160" t="s">
        <v>84</v>
      </c>
      <c r="DF160" s="1"/>
      <c r="DG160" s="1"/>
      <c r="DH160" t="s">
        <v>84</v>
      </c>
      <c r="DI160" s="1"/>
      <c r="DJ160" s="1"/>
      <c r="DK160" t="s">
        <v>84</v>
      </c>
      <c r="DL160" s="1"/>
      <c r="DM160" s="1"/>
      <c r="DN160" t="s">
        <v>84</v>
      </c>
      <c r="DO160" s="1"/>
      <c r="DP160" s="1"/>
      <c r="DQ160" t="s">
        <v>84</v>
      </c>
      <c r="DR160" s="1"/>
      <c r="DS160" s="1"/>
      <c r="DT160" t="s">
        <v>82</v>
      </c>
      <c r="DU160" t="s">
        <v>1704</v>
      </c>
      <c r="DV160" s="1">
        <v>43953</v>
      </c>
      <c r="DW160" s="1">
        <v>43962</v>
      </c>
      <c r="DX160" t="s">
        <v>1589</v>
      </c>
      <c r="DY160" s="1">
        <v>43948</v>
      </c>
      <c r="EA160" s="1"/>
      <c r="EB160" s="1"/>
      <c r="ED160" s="1"/>
      <c r="EE160" s="1"/>
      <c r="EG160" s="1"/>
      <c r="EH160" s="1"/>
      <c r="EJ160" s="1"/>
      <c r="EK160" s="1"/>
      <c r="EM160" t="s">
        <v>1301</v>
      </c>
      <c r="EN160" t="s">
        <v>1299</v>
      </c>
      <c r="EO160" t="s">
        <v>1299</v>
      </c>
      <c r="EP160" t="s">
        <v>121</v>
      </c>
      <c r="EQ160" t="s">
        <v>121</v>
      </c>
      <c r="ER160" t="s">
        <v>121</v>
      </c>
      <c r="ES160" t="s">
        <v>121</v>
      </c>
      <c r="ET160" t="s">
        <v>121</v>
      </c>
      <c r="EU160" t="s">
        <v>121</v>
      </c>
      <c r="EV160" t="s">
        <v>121</v>
      </c>
      <c r="EW160" t="s">
        <v>84</v>
      </c>
      <c r="EX160">
        <v>12.1</v>
      </c>
      <c r="EY160">
        <v>5720</v>
      </c>
      <c r="EZ160" s="4">
        <v>10</v>
      </c>
      <c r="FA160" s="2">
        <v>262000</v>
      </c>
      <c r="FB160">
        <v>13.9</v>
      </c>
      <c r="FC160">
        <v>0.6</v>
      </c>
      <c r="FD160">
        <v>7.45</v>
      </c>
      <c r="FE160">
        <v>35</v>
      </c>
      <c r="FF160">
        <v>73</v>
      </c>
      <c r="FG160">
        <v>0.6</v>
      </c>
      <c r="FH160" s="2">
        <v>95</v>
      </c>
      <c r="FI160">
        <v>10</v>
      </c>
      <c r="FJ160">
        <v>0.49</v>
      </c>
      <c r="FK160">
        <v>0.24</v>
      </c>
      <c r="FL160">
        <v>0.25</v>
      </c>
      <c r="FM160">
        <v>115.4</v>
      </c>
      <c r="FN160">
        <v>0.4</v>
      </c>
      <c r="FO160">
        <v>13.2</v>
      </c>
      <c r="FP160" s="2"/>
      <c r="FQ160">
        <v>493</v>
      </c>
      <c r="FT160">
        <v>44.9</v>
      </c>
      <c r="FU160">
        <v>51.9</v>
      </c>
      <c r="FV160">
        <v>40</v>
      </c>
      <c r="FZ160" s="8">
        <f t="shared" si="8"/>
        <v>56.786301369863011</v>
      </c>
    </row>
    <row r="161" spans="1:182" x14ac:dyDescent="0.2">
      <c r="A161">
        <v>179</v>
      </c>
      <c r="B161" t="s">
        <v>725</v>
      </c>
      <c r="C161" t="s">
        <v>259</v>
      </c>
      <c r="D161">
        <v>9104177</v>
      </c>
      <c r="E161" t="s">
        <v>90</v>
      </c>
      <c r="F161" t="s">
        <v>82</v>
      </c>
      <c r="G161" t="s">
        <v>146</v>
      </c>
      <c r="H161" s="1">
        <v>43927</v>
      </c>
      <c r="I161" s="1">
        <v>43927</v>
      </c>
      <c r="J161" s="1">
        <v>43927</v>
      </c>
      <c r="K161" s="5">
        <v>0.15909999999999999</v>
      </c>
      <c r="L161" s="5">
        <v>0.22389999999999999</v>
      </c>
      <c r="M161">
        <v>0</v>
      </c>
      <c r="N161" t="s">
        <v>726</v>
      </c>
      <c r="O161">
        <f t="shared" si="9"/>
        <v>7</v>
      </c>
      <c r="P161">
        <f t="shared" si="10"/>
        <v>12</v>
      </c>
      <c r="Q161" s="1">
        <v>43933</v>
      </c>
      <c r="R161" s="1">
        <v>43938</v>
      </c>
      <c r="S161" t="s">
        <v>730</v>
      </c>
      <c r="T161" t="s">
        <v>84</v>
      </c>
      <c r="U161">
        <v>0</v>
      </c>
      <c r="V161" s="1">
        <v>27620</v>
      </c>
      <c r="W161" s="1">
        <v>43926</v>
      </c>
      <c r="X161" s="2">
        <f t="shared" si="11"/>
        <v>2</v>
      </c>
      <c r="Y161" t="s">
        <v>732</v>
      </c>
      <c r="Z161" t="s">
        <v>84</v>
      </c>
      <c r="AB161" t="s">
        <v>85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  <c r="AJ161" t="s">
        <v>84</v>
      </c>
      <c r="AK161">
        <v>113</v>
      </c>
      <c r="AL161">
        <v>72</v>
      </c>
      <c r="AM161" s="2">
        <v>85.666666666666671</v>
      </c>
      <c r="AN161">
        <v>89</v>
      </c>
      <c r="AO161">
        <v>26</v>
      </c>
      <c r="AP161">
        <v>36.299999999999997</v>
      </c>
      <c r="AQ161" s="2">
        <v>95</v>
      </c>
      <c r="AR161" s="4">
        <v>88</v>
      </c>
      <c r="AS161">
        <v>1.8</v>
      </c>
      <c r="AT161" t="s">
        <v>1137</v>
      </c>
      <c r="AU161">
        <v>15</v>
      </c>
      <c r="AV161" t="s">
        <v>1140</v>
      </c>
      <c r="AW161">
        <v>2</v>
      </c>
      <c r="AY161">
        <v>262</v>
      </c>
      <c r="AZ161">
        <v>348</v>
      </c>
      <c r="BA161" t="s">
        <v>82</v>
      </c>
      <c r="BB161" t="s">
        <v>82</v>
      </c>
      <c r="BC161" t="s">
        <v>82</v>
      </c>
      <c r="BD161" t="s">
        <v>86</v>
      </c>
      <c r="BE161">
        <v>4</v>
      </c>
      <c r="BF161" t="s">
        <v>82</v>
      </c>
      <c r="BG161" t="s">
        <v>82</v>
      </c>
      <c r="BH161" t="s">
        <v>82</v>
      </c>
      <c r="BI161" t="s">
        <v>84</v>
      </c>
      <c r="BJ161" t="s">
        <v>1105</v>
      </c>
      <c r="BK161" t="s">
        <v>1108</v>
      </c>
      <c r="BL161" s="1">
        <v>43928</v>
      </c>
      <c r="BM161" s="1"/>
      <c r="BS161" t="s">
        <v>84</v>
      </c>
      <c r="BT161" s="1"/>
      <c r="BU161" t="s">
        <v>84</v>
      </c>
      <c r="BW161" s="1"/>
      <c r="BX161" t="s">
        <v>84</v>
      </c>
      <c r="BY161" s="1"/>
      <c r="CA161" s="1"/>
      <c r="CB161" t="s">
        <v>84</v>
      </c>
      <c r="CC161" s="1"/>
      <c r="CD161" s="1"/>
      <c r="CE161" t="s">
        <v>84</v>
      </c>
      <c r="CF161" s="1"/>
      <c r="CG161" t="s">
        <v>84</v>
      </c>
      <c r="CH161" t="s">
        <v>84</v>
      </c>
      <c r="CI161" t="s">
        <v>84</v>
      </c>
      <c r="CJ161" s="1"/>
      <c r="CL161" s="1"/>
      <c r="CM161" t="s">
        <v>84</v>
      </c>
      <c r="CN161" t="s">
        <v>84</v>
      </c>
      <c r="CO161" t="s">
        <v>84</v>
      </c>
      <c r="CP161" t="s">
        <v>82</v>
      </c>
      <c r="CQ161" s="1">
        <v>43928</v>
      </c>
      <c r="CR161" s="1">
        <v>43933</v>
      </c>
      <c r="CT161" s="1">
        <v>43927</v>
      </c>
      <c r="CU161" s="1">
        <v>43927</v>
      </c>
      <c r="CV161" t="s">
        <v>82</v>
      </c>
      <c r="CW161" s="1">
        <v>43927</v>
      </c>
      <c r="CX161" s="1">
        <v>43933</v>
      </c>
      <c r="CY161" t="s">
        <v>84</v>
      </c>
      <c r="CZ161" s="1"/>
      <c r="DA161" s="1"/>
      <c r="DB161" t="s">
        <v>82</v>
      </c>
      <c r="DC161" s="1">
        <v>43927</v>
      </c>
      <c r="DD161" s="1">
        <v>43937</v>
      </c>
      <c r="DE161" t="s">
        <v>84</v>
      </c>
      <c r="DF161" s="1"/>
      <c r="DG161" s="1"/>
      <c r="DH161" t="s">
        <v>84</v>
      </c>
      <c r="DI161" s="1"/>
      <c r="DJ161" s="1"/>
      <c r="DK161" t="s">
        <v>84</v>
      </c>
      <c r="DL161" s="1"/>
      <c r="DM161" s="1"/>
      <c r="DN161" t="s">
        <v>84</v>
      </c>
      <c r="DO161" s="1"/>
      <c r="DP161" s="1"/>
      <c r="DQ161" t="s">
        <v>84</v>
      </c>
      <c r="DR161" s="1"/>
      <c r="DS161" s="1"/>
      <c r="DT161" t="s">
        <v>84</v>
      </c>
      <c r="DV161" s="1"/>
      <c r="DW161" s="1"/>
      <c r="DX161" t="s">
        <v>1296</v>
      </c>
      <c r="DY161" s="1">
        <v>43927</v>
      </c>
      <c r="EA161" s="1"/>
      <c r="EB161" s="1"/>
      <c r="ED161" s="1"/>
      <c r="EE161" s="1"/>
      <c r="EG161" s="1"/>
      <c r="EH161" s="1"/>
      <c r="EJ161" s="1"/>
      <c r="EK161" s="1"/>
      <c r="EM161" t="s">
        <v>1301</v>
      </c>
      <c r="EN161" t="s">
        <v>1299</v>
      </c>
      <c r="EO161" t="s">
        <v>1299</v>
      </c>
      <c r="EP161" t="s">
        <v>121</v>
      </c>
      <c r="EQ161" t="s">
        <v>121</v>
      </c>
      <c r="ER161" t="s">
        <v>121</v>
      </c>
      <c r="ES161" t="s">
        <v>121</v>
      </c>
      <c r="ET161" t="s">
        <v>121</v>
      </c>
      <c r="EU161" t="s">
        <v>121</v>
      </c>
      <c r="EV161" t="s">
        <v>121</v>
      </c>
      <c r="EW161" t="s">
        <v>84</v>
      </c>
      <c r="EX161">
        <v>14.1</v>
      </c>
      <c r="EY161">
        <v>8930</v>
      </c>
      <c r="EZ161" s="4">
        <v>7.7</v>
      </c>
      <c r="FA161" s="2">
        <v>292000</v>
      </c>
      <c r="FB161">
        <v>31.2</v>
      </c>
      <c r="FC161">
        <v>1</v>
      </c>
      <c r="FD161">
        <v>7.41</v>
      </c>
      <c r="FE161">
        <v>47</v>
      </c>
      <c r="FF161">
        <v>18</v>
      </c>
      <c r="FG161">
        <v>4.0999999999999996</v>
      </c>
      <c r="FH161" s="2">
        <v>27</v>
      </c>
      <c r="FN161">
        <v>2.2000000000000002</v>
      </c>
      <c r="FP161" s="2"/>
      <c r="FQ161">
        <v>355.1</v>
      </c>
      <c r="FR161">
        <v>53.2</v>
      </c>
      <c r="FV161">
        <v>48</v>
      </c>
      <c r="FW161">
        <v>5.0000000000000001E-3</v>
      </c>
      <c r="FX161" s="2">
        <v>65</v>
      </c>
      <c r="FY161">
        <v>42</v>
      </c>
      <c r="FZ161" s="8">
        <f t="shared" si="8"/>
        <v>44.676712328767124</v>
      </c>
    </row>
    <row r="162" spans="1:182" x14ac:dyDescent="0.2">
      <c r="A162">
        <v>180</v>
      </c>
      <c r="B162" t="s">
        <v>725</v>
      </c>
      <c r="C162" t="s">
        <v>260</v>
      </c>
      <c r="D162">
        <v>9117476</v>
      </c>
      <c r="E162" t="s">
        <v>90</v>
      </c>
      <c r="F162" t="s">
        <v>84</v>
      </c>
      <c r="H162" s="1"/>
      <c r="I162" s="1">
        <v>43947</v>
      </c>
      <c r="J162" s="1">
        <v>43948</v>
      </c>
      <c r="K162" s="5">
        <v>3.1099999999999999E-2</v>
      </c>
      <c r="L162" s="5">
        <v>4.7E-2</v>
      </c>
      <c r="M162">
        <v>0</v>
      </c>
      <c r="N162" t="s">
        <v>726</v>
      </c>
      <c r="O162">
        <f t="shared" si="9"/>
        <v>1</v>
      </c>
      <c r="P162">
        <f t="shared" si="10"/>
        <v>7</v>
      </c>
      <c r="Q162" s="1">
        <v>43948</v>
      </c>
      <c r="R162" s="1">
        <v>43953</v>
      </c>
      <c r="S162" t="s">
        <v>730</v>
      </c>
      <c r="T162" t="s">
        <v>84</v>
      </c>
      <c r="U162">
        <v>0</v>
      </c>
      <c r="V162" s="1">
        <v>32933</v>
      </c>
      <c r="W162" s="1">
        <v>43940</v>
      </c>
      <c r="X162" s="2">
        <f t="shared" si="11"/>
        <v>9</v>
      </c>
      <c r="Y162" t="s">
        <v>857</v>
      </c>
      <c r="Z162" t="s">
        <v>82</v>
      </c>
      <c r="AC162" t="s">
        <v>84</v>
      </c>
      <c r="AD162" t="s">
        <v>84</v>
      </c>
      <c r="AE162" t="s">
        <v>84</v>
      </c>
      <c r="AF162" t="s">
        <v>84</v>
      </c>
      <c r="AG162" t="s">
        <v>84</v>
      </c>
      <c r="AH162" t="s">
        <v>84</v>
      </c>
      <c r="AI162" t="s">
        <v>84</v>
      </c>
      <c r="AJ162" t="s">
        <v>84</v>
      </c>
      <c r="AK162">
        <v>120</v>
      </c>
      <c r="AL162">
        <v>70</v>
      </c>
      <c r="AM162" s="2">
        <v>86.666666666666671</v>
      </c>
      <c r="AN162">
        <v>88</v>
      </c>
      <c r="AO162">
        <v>18</v>
      </c>
      <c r="AP162">
        <v>36.9</v>
      </c>
      <c r="AQ162" s="2">
        <v>99</v>
      </c>
      <c r="AR162" s="4">
        <v>77</v>
      </c>
      <c r="AS162">
        <v>1.6</v>
      </c>
      <c r="AT162" t="s">
        <v>1137</v>
      </c>
      <c r="AU162">
        <v>15</v>
      </c>
      <c r="AV162" t="s">
        <v>1143</v>
      </c>
      <c r="AY162">
        <v>295</v>
      </c>
      <c r="AZ162">
        <v>461</v>
      </c>
      <c r="BA162" t="s">
        <v>82</v>
      </c>
      <c r="BB162" t="s">
        <v>82</v>
      </c>
      <c r="BC162" t="s">
        <v>82</v>
      </c>
      <c r="BD162" t="s">
        <v>97</v>
      </c>
      <c r="BE162">
        <v>1</v>
      </c>
      <c r="BF162" t="s">
        <v>82</v>
      </c>
      <c r="BG162" t="s">
        <v>82</v>
      </c>
      <c r="BH162" t="s">
        <v>84</v>
      </c>
      <c r="BI162" t="s">
        <v>84</v>
      </c>
      <c r="BJ162" t="s">
        <v>84</v>
      </c>
      <c r="BL162" s="1"/>
      <c r="BM162" s="1"/>
      <c r="BS162" t="s">
        <v>84</v>
      </c>
      <c r="BT162" s="1"/>
      <c r="BU162" t="s">
        <v>84</v>
      </c>
      <c r="BW162" s="1"/>
      <c r="BX162" t="s">
        <v>84</v>
      </c>
      <c r="BY162" s="1"/>
      <c r="CA162" s="1"/>
      <c r="CB162" t="s">
        <v>84</v>
      </c>
      <c r="CC162" s="1"/>
      <c r="CD162" s="1"/>
      <c r="CE162" t="s">
        <v>84</v>
      </c>
      <c r="CF162" s="1"/>
      <c r="CG162" t="s">
        <v>84</v>
      </c>
      <c r="CH162" t="s">
        <v>84</v>
      </c>
      <c r="CI162" t="s">
        <v>84</v>
      </c>
      <c r="CJ162" s="1"/>
      <c r="CL162" s="1"/>
      <c r="CM162" t="s">
        <v>84</v>
      </c>
      <c r="CN162" t="s">
        <v>84</v>
      </c>
      <c r="CO162" t="s">
        <v>84</v>
      </c>
      <c r="CP162" t="s">
        <v>84</v>
      </c>
      <c r="CQ162" s="1"/>
      <c r="CR162" s="1"/>
      <c r="CT162" s="1">
        <v>43948</v>
      </c>
      <c r="CU162" s="1">
        <v>43948</v>
      </c>
      <c r="CV162" t="s">
        <v>82</v>
      </c>
      <c r="CW162" s="1">
        <v>43947</v>
      </c>
      <c r="CX162" s="1">
        <v>43953</v>
      </c>
      <c r="CY162" t="s">
        <v>84</v>
      </c>
      <c r="CZ162" s="1"/>
      <c r="DA162" s="1"/>
      <c r="DB162" t="s">
        <v>82</v>
      </c>
      <c r="DC162" s="1">
        <v>43947</v>
      </c>
      <c r="DD162" s="1">
        <v>43952</v>
      </c>
      <c r="DE162" t="s">
        <v>84</v>
      </c>
      <c r="DF162" s="1"/>
      <c r="DG162" s="1"/>
      <c r="DH162" t="s">
        <v>84</v>
      </c>
      <c r="DI162" s="1"/>
      <c r="DJ162" s="1"/>
      <c r="DK162" t="s">
        <v>84</v>
      </c>
      <c r="DL162" s="1"/>
      <c r="DM162" s="1"/>
      <c r="DN162" t="s">
        <v>84</v>
      </c>
      <c r="DO162" s="1"/>
      <c r="DP162" s="1"/>
      <c r="DQ162" t="s">
        <v>84</v>
      </c>
      <c r="DR162" s="1"/>
      <c r="DS162" s="1"/>
      <c r="DT162" t="s">
        <v>84</v>
      </c>
      <c r="DV162" s="1"/>
      <c r="DW162" s="1"/>
      <c r="DX162" t="s">
        <v>1296</v>
      </c>
      <c r="DY162" s="1">
        <v>43948</v>
      </c>
      <c r="EA162" s="1"/>
      <c r="EB162" s="1"/>
      <c r="ED162" s="1"/>
      <c r="EE162" s="1"/>
      <c r="EG162" s="1"/>
      <c r="EH162" s="1"/>
      <c r="EJ162" s="1"/>
      <c r="EK162" s="1"/>
      <c r="EM162" t="s">
        <v>1301</v>
      </c>
      <c r="EN162" t="s">
        <v>1299</v>
      </c>
      <c r="EO162" t="s">
        <v>1299</v>
      </c>
      <c r="EP162" t="s">
        <v>121</v>
      </c>
      <c r="EQ162" t="s">
        <v>121</v>
      </c>
      <c r="ER162" t="s">
        <v>121</v>
      </c>
      <c r="ES162" t="s">
        <v>121</v>
      </c>
      <c r="ET162" t="s">
        <v>121</v>
      </c>
      <c r="EU162" t="s">
        <v>121</v>
      </c>
      <c r="EV162" t="s">
        <v>121</v>
      </c>
      <c r="EW162" t="s">
        <v>84</v>
      </c>
      <c r="EX162">
        <v>14.8</v>
      </c>
      <c r="EY162">
        <v>9420</v>
      </c>
      <c r="EZ162" s="4">
        <v>34.1</v>
      </c>
      <c r="FA162" s="2">
        <v>199000</v>
      </c>
      <c r="FB162">
        <v>26.8</v>
      </c>
      <c r="FC162">
        <v>0.9</v>
      </c>
      <c r="FH162" s="2"/>
      <c r="FI162">
        <v>19</v>
      </c>
      <c r="FJ162">
        <v>0.7</v>
      </c>
      <c r="FK162">
        <v>0.2</v>
      </c>
      <c r="FL162">
        <v>0.5</v>
      </c>
      <c r="FM162">
        <v>3.4</v>
      </c>
      <c r="FO162">
        <v>13.4</v>
      </c>
      <c r="FP162" s="2"/>
      <c r="FQ162">
        <v>279</v>
      </c>
      <c r="FT162">
        <v>31.2</v>
      </c>
      <c r="FU162">
        <v>52</v>
      </c>
      <c r="FW162">
        <v>6.0000000000000001E-3</v>
      </c>
      <c r="FZ162" s="8">
        <f t="shared" si="8"/>
        <v>30.17808219178082</v>
      </c>
    </row>
    <row r="163" spans="1:182" x14ac:dyDescent="0.2">
      <c r="A163">
        <v>181</v>
      </c>
      <c r="B163" t="s">
        <v>725</v>
      </c>
      <c r="C163" t="s">
        <v>261</v>
      </c>
      <c r="D163">
        <v>9104435</v>
      </c>
      <c r="E163" t="s">
        <v>90</v>
      </c>
      <c r="F163" t="s">
        <v>82</v>
      </c>
      <c r="G163" t="s">
        <v>88</v>
      </c>
      <c r="H163" s="1">
        <v>43927</v>
      </c>
      <c r="I163" s="1">
        <v>43927</v>
      </c>
      <c r="J163" s="1">
        <v>43927</v>
      </c>
      <c r="K163" s="5">
        <v>0.29520000000000002</v>
      </c>
      <c r="L163" s="5">
        <v>0.40379999999999999</v>
      </c>
      <c r="M163">
        <v>4</v>
      </c>
      <c r="N163" t="s">
        <v>726</v>
      </c>
      <c r="O163">
        <f t="shared" si="9"/>
        <v>6</v>
      </c>
      <c r="P163">
        <f t="shared" si="10"/>
        <v>10</v>
      </c>
      <c r="Q163" s="1">
        <v>43932</v>
      </c>
      <c r="R163" s="1">
        <v>43936</v>
      </c>
      <c r="S163" t="s">
        <v>730</v>
      </c>
      <c r="T163" t="s">
        <v>84</v>
      </c>
      <c r="U163">
        <v>0</v>
      </c>
      <c r="V163" s="1">
        <v>17272</v>
      </c>
      <c r="W163" s="1">
        <v>43923</v>
      </c>
      <c r="X163" s="2">
        <f t="shared" si="11"/>
        <v>5</v>
      </c>
      <c r="Y163" t="s">
        <v>858</v>
      </c>
      <c r="Z163" t="s">
        <v>84</v>
      </c>
      <c r="AA163" t="s">
        <v>1145</v>
      </c>
      <c r="AB163" t="s">
        <v>85</v>
      </c>
      <c r="AC163" t="s">
        <v>84</v>
      </c>
      <c r="AD163" t="s">
        <v>84</v>
      </c>
      <c r="AE163" t="s">
        <v>82</v>
      </c>
      <c r="AF163" t="s">
        <v>84</v>
      </c>
      <c r="AG163" t="s">
        <v>84</v>
      </c>
      <c r="AH163" t="s">
        <v>84</v>
      </c>
      <c r="AI163" t="s">
        <v>84</v>
      </c>
      <c r="AJ163" t="s">
        <v>84</v>
      </c>
      <c r="AK163">
        <v>142</v>
      </c>
      <c r="AL163">
        <v>74</v>
      </c>
      <c r="AM163" s="2">
        <v>96.666666666666671</v>
      </c>
      <c r="AN163">
        <v>62</v>
      </c>
      <c r="AO163">
        <v>23</v>
      </c>
      <c r="AP163">
        <v>36.799999999999997</v>
      </c>
      <c r="AQ163" s="2">
        <v>97</v>
      </c>
      <c r="AR163" s="4">
        <v>94</v>
      </c>
      <c r="AS163">
        <v>1.76</v>
      </c>
      <c r="AT163" t="s">
        <v>1137</v>
      </c>
      <c r="AU163">
        <v>15</v>
      </c>
      <c r="AV163" t="s">
        <v>1140</v>
      </c>
      <c r="AW163">
        <v>2</v>
      </c>
      <c r="AY163">
        <v>280</v>
      </c>
      <c r="AZ163">
        <v>355</v>
      </c>
      <c r="BA163" t="s">
        <v>82</v>
      </c>
      <c r="BB163" t="s">
        <v>82</v>
      </c>
      <c r="BC163" t="s">
        <v>82</v>
      </c>
      <c r="BD163" t="s">
        <v>86</v>
      </c>
      <c r="BE163">
        <v>4</v>
      </c>
      <c r="BF163" t="s">
        <v>84</v>
      </c>
      <c r="BG163" t="s">
        <v>82</v>
      </c>
      <c r="BH163" t="s">
        <v>82</v>
      </c>
      <c r="BI163" t="s">
        <v>84</v>
      </c>
      <c r="BJ163" t="s">
        <v>1105</v>
      </c>
      <c r="BK163" t="s">
        <v>1108</v>
      </c>
      <c r="BL163" s="1">
        <v>43928</v>
      </c>
      <c r="BM163" s="1"/>
      <c r="BS163" t="s">
        <v>84</v>
      </c>
      <c r="BT163" s="1"/>
      <c r="BU163" t="s">
        <v>84</v>
      </c>
      <c r="BW163" s="1"/>
      <c r="BX163" t="s">
        <v>84</v>
      </c>
      <c r="BY163" s="1"/>
      <c r="CA163" s="1"/>
      <c r="CB163" t="s">
        <v>84</v>
      </c>
      <c r="CC163" s="1"/>
      <c r="CD163" s="1"/>
      <c r="CE163" t="s">
        <v>84</v>
      </c>
      <c r="CF163" s="1"/>
      <c r="CG163" t="s">
        <v>84</v>
      </c>
      <c r="CH163" t="s">
        <v>84</v>
      </c>
      <c r="CI163" t="s">
        <v>84</v>
      </c>
      <c r="CJ163" s="1"/>
      <c r="CL163" s="1"/>
      <c r="CM163" t="s">
        <v>84</v>
      </c>
      <c r="CN163" t="s">
        <v>84</v>
      </c>
      <c r="CO163" t="s">
        <v>84</v>
      </c>
      <c r="CP163" t="s">
        <v>82</v>
      </c>
      <c r="CQ163" s="1">
        <v>43928</v>
      </c>
      <c r="CR163" s="1">
        <v>43931</v>
      </c>
      <c r="CT163" s="1"/>
      <c r="CU163" s="1"/>
      <c r="CV163" t="s">
        <v>82</v>
      </c>
      <c r="CW163" s="1">
        <v>43927</v>
      </c>
      <c r="CX163" s="1">
        <v>43933</v>
      </c>
      <c r="CY163" t="s">
        <v>84</v>
      </c>
      <c r="CZ163" s="1"/>
      <c r="DA163" s="1"/>
      <c r="DB163" t="s">
        <v>82</v>
      </c>
      <c r="DC163" s="1">
        <v>43927</v>
      </c>
      <c r="DD163" s="1">
        <v>43996</v>
      </c>
      <c r="DE163" t="s">
        <v>84</v>
      </c>
      <c r="DF163" s="1"/>
      <c r="DG163" s="1"/>
      <c r="DH163" t="s">
        <v>84</v>
      </c>
      <c r="DI163" s="1"/>
      <c r="DJ163" s="1"/>
      <c r="DK163" t="s">
        <v>84</v>
      </c>
      <c r="DL163" s="1"/>
      <c r="DM163" s="1"/>
      <c r="DN163" t="s">
        <v>84</v>
      </c>
      <c r="DO163" s="1"/>
      <c r="DP163" s="1"/>
      <c r="DQ163" t="s">
        <v>84</v>
      </c>
      <c r="DR163" s="1"/>
      <c r="DS163" s="1"/>
      <c r="DT163" t="s">
        <v>84</v>
      </c>
      <c r="DV163" s="1"/>
      <c r="DW163" s="1"/>
      <c r="DX163" t="s">
        <v>1324</v>
      </c>
      <c r="DY163" s="1">
        <v>43927</v>
      </c>
      <c r="EA163" s="1"/>
      <c r="EB163" s="1"/>
      <c r="ED163" s="1"/>
      <c r="EE163" s="1"/>
      <c r="EG163" s="1"/>
      <c r="EH163" s="1"/>
      <c r="EJ163" s="1"/>
      <c r="EK163" s="1"/>
      <c r="EM163" t="s">
        <v>1301</v>
      </c>
      <c r="EN163" t="s">
        <v>1299</v>
      </c>
      <c r="EO163" t="s">
        <v>1299</v>
      </c>
      <c r="EP163" t="s">
        <v>121</v>
      </c>
      <c r="EQ163" t="s">
        <v>121</v>
      </c>
      <c r="ER163" t="s">
        <v>121</v>
      </c>
      <c r="ES163" t="s">
        <v>121</v>
      </c>
      <c r="ET163" t="s">
        <v>121</v>
      </c>
      <c r="EU163" t="s">
        <v>121</v>
      </c>
      <c r="EV163" t="s">
        <v>121</v>
      </c>
      <c r="EW163" t="s">
        <v>84</v>
      </c>
      <c r="EX163">
        <v>11.1</v>
      </c>
      <c r="EY163">
        <v>3590</v>
      </c>
      <c r="EZ163" s="4">
        <v>22</v>
      </c>
      <c r="FA163" s="2">
        <v>159000</v>
      </c>
      <c r="FB163">
        <v>133.69999999999999</v>
      </c>
      <c r="FC163">
        <v>7.5</v>
      </c>
      <c r="FD163">
        <v>7.44</v>
      </c>
      <c r="FE163">
        <v>34</v>
      </c>
      <c r="FF163">
        <v>59</v>
      </c>
      <c r="FG163">
        <v>0.5</v>
      </c>
      <c r="FH163" s="2">
        <v>91</v>
      </c>
      <c r="FI163">
        <v>12</v>
      </c>
      <c r="FJ163">
        <v>0.3</v>
      </c>
      <c r="FK163">
        <v>0.2</v>
      </c>
      <c r="FL163">
        <v>0.1</v>
      </c>
      <c r="FM163">
        <v>28.5</v>
      </c>
      <c r="FN163">
        <v>0.4</v>
      </c>
      <c r="FP163" s="2"/>
      <c r="FQ163">
        <v>211</v>
      </c>
      <c r="FR163">
        <v>7617</v>
      </c>
      <c r="FS163">
        <v>1390.6</v>
      </c>
      <c r="FW163">
        <v>8.5000000000000006E-2</v>
      </c>
      <c r="FZ163" s="8">
        <f t="shared" si="8"/>
        <v>73.027397260273972</v>
      </c>
    </row>
    <row r="164" spans="1:182" x14ac:dyDescent="0.2">
      <c r="A164">
        <v>182</v>
      </c>
      <c r="B164" t="s">
        <v>725</v>
      </c>
      <c r="C164" t="s">
        <v>262</v>
      </c>
      <c r="D164">
        <v>9104458</v>
      </c>
      <c r="E164" t="s">
        <v>90</v>
      </c>
      <c r="F164" t="s">
        <v>82</v>
      </c>
      <c r="G164" t="s">
        <v>88</v>
      </c>
      <c r="H164" s="1">
        <v>43927</v>
      </c>
      <c r="I164" s="1">
        <v>43927</v>
      </c>
      <c r="J164" s="1">
        <v>43927</v>
      </c>
      <c r="K164" s="5">
        <v>7.1900000000000006E-2</v>
      </c>
      <c r="L164" s="5">
        <v>0.1038</v>
      </c>
      <c r="M164">
        <v>0</v>
      </c>
      <c r="N164" t="s">
        <v>726</v>
      </c>
      <c r="O164">
        <f t="shared" si="9"/>
        <v>2</v>
      </c>
      <c r="P164">
        <f t="shared" si="10"/>
        <v>8</v>
      </c>
      <c r="Q164" s="1">
        <v>43928</v>
      </c>
      <c r="R164" s="1">
        <v>43934</v>
      </c>
      <c r="S164" t="s">
        <v>730</v>
      </c>
      <c r="T164" t="s">
        <v>84</v>
      </c>
      <c r="U164">
        <v>0</v>
      </c>
      <c r="V164" s="1">
        <v>25538</v>
      </c>
      <c r="W164" s="1">
        <v>43920</v>
      </c>
      <c r="X164" s="2">
        <f t="shared" si="11"/>
        <v>8</v>
      </c>
      <c r="Y164" t="s">
        <v>734</v>
      </c>
      <c r="Z164" t="s">
        <v>84</v>
      </c>
      <c r="AA164" t="s">
        <v>895</v>
      </c>
      <c r="AB164" t="s">
        <v>85</v>
      </c>
      <c r="AC164" t="s">
        <v>84</v>
      </c>
      <c r="AD164" t="s">
        <v>84</v>
      </c>
      <c r="AE164" t="s">
        <v>84</v>
      </c>
      <c r="AF164" t="s">
        <v>84</v>
      </c>
      <c r="AG164" t="s">
        <v>84</v>
      </c>
      <c r="AH164" t="s">
        <v>84</v>
      </c>
      <c r="AI164" t="s">
        <v>84</v>
      </c>
      <c r="AJ164" t="s">
        <v>84</v>
      </c>
      <c r="AK164">
        <v>163</v>
      </c>
      <c r="AL164">
        <v>88</v>
      </c>
      <c r="AM164" s="2">
        <v>113</v>
      </c>
      <c r="AN164">
        <v>80</v>
      </c>
      <c r="AO164">
        <v>25</v>
      </c>
      <c r="AP164">
        <v>36.799999999999997</v>
      </c>
      <c r="AQ164" s="2">
        <v>96</v>
      </c>
      <c r="AR164" s="4">
        <v>79</v>
      </c>
      <c r="AS164">
        <v>1.8</v>
      </c>
      <c r="AT164" t="s">
        <v>1137</v>
      </c>
      <c r="AU164">
        <v>15</v>
      </c>
      <c r="AV164" t="s">
        <v>1143</v>
      </c>
      <c r="AZ164">
        <v>457</v>
      </c>
      <c r="BA164" t="s">
        <v>82</v>
      </c>
      <c r="BB164" t="s">
        <v>82</v>
      </c>
      <c r="BC164" t="s">
        <v>82</v>
      </c>
      <c r="BD164" t="s">
        <v>86</v>
      </c>
      <c r="BE164">
        <v>4</v>
      </c>
      <c r="BF164" t="s">
        <v>82</v>
      </c>
      <c r="BG164" t="s">
        <v>82</v>
      </c>
      <c r="BH164" t="s">
        <v>82</v>
      </c>
      <c r="BI164" t="s">
        <v>84</v>
      </c>
      <c r="BJ164" t="s">
        <v>84</v>
      </c>
      <c r="BL164" s="1"/>
      <c r="BM164" s="1"/>
      <c r="BS164" t="s">
        <v>84</v>
      </c>
      <c r="BT164" s="1"/>
      <c r="BU164" t="s">
        <v>84</v>
      </c>
      <c r="BW164" s="1"/>
      <c r="BX164" t="s">
        <v>84</v>
      </c>
      <c r="BY164" s="1"/>
      <c r="CA164" s="1"/>
      <c r="CB164" t="s">
        <v>84</v>
      </c>
      <c r="CC164" s="1"/>
      <c r="CD164" s="1"/>
      <c r="CE164" t="s">
        <v>84</v>
      </c>
      <c r="CF164" s="1"/>
      <c r="CG164" t="s">
        <v>84</v>
      </c>
      <c r="CH164" t="s">
        <v>84</v>
      </c>
      <c r="CI164" t="s">
        <v>84</v>
      </c>
      <c r="CJ164" s="1"/>
      <c r="CL164" s="1"/>
      <c r="CM164" t="s">
        <v>84</v>
      </c>
      <c r="CN164" t="s">
        <v>84</v>
      </c>
      <c r="CO164" t="s">
        <v>84</v>
      </c>
      <c r="CP164" t="s">
        <v>82</v>
      </c>
      <c r="CQ164" s="1">
        <v>43929</v>
      </c>
      <c r="CR164" s="1">
        <v>43933</v>
      </c>
      <c r="CT164" s="1">
        <v>43927</v>
      </c>
      <c r="CU164" s="1">
        <v>43927</v>
      </c>
      <c r="CV164" t="s">
        <v>82</v>
      </c>
      <c r="CW164" s="1">
        <v>43927</v>
      </c>
      <c r="CX164" s="1">
        <v>43933</v>
      </c>
      <c r="CY164" t="s">
        <v>84</v>
      </c>
      <c r="CZ164" s="1"/>
      <c r="DA164" s="1"/>
      <c r="DB164" t="s">
        <v>82</v>
      </c>
      <c r="DC164" s="1">
        <v>43927</v>
      </c>
      <c r="DD164" s="1">
        <v>43933</v>
      </c>
      <c r="DE164" t="s">
        <v>84</v>
      </c>
      <c r="DF164" s="1"/>
      <c r="DG164" s="1"/>
      <c r="DH164" t="s">
        <v>84</v>
      </c>
      <c r="DI164" s="1"/>
      <c r="DJ164" s="1"/>
      <c r="DK164" t="s">
        <v>84</v>
      </c>
      <c r="DL164" s="1"/>
      <c r="DM164" s="1"/>
      <c r="DN164" t="s">
        <v>84</v>
      </c>
      <c r="DO164" s="1"/>
      <c r="DP164" s="1"/>
      <c r="DQ164" t="s">
        <v>84</v>
      </c>
      <c r="DR164" s="1"/>
      <c r="DS164" s="1"/>
      <c r="DT164" t="s">
        <v>84</v>
      </c>
      <c r="DV164" s="1"/>
      <c r="DW164" s="1"/>
      <c r="DX164" t="s">
        <v>1296</v>
      </c>
      <c r="DY164" s="1">
        <v>43927</v>
      </c>
      <c r="EA164" s="1"/>
      <c r="EB164" s="1"/>
      <c r="ED164" s="1"/>
      <c r="EE164" s="1"/>
      <c r="EG164" s="1"/>
      <c r="EH164" s="1"/>
      <c r="EJ164" s="1"/>
      <c r="EK164" s="1"/>
      <c r="EM164" t="s">
        <v>1301</v>
      </c>
      <c r="EN164" t="s">
        <v>1299</v>
      </c>
      <c r="EO164" t="s">
        <v>1299</v>
      </c>
      <c r="EP164" t="s">
        <v>121</v>
      </c>
      <c r="EQ164" t="s">
        <v>121</v>
      </c>
      <c r="ER164" t="s">
        <v>121</v>
      </c>
      <c r="ES164" t="s">
        <v>121</v>
      </c>
      <c r="ET164" t="s">
        <v>121</v>
      </c>
      <c r="EU164" t="s">
        <v>121</v>
      </c>
      <c r="EV164" t="s">
        <v>121</v>
      </c>
      <c r="EW164" t="s">
        <v>84</v>
      </c>
      <c r="EX164">
        <v>15.1</v>
      </c>
      <c r="EY164">
        <v>6800</v>
      </c>
      <c r="EZ164" s="4">
        <v>12.8</v>
      </c>
      <c r="FA164" s="2">
        <v>187000</v>
      </c>
      <c r="FB164">
        <v>30.7</v>
      </c>
      <c r="FC164">
        <v>1</v>
      </c>
      <c r="FH164" s="2"/>
      <c r="FI164">
        <v>20</v>
      </c>
      <c r="FJ164">
        <v>0.39</v>
      </c>
      <c r="FK164">
        <v>0.15</v>
      </c>
      <c r="FL164">
        <v>0.24</v>
      </c>
      <c r="FM164">
        <v>40</v>
      </c>
      <c r="FO164">
        <v>14.7</v>
      </c>
      <c r="FP164" s="2"/>
      <c r="FZ164" s="8">
        <f t="shared" si="8"/>
        <v>50.38082191780822</v>
      </c>
    </row>
    <row r="165" spans="1:182" x14ac:dyDescent="0.2">
      <c r="A165">
        <v>183</v>
      </c>
      <c r="B165" t="s">
        <v>725</v>
      </c>
      <c r="C165" t="s">
        <v>263</v>
      </c>
      <c r="D165">
        <v>9117428</v>
      </c>
      <c r="E165" t="s">
        <v>90</v>
      </c>
      <c r="F165" t="s">
        <v>82</v>
      </c>
      <c r="G165" t="s">
        <v>88</v>
      </c>
      <c r="H165" s="1">
        <v>43947</v>
      </c>
      <c r="I165" s="1">
        <v>43947</v>
      </c>
      <c r="J165" s="1">
        <v>43947</v>
      </c>
      <c r="K165" s="5">
        <v>0.10929999999999999</v>
      </c>
      <c r="L165" s="5">
        <v>0.15559999999999999</v>
      </c>
      <c r="M165">
        <v>1</v>
      </c>
      <c r="N165" t="s">
        <v>726</v>
      </c>
      <c r="O165">
        <f t="shared" si="9"/>
        <v>2</v>
      </c>
      <c r="P165">
        <f t="shared" si="10"/>
        <v>9</v>
      </c>
      <c r="Q165" s="1">
        <v>43948</v>
      </c>
      <c r="R165" s="1">
        <v>43955</v>
      </c>
      <c r="S165" t="s">
        <v>730</v>
      </c>
      <c r="T165" t="s">
        <v>84</v>
      </c>
      <c r="U165">
        <v>0</v>
      </c>
      <c r="V165" s="1">
        <v>21481</v>
      </c>
      <c r="W165" s="1">
        <v>43938</v>
      </c>
      <c r="X165" s="2">
        <f t="shared" si="11"/>
        <v>10</v>
      </c>
      <c r="Y165" t="s">
        <v>747</v>
      </c>
      <c r="Z165" t="s">
        <v>84</v>
      </c>
      <c r="AA165" t="s">
        <v>902</v>
      </c>
      <c r="AB165" t="s">
        <v>85</v>
      </c>
      <c r="AC165" t="s">
        <v>84</v>
      </c>
      <c r="AD165" t="s">
        <v>84</v>
      </c>
      <c r="AE165" t="s">
        <v>84</v>
      </c>
      <c r="AF165" t="s">
        <v>84</v>
      </c>
      <c r="AG165" t="s">
        <v>84</v>
      </c>
      <c r="AH165" t="s">
        <v>84</v>
      </c>
      <c r="AI165" t="s">
        <v>84</v>
      </c>
      <c r="AJ165" t="s">
        <v>84</v>
      </c>
      <c r="AK165">
        <v>123</v>
      </c>
      <c r="AL165">
        <v>71</v>
      </c>
      <c r="AM165" s="2">
        <v>88.333333333333329</v>
      </c>
      <c r="AN165">
        <v>92</v>
      </c>
      <c r="AO165">
        <v>28</v>
      </c>
      <c r="AP165">
        <v>38.1</v>
      </c>
      <c r="AQ165" s="2">
        <v>94</v>
      </c>
      <c r="AR165" s="4">
        <v>70</v>
      </c>
      <c r="AS165">
        <v>1.6</v>
      </c>
      <c r="AT165" t="s">
        <v>1137</v>
      </c>
      <c r="AU165">
        <v>15</v>
      </c>
      <c r="AV165" t="s">
        <v>1140</v>
      </c>
      <c r="AW165">
        <v>2</v>
      </c>
      <c r="AY165">
        <v>209</v>
      </c>
      <c r="AZ165">
        <v>287</v>
      </c>
      <c r="BA165" t="s">
        <v>82</v>
      </c>
      <c r="BB165" t="s">
        <v>82</v>
      </c>
      <c r="BC165" t="s">
        <v>82</v>
      </c>
      <c r="BD165" t="s">
        <v>86</v>
      </c>
      <c r="BE165">
        <v>4</v>
      </c>
      <c r="BF165" t="s">
        <v>82</v>
      </c>
      <c r="BG165" t="s">
        <v>82</v>
      </c>
      <c r="BH165" t="s">
        <v>84</v>
      </c>
      <c r="BI165" t="s">
        <v>84</v>
      </c>
      <c r="BJ165" t="s">
        <v>1105</v>
      </c>
      <c r="BK165" t="s">
        <v>1108</v>
      </c>
      <c r="BL165" s="1">
        <v>43947</v>
      </c>
      <c r="BM165" s="1"/>
      <c r="BS165" t="s">
        <v>84</v>
      </c>
      <c r="BT165" s="1"/>
      <c r="BU165" t="s">
        <v>84</v>
      </c>
      <c r="BW165" s="1"/>
      <c r="BX165" t="s">
        <v>84</v>
      </c>
      <c r="BY165" s="1"/>
      <c r="CA165" s="1"/>
      <c r="CB165" t="s">
        <v>84</v>
      </c>
      <c r="CC165" s="1"/>
      <c r="CD165" s="1"/>
      <c r="CE165" t="s">
        <v>84</v>
      </c>
      <c r="CF165" s="1"/>
      <c r="CG165" t="s">
        <v>84</v>
      </c>
      <c r="CH165" t="s">
        <v>84</v>
      </c>
      <c r="CI165" t="s">
        <v>84</v>
      </c>
      <c r="CJ165" s="1"/>
      <c r="CL165" s="1"/>
      <c r="CM165" t="s">
        <v>84</v>
      </c>
      <c r="CN165" t="s">
        <v>84</v>
      </c>
      <c r="CO165" t="s">
        <v>84</v>
      </c>
      <c r="CP165" t="s">
        <v>82</v>
      </c>
      <c r="CQ165" s="1">
        <v>43950</v>
      </c>
      <c r="CR165" s="1">
        <v>43954</v>
      </c>
      <c r="CT165" s="1"/>
      <c r="CU165" s="1"/>
      <c r="CV165" t="s">
        <v>82</v>
      </c>
      <c r="CW165" s="1">
        <v>43947</v>
      </c>
      <c r="CX165" s="1">
        <v>43953</v>
      </c>
      <c r="CY165" t="s">
        <v>84</v>
      </c>
      <c r="CZ165" s="1"/>
      <c r="DA165" s="1"/>
      <c r="DB165" t="s">
        <v>82</v>
      </c>
      <c r="DC165" s="1">
        <v>43947</v>
      </c>
      <c r="DD165" s="1">
        <v>43953</v>
      </c>
      <c r="DE165" t="s">
        <v>84</v>
      </c>
      <c r="DF165" s="1"/>
      <c r="DG165" s="1"/>
      <c r="DH165" t="s">
        <v>84</v>
      </c>
      <c r="DI165" s="1"/>
      <c r="DJ165" s="1"/>
      <c r="DK165" t="s">
        <v>84</v>
      </c>
      <c r="DL165" s="1"/>
      <c r="DM165" s="1"/>
      <c r="DN165" t="s">
        <v>84</v>
      </c>
      <c r="DO165" s="1"/>
      <c r="DP165" s="1"/>
      <c r="DQ165" t="s">
        <v>84</v>
      </c>
      <c r="DR165" s="1"/>
      <c r="DS165" s="1"/>
      <c r="DT165" t="s">
        <v>82</v>
      </c>
      <c r="DU165" t="s">
        <v>1382</v>
      </c>
      <c r="DV165" s="1">
        <v>43951</v>
      </c>
      <c r="DW165" s="1">
        <v>43955</v>
      </c>
      <c r="DX165" t="s">
        <v>1296</v>
      </c>
      <c r="DY165" s="1">
        <v>43947</v>
      </c>
      <c r="EA165" s="1"/>
      <c r="EB165" s="1"/>
      <c r="ED165" s="1"/>
      <c r="EE165" s="1"/>
      <c r="EG165" s="1"/>
      <c r="EH165" s="1"/>
      <c r="EJ165" s="1"/>
      <c r="EK165" s="1"/>
      <c r="EM165" t="s">
        <v>1301</v>
      </c>
      <c r="EN165" t="s">
        <v>1299</v>
      </c>
      <c r="EO165" t="s">
        <v>1299</v>
      </c>
      <c r="EP165" t="s">
        <v>121</v>
      </c>
      <c r="EQ165" t="s">
        <v>121</v>
      </c>
      <c r="ER165" t="s">
        <v>121</v>
      </c>
      <c r="ES165" t="s">
        <v>121</v>
      </c>
      <c r="ET165" t="s">
        <v>121</v>
      </c>
      <c r="EU165" t="s">
        <v>121</v>
      </c>
      <c r="EV165" t="s">
        <v>121</v>
      </c>
      <c r="EW165" t="s">
        <v>121</v>
      </c>
      <c r="EX165">
        <v>16.600000000000001</v>
      </c>
      <c r="EY165">
        <v>4770</v>
      </c>
      <c r="EZ165" s="4">
        <v>15.1</v>
      </c>
      <c r="FA165" s="2">
        <v>156000</v>
      </c>
      <c r="FC165">
        <v>0.8</v>
      </c>
      <c r="FD165">
        <v>7.45</v>
      </c>
      <c r="FE165">
        <v>34</v>
      </c>
      <c r="FF165">
        <v>69</v>
      </c>
      <c r="FG165">
        <v>0.3</v>
      </c>
      <c r="FH165" s="2">
        <v>94</v>
      </c>
      <c r="FI165">
        <v>22</v>
      </c>
      <c r="FJ165">
        <v>0.3</v>
      </c>
      <c r="FK165">
        <v>0.1</v>
      </c>
      <c r="FL165">
        <v>0.2</v>
      </c>
      <c r="FM165">
        <v>48.9</v>
      </c>
      <c r="FN165">
        <v>0.5</v>
      </c>
      <c r="FO165">
        <v>13.4</v>
      </c>
      <c r="FP165" s="2"/>
      <c r="FQ165">
        <v>303</v>
      </c>
      <c r="FT165">
        <v>33.5</v>
      </c>
      <c r="FU165">
        <v>33.299999999999997</v>
      </c>
      <c r="FV165">
        <v>102</v>
      </c>
      <c r="FZ165" s="8">
        <f t="shared" si="8"/>
        <v>61.550684931506851</v>
      </c>
    </row>
    <row r="166" spans="1:182" x14ac:dyDescent="0.2">
      <c r="A166">
        <v>184</v>
      </c>
      <c r="B166" t="s">
        <v>725</v>
      </c>
      <c r="C166" t="s">
        <v>264</v>
      </c>
      <c r="D166">
        <v>9104507</v>
      </c>
      <c r="E166" t="s">
        <v>81</v>
      </c>
      <c r="F166" t="s">
        <v>82</v>
      </c>
      <c r="G166" t="s">
        <v>160</v>
      </c>
      <c r="H166" s="1">
        <v>43927</v>
      </c>
      <c r="I166" s="1">
        <v>43928</v>
      </c>
      <c r="J166" s="1">
        <v>43928</v>
      </c>
      <c r="K166" s="5">
        <v>8.9099999999999999E-2</v>
      </c>
      <c r="L166" s="5">
        <v>0.12770000000000001</v>
      </c>
      <c r="M166">
        <v>0</v>
      </c>
      <c r="N166" t="s">
        <v>726</v>
      </c>
      <c r="O166">
        <f t="shared" si="9"/>
        <v>3</v>
      </c>
      <c r="P166">
        <f t="shared" si="10"/>
        <v>15</v>
      </c>
      <c r="Q166" s="1">
        <v>43930</v>
      </c>
      <c r="R166" s="1">
        <v>43942</v>
      </c>
      <c r="S166" t="s">
        <v>730</v>
      </c>
      <c r="T166" t="s">
        <v>84</v>
      </c>
      <c r="U166">
        <v>0</v>
      </c>
      <c r="V166" s="1">
        <v>23779</v>
      </c>
      <c r="W166" s="1">
        <v>43925</v>
      </c>
      <c r="X166" s="2">
        <f t="shared" si="11"/>
        <v>4</v>
      </c>
      <c r="Y166" t="s">
        <v>735</v>
      </c>
      <c r="Z166" t="s">
        <v>84</v>
      </c>
      <c r="AA166" t="s">
        <v>963</v>
      </c>
      <c r="AB166" t="s">
        <v>85</v>
      </c>
      <c r="AC166" t="s">
        <v>84</v>
      </c>
      <c r="AD166" t="s">
        <v>84</v>
      </c>
      <c r="AE166" t="s">
        <v>84</v>
      </c>
      <c r="AF166" t="s">
        <v>84</v>
      </c>
      <c r="AG166" t="s">
        <v>84</v>
      </c>
      <c r="AH166" t="s">
        <v>84</v>
      </c>
      <c r="AI166" t="s">
        <v>84</v>
      </c>
      <c r="AJ166" t="s">
        <v>84</v>
      </c>
      <c r="AK166">
        <v>147</v>
      </c>
      <c r="AL166">
        <v>90</v>
      </c>
      <c r="AM166" s="2">
        <v>109</v>
      </c>
      <c r="AN166">
        <v>129</v>
      </c>
      <c r="AO166">
        <v>20</v>
      </c>
      <c r="AP166">
        <v>36.4</v>
      </c>
      <c r="AQ166" s="2">
        <v>96</v>
      </c>
      <c r="AR166" s="4">
        <v>72</v>
      </c>
      <c r="AS166">
        <v>1.65</v>
      </c>
      <c r="AT166" t="s">
        <v>1137</v>
      </c>
      <c r="AU166">
        <v>15</v>
      </c>
      <c r="AV166" t="s">
        <v>1143</v>
      </c>
      <c r="AY166">
        <v>400</v>
      </c>
      <c r="AZ166">
        <v>457</v>
      </c>
      <c r="BA166" t="s">
        <v>82</v>
      </c>
      <c r="BB166" t="s">
        <v>82</v>
      </c>
      <c r="BC166" t="s">
        <v>82</v>
      </c>
      <c r="BD166" t="s">
        <v>97</v>
      </c>
      <c r="BE166">
        <v>1</v>
      </c>
      <c r="BF166" t="s">
        <v>82</v>
      </c>
      <c r="BG166" t="s">
        <v>84</v>
      </c>
      <c r="BH166" t="s">
        <v>84</v>
      </c>
      <c r="BI166" t="s">
        <v>84</v>
      </c>
      <c r="BJ166" t="s">
        <v>84</v>
      </c>
      <c r="BL166" s="1"/>
      <c r="BM166" s="1"/>
      <c r="BS166" t="s">
        <v>84</v>
      </c>
      <c r="BT166" s="1"/>
      <c r="BU166" t="s">
        <v>84</v>
      </c>
      <c r="BW166" s="1"/>
      <c r="BX166" t="s">
        <v>84</v>
      </c>
      <c r="BY166" s="1"/>
      <c r="CA166" s="1"/>
      <c r="CB166" t="s">
        <v>84</v>
      </c>
      <c r="CC166" s="1"/>
      <c r="CD166" s="1"/>
      <c r="CE166" t="s">
        <v>84</v>
      </c>
      <c r="CF166" s="1"/>
      <c r="CG166" t="s">
        <v>84</v>
      </c>
      <c r="CH166" t="s">
        <v>84</v>
      </c>
      <c r="CI166" t="s">
        <v>84</v>
      </c>
      <c r="CJ166" s="1"/>
      <c r="CL166" s="1"/>
      <c r="CM166" t="s">
        <v>84</v>
      </c>
      <c r="CN166" t="s">
        <v>84</v>
      </c>
      <c r="CO166" t="s">
        <v>84</v>
      </c>
      <c r="CP166" t="s">
        <v>82</v>
      </c>
      <c r="CQ166" s="1">
        <v>43927</v>
      </c>
      <c r="CR166" s="1">
        <v>43927</v>
      </c>
      <c r="CT166" s="1">
        <v>43927</v>
      </c>
      <c r="CU166" s="1">
        <v>43928</v>
      </c>
      <c r="CV166" t="s">
        <v>82</v>
      </c>
      <c r="CW166" s="1">
        <v>43927</v>
      </c>
      <c r="CX166" s="1">
        <v>43936</v>
      </c>
      <c r="CY166" t="s">
        <v>84</v>
      </c>
      <c r="CZ166" s="1"/>
      <c r="DA166" s="1"/>
      <c r="DB166" t="s">
        <v>82</v>
      </c>
      <c r="DC166" s="1">
        <v>43927</v>
      </c>
      <c r="DD166" s="1">
        <v>43934</v>
      </c>
      <c r="DE166" t="s">
        <v>84</v>
      </c>
      <c r="DF166" s="1"/>
      <c r="DG166" s="1"/>
      <c r="DH166" t="s">
        <v>84</v>
      </c>
      <c r="DI166" s="1"/>
      <c r="DJ166" s="1"/>
      <c r="DK166" t="s">
        <v>84</v>
      </c>
      <c r="DL166" s="1"/>
      <c r="DM166" s="1"/>
      <c r="DN166" t="s">
        <v>84</v>
      </c>
      <c r="DO166" s="1"/>
      <c r="DP166" s="1"/>
      <c r="DQ166" t="s">
        <v>84</v>
      </c>
      <c r="DR166" s="1"/>
      <c r="DS166" s="1"/>
      <c r="DT166" t="s">
        <v>84</v>
      </c>
      <c r="DV166" s="1"/>
      <c r="DW166" s="1"/>
      <c r="DX166" t="s">
        <v>1296</v>
      </c>
      <c r="DY166" s="1">
        <v>43927</v>
      </c>
      <c r="EA166" s="1"/>
      <c r="EB166" s="1"/>
      <c r="ED166" s="1"/>
      <c r="EE166" s="1"/>
      <c r="EG166" s="1"/>
      <c r="EH166" s="1"/>
      <c r="EJ166" s="1"/>
      <c r="EK166" s="1"/>
      <c r="EM166" t="s">
        <v>1299</v>
      </c>
      <c r="EN166" t="s">
        <v>1299</v>
      </c>
      <c r="EO166" t="s">
        <v>1299</v>
      </c>
      <c r="EP166" t="s">
        <v>121</v>
      </c>
      <c r="EQ166" t="s">
        <v>121</v>
      </c>
      <c r="ER166" t="s">
        <v>121</v>
      </c>
      <c r="ES166" t="s">
        <v>121</v>
      </c>
      <c r="ET166" t="s">
        <v>121</v>
      </c>
      <c r="EU166" t="s">
        <v>121</v>
      </c>
      <c r="EV166" t="s">
        <v>121</v>
      </c>
      <c r="EW166" t="s">
        <v>84</v>
      </c>
      <c r="EX166">
        <v>11.3</v>
      </c>
      <c r="EY166">
        <v>13450</v>
      </c>
      <c r="EZ166" s="4">
        <v>11.9</v>
      </c>
      <c r="FA166" s="2">
        <v>341000</v>
      </c>
      <c r="FB166">
        <v>20.2</v>
      </c>
      <c r="FC166">
        <v>0.9</v>
      </c>
      <c r="FD166">
        <v>7.51</v>
      </c>
      <c r="FE166">
        <v>32</v>
      </c>
      <c r="FF166">
        <v>84</v>
      </c>
      <c r="FG166">
        <v>2.8</v>
      </c>
      <c r="FH166" s="2">
        <v>97</v>
      </c>
      <c r="FI166">
        <v>19</v>
      </c>
      <c r="FJ166">
        <v>0.4</v>
      </c>
      <c r="FK166">
        <v>0.1</v>
      </c>
      <c r="FL166">
        <v>0.3</v>
      </c>
      <c r="FM166">
        <v>141</v>
      </c>
      <c r="FO166">
        <v>14.3</v>
      </c>
      <c r="FP166" s="2"/>
      <c r="FQ166">
        <v>259</v>
      </c>
      <c r="FT166">
        <v>71.400000000000006</v>
      </c>
      <c r="FU166">
        <v>122.4</v>
      </c>
      <c r="FV166">
        <v>84</v>
      </c>
      <c r="FW166">
        <v>3.0000000000000001E-3</v>
      </c>
      <c r="FX166" s="2">
        <v>62</v>
      </c>
      <c r="FY166">
        <v>42</v>
      </c>
      <c r="FZ166" s="8">
        <f t="shared" si="8"/>
        <v>55.202739726027396</v>
      </c>
    </row>
    <row r="167" spans="1:182" x14ac:dyDescent="0.2">
      <c r="A167">
        <v>185</v>
      </c>
      <c r="B167" t="s">
        <v>725</v>
      </c>
      <c r="C167" t="s">
        <v>265</v>
      </c>
      <c r="D167">
        <v>9116968</v>
      </c>
      <c r="E167" t="s">
        <v>81</v>
      </c>
      <c r="F167" t="s">
        <v>84</v>
      </c>
      <c r="H167" s="1"/>
      <c r="I167" s="1">
        <v>43947</v>
      </c>
      <c r="J167" s="1">
        <v>43950</v>
      </c>
      <c r="K167" s="5">
        <v>8.0199999999999994E-2</v>
      </c>
      <c r="L167" s="5">
        <v>0.1152</v>
      </c>
      <c r="M167">
        <v>0</v>
      </c>
      <c r="N167" t="s">
        <v>726</v>
      </c>
      <c r="O167">
        <f t="shared" si="9"/>
        <v>8</v>
      </c>
      <c r="P167">
        <f t="shared" si="10"/>
        <v>19</v>
      </c>
      <c r="Q167" s="1">
        <v>43957</v>
      </c>
      <c r="R167" s="1">
        <v>43965</v>
      </c>
      <c r="S167" t="s">
        <v>730</v>
      </c>
      <c r="T167" t="s">
        <v>84</v>
      </c>
      <c r="U167">
        <v>0</v>
      </c>
      <c r="V167" s="1">
        <v>24282</v>
      </c>
      <c r="W167" s="1">
        <v>43942</v>
      </c>
      <c r="X167" s="2">
        <f t="shared" si="11"/>
        <v>9</v>
      </c>
      <c r="Y167" t="s">
        <v>735</v>
      </c>
      <c r="Z167" t="s">
        <v>121</v>
      </c>
      <c r="AA167" t="s">
        <v>902</v>
      </c>
      <c r="AB167" t="s">
        <v>85</v>
      </c>
      <c r="AC167" t="s">
        <v>84</v>
      </c>
      <c r="AD167" t="s">
        <v>84</v>
      </c>
      <c r="AE167" t="s">
        <v>84</v>
      </c>
      <c r="AF167" t="s">
        <v>84</v>
      </c>
      <c r="AG167" t="s">
        <v>84</v>
      </c>
      <c r="AH167" t="s">
        <v>84</v>
      </c>
      <c r="AI167" t="s">
        <v>84</v>
      </c>
      <c r="AJ167" t="s">
        <v>84</v>
      </c>
      <c r="AK167">
        <v>124</v>
      </c>
      <c r="AL167">
        <v>70</v>
      </c>
      <c r="AM167" s="2">
        <v>88</v>
      </c>
      <c r="AN167">
        <v>94</v>
      </c>
      <c r="AO167">
        <v>22</v>
      </c>
      <c r="AP167">
        <v>36.9</v>
      </c>
      <c r="AQ167" s="2">
        <v>96</v>
      </c>
      <c r="AR167" s="4">
        <v>80</v>
      </c>
      <c r="AS167">
        <v>1.63</v>
      </c>
      <c r="AT167" t="s">
        <v>1137</v>
      </c>
      <c r="AU167">
        <v>15</v>
      </c>
      <c r="AV167" t="s">
        <v>1113</v>
      </c>
      <c r="AY167">
        <v>154</v>
      </c>
      <c r="AZ167">
        <v>261</v>
      </c>
      <c r="BA167" t="s">
        <v>82</v>
      </c>
      <c r="BB167" t="s">
        <v>82</v>
      </c>
      <c r="BC167" t="s">
        <v>82</v>
      </c>
      <c r="BD167" t="s">
        <v>86</v>
      </c>
      <c r="BE167">
        <v>4</v>
      </c>
      <c r="BF167" t="s">
        <v>82</v>
      </c>
      <c r="BG167" t="s">
        <v>82</v>
      </c>
      <c r="BH167" t="s">
        <v>82</v>
      </c>
      <c r="BI167" t="s">
        <v>84</v>
      </c>
      <c r="BJ167" t="s">
        <v>1105</v>
      </c>
      <c r="BK167" t="s">
        <v>1108</v>
      </c>
      <c r="BL167" s="1">
        <v>43980</v>
      </c>
      <c r="BM167" s="1"/>
      <c r="BS167" t="s">
        <v>84</v>
      </c>
      <c r="BT167" s="1"/>
      <c r="BU167" t="s">
        <v>84</v>
      </c>
      <c r="BW167" s="1"/>
      <c r="BX167" t="s">
        <v>84</v>
      </c>
      <c r="BY167" s="1"/>
      <c r="CA167" s="1"/>
      <c r="CB167" t="s">
        <v>84</v>
      </c>
      <c r="CC167" s="1"/>
      <c r="CD167" s="1"/>
      <c r="CE167" t="s">
        <v>84</v>
      </c>
      <c r="CF167" s="1"/>
      <c r="CG167" t="s">
        <v>84</v>
      </c>
      <c r="CH167" t="s">
        <v>84</v>
      </c>
      <c r="CI167" t="s">
        <v>84</v>
      </c>
      <c r="CJ167" s="1"/>
      <c r="CL167" s="1"/>
      <c r="CM167" t="s">
        <v>84</v>
      </c>
      <c r="CN167" t="s">
        <v>84</v>
      </c>
      <c r="CO167" t="s">
        <v>84</v>
      </c>
      <c r="CP167" t="s">
        <v>84</v>
      </c>
      <c r="CQ167" s="1"/>
      <c r="CR167" s="1"/>
      <c r="CT167" s="1"/>
      <c r="CU167" s="1"/>
      <c r="CV167" t="s">
        <v>82</v>
      </c>
      <c r="CW167" s="1">
        <v>43947</v>
      </c>
      <c r="CX167" s="1">
        <v>43954</v>
      </c>
      <c r="CY167" t="s">
        <v>84</v>
      </c>
      <c r="CZ167" s="1"/>
      <c r="DA167" s="1"/>
      <c r="DB167" t="s">
        <v>82</v>
      </c>
      <c r="DC167" s="1">
        <v>43947</v>
      </c>
      <c r="DD167" s="1">
        <v>43952</v>
      </c>
      <c r="DE167" t="s">
        <v>84</v>
      </c>
      <c r="DF167" s="1"/>
      <c r="DG167" s="1"/>
      <c r="DH167" t="s">
        <v>84</v>
      </c>
      <c r="DI167" s="1"/>
      <c r="DJ167" s="1"/>
      <c r="DK167" t="s">
        <v>84</v>
      </c>
      <c r="DL167" s="1"/>
      <c r="DM167" s="1"/>
      <c r="DN167" t="s">
        <v>84</v>
      </c>
      <c r="DO167" s="1"/>
      <c r="DP167" s="1"/>
      <c r="DQ167" t="s">
        <v>84</v>
      </c>
      <c r="DR167" s="1"/>
      <c r="DS167" s="1"/>
      <c r="DT167" t="s">
        <v>84</v>
      </c>
      <c r="DV167" s="1"/>
      <c r="DW167" s="1"/>
      <c r="DX167" t="s">
        <v>1296</v>
      </c>
      <c r="DY167" s="1">
        <v>43947</v>
      </c>
      <c r="EA167" s="1"/>
      <c r="EB167" s="1"/>
      <c r="ED167" s="1"/>
      <c r="EE167" s="1"/>
      <c r="EG167" s="1"/>
      <c r="EH167" s="1"/>
      <c r="EJ167" s="1"/>
      <c r="EK167" s="1"/>
      <c r="EM167" t="s">
        <v>1301</v>
      </c>
      <c r="EN167" t="s">
        <v>1299</v>
      </c>
      <c r="EO167" t="s">
        <v>1299</v>
      </c>
      <c r="EP167" t="s">
        <v>121</v>
      </c>
      <c r="EQ167" t="s">
        <v>121</v>
      </c>
      <c r="ER167" t="s">
        <v>121</v>
      </c>
      <c r="ES167" t="s">
        <v>121</v>
      </c>
      <c r="ET167" t="s">
        <v>121</v>
      </c>
      <c r="EU167" t="s">
        <v>121</v>
      </c>
      <c r="EV167" t="s">
        <v>121</v>
      </c>
      <c r="EW167" t="s">
        <v>84</v>
      </c>
      <c r="EX167">
        <v>4.5999999999999996</v>
      </c>
      <c r="EY167">
        <v>7190</v>
      </c>
      <c r="EZ167" s="4">
        <v>9.1999999999999993</v>
      </c>
      <c r="FA167" s="2">
        <v>167000</v>
      </c>
      <c r="FB167">
        <v>24</v>
      </c>
      <c r="FC167">
        <v>0.5</v>
      </c>
      <c r="FD167">
        <v>7.46</v>
      </c>
      <c r="FE167">
        <v>37</v>
      </c>
      <c r="FF167">
        <v>189</v>
      </c>
      <c r="FG167">
        <v>2.5</v>
      </c>
      <c r="FH167" s="2">
        <v>100</v>
      </c>
      <c r="FI167">
        <v>9</v>
      </c>
      <c r="FJ167">
        <v>0.3</v>
      </c>
      <c r="FK167">
        <v>0.2</v>
      </c>
      <c r="FL167">
        <v>0.1</v>
      </c>
      <c r="FM167">
        <v>180</v>
      </c>
      <c r="FN167">
        <v>1</v>
      </c>
      <c r="FO167">
        <v>13.1</v>
      </c>
      <c r="FP167" s="2">
        <v>400000</v>
      </c>
      <c r="FQ167">
        <v>503</v>
      </c>
      <c r="FR167">
        <v>213.5</v>
      </c>
      <c r="FS167">
        <v>1409.7</v>
      </c>
      <c r="FT167">
        <v>60</v>
      </c>
      <c r="FU167">
        <v>49.7</v>
      </c>
      <c r="FV167">
        <v>44</v>
      </c>
      <c r="FW167">
        <v>8.0000000000000002E-3</v>
      </c>
      <c r="FZ167" s="8">
        <f t="shared" si="8"/>
        <v>53.884931506849313</v>
      </c>
    </row>
    <row r="168" spans="1:182" x14ac:dyDescent="0.2">
      <c r="A168">
        <v>186</v>
      </c>
      <c r="B168" t="s">
        <v>725</v>
      </c>
      <c r="C168" t="s">
        <v>266</v>
      </c>
      <c r="D168">
        <v>9104863</v>
      </c>
      <c r="E168" t="s">
        <v>81</v>
      </c>
      <c r="F168" t="s">
        <v>82</v>
      </c>
      <c r="G168" t="s">
        <v>88</v>
      </c>
      <c r="H168" s="1">
        <v>43928</v>
      </c>
      <c r="I168" s="1">
        <v>43928</v>
      </c>
      <c r="J168" s="1">
        <v>43928</v>
      </c>
      <c r="K168" s="5">
        <v>8.9099999999999999E-2</v>
      </c>
      <c r="L168" s="5">
        <v>0.12770000000000001</v>
      </c>
      <c r="M168">
        <v>3</v>
      </c>
      <c r="N168" t="s">
        <v>726</v>
      </c>
      <c r="O168">
        <f t="shared" si="9"/>
        <v>3</v>
      </c>
      <c r="P168">
        <f t="shared" si="10"/>
        <v>16</v>
      </c>
      <c r="Q168" s="1">
        <v>43930</v>
      </c>
      <c r="R168" s="1">
        <v>43943</v>
      </c>
      <c r="S168" t="s">
        <v>730</v>
      </c>
      <c r="T168" t="s">
        <v>84</v>
      </c>
      <c r="U168">
        <v>0</v>
      </c>
      <c r="V168" s="1">
        <v>21779</v>
      </c>
      <c r="W168" s="1">
        <v>43927</v>
      </c>
      <c r="X168" s="2">
        <f t="shared" si="11"/>
        <v>2</v>
      </c>
      <c r="Y168" t="s">
        <v>764</v>
      </c>
      <c r="Z168" t="s">
        <v>84</v>
      </c>
      <c r="AA168" t="s">
        <v>1012</v>
      </c>
      <c r="AB168" t="s">
        <v>82</v>
      </c>
      <c r="AC168" t="s">
        <v>84</v>
      </c>
      <c r="AD168" t="s">
        <v>84</v>
      </c>
      <c r="AE168" t="s">
        <v>84</v>
      </c>
      <c r="AF168" t="s">
        <v>84</v>
      </c>
      <c r="AG168" t="s">
        <v>84</v>
      </c>
      <c r="AH168" t="s">
        <v>82</v>
      </c>
      <c r="AI168" t="s">
        <v>84</v>
      </c>
      <c r="AJ168" t="s">
        <v>84</v>
      </c>
      <c r="AK168">
        <v>143</v>
      </c>
      <c r="AL168">
        <v>90</v>
      </c>
      <c r="AM168" s="2">
        <v>107.66666666666667</v>
      </c>
      <c r="AN168">
        <v>78</v>
      </c>
      <c r="AO168">
        <v>13</v>
      </c>
      <c r="AP168">
        <v>35.799999999999997</v>
      </c>
      <c r="AQ168" s="2">
        <v>99</v>
      </c>
      <c r="AR168" s="4">
        <v>43</v>
      </c>
      <c r="AS168">
        <v>1.53</v>
      </c>
      <c r="AT168" t="s">
        <v>1137</v>
      </c>
      <c r="AU168">
        <v>15</v>
      </c>
      <c r="AV168" t="s">
        <v>1143</v>
      </c>
      <c r="AZ168">
        <v>461</v>
      </c>
      <c r="BA168" t="s">
        <v>82</v>
      </c>
      <c r="BB168" t="s">
        <v>82</v>
      </c>
      <c r="BC168" t="s">
        <v>84</v>
      </c>
      <c r="BD168" t="s">
        <v>1762</v>
      </c>
      <c r="BI168" t="s">
        <v>84</v>
      </c>
      <c r="BJ168" t="s">
        <v>84</v>
      </c>
      <c r="BL168" s="1"/>
      <c r="BM168" s="1"/>
      <c r="BS168" t="s">
        <v>84</v>
      </c>
      <c r="BT168" s="1"/>
      <c r="BU168" t="s">
        <v>84</v>
      </c>
      <c r="BW168" s="1"/>
      <c r="BX168" t="s">
        <v>84</v>
      </c>
      <c r="BY168" s="1"/>
      <c r="CA168" s="1"/>
      <c r="CB168" t="s">
        <v>84</v>
      </c>
      <c r="CC168" s="1"/>
      <c r="CD168" s="1"/>
      <c r="CE168" t="s">
        <v>84</v>
      </c>
      <c r="CF168" s="1"/>
      <c r="CG168" t="s">
        <v>84</v>
      </c>
      <c r="CH168" t="s">
        <v>84</v>
      </c>
      <c r="CI168" t="s">
        <v>84</v>
      </c>
      <c r="CJ168" s="1"/>
      <c r="CL168" s="1"/>
      <c r="CM168" t="s">
        <v>84</v>
      </c>
      <c r="CN168" t="s">
        <v>84</v>
      </c>
      <c r="CO168" t="s">
        <v>84</v>
      </c>
      <c r="CP168" t="s">
        <v>84</v>
      </c>
      <c r="CQ168" s="1"/>
      <c r="CR168" s="1"/>
      <c r="CT168" s="1"/>
      <c r="CU168" s="1"/>
      <c r="CV168" t="s">
        <v>82</v>
      </c>
      <c r="CW168" s="1">
        <v>43928</v>
      </c>
      <c r="CX168" s="1">
        <v>43930</v>
      </c>
      <c r="CY168" t="s">
        <v>84</v>
      </c>
      <c r="CZ168" s="1"/>
      <c r="DA168" s="1"/>
      <c r="DB168" t="s">
        <v>82</v>
      </c>
      <c r="DC168" s="1">
        <v>43928</v>
      </c>
      <c r="DD168" s="1">
        <v>43930</v>
      </c>
      <c r="DE168" t="s">
        <v>84</v>
      </c>
      <c r="DF168" s="1"/>
      <c r="DG168" s="1"/>
      <c r="DH168" t="s">
        <v>84</v>
      </c>
      <c r="DI168" s="1"/>
      <c r="DJ168" s="1"/>
      <c r="DK168" t="s">
        <v>84</v>
      </c>
      <c r="DL168" s="1"/>
      <c r="DM168" s="1"/>
      <c r="DN168" t="s">
        <v>84</v>
      </c>
      <c r="DO168" s="1"/>
      <c r="DP168" s="1"/>
      <c r="DQ168" t="s">
        <v>84</v>
      </c>
      <c r="DR168" s="1"/>
      <c r="DS168" s="1"/>
      <c r="DT168" t="s">
        <v>82</v>
      </c>
      <c r="DU168" t="s">
        <v>1736</v>
      </c>
      <c r="DV168" s="1">
        <v>43928</v>
      </c>
      <c r="DW168" s="1">
        <v>43943</v>
      </c>
      <c r="DX168" t="s">
        <v>1339</v>
      </c>
      <c r="DY168" s="1">
        <v>43928</v>
      </c>
      <c r="DZ168" t="s">
        <v>1415</v>
      </c>
      <c r="EA168" s="1">
        <v>43930</v>
      </c>
      <c r="EB168" s="1">
        <v>43905</v>
      </c>
      <c r="ED168" s="1"/>
      <c r="EE168" s="1"/>
      <c r="EG168" s="1"/>
      <c r="EH168" s="1"/>
      <c r="EJ168" s="1"/>
      <c r="EK168" s="1"/>
      <c r="EM168" t="s">
        <v>1299</v>
      </c>
      <c r="EN168" t="s">
        <v>1299</v>
      </c>
      <c r="EO168" t="s">
        <v>1299</v>
      </c>
      <c r="EP168" t="s">
        <v>121</v>
      </c>
      <c r="EQ168" t="s">
        <v>121</v>
      </c>
      <c r="ER168" t="s">
        <v>121</v>
      </c>
      <c r="ES168" t="s">
        <v>121</v>
      </c>
      <c r="ET168" t="s">
        <v>121</v>
      </c>
      <c r="EU168" t="s">
        <v>121</v>
      </c>
      <c r="EV168" t="s">
        <v>121</v>
      </c>
      <c r="EW168" t="s">
        <v>121</v>
      </c>
      <c r="EX168">
        <v>10.199999999999999</v>
      </c>
      <c r="EY168">
        <v>5000</v>
      </c>
      <c r="EZ168" s="4">
        <v>12.4</v>
      </c>
      <c r="FA168" s="2">
        <v>141000</v>
      </c>
      <c r="FB168">
        <v>55.1</v>
      </c>
      <c r="FC168">
        <v>0.8</v>
      </c>
      <c r="FH168" s="2"/>
      <c r="FI168">
        <v>11</v>
      </c>
      <c r="FM168">
        <v>63.2</v>
      </c>
      <c r="FN168">
        <v>0.4</v>
      </c>
      <c r="FO168">
        <v>111.2</v>
      </c>
      <c r="FP168" s="2">
        <v>585000</v>
      </c>
      <c r="FQ168">
        <v>593</v>
      </c>
      <c r="FT168">
        <v>19.2</v>
      </c>
      <c r="FU168">
        <v>5.3</v>
      </c>
      <c r="FV168">
        <v>53</v>
      </c>
      <c r="FZ168" s="8">
        <f t="shared" si="8"/>
        <v>60.682191780821917</v>
      </c>
    </row>
    <row r="169" spans="1:182" x14ac:dyDescent="0.2">
      <c r="A169">
        <v>187</v>
      </c>
      <c r="B169" t="s">
        <v>725</v>
      </c>
      <c r="C169" t="s">
        <v>267</v>
      </c>
      <c r="D169">
        <v>9100598</v>
      </c>
      <c r="E169" t="s">
        <v>81</v>
      </c>
      <c r="F169" t="s">
        <v>84</v>
      </c>
      <c r="H169" s="1"/>
      <c r="I169" s="1">
        <v>43921</v>
      </c>
      <c r="J169" s="1">
        <v>43921</v>
      </c>
      <c r="K169" s="5">
        <v>3.1099999999999999E-2</v>
      </c>
      <c r="L169" s="5">
        <v>4.7E-2</v>
      </c>
      <c r="N169" t="s">
        <v>726</v>
      </c>
      <c r="O169">
        <f t="shared" si="9"/>
        <v>2</v>
      </c>
      <c r="P169">
        <f t="shared" si="10"/>
        <v>4</v>
      </c>
      <c r="Q169" s="1">
        <v>43922</v>
      </c>
      <c r="R169" s="1">
        <v>43924</v>
      </c>
      <c r="S169" t="s">
        <v>730</v>
      </c>
      <c r="T169" t="s">
        <v>84</v>
      </c>
      <c r="U169">
        <v>0</v>
      </c>
      <c r="V169" s="1">
        <v>30888</v>
      </c>
      <c r="W169" s="1">
        <v>43921</v>
      </c>
      <c r="X169" s="2">
        <f t="shared" si="11"/>
        <v>1</v>
      </c>
      <c r="Y169" t="s">
        <v>755</v>
      </c>
      <c r="Z169" t="s">
        <v>121</v>
      </c>
      <c r="AA169" t="s">
        <v>958</v>
      </c>
      <c r="AB169" t="s">
        <v>85</v>
      </c>
      <c r="AC169" t="s">
        <v>84</v>
      </c>
      <c r="AD169" t="s">
        <v>84</v>
      </c>
      <c r="AE169" t="s">
        <v>84</v>
      </c>
      <c r="AF169" t="s">
        <v>84</v>
      </c>
      <c r="AG169" t="s">
        <v>84</v>
      </c>
      <c r="AH169" t="s">
        <v>84</v>
      </c>
      <c r="AI169" t="s">
        <v>84</v>
      </c>
      <c r="AJ169" t="s">
        <v>84</v>
      </c>
      <c r="AK169">
        <v>124</v>
      </c>
      <c r="AL169">
        <v>68</v>
      </c>
      <c r="AM169" s="2">
        <v>86.666666666666671</v>
      </c>
      <c r="AN169">
        <v>73</v>
      </c>
      <c r="AO169">
        <v>19</v>
      </c>
      <c r="AP169">
        <v>35.9</v>
      </c>
      <c r="AQ169" s="2">
        <v>100</v>
      </c>
      <c r="AR169" s="4">
        <v>75</v>
      </c>
      <c r="AS169">
        <v>1.66</v>
      </c>
      <c r="AT169" t="s">
        <v>1137</v>
      </c>
      <c r="AU169">
        <v>15</v>
      </c>
      <c r="AV169" t="s">
        <v>1143</v>
      </c>
      <c r="AY169">
        <v>576</v>
      </c>
      <c r="AZ169">
        <v>471</v>
      </c>
      <c r="BA169" t="s">
        <v>82</v>
      </c>
      <c r="BB169" t="s">
        <v>82</v>
      </c>
      <c r="BC169" t="s">
        <v>84</v>
      </c>
      <c r="BD169" t="s">
        <v>1762</v>
      </c>
      <c r="BI169" t="s">
        <v>84</v>
      </c>
      <c r="BJ169" t="s">
        <v>84</v>
      </c>
      <c r="BL169" s="1"/>
      <c r="BM169" s="1"/>
      <c r="BS169" t="s">
        <v>84</v>
      </c>
      <c r="BT169" s="1"/>
      <c r="BU169" t="s">
        <v>84</v>
      </c>
      <c r="BW169" s="1"/>
      <c r="BX169" t="s">
        <v>84</v>
      </c>
      <c r="BY169" s="1"/>
      <c r="CA169" s="1"/>
      <c r="CB169" t="s">
        <v>84</v>
      </c>
      <c r="CC169" s="1"/>
      <c r="CD169" s="1"/>
      <c r="CE169" t="s">
        <v>84</v>
      </c>
      <c r="CF169" s="1"/>
      <c r="CG169" t="s">
        <v>84</v>
      </c>
      <c r="CH169" t="s">
        <v>84</v>
      </c>
      <c r="CI169" t="s">
        <v>84</v>
      </c>
      <c r="CJ169" s="1"/>
      <c r="CL169" s="1"/>
      <c r="CM169" t="s">
        <v>84</v>
      </c>
      <c r="CN169" t="s">
        <v>84</v>
      </c>
      <c r="CO169" t="s">
        <v>84</v>
      </c>
      <c r="CP169" t="s">
        <v>84</v>
      </c>
      <c r="CQ169" s="1"/>
      <c r="CR169" s="1"/>
      <c r="CT169" s="1">
        <v>43921</v>
      </c>
      <c r="CU169" s="1">
        <v>43923</v>
      </c>
      <c r="CV169" t="s">
        <v>82</v>
      </c>
      <c r="CW169" s="1">
        <v>43921</v>
      </c>
      <c r="CX169" s="1">
        <v>43923</v>
      </c>
      <c r="CY169" t="s">
        <v>84</v>
      </c>
      <c r="CZ169" s="1"/>
      <c r="DA169" s="1"/>
      <c r="DB169" t="s">
        <v>82</v>
      </c>
      <c r="DC169" s="1">
        <v>43921</v>
      </c>
      <c r="DD169" s="1">
        <v>43923</v>
      </c>
      <c r="DE169" t="s">
        <v>84</v>
      </c>
      <c r="DF169" s="1"/>
      <c r="DG169" s="1"/>
      <c r="DH169" t="s">
        <v>84</v>
      </c>
      <c r="DI169" s="1"/>
      <c r="DJ169" s="1"/>
      <c r="DK169" t="s">
        <v>84</v>
      </c>
      <c r="DL169" s="1"/>
      <c r="DM169" s="1"/>
      <c r="DN169" t="s">
        <v>84</v>
      </c>
      <c r="DO169" s="1"/>
      <c r="DP169" s="1"/>
      <c r="DQ169" t="s">
        <v>84</v>
      </c>
      <c r="DR169" s="1"/>
      <c r="DS169" s="1"/>
      <c r="DT169" t="s">
        <v>84</v>
      </c>
      <c r="DV169" s="1"/>
      <c r="DW169" s="1"/>
      <c r="DX169" t="s">
        <v>1296</v>
      </c>
      <c r="DY169" s="1">
        <v>43921</v>
      </c>
      <c r="EA169" s="1"/>
      <c r="EB169" s="1"/>
      <c r="ED169" s="1"/>
      <c r="EE169" s="1"/>
      <c r="EG169" s="1"/>
      <c r="EH169" s="1"/>
      <c r="EJ169" s="1"/>
      <c r="EK169" s="1"/>
      <c r="EM169" t="s">
        <v>1299</v>
      </c>
      <c r="EN169" t="s">
        <v>1299</v>
      </c>
      <c r="EO169" t="s">
        <v>1299</v>
      </c>
      <c r="EP169" t="s">
        <v>121</v>
      </c>
      <c r="EQ169" t="s">
        <v>121</v>
      </c>
      <c r="ER169" t="s">
        <v>121</v>
      </c>
      <c r="ES169" t="s">
        <v>121</v>
      </c>
      <c r="ET169" t="s">
        <v>121</v>
      </c>
      <c r="EU169" t="s">
        <v>121</v>
      </c>
      <c r="EV169" t="s">
        <v>121</v>
      </c>
      <c r="EW169" t="s">
        <v>121</v>
      </c>
      <c r="EX169">
        <v>14.6</v>
      </c>
      <c r="EY169">
        <v>6910</v>
      </c>
      <c r="EZ169" s="4">
        <v>17.7</v>
      </c>
      <c r="FA169" s="2">
        <v>238000</v>
      </c>
      <c r="FB169">
        <v>22.8</v>
      </c>
      <c r="FC169">
        <v>0.7</v>
      </c>
      <c r="FD169">
        <v>7.44</v>
      </c>
      <c r="FE169">
        <v>28</v>
      </c>
      <c r="FF169">
        <v>104</v>
      </c>
      <c r="FG169">
        <v>3.9</v>
      </c>
      <c r="FH169" s="2">
        <v>98</v>
      </c>
      <c r="FI169">
        <v>18</v>
      </c>
      <c r="FJ169">
        <v>0.2</v>
      </c>
      <c r="FK169">
        <v>0.1</v>
      </c>
      <c r="FL169">
        <v>0.1</v>
      </c>
      <c r="FM169">
        <v>1.1000000000000001</v>
      </c>
      <c r="FN169">
        <v>0.5</v>
      </c>
      <c r="FO169">
        <v>11.5</v>
      </c>
      <c r="FP169" s="2">
        <v>262000</v>
      </c>
      <c r="FQ169">
        <v>195</v>
      </c>
      <c r="FT169">
        <v>33.5</v>
      </c>
      <c r="FU169">
        <v>43.7</v>
      </c>
      <c r="FV169">
        <v>73</v>
      </c>
      <c r="FZ169" s="8">
        <f t="shared" si="8"/>
        <v>35.706849315068496</v>
      </c>
    </row>
    <row r="170" spans="1:182" x14ac:dyDescent="0.2">
      <c r="A170">
        <v>188</v>
      </c>
      <c r="B170" t="s">
        <v>725</v>
      </c>
      <c r="C170" t="s">
        <v>268</v>
      </c>
      <c r="D170">
        <v>9129076</v>
      </c>
      <c r="E170" t="s">
        <v>81</v>
      </c>
      <c r="G170" t="s">
        <v>88</v>
      </c>
      <c r="H170" s="1">
        <v>43959</v>
      </c>
      <c r="I170" s="1">
        <v>43959</v>
      </c>
      <c r="J170" s="1">
        <v>43959</v>
      </c>
      <c r="K170" s="5">
        <v>7.1900000000000006E-2</v>
      </c>
      <c r="L170" s="5">
        <v>0.1038</v>
      </c>
      <c r="M170">
        <v>1</v>
      </c>
      <c r="N170" t="s">
        <v>726</v>
      </c>
      <c r="O170">
        <f t="shared" si="9"/>
        <v>4</v>
      </c>
      <c r="P170">
        <f t="shared" si="10"/>
        <v>9</v>
      </c>
      <c r="Q170" s="1">
        <v>43962</v>
      </c>
      <c r="R170" s="1">
        <v>43967</v>
      </c>
      <c r="S170" t="s">
        <v>730</v>
      </c>
      <c r="T170" t="s">
        <v>84</v>
      </c>
      <c r="U170">
        <v>0</v>
      </c>
      <c r="V170" s="1">
        <v>28078</v>
      </c>
      <c r="W170" s="1">
        <v>43959</v>
      </c>
      <c r="X170" s="2">
        <f t="shared" si="11"/>
        <v>1</v>
      </c>
      <c r="Y170" t="s">
        <v>762</v>
      </c>
      <c r="Z170" t="s">
        <v>121</v>
      </c>
      <c r="AB170" t="s">
        <v>85</v>
      </c>
      <c r="AC170" t="s">
        <v>84</v>
      </c>
      <c r="AD170" t="s">
        <v>84</v>
      </c>
      <c r="AE170" t="s">
        <v>84</v>
      </c>
      <c r="AF170" t="s">
        <v>84</v>
      </c>
      <c r="AG170" t="s">
        <v>84</v>
      </c>
      <c r="AH170" t="s">
        <v>84</v>
      </c>
      <c r="AI170" t="s">
        <v>84</v>
      </c>
      <c r="AJ170" t="s">
        <v>84</v>
      </c>
      <c r="AK170">
        <v>124</v>
      </c>
      <c r="AL170">
        <v>78</v>
      </c>
      <c r="AM170" s="2">
        <v>93.333333333333329</v>
      </c>
      <c r="AN170">
        <v>107</v>
      </c>
      <c r="AO170">
        <v>22</v>
      </c>
      <c r="AP170">
        <v>36</v>
      </c>
      <c r="AQ170" s="2">
        <v>96</v>
      </c>
      <c r="AR170" s="4">
        <v>72</v>
      </c>
      <c r="AS170">
        <v>1.67</v>
      </c>
      <c r="AT170" t="s">
        <v>1137</v>
      </c>
      <c r="AU170">
        <v>15</v>
      </c>
      <c r="AV170" t="s">
        <v>1140</v>
      </c>
      <c r="AW170">
        <v>2</v>
      </c>
      <c r="AY170">
        <v>296</v>
      </c>
      <c r="AZ170">
        <v>330</v>
      </c>
      <c r="BA170" t="s">
        <v>82</v>
      </c>
      <c r="BB170" t="s">
        <v>82</v>
      </c>
      <c r="BC170" t="s">
        <v>82</v>
      </c>
      <c r="BD170" t="s">
        <v>86</v>
      </c>
      <c r="BE170">
        <v>4</v>
      </c>
      <c r="BF170" t="s">
        <v>82</v>
      </c>
      <c r="BG170" t="s">
        <v>82</v>
      </c>
      <c r="BH170" t="s">
        <v>84</v>
      </c>
      <c r="BI170" t="s">
        <v>84</v>
      </c>
      <c r="BJ170" t="s">
        <v>1105</v>
      </c>
      <c r="BK170" t="s">
        <v>1108</v>
      </c>
      <c r="BL170" s="1">
        <v>43959</v>
      </c>
      <c r="BM170" s="1"/>
      <c r="BS170" t="s">
        <v>84</v>
      </c>
      <c r="BT170" s="1"/>
      <c r="BU170" t="s">
        <v>84</v>
      </c>
      <c r="BW170" s="1"/>
      <c r="BX170" t="s">
        <v>84</v>
      </c>
      <c r="BY170" s="1"/>
      <c r="CA170" s="1"/>
      <c r="CB170" t="s">
        <v>84</v>
      </c>
      <c r="CC170" s="1"/>
      <c r="CD170" s="1"/>
      <c r="CE170" t="s">
        <v>84</v>
      </c>
      <c r="CF170" s="1"/>
      <c r="CG170" t="s">
        <v>84</v>
      </c>
      <c r="CH170" t="s">
        <v>84</v>
      </c>
      <c r="CI170" t="s">
        <v>84</v>
      </c>
      <c r="CJ170" s="1"/>
      <c r="CL170" s="1"/>
      <c r="CM170" t="s">
        <v>84</v>
      </c>
      <c r="CN170" t="s">
        <v>84</v>
      </c>
      <c r="CO170" t="s">
        <v>84</v>
      </c>
      <c r="CP170" t="s">
        <v>82</v>
      </c>
      <c r="CQ170" s="1">
        <v>43962</v>
      </c>
      <c r="CR170" s="1">
        <v>43966</v>
      </c>
      <c r="CT170" s="1">
        <v>43898</v>
      </c>
      <c r="CU170" s="1">
        <v>43959</v>
      </c>
      <c r="CV170" t="s">
        <v>82</v>
      </c>
      <c r="CW170" s="1">
        <v>43959</v>
      </c>
      <c r="CX170" s="1">
        <v>43965</v>
      </c>
      <c r="CY170" t="s">
        <v>84</v>
      </c>
      <c r="CZ170" s="1"/>
      <c r="DA170" s="1"/>
      <c r="DB170" t="s">
        <v>82</v>
      </c>
      <c r="DC170" s="1">
        <v>43959</v>
      </c>
      <c r="DD170" s="1">
        <v>43960</v>
      </c>
      <c r="DE170" t="s">
        <v>84</v>
      </c>
      <c r="DF170" s="1"/>
      <c r="DG170" s="1"/>
      <c r="DH170" t="s">
        <v>84</v>
      </c>
      <c r="DI170" s="1"/>
      <c r="DJ170" s="1"/>
      <c r="DK170" t="s">
        <v>84</v>
      </c>
      <c r="DL170" s="1"/>
      <c r="DM170" s="1"/>
      <c r="DN170" t="s">
        <v>84</v>
      </c>
      <c r="DO170" s="1"/>
      <c r="DP170" s="1"/>
      <c r="DQ170" t="s">
        <v>84</v>
      </c>
      <c r="DR170" s="1"/>
      <c r="DS170" s="1"/>
      <c r="DT170" t="s">
        <v>84</v>
      </c>
      <c r="DV170" s="1"/>
      <c r="DW170" s="1"/>
      <c r="DX170" t="s">
        <v>1296</v>
      </c>
      <c r="DY170" s="1">
        <v>43959</v>
      </c>
      <c r="EA170" s="1"/>
      <c r="EB170" s="1"/>
      <c r="ED170" s="1"/>
      <c r="EE170" s="1"/>
      <c r="EG170" s="1"/>
      <c r="EH170" s="1"/>
      <c r="EJ170" s="1"/>
      <c r="EK170" s="1"/>
      <c r="EM170" t="s">
        <v>1301</v>
      </c>
      <c r="EN170" t="s">
        <v>1299</v>
      </c>
      <c r="EO170" t="s">
        <v>1299</v>
      </c>
      <c r="EP170" t="s">
        <v>121</v>
      </c>
      <c r="EQ170" t="s">
        <v>121</v>
      </c>
      <c r="ER170" t="s">
        <v>121</v>
      </c>
      <c r="ES170" t="s">
        <v>121</v>
      </c>
      <c r="ET170" t="s">
        <v>121</v>
      </c>
      <c r="EU170" t="s">
        <v>121</v>
      </c>
      <c r="EV170" t="s">
        <v>121</v>
      </c>
      <c r="EW170" t="s">
        <v>121</v>
      </c>
      <c r="EX170">
        <v>12.5</v>
      </c>
      <c r="EY170">
        <v>6550</v>
      </c>
      <c r="EZ170" s="4">
        <v>11.8</v>
      </c>
      <c r="FA170" s="2">
        <v>211000</v>
      </c>
      <c r="FB170">
        <v>16.7</v>
      </c>
      <c r="FC170">
        <v>0.5</v>
      </c>
      <c r="FH170" s="2"/>
      <c r="FI170">
        <v>23</v>
      </c>
      <c r="FJ170">
        <v>0.3</v>
      </c>
      <c r="FK170">
        <v>0.1</v>
      </c>
      <c r="FL170">
        <v>0.2</v>
      </c>
      <c r="FM170">
        <v>125.7</v>
      </c>
      <c r="FN170">
        <v>0.4</v>
      </c>
      <c r="FO170">
        <v>11.1</v>
      </c>
      <c r="FP170" s="2"/>
      <c r="FQ170">
        <v>295</v>
      </c>
      <c r="FR170">
        <v>56.3</v>
      </c>
      <c r="FS170">
        <v>478.4</v>
      </c>
      <c r="FT170">
        <v>38.1</v>
      </c>
      <c r="FU170">
        <v>31.9</v>
      </c>
      <c r="FV170">
        <v>154</v>
      </c>
      <c r="FW170">
        <v>6.0000000000000001E-3</v>
      </c>
      <c r="FZ170" s="8">
        <f t="shared" si="8"/>
        <v>43.509589041095893</v>
      </c>
    </row>
    <row r="171" spans="1:182" x14ac:dyDescent="0.2">
      <c r="A171">
        <v>189</v>
      </c>
      <c r="B171" t="s">
        <v>725</v>
      </c>
      <c r="C171" t="s">
        <v>269</v>
      </c>
      <c r="D171">
        <v>9104748</v>
      </c>
      <c r="E171" t="s">
        <v>81</v>
      </c>
      <c r="F171" t="s">
        <v>84</v>
      </c>
      <c r="H171" s="1"/>
      <c r="I171" s="1">
        <v>43928</v>
      </c>
      <c r="J171" s="1">
        <v>43928</v>
      </c>
      <c r="K171" s="5">
        <v>5.74E-2</v>
      </c>
      <c r="L171" s="5">
        <v>8.3599999999999994E-2</v>
      </c>
      <c r="M171">
        <v>0</v>
      </c>
      <c r="N171" t="s">
        <v>726</v>
      </c>
      <c r="O171">
        <f t="shared" si="9"/>
        <v>3</v>
      </c>
      <c r="P171">
        <f t="shared" si="10"/>
        <v>9</v>
      </c>
      <c r="Q171" s="1">
        <v>43930</v>
      </c>
      <c r="R171" s="1">
        <v>43936</v>
      </c>
      <c r="S171" t="s">
        <v>730</v>
      </c>
      <c r="T171" t="s">
        <v>84</v>
      </c>
      <c r="U171">
        <v>0</v>
      </c>
      <c r="V171" s="1">
        <v>24862</v>
      </c>
      <c r="W171" s="1">
        <v>43926</v>
      </c>
      <c r="X171" s="2">
        <f t="shared" si="11"/>
        <v>3</v>
      </c>
      <c r="Y171" t="s">
        <v>738</v>
      </c>
      <c r="Z171" t="s">
        <v>84</v>
      </c>
      <c r="AA171" t="s">
        <v>940</v>
      </c>
      <c r="AB171" t="s">
        <v>85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  <c r="AJ171" t="s">
        <v>84</v>
      </c>
      <c r="AK171">
        <v>131</v>
      </c>
      <c r="AL171">
        <v>60</v>
      </c>
      <c r="AM171" s="2">
        <v>83.666666666666671</v>
      </c>
      <c r="AN171">
        <v>86</v>
      </c>
      <c r="AO171">
        <v>17</v>
      </c>
      <c r="AP171">
        <v>36.5</v>
      </c>
      <c r="AQ171" s="2">
        <v>96</v>
      </c>
      <c r="AR171" s="4">
        <v>88</v>
      </c>
      <c r="AS171">
        <v>1.62</v>
      </c>
      <c r="AT171" t="s">
        <v>1137</v>
      </c>
      <c r="AU171">
        <v>15</v>
      </c>
      <c r="AV171" t="s">
        <v>1140</v>
      </c>
      <c r="AW171">
        <v>2</v>
      </c>
      <c r="AY171">
        <v>260</v>
      </c>
      <c r="AZ171">
        <v>316</v>
      </c>
      <c r="BA171" t="s">
        <v>82</v>
      </c>
      <c r="BB171" t="s">
        <v>82</v>
      </c>
      <c r="BC171" t="s">
        <v>82</v>
      </c>
      <c r="BD171" t="s">
        <v>86</v>
      </c>
      <c r="BE171">
        <v>3</v>
      </c>
      <c r="BF171" t="s">
        <v>84</v>
      </c>
      <c r="BG171" t="s">
        <v>82</v>
      </c>
      <c r="BH171" t="s">
        <v>84</v>
      </c>
      <c r="BI171" t="s">
        <v>84</v>
      </c>
      <c r="BJ171" t="s">
        <v>1105</v>
      </c>
      <c r="BK171" t="s">
        <v>1108</v>
      </c>
      <c r="BL171" s="1">
        <v>43929</v>
      </c>
      <c r="BM171" s="1"/>
      <c r="BS171" t="s">
        <v>84</v>
      </c>
      <c r="BT171" s="1"/>
      <c r="BU171" t="s">
        <v>84</v>
      </c>
      <c r="BW171" s="1"/>
      <c r="BX171" t="s">
        <v>84</v>
      </c>
      <c r="BY171" s="1"/>
      <c r="CA171" s="1"/>
      <c r="CB171" t="s">
        <v>84</v>
      </c>
      <c r="CC171" s="1"/>
      <c r="CD171" s="1"/>
      <c r="CE171" t="s">
        <v>84</v>
      </c>
      <c r="CF171" s="1"/>
      <c r="CG171" t="s">
        <v>84</v>
      </c>
      <c r="CH171" t="s">
        <v>84</v>
      </c>
      <c r="CI171" t="s">
        <v>84</v>
      </c>
      <c r="CJ171" s="1"/>
      <c r="CL171" s="1"/>
      <c r="CM171" t="s">
        <v>84</v>
      </c>
      <c r="CN171" t="s">
        <v>84</v>
      </c>
      <c r="CO171" t="s">
        <v>84</v>
      </c>
      <c r="CP171" t="s">
        <v>84</v>
      </c>
      <c r="CQ171" s="1"/>
      <c r="CR171" s="1"/>
      <c r="CT171" s="1"/>
      <c r="CU171" s="1"/>
      <c r="CV171" t="s">
        <v>82</v>
      </c>
      <c r="CW171" s="1">
        <v>43928</v>
      </c>
      <c r="CX171" s="1">
        <v>43934</v>
      </c>
      <c r="CY171" t="s">
        <v>84</v>
      </c>
      <c r="CZ171" s="1"/>
      <c r="DA171" s="1"/>
      <c r="DB171" t="s">
        <v>82</v>
      </c>
      <c r="DC171" s="1">
        <v>43928</v>
      </c>
      <c r="DD171" s="1">
        <v>43934</v>
      </c>
      <c r="DE171" t="s">
        <v>84</v>
      </c>
      <c r="DF171" s="1"/>
      <c r="DG171" s="1"/>
      <c r="DH171" t="s">
        <v>84</v>
      </c>
      <c r="DI171" s="1"/>
      <c r="DJ171" s="1"/>
      <c r="DK171" t="s">
        <v>84</v>
      </c>
      <c r="DL171" s="1"/>
      <c r="DM171" s="1"/>
      <c r="DN171" t="s">
        <v>84</v>
      </c>
      <c r="DO171" s="1"/>
      <c r="DP171" s="1"/>
      <c r="DQ171" t="s">
        <v>84</v>
      </c>
      <c r="DR171" s="1"/>
      <c r="DS171" s="1"/>
      <c r="DT171" t="s">
        <v>82</v>
      </c>
      <c r="DU171" t="s">
        <v>1382</v>
      </c>
      <c r="DV171" s="1">
        <v>43928</v>
      </c>
      <c r="DW171" s="1">
        <v>43936</v>
      </c>
      <c r="DX171" t="s">
        <v>1296</v>
      </c>
      <c r="DY171" s="1">
        <v>43928</v>
      </c>
      <c r="EA171" s="1"/>
      <c r="EB171" s="1"/>
      <c r="ED171" s="1"/>
      <c r="EE171" s="1"/>
      <c r="EG171" s="1"/>
      <c r="EH171" s="1"/>
      <c r="EJ171" s="1"/>
      <c r="EK171" s="1"/>
      <c r="EM171" t="s">
        <v>1299</v>
      </c>
      <c r="EN171" t="s">
        <v>1299</v>
      </c>
      <c r="EO171" t="s">
        <v>1299</v>
      </c>
      <c r="EP171" t="s">
        <v>121</v>
      </c>
      <c r="EQ171" t="s">
        <v>121</v>
      </c>
      <c r="ER171" t="s">
        <v>121</v>
      </c>
      <c r="ES171" t="s">
        <v>121</v>
      </c>
      <c r="ET171" t="s">
        <v>121</v>
      </c>
      <c r="EU171" t="s">
        <v>121</v>
      </c>
      <c r="EV171" t="s">
        <v>121</v>
      </c>
      <c r="EW171" t="s">
        <v>84</v>
      </c>
      <c r="EX171">
        <v>15.4</v>
      </c>
      <c r="EY171">
        <v>9420</v>
      </c>
      <c r="EZ171" s="4">
        <v>13.5</v>
      </c>
      <c r="FA171" s="2">
        <v>267000</v>
      </c>
      <c r="FB171">
        <v>38.700000000000003</v>
      </c>
      <c r="FC171">
        <v>1</v>
      </c>
      <c r="FH171" s="2"/>
      <c r="FI171">
        <v>9</v>
      </c>
      <c r="FM171">
        <v>20.5</v>
      </c>
      <c r="FN171">
        <v>0.4</v>
      </c>
      <c r="FO171">
        <v>13.7</v>
      </c>
      <c r="FP171" s="2"/>
      <c r="FQ171">
        <v>302</v>
      </c>
      <c r="FT171">
        <v>18.5</v>
      </c>
      <c r="FU171">
        <v>12.6</v>
      </c>
      <c r="FV171">
        <v>68</v>
      </c>
      <c r="FZ171" s="8">
        <f t="shared" si="8"/>
        <v>52.235616438356168</v>
      </c>
    </row>
    <row r="172" spans="1:182" x14ac:dyDescent="0.2">
      <c r="A172">
        <v>190</v>
      </c>
      <c r="B172" t="s">
        <v>725</v>
      </c>
      <c r="C172" t="s">
        <v>270</v>
      </c>
      <c r="D172">
        <v>9128169</v>
      </c>
      <c r="E172" t="s">
        <v>90</v>
      </c>
      <c r="F172" t="s">
        <v>82</v>
      </c>
      <c r="G172" t="s">
        <v>88</v>
      </c>
      <c r="H172" s="1">
        <v>43958</v>
      </c>
      <c r="I172" s="1">
        <v>43959</v>
      </c>
      <c r="J172" s="1">
        <v>43959</v>
      </c>
      <c r="K172" s="5">
        <v>0.18870000000000001</v>
      </c>
      <c r="L172" s="5">
        <v>0.2641</v>
      </c>
      <c r="M172">
        <v>12</v>
      </c>
      <c r="N172" t="s">
        <v>727</v>
      </c>
      <c r="O172">
        <f t="shared" si="9"/>
        <v>8</v>
      </c>
      <c r="P172">
        <f t="shared" si="10"/>
        <v>8</v>
      </c>
      <c r="Q172" s="1">
        <v>43966</v>
      </c>
      <c r="R172" s="1">
        <v>43966</v>
      </c>
      <c r="S172" t="s">
        <v>731</v>
      </c>
      <c r="T172" t="s">
        <v>84</v>
      </c>
      <c r="U172">
        <v>0</v>
      </c>
      <c r="V172" s="1">
        <v>17403</v>
      </c>
      <c r="W172" s="1">
        <v>43955</v>
      </c>
      <c r="X172" s="2">
        <f t="shared" si="11"/>
        <v>5</v>
      </c>
      <c r="Y172" t="s">
        <v>888</v>
      </c>
      <c r="Z172" t="s">
        <v>121</v>
      </c>
      <c r="AB172" t="s">
        <v>85</v>
      </c>
      <c r="AC172" t="s">
        <v>84</v>
      </c>
      <c r="AD172" t="s">
        <v>84</v>
      </c>
      <c r="AE172" t="s">
        <v>84</v>
      </c>
      <c r="AF172" t="s">
        <v>84</v>
      </c>
      <c r="AG172" t="s">
        <v>84</v>
      </c>
      <c r="AH172" t="s">
        <v>84</v>
      </c>
      <c r="AI172" t="s">
        <v>84</v>
      </c>
      <c r="AJ172" t="s">
        <v>84</v>
      </c>
      <c r="AK172">
        <v>90</v>
      </c>
      <c r="AL172">
        <v>55</v>
      </c>
      <c r="AM172" s="2">
        <v>66.666666666666671</v>
      </c>
      <c r="AN172">
        <v>90</v>
      </c>
      <c r="AO172">
        <v>21</v>
      </c>
      <c r="AP172">
        <v>36.6</v>
      </c>
      <c r="AQ172" s="2">
        <v>92</v>
      </c>
      <c r="AR172" s="4">
        <v>75</v>
      </c>
      <c r="AS172">
        <v>1.8</v>
      </c>
      <c r="AT172" t="s">
        <v>1137</v>
      </c>
      <c r="AU172">
        <v>15</v>
      </c>
      <c r="AV172" t="s">
        <v>1143</v>
      </c>
      <c r="AZ172">
        <v>461</v>
      </c>
      <c r="BA172" t="s">
        <v>82</v>
      </c>
      <c r="BB172" t="s">
        <v>82</v>
      </c>
      <c r="BC172" t="s">
        <v>82</v>
      </c>
      <c r="BD172" t="s">
        <v>97</v>
      </c>
      <c r="BE172">
        <v>1</v>
      </c>
      <c r="BF172" t="s">
        <v>84</v>
      </c>
      <c r="BG172" t="s">
        <v>82</v>
      </c>
      <c r="BH172" t="s">
        <v>84</v>
      </c>
      <c r="BI172" t="s">
        <v>82</v>
      </c>
      <c r="BJ172" t="s">
        <v>1107</v>
      </c>
      <c r="BL172" s="1"/>
      <c r="BM172" s="1">
        <v>43963</v>
      </c>
      <c r="BN172">
        <v>8</v>
      </c>
      <c r="BO172">
        <v>457</v>
      </c>
      <c r="BP172">
        <v>22</v>
      </c>
      <c r="BS172" t="s">
        <v>84</v>
      </c>
      <c r="BT172" s="1"/>
      <c r="BU172" t="s">
        <v>84</v>
      </c>
      <c r="BV172" t="s">
        <v>731</v>
      </c>
      <c r="BW172" s="1">
        <v>43966</v>
      </c>
      <c r="BX172" t="s">
        <v>84</v>
      </c>
      <c r="BY172" s="1"/>
      <c r="CA172" s="1"/>
      <c r="CB172" t="s">
        <v>82</v>
      </c>
      <c r="CC172" s="1">
        <v>43963</v>
      </c>
      <c r="CD172" s="1">
        <v>43965</v>
      </c>
      <c r="CE172" t="s">
        <v>82</v>
      </c>
      <c r="CF172" s="1">
        <v>43961</v>
      </c>
      <c r="CG172" t="s">
        <v>84</v>
      </c>
      <c r="CH172" t="s">
        <v>84</v>
      </c>
      <c r="CI172" t="s">
        <v>82</v>
      </c>
      <c r="CJ172" s="1">
        <v>43961</v>
      </c>
      <c r="CK172" t="s">
        <v>1103</v>
      </c>
      <c r="CL172" s="1">
        <v>43966</v>
      </c>
      <c r="CM172" t="s">
        <v>84</v>
      </c>
      <c r="CN172" t="s">
        <v>84</v>
      </c>
      <c r="CO172" t="s">
        <v>84</v>
      </c>
      <c r="CP172" t="s">
        <v>84</v>
      </c>
      <c r="CQ172" s="1"/>
      <c r="CR172" s="1"/>
      <c r="CT172" s="1"/>
      <c r="CU172" s="1"/>
      <c r="CV172" t="s">
        <v>82</v>
      </c>
      <c r="CW172" s="1">
        <v>43958</v>
      </c>
      <c r="CX172" s="1">
        <v>43963</v>
      </c>
      <c r="CY172" t="s">
        <v>84</v>
      </c>
      <c r="CZ172" s="1"/>
      <c r="DA172" s="1"/>
      <c r="DB172" t="s">
        <v>82</v>
      </c>
      <c r="DC172" s="1">
        <v>43958</v>
      </c>
      <c r="DD172" s="1">
        <v>43965</v>
      </c>
      <c r="DE172" t="s">
        <v>84</v>
      </c>
      <c r="DF172" s="1"/>
      <c r="DG172" s="1"/>
      <c r="DH172" t="s">
        <v>84</v>
      </c>
      <c r="DI172" s="1"/>
      <c r="DJ172" s="1"/>
      <c r="DK172" t="s">
        <v>84</v>
      </c>
      <c r="DL172" s="1"/>
      <c r="DM172" s="1"/>
      <c r="DN172" t="s">
        <v>84</v>
      </c>
      <c r="DO172" s="1"/>
      <c r="DP172" s="1"/>
      <c r="DQ172" t="s">
        <v>84</v>
      </c>
      <c r="DR172" s="1"/>
      <c r="DS172" s="1"/>
      <c r="DT172" t="s">
        <v>84</v>
      </c>
      <c r="DV172" s="1"/>
      <c r="DW172" s="1"/>
      <c r="DX172" t="s">
        <v>1296</v>
      </c>
      <c r="DY172" s="1">
        <v>43958</v>
      </c>
      <c r="DZ172" t="s">
        <v>1297</v>
      </c>
      <c r="EA172" s="1">
        <v>43963</v>
      </c>
      <c r="EB172" s="1">
        <v>43965</v>
      </c>
      <c r="EC172" t="s">
        <v>1341</v>
      </c>
      <c r="ED172" s="1">
        <v>43963</v>
      </c>
      <c r="EE172" s="1">
        <v>43965</v>
      </c>
      <c r="EG172" s="1"/>
      <c r="EH172" s="1"/>
      <c r="EJ172" s="1"/>
      <c r="EK172" s="1"/>
      <c r="EM172" t="s">
        <v>1299</v>
      </c>
      <c r="EN172" t="s">
        <v>121</v>
      </c>
      <c r="EO172" t="s">
        <v>121</v>
      </c>
      <c r="EP172" t="s">
        <v>121</v>
      </c>
      <c r="EQ172" t="s">
        <v>121</v>
      </c>
      <c r="ER172" t="s">
        <v>121</v>
      </c>
      <c r="ES172" t="s">
        <v>121</v>
      </c>
      <c r="ET172" t="s">
        <v>121</v>
      </c>
      <c r="EU172" t="s">
        <v>121</v>
      </c>
      <c r="EV172" t="s">
        <v>121</v>
      </c>
      <c r="EW172" t="s">
        <v>121</v>
      </c>
      <c r="EX172">
        <v>11.2</v>
      </c>
      <c r="EY172">
        <v>9860</v>
      </c>
      <c r="EZ172" s="4">
        <v>11.5</v>
      </c>
      <c r="FA172" s="2">
        <v>180000</v>
      </c>
      <c r="FB172">
        <v>66</v>
      </c>
      <c r="FC172">
        <v>1</v>
      </c>
      <c r="FD172">
        <v>7.42</v>
      </c>
      <c r="FE172">
        <v>36</v>
      </c>
      <c r="FF172">
        <v>23</v>
      </c>
      <c r="FG172">
        <v>0.8</v>
      </c>
      <c r="FH172" s="2">
        <v>42</v>
      </c>
      <c r="FI172">
        <v>14</v>
      </c>
      <c r="FJ172">
        <v>0.5</v>
      </c>
      <c r="FK172">
        <v>0.2</v>
      </c>
      <c r="FL172">
        <v>0.3</v>
      </c>
      <c r="FM172">
        <v>105</v>
      </c>
      <c r="FN172">
        <v>1.1000000000000001</v>
      </c>
      <c r="FP172" s="2">
        <v>463000</v>
      </c>
      <c r="FQ172">
        <v>498</v>
      </c>
      <c r="FR172">
        <v>28117</v>
      </c>
      <c r="FS172">
        <v>537.4</v>
      </c>
      <c r="FT172">
        <v>57.2</v>
      </c>
      <c r="FU172">
        <v>30.9</v>
      </c>
      <c r="FV172">
        <v>373</v>
      </c>
      <c r="FW172" s="7">
        <v>3.79</v>
      </c>
      <c r="FX172" s="2">
        <v>28</v>
      </c>
      <c r="FY172">
        <v>42</v>
      </c>
      <c r="FZ172" s="8">
        <f t="shared" si="8"/>
        <v>72.756164383561639</v>
      </c>
    </row>
    <row r="173" spans="1:182" x14ac:dyDescent="0.2">
      <c r="A173">
        <v>191</v>
      </c>
      <c r="B173" t="s">
        <v>725</v>
      </c>
      <c r="C173" t="s">
        <v>271</v>
      </c>
      <c r="D173">
        <v>9104234</v>
      </c>
      <c r="E173" t="s">
        <v>81</v>
      </c>
      <c r="F173" t="s">
        <v>84</v>
      </c>
      <c r="H173" s="1"/>
      <c r="I173" s="1">
        <v>43927</v>
      </c>
      <c r="J173" s="1">
        <v>43928</v>
      </c>
      <c r="K173" s="5">
        <v>0.17349999999999999</v>
      </c>
      <c r="L173" s="5">
        <v>0.24349999999999999</v>
      </c>
      <c r="M173">
        <v>0</v>
      </c>
      <c r="N173" t="s">
        <v>726</v>
      </c>
      <c r="O173">
        <f t="shared" si="9"/>
        <v>12</v>
      </c>
      <c r="P173">
        <f t="shared" si="10"/>
        <v>20</v>
      </c>
      <c r="Q173" s="1">
        <v>43939</v>
      </c>
      <c r="R173" s="1">
        <v>43946</v>
      </c>
      <c r="S173" t="s">
        <v>730</v>
      </c>
      <c r="T173" t="s">
        <v>84</v>
      </c>
      <c r="U173">
        <v>0</v>
      </c>
      <c r="V173" s="1">
        <v>17205</v>
      </c>
      <c r="W173" s="1">
        <v>43919</v>
      </c>
      <c r="X173" s="2">
        <f t="shared" si="11"/>
        <v>10</v>
      </c>
      <c r="Y173" t="s">
        <v>807</v>
      </c>
      <c r="Z173" t="s">
        <v>84</v>
      </c>
      <c r="AA173" t="s">
        <v>905</v>
      </c>
      <c r="AB173" t="s">
        <v>85</v>
      </c>
      <c r="AC173" t="s">
        <v>84</v>
      </c>
      <c r="AD173" t="s">
        <v>84</v>
      </c>
      <c r="AE173" t="s">
        <v>84</v>
      </c>
      <c r="AF173" t="s">
        <v>84</v>
      </c>
      <c r="AG173" t="s">
        <v>84</v>
      </c>
      <c r="AH173" t="s">
        <v>84</v>
      </c>
      <c r="AI173" t="s">
        <v>84</v>
      </c>
      <c r="AJ173" t="s">
        <v>84</v>
      </c>
      <c r="AK173">
        <v>134</v>
      </c>
      <c r="AL173">
        <v>71</v>
      </c>
      <c r="AM173" s="2">
        <v>92</v>
      </c>
      <c r="AN173">
        <v>80</v>
      </c>
      <c r="AO173">
        <v>20</v>
      </c>
      <c r="AP173">
        <v>37.4</v>
      </c>
      <c r="AQ173" s="2">
        <v>95</v>
      </c>
      <c r="AR173" s="4">
        <v>90</v>
      </c>
      <c r="AS173">
        <v>1.68</v>
      </c>
      <c r="AT173" t="s">
        <v>1137</v>
      </c>
      <c r="AU173">
        <v>15</v>
      </c>
      <c r="AV173" t="s">
        <v>1140</v>
      </c>
      <c r="AW173">
        <v>2</v>
      </c>
      <c r="AZ173">
        <v>316</v>
      </c>
      <c r="BA173" t="s">
        <v>82</v>
      </c>
      <c r="BB173" t="s">
        <v>82</v>
      </c>
      <c r="BC173" t="s">
        <v>82</v>
      </c>
      <c r="BD173" t="s">
        <v>86</v>
      </c>
      <c r="BE173">
        <v>4</v>
      </c>
      <c r="BF173" t="s">
        <v>84</v>
      </c>
      <c r="BG173" t="s">
        <v>82</v>
      </c>
      <c r="BH173" t="s">
        <v>82</v>
      </c>
      <c r="BI173" t="s">
        <v>82</v>
      </c>
      <c r="BJ173" t="s">
        <v>1107</v>
      </c>
      <c r="BK173" t="s">
        <v>1112</v>
      </c>
      <c r="BL173" s="1">
        <v>43931</v>
      </c>
      <c r="BM173" s="1">
        <v>43931</v>
      </c>
      <c r="BN173">
        <v>10</v>
      </c>
      <c r="BO173">
        <v>300</v>
      </c>
      <c r="BP173">
        <v>22</v>
      </c>
      <c r="BS173" t="s">
        <v>84</v>
      </c>
      <c r="BT173" s="1"/>
      <c r="BU173" t="s">
        <v>84</v>
      </c>
      <c r="BV173" t="s">
        <v>1100</v>
      </c>
      <c r="BW173" s="1">
        <v>43935</v>
      </c>
      <c r="BX173" t="s">
        <v>84</v>
      </c>
      <c r="BY173" s="1"/>
      <c r="CA173" s="1"/>
      <c r="CB173" t="s">
        <v>84</v>
      </c>
      <c r="CC173" s="1"/>
      <c r="CD173" s="1"/>
      <c r="CE173" t="s">
        <v>82</v>
      </c>
      <c r="CF173" s="1">
        <v>43931</v>
      </c>
      <c r="CG173" t="s">
        <v>84</v>
      </c>
      <c r="CH173" t="s">
        <v>107</v>
      </c>
      <c r="CI173" t="s">
        <v>84</v>
      </c>
      <c r="CJ173" s="1"/>
      <c r="CL173" s="1"/>
      <c r="CM173" t="s">
        <v>84</v>
      </c>
      <c r="CN173" t="s">
        <v>84</v>
      </c>
      <c r="CO173" t="s">
        <v>84</v>
      </c>
      <c r="CP173" t="s">
        <v>82</v>
      </c>
      <c r="CQ173" s="1">
        <v>43928</v>
      </c>
      <c r="CR173" s="1">
        <v>43933</v>
      </c>
      <c r="CT173" s="1">
        <v>43927</v>
      </c>
      <c r="CU173" s="1">
        <v>43927</v>
      </c>
      <c r="CV173" t="s">
        <v>82</v>
      </c>
      <c r="CW173" s="1">
        <v>43927</v>
      </c>
      <c r="CX173" s="1">
        <v>43931</v>
      </c>
      <c r="CY173" t="s">
        <v>84</v>
      </c>
      <c r="CZ173" s="1"/>
      <c r="DA173" s="1"/>
      <c r="DB173" t="s">
        <v>82</v>
      </c>
      <c r="DC173" s="1">
        <v>43927</v>
      </c>
      <c r="DD173" s="1">
        <v>43937</v>
      </c>
      <c r="DE173" t="s">
        <v>82</v>
      </c>
      <c r="DF173" s="1">
        <v>43932</v>
      </c>
      <c r="DG173" s="1">
        <v>43932</v>
      </c>
      <c r="DH173" t="s">
        <v>84</v>
      </c>
      <c r="DI173" s="1"/>
      <c r="DJ173" s="1"/>
      <c r="DK173" t="s">
        <v>82</v>
      </c>
      <c r="DL173" s="1">
        <v>43932</v>
      </c>
      <c r="DM173" s="1">
        <v>43937</v>
      </c>
      <c r="DN173" t="s">
        <v>84</v>
      </c>
      <c r="DO173" s="1"/>
      <c r="DP173" s="1"/>
      <c r="DQ173" t="s">
        <v>84</v>
      </c>
      <c r="DR173" s="1"/>
      <c r="DS173" s="1"/>
      <c r="DT173" t="s">
        <v>84</v>
      </c>
      <c r="DV173" s="1"/>
      <c r="DW173" s="1"/>
      <c r="DX173" t="s">
        <v>1296</v>
      </c>
      <c r="DY173" s="1"/>
      <c r="EA173" s="1"/>
      <c r="EB173" s="1"/>
      <c r="ED173" s="1"/>
      <c r="EE173" s="1"/>
      <c r="EG173" s="1"/>
      <c r="EH173" s="1"/>
      <c r="EJ173" s="1"/>
      <c r="EK173" s="1"/>
      <c r="EM173" t="s">
        <v>1301</v>
      </c>
      <c r="EN173" t="s">
        <v>1299</v>
      </c>
      <c r="EO173" t="s">
        <v>1299</v>
      </c>
      <c r="EP173" t="s">
        <v>121</v>
      </c>
      <c r="EQ173" t="s">
        <v>121</v>
      </c>
      <c r="ER173" t="s">
        <v>121</v>
      </c>
      <c r="ES173" t="s">
        <v>121</v>
      </c>
      <c r="ET173" t="s">
        <v>121</v>
      </c>
      <c r="EU173" t="s">
        <v>121</v>
      </c>
      <c r="EV173" t="s">
        <v>121</v>
      </c>
      <c r="EW173" t="s">
        <v>84</v>
      </c>
      <c r="EX173">
        <v>11.6</v>
      </c>
      <c r="EY173">
        <v>6270</v>
      </c>
      <c r="EZ173" s="4">
        <v>20.100000000000001</v>
      </c>
      <c r="FA173" s="2">
        <v>175000</v>
      </c>
      <c r="FB173">
        <v>21.7</v>
      </c>
      <c r="FC173">
        <v>0.8</v>
      </c>
      <c r="FH173" s="2"/>
      <c r="FI173">
        <v>12</v>
      </c>
      <c r="FM173">
        <v>118.3</v>
      </c>
      <c r="FN173">
        <v>0.5</v>
      </c>
      <c r="FO173">
        <v>10.6</v>
      </c>
      <c r="FP173" s="2"/>
      <c r="FQ173">
        <v>369</v>
      </c>
      <c r="FT173">
        <v>101.1</v>
      </c>
      <c r="FU173">
        <v>94.7</v>
      </c>
      <c r="FV173">
        <v>214</v>
      </c>
      <c r="FZ173" s="8">
        <f t="shared" si="8"/>
        <v>73.213698630136989</v>
      </c>
    </row>
    <row r="174" spans="1:182" x14ac:dyDescent="0.2">
      <c r="A174">
        <v>192</v>
      </c>
      <c r="B174" t="s">
        <v>725</v>
      </c>
      <c r="C174" t="s">
        <v>272</v>
      </c>
      <c r="D174">
        <v>9100262</v>
      </c>
      <c r="E174" t="s">
        <v>81</v>
      </c>
      <c r="F174" t="s">
        <v>82</v>
      </c>
      <c r="G174" t="s">
        <v>88</v>
      </c>
      <c r="H174" s="1">
        <v>43920</v>
      </c>
      <c r="I174" s="1">
        <v>43921</v>
      </c>
      <c r="J174" s="1">
        <v>43921</v>
      </c>
      <c r="K174" s="5">
        <v>0.29520000000000002</v>
      </c>
      <c r="L174" s="5">
        <v>0.40379999999999999</v>
      </c>
      <c r="N174" t="s">
        <v>726</v>
      </c>
      <c r="O174">
        <f t="shared" si="9"/>
        <v>3</v>
      </c>
      <c r="P174">
        <f t="shared" si="10"/>
        <v>6</v>
      </c>
      <c r="Q174" s="1">
        <v>43923</v>
      </c>
      <c r="R174" s="1">
        <v>43926</v>
      </c>
      <c r="S174" t="s">
        <v>730</v>
      </c>
      <c r="T174" t="s">
        <v>84</v>
      </c>
      <c r="U174">
        <v>0</v>
      </c>
      <c r="V174" s="1">
        <v>9978</v>
      </c>
      <c r="W174" s="1">
        <v>43913</v>
      </c>
      <c r="X174" s="2">
        <f t="shared" si="11"/>
        <v>9</v>
      </c>
      <c r="Y174" t="s">
        <v>807</v>
      </c>
      <c r="Z174" t="s">
        <v>121</v>
      </c>
      <c r="AA174" t="s">
        <v>894</v>
      </c>
      <c r="AB174" t="s">
        <v>85</v>
      </c>
      <c r="AC174" t="s">
        <v>82</v>
      </c>
      <c r="AD174" t="s">
        <v>84</v>
      </c>
      <c r="AE174" t="s">
        <v>82</v>
      </c>
      <c r="AF174" t="s">
        <v>84</v>
      </c>
      <c r="AG174" t="s">
        <v>84</v>
      </c>
      <c r="AH174" t="s">
        <v>84</v>
      </c>
      <c r="AI174" t="s">
        <v>84</v>
      </c>
      <c r="AJ174" t="s">
        <v>84</v>
      </c>
      <c r="AK174">
        <v>153</v>
      </c>
      <c r="AL174">
        <v>67</v>
      </c>
      <c r="AM174" s="2">
        <v>95.666666666666671</v>
      </c>
      <c r="AN174">
        <v>96</v>
      </c>
      <c r="AO174">
        <v>24</v>
      </c>
      <c r="AP174">
        <v>37.5</v>
      </c>
      <c r="AQ174" s="2">
        <v>96</v>
      </c>
      <c r="AR174" s="4">
        <v>42</v>
      </c>
      <c r="AS174">
        <v>1.5</v>
      </c>
      <c r="AT174" t="s">
        <v>1137</v>
      </c>
      <c r="AU174">
        <v>14</v>
      </c>
      <c r="AV174" t="s">
        <v>1143</v>
      </c>
      <c r="AZ174">
        <v>442</v>
      </c>
      <c r="BA174" t="s">
        <v>82</v>
      </c>
      <c r="BB174" t="s">
        <v>82</v>
      </c>
      <c r="BC174" t="s">
        <v>82</v>
      </c>
      <c r="BD174" t="s">
        <v>86</v>
      </c>
      <c r="BE174">
        <v>3</v>
      </c>
      <c r="BF174" t="s">
        <v>82</v>
      </c>
      <c r="BG174" t="s">
        <v>82</v>
      </c>
      <c r="BH174" t="s">
        <v>82</v>
      </c>
      <c r="BI174" t="s">
        <v>84</v>
      </c>
      <c r="BJ174" t="s">
        <v>84</v>
      </c>
      <c r="BL174" s="1"/>
      <c r="BM174" s="1"/>
      <c r="BS174" t="s">
        <v>84</v>
      </c>
      <c r="BT174" s="1"/>
      <c r="BU174" t="s">
        <v>84</v>
      </c>
      <c r="BW174" s="1"/>
      <c r="BY174" s="1"/>
      <c r="CA174" s="1"/>
      <c r="CB174" t="s">
        <v>84</v>
      </c>
      <c r="CC174" s="1"/>
      <c r="CD174" s="1"/>
      <c r="CE174" t="s">
        <v>84</v>
      </c>
      <c r="CF174" s="1"/>
      <c r="CG174" t="s">
        <v>84</v>
      </c>
      <c r="CH174" t="s">
        <v>84</v>
      </c>
      <c r="CI174" t="s">
        <v>84</v>
      </c>
      <c r="CJ174" s="1"/>
      <c r="CL174" s="1"/>
      <c r="CM174" t="s">
        <v>84</v>
      </c>
      <c r="CN174" t="s">
        <v>84</v>
      </c>
      <c r="CO174" t="s">
        <v>84</v>
      </c>
      <c r="CP174" t="s">
        <v>82</v>
      </c>
      <c r="CQ174" s="1">
        <v>43922</v>
      </c>
      <c r="CR174" s="1">
        <v>43926</v>
      </c>
      <c r="CT174" s="1"/>
      <c r="CU174" s="1"/>
      <c r="CV174" t="s">
        <v>82</v>
      </c>
      <c r="CW174" s="1">
        <v>43921</v>
      </c>
      <c r="CX174" s="1">
        <v>43926</v>
      </c>
      <c r="CY174" t="s">
        <v>84</v>
      </c>
      <c r="CZ174" s="1"/>
      <c r="DA174" s="1"/>
      <c r="DB174" t="s">
        <v>82</v>
      </c>
      <c r="DC174" s="1">
        <v>43922</v>
      </c>
      <c r="DD174" s="1">
        <v>43926</v>
      </c>
      <c r="DE174" t="s">
        <v>84</v>
      </c>
      <c r="DF174" s="1"/>
      <c r="DG174" s="1"/>
      <c r="DH174" t="s">
        <v>84</v>
      </c>
      <c r="DI174" s="1"/>
      <c r="DJ174" s="1"/>
      <c r="DK174" t="s">
        <v>84</v>
      </c>
      <c r="DL174" s="1"/>
      <c r="DM174" s="1"/>
      <c r="DN174" t="s">
        <v>84</v>
      </c>
      <c r="DO174" s="1"/>
      <c r="DP174" s="1"/>
      <c r="DQ174" t="s">
        <v>84</v>
      </c>
      <c r="DR174" s="1"/>
      <c r="DS174" s="1"/>
      <c r="DT174" t="s">
        <v>84</v>
      </c>
      <c r="DV174" s="1"/>
      <c r="DW174" s="1"/>
      <c r="DX174" t="s">
        <v>1307</v>
      </c>
      <c r="DY174" s="1">
        <v>43921</v>
      </c>
      <c r="EA174" s="1"/>
      <c r="EB174" s="1"/>
      <c r="ED174" s="1"/>
      <c r="EE174" s="1"/>
      <c r="EG174" s="1"/>
      <c r="EH174" s="1"/>
      <c r="EJ174" s="1"/>
      <c r="EK174" s="1"/>
      <c r="EM174" t="s">
        <v>1301</v>
      </c>
      <c r="EN174" t="s">
        <v>1299</v>
      </c>
      <c r="EO174" t="s">
        <v>1299</v>
      </c>
      <c r="EP174" t="s">
        <v>121</v>
      </c>
      <c r="EQ174" t="s">
        <v>121</v>
      </c>
      <c r="ER174" t="s">
        <v>121</v>
      </c>
      <c r="ES174" t="s">
        <v>121</v>
      </c>
      <c r="ET174" t="s">
        <v>121</v>
      </c>
      <c r="EU174" t="s">
        <v>121</v>
      </c>
      <c r="EV174" t="s">
        <v>121</v>
      </c>
      <c r="EW174" t="s">
        <v>84</v>
      </c>
      <c r="EX174">
        <v>13.4</v>
      </c>
      <c r="EY174">
        <v>8090</v>
      </c>
      <c r="EZ174" s="4">
        <v>10.4</v>
      </c>
      <c r="FA174" s="2">
        <v>103000</v>
      </c>
      <c r="FB174">
        <v>47.1</v>
      </c>
      <c r="FC174">
        <v>1.6</v>
      </c>
      <c r="FD174">
        <v>7.45</v>
      </c>
      <c r="FE174">
        <v>42</v>
      </c>
      <c r="FF174">
        <v>41</v>
      </c>
      <c r="FG174">
        <v>4.7</v>
      </c>
      <c r="FH174" s="2">
        <v>79</v>
      </c>
      <c r="FI174">
        <v>11</v>
      </c>
      <c r="FM174">
        <v>131.1</v>
      </c>
      <c r="FN174">
        <v>0.5</v>
      </c>
      <c r="FO174">
        <v>10.9</v>
      </c>
      <c r="FP174" s="2">
        <v>511000</v>
      </c>
      <c r="FQ174">
        <v>344</v>
      </c>
      <c r="FT174">
        <v>35.5</v>
      </c>
      <c r="FU174">
        <v>20.100000000000001</v>
      </c>
      <c r="FV174">
        <v>117</v>
      </c>
      <c r="FW174">
        <v>1.4999999999999999E-2</v>
      </c>
      <c r="FX174" s="2">
        <v>67</v>
      </c>
      <c r="FY174">
        <v>29</v>
      </c>
      <c r="FZ174" s="8">
        <f t="shared" si="8"/>
        <v>92.9945205479452</v>
      </c>
    </row>
    <row r="175" spans="1:182" x14ac:dyDescent="0.2">
      <c r="A175">
        <v>193</v>
      </c>
      <c r="B175" t="s">
        <v>725</v>
      </c>
      <c r="C175" t="s">
        <v>273</v>
      </c>
      <c r="D175">
        <v>9104711</v>
      </c>
      <c r="E175" t="s">
        <v>81</v>
      </c>
      <c r="F175" t="s">
        <v>82</v>
      </c>
      <c r="G175" t="s">
        <v>88</v>
      </c>
      <c r="H175" s="1">
        <v>43927</v>
      </c>
      <c r="I175" s="1">
        <v>43928</v>
      </c>
      <c r="J175" s="1">
        <v>43929</v>
      </c>
      <c r="K175" s="5">
        <v>0.18870000000000001</v>
      </c>
      <c r="L175" s="5">
        <v>0.2641</v>
      </c>
      <c r="N175" t="s">
        <v>726</v>
      </c>
      <c r="O175">
        <f t="shared" si="9"/>
        <v>16</v>
      </c>
      <c r="P175">
        <f t="shared" si="10"/>
        <v>26</v>
      </c>
      <c r="Q175" s="1">
        <v>43944</v>
      </c>
      <c r="R175" s="1">
        <v>43953</v>
      </c>
      <c r="S175" t="s">
        <v>730</v>
      </c>
      <c r="T175" t="s">
        <v>84</v>
      </c>
      <c r="U175">
        <v>0</v>
      </c>
      <c r="V175" s="1">
        <v>20194</v>
      </c>
      <c r="W175" s="1">
        <v>43924</v>
      </c>
      <c r="X175" s="2">
        <f t="shared" si="11"/>
        <v>6</v>
      </c>
      <c r="Y175" t="s">
        <v>835</v>
      </c>
      <c r="Z175" t="s">
        <v>121</v>
      </c>
      <c r="AA175" t="s">
        <v>1013</v>
      </c>
      <c r="AB175" t="s">
        <v>274</v>
      </c>
      <c r="AC175" t="s">
        <v>82</v>
      </c>
      <c r="AD175" t="s">
        <v>84</v>
      </c>
      <c r="AE175" t="s">
        <v>82</v>
      </c>
      <c r="AF175" t="s">
        <v>84</v>
      </c>
      <c r="AG175" t="s">
        <v>84</v>
      </c>
      <c r="AH175" t="s">
        <v>84</v>
      </c>
      <c r="AI175" t="s">
        <v>84</v>
      </c>
      <c r="AJ175" t="s">
        <v>84</v>
      </c>
      <c r="AK175">
        <v>110</v>
      </c>
      <c r="AL175">
        <v>70</v>
      </c>
      <c r="AM175" s="2">
        <v>83.333333333333329</v>
      </c>
      <c r="AN175">
        <v>63</v>
      </c>
      <c r="AO175">
        <v>16</v>
      </c>
      <c r="AP175">
        <v>35.6</v>
      </c>
      <c r="AQ175" s="2">
        <v>92</v>
      </c>
      <c r="AR175" s="4">
        <v>88</v>
      </c>
      <c r="AS175">
        <v>1.59</v>
      </c>
      <c r="AT175" t="s">
        <v>1137</v>
      </c>
      <c r="AU175">
        <v>15</v>
      </c>
      <c r="AV175" t="s">
        <v>1140</v>
      </c>
      <c r="AW175">
        <v>3</v>
      </c>
      <c r="AY175">
        <v>197</v>
      </c>
      <c r="AZ175">
        <v>266</v>
      </c>
      <c r="BA175" t="s">
        <v>82</v>
      </c>
      <c r="BB175" t="s">
        <v>82</v>
      </c>
      <c r="BC175" t="s">
        <v>84</v>
      </c>
      <c r="BD175" t="s">
        <v>1762</v>
      </c>
      <c r="BI175" t="s">
        <v>82</v>
      </c>
      <c r="BJ175" t="s">
        <v>1107</v>
      </c>
      <c r="BK175" t="s">
        <v>1108</v>
      </c>
      <c r="BL175" s="1">
        <v>43939</v>
      </c>
      <c r="BM175" s="1">
        <v>43930</v>
      </c>
      <c r="BN175">
        <v>14</v>
      </c>
      <c r="BO175">
        <v>310</v>
      </c>
      <c r="BP175">
        <v>29</v>
      </c>
      <c r="BQ175">
        <v>20</v>
      </c>
      <c r="BR175">
        <v>6</v>
      </c>
      <c r="BS175" t="s">
        <v>84</v>
      </c>
      <c r="BT175" s="1"/>
      <c r="BU175" t="s">
        <v>82</v>
      </c>
      <c r="BV175" t="s">
        <v>1100</v>
      </c>
      <c r="BW175" s="1">
        <v>43939</v>
      </c>
      <c r="BX175" t="s">
        <v>84</v>
      </c>
      <c r="BY175" s="1"/>
      <c r="CA175" s="1"/>
      <c r="CB175" t="s">
        <v>84</v>
      </c>
      <c r="CC175" s="1"/>
      <c r="CD175" s="1"/>
      <c r="CE175" t="s">
        <v>82</v>
      </c>
      <c r="CF175" s="1">
        <v>43931</v>
      </c>
      <c r="CG175" t="s">
        <v>84</v>
      </c>
      <c r="CH175" t="s">
        <v>107</v>
      </c>
      <c r="CI175" t="s">
        <v>84</v>
      </c>
      <c r="CJ175" s="1"/>
      <c r="CL175" s="1"/>
      <c r="CM175" t="s">
        <v>84</v>
      </c>
      <c r="CN175" t="s">
        <v>84</v>
      </c>
      <c r="CO175" t="s">
        <v>84</v>
      </c>
      <c r="CP175" t="s">
        <v>82</v>
      </c>
      <c r="CQ175" s="1">
        <v>43930</v>
      </c>
      <c r="CR175" s="1">
        <v>43932</v>
      </c>
      <c r="CT175" s="1">
        <v>43928</v>
      </c>
      <c r="CU175" s="1">
        <v>43929</v>
      </c>
      <c r="CV175" t="s">
        <v>82</v>
      </c>
      <c r="CW175" s="1">
        <v>43928</v>
      </c>
      <c r="CX175" s="1">
        <v>43931</v>
      </c>
      <c r="CY175" t="s">
        <v>84</v>
      </c>
      <c r="CZ175" s="1"/>
      <c r="DA175" s="1"/>
      <c r="DB175" t="s">
        <v>82</v>
      </c>
      <c r="DC175" s="1">
        <v>43928</v>
      </c>
      <c r="DD175" s="1">
        <v>43936</v>
      </c>
      <c r="DE175" t="s">
        <v>84</v>
      </c>
      <c r="DF175" s="1"/>
      <c r="DG175" s="1"/>
      <c r="DH175" t="s">
        <v>84</v>
      </c>
      <c r="DI175" s="1"/>
      <c r="DJ175" s="1"/>
      <c r="DK175" t="s">
        <v>82</v>
      </c>
      <c r="DL175" s="1">
        <v>43932</v>
      </c>
      <c r="DM175" s="1">
        <v>43936</v>
      </c>
      <c r="DN175" t="s">
        <v>82</v>
      </c>
      <c r="DO175" s="1">
        <v>43936</v>
      </c>
      <c r="DP175" s="1">
        <v>43937</v>
      </c>
      <c r="DQ175" t="s">
        <v>84</v>
      </c>
      <c r="DR175" s="1"/>
      <c r="DS175" s="1"/>
      <c r="DT175" t="s">
        <v>84</v>
      </c>
      <c r="DV175" s="1"/>
      <c r="DW175" s="1"/>
      <c r="DX175" t="s">
        <v>1444</v>
      </c>
      <c r="DY175" s="1">
        <v>43928</v>
      </c>
      <c r="DZ175" t="s">
        <v>1367</v>
      </c>
      <c r="EA175" s="1">
        <v>43930</v>
      </c>
      <c r="EB175" s="1">
        <v>43930</v>
      </c>
      <c r="EC175" t="s">
        <v>1313</v>
      </c>
      <c r="ED175" s="1">
        <v>43936</v>
      </c>
      <c r="EE175" s="1">
        <v>43944</v>
      </c>
      <c r="EF175" t="s">
        <v>1485</v>
      </c>
      <c r="EG175" s="1">
        <v>43937</v>
      </c>
      <c r="EH175" s="1">
        <v>43944</v>
      </c>
      <c r="EJ175" s="1"/>
      <c r="EK175" s="1"/>
      <c r="EM175" t="s">
        <v>1301</v>
      </c>
      <c r="EN175" t="s">
        <v>1299</v>
      </c>
      <c r="EO175" t="s">
        <v>1299</v>
      </c>
      <c r="EP175" t="s">
        <v>121</v>
      </c>
      <c r="EQ175" t="s">
        <v>121</v>
      </c>
      <c r="ER175" t="s">
        <v>121</v>
      </c>
      <c r="ES175" t="s">
        <v>121</v>
      </c>
      <c r="ET175" t="s">
        <v>121</v>
      </c>
      <c r="EU175" t="s">
        <v>121</v>
      </c>
      <c r="EV175" t="s">
        <v>121</v>
      </c>
      <c r="EW175" t="s">
        <v>84</v>
      </c>
      <c r="EX175">
        <v>14.8</v>
      </c>
      <c r="EY175">
        <v>3320</v>
      </c>
      <c r="EZ175" s="4">
        <v>30.1</v>
      </c>
      <c r="FA175" s="2">
        <v>197000</v>
      </c>
      <c r="FB175">
        <v>28.5</v>
      </c>
      <c r="FC175">
        <v>0.8</v>
      </c>
      <c r="FD175">
        <v>7.55</v>
      </c>
      <c r="FE175">
        <v>34</v>
      </c>
      <c r="FF175">
        <v>71</v>
      </c>
      <c r="FG175">
        <v>7.3</v>
      </c>
      <c r="FH175" s="2">
        <v>96</v>
      </c>
      <c r="FI175">
        <v>13</v>
      </c>
      <c r="FJ175">
        <v>0.4</v>
      </c>
      <c r="FK175">
        <v>0.2</v>
      </c>
      <c r="FL175">
        <v>0.2</v>
      </c>
      <c r="FM175">
        <v>10.6</v>
      </c>
      <c r="FN175">
        <v>0.2</v>
      </c>
      <c r="FO175">
        <v>30.1</v>
      </c>
      <c r="FP175" s="2"/>
      <c r="FQ175">
        <v>214</v>
      </c>
      <c r="FR175">
        <v>796.6</v>
      </c>
      <c r="FT175">
        <v>38.1</v>
      </c>
      <c r="FU175">
        <v>37.9</v>
      </c>
      <c r="FW175">
        <v>9.2999999999999999E-2</v>
      </c>
      <c r="FX175" s="2">
        <v>52</v>
      </c>
      <c r="FY175">
        <v>38</v>
      </c>
      <c r="FZ175" s="8">
        <f t="shared" si="8"/>
        <v>65.027397260273972</v>
      </c>
    </row>
    <row r="176" spans="1:182" x14ac:dyDescent="0.2">
      <c r="A176">
        <v>194</v>
      </c>
      <c r="B176" t="s">
        <v>725</v>
      </c>
      <c r="C176" t="s">
        <v>275</v>
      </c>
      <c r="D176">
        <v>9105200</v>
      </c>
      <c r="E176" t="s">
        <v>90</v>
      </c>
      <c r="F176" t="s">
        <v>84</v>
      </c>
      <c r="H176" s="1"/>
      <c r="I176" s="1">
        <v>43928</v>
      </c>
      <c r="J176" s="1">
        <v>43928</v>
      </c>
      <c r="K176" s="5">
        <v>0.15909999999999999</v>
      </c>
      <c r="L176" s="5">
        <v>0.22389999999999999</v>
      </c>
      <c r="M176">
        <v>0</v>
      </c>
      <c r="N176" t="s">
        <v>726</v>
      </c>
      <c r="O176">
        <f t="shared" si="9"/>
        <v>3</v>
      </c>
      <c r="P176">
        <f t="shared" si="10"/>
        <v>18</v>
      </c>
      <c r="Q176" s="1">
        <v>43930</v>
      </c>
      <c r="R176" s="1">
        <v>43945</v>
      </c>
      <c r="S176" t="s">
        <v>730</v>
      </c>
      <c r="T176" t="s">
        <v>84</v>
      </c>
      <c r="U176">
        <v>0</v>
      </c>
      <c r="V176" s="1">
        <v>15073</v>
      </c>
      <c r="W176" s="1">
        <v>43924</v>
      </c>
      <c r="X176" s="2">
        <f t="shared" si="11"/>
        <v>5</v>
      </c>
      <c r="Y176" t="s">
        <v>734</v>
      </c>
      <c r="Z176" t="s">
        <v>84</v>
      </c>
      <c r="AA176" t="s">
        <v>896</v>
      </c>
      <c r="AB176" t="s">
        <v>85</v>
      </c>
      <c r="AC176" t="s">
        <v>84</v>
      </c>
      <c r="AD176" t="s">
        <v>84</v>
      </c>
      <c r="AE176" t="s">
        <v>84</v>
      </c>
      <c r="AF176" t="s">
        <v>84</v>
      </c>
      <c r="AG176" t="s">
        <v>84</v>
      </c>
      <c r="AH176" t="s">
        <v>84</v>
      </c>
      <c r="AI176" t="s">
        <v>84</v>
      </c>
      <c r="AJ176" t="s">
        <v>84</v>
      </c>
      <c r="AK176">
        <v>133</v>
      </c>
      <c r="AL176">
        <v>83</v>
      </c>
      <c r="AM176" s="2">
        <v>99.666666666666671</v>
      </c>
      <c r="AN176">
        <v>73</v>
      </c>
      <c r="AO176">
        <v>19</v>
      </c>
      <c r="AP176">
        <v>36.1</v>
      </c>
      <c r="AQ176" s="2">
        <v>97</v>
      </c>
      <c r="AR176" s="4">
        <v>72</v>
      </c>
      <c r="AS176">
        <v>1.76</v>
      </c>
      <c r="AT176" t="s">
        <v>1139</v>
      </c>
      <c r="AU176">
        <v>15</v>
      </c>
      <c r="AV176" t="s">
        <v>1140</v>
      </c>
      <c r="AW176">
        <v>3</v>
      </c>
      <c r="AY176">
        <v>340</v>
      </c>
      <c r="AZ176">
        <v>359</v>
      </c>
      <c r="BA176" t="s">
        <v>82</v>
      </c>
      <c r="BB176" t="s">
        <v>82</v>
      </c>
      <c r="BC176" t="s">
        <v>82</v>
      </c>
      <c r="BD176" t="s">
        <v>86</v>
      </c>
      <c r="BE176">
        <v>4</v>
      </c>
      <c r="BF176" t="s">
        <v>84</v>
      </c>
      <c r="BG176" t="s">
        <v>82</v>
      </c>
      <c r="BH176" t="s">
        <v>82</v>
      </c>
      <c r="BI176" t="s">
        <v>84</v>
      </c>
      <c r="BJ176" t="s">
        <v>1105</v>
      </c>
      <c r="BK176" t="s">
        <v>1108</v>
      </c>
      <c r="BL176" s="1">
        <v>43928</v>
      </c>
      <c r="BM176" s="1"/>
      <c r="BS176" t="s">
        <v>84</v>
      </c>
      <c r="BT176" s="1"/>
      <c r="BU176" t="s">
        <v>84</v>
      </c>
      <c r="BW176" s="1"/>
      <c r="BX176" t="s">
        <v>84</v>
      </c>
      <c r="BY176" s="1"/>
      <c r="CA176" s="1"/>
      <c r="CB176" t="s">
        <v>84</v>
      </c>
      <c r="CC176" s="1"/>
      <c r="CD176" s="1"/>
      <c r="CE176" t="s">
        <v>84</v>
      </c>
      <c r="CF176" s="1"/>
      <c r="CG176" t="s">
        <v>84</v>
      </c>
      <c r="CH176" t="s">
        <v>84</v>
      </c>
      <c r="CI176" t="s">
        <v>84</v>
      </c>
      <c r="CJ176" s="1"/>
      <c r="CL176" s="1"/>
      <c r="CM176" t="s">
        <v>84</v>
      </c>
      <c r="CN176" t="s">
        <v>84</v>
      </c>
      <c r="CO176" t="s">
        <v>84</v>
      </c>
      <c r="CP176" t="s">
        <v>82</v>
      </c>
      <c r="CQ176" s="1">
        <v>43929</v>
      </c>
      <c r="CR176" s="1">
        <v>43934</v>
      </c>
      <c r="CT176" s="1">
        <v>43928</v>
      </c>
      <c r="CU176" s="1">
        <v>43928</v>
      </c>
      <c r="CV176" t="s">
        <v>82</v>
      </c>
      <c r="CW176" s="1">
        <v>43928</v>
      </c>
      <c r="CX176" s="1">
        <v>43934</v>
      </c>
      <c r="CY176" t="s">
        <v>84</v>
      </c>
      <c r="CZ176" s="1"/>
      <c r="DA176" s="1"/>
      <c r="DB176" t="s">
        <v>82</v>
      </c>
      <c r="DC176" s="1">
        <v>43928</v>
      </c>
      <c r="DD176" s="1">
        <v>43936</v>
      </c>
      <c r="DE176" t="s">
        <v>84</v>
      </c>
      <c r="DF176" s="1"/>
      <c r="DG176" s="1"/>
      <c r="DH176" t="s">
        <v>84</v>
      </c>
      <c r="DI176" s="1"/>
      <c r="DJ176" s="1"/>
      <c r="DK176" t="s">
        <v>84</v>
      </c>
      <c r="DL176" s="1"/>
      <c r="DM176" s="1"/>
      <c r="DN176" t="s">
        <v>84</v>
      </c>
      <c r="DO176" s="1"/>
      <c r="DP176" s="1"/>
      <c r="DQ176" t="s">
        <v>84</v>
      </c>
      <c r="DR176" s="1"/>
      <c r="DS176" s="1"/>
      <c r="DT176" t="s">
        <v>82</v>
      </c>
      <c r="DU176" t="s">
        <v>1417</v>
      </c>
      <c r="DV176" s="1">
        <v>43941</v>
      </c>
      <c r="DW176" s="1">
        <v>43947</v>
      </c>
      <c r="DX176" t="s">
        <v>1296</v>
      </c>
      <c r="DY176" s="1">
        <v>43928</v>
      </c>
      <c r="EA176" s="1"/>
      <c r="EB176" s="1"/>
      <c r="ED176" s="1"/>
      <c r="EE176" s="1"/>
      <c r="EG176" s="1"/>
      <c r="EH176" s="1"/>
      <c r="EJ176" s="1"/>
      <c r="EK176" s="1"/>
      <c r="EM176" t="s">
        <v>1301</v>
      </c>
      <c r="EN176" t="s">
        <v>1299</v>
      </c>
      <c r="EO176" t="s">
        <v>1299</v>
      </c>
      <c r="EP176" t="s">
        <v>121</v>
      </c>
      <c r="EQ176" t="s">
        <v>121</v>
      </c>
      <c r="ER176" t="s">
        <v>121</v>
      </c>
      <c r="ES176" t="s">
        <v>121</v>
      </c>
      <c r="ET176" t="s">
        <v>121</v>
      </c>
      <c r="EU176" t="s">
        <v>121</v>
      </c>
      <c r="EV176" t="s">
        <v>121</v>
      </c>
      <c r="EW176" t="s">
        <v>84</v>
      </c>
      <c r="EX176">
        <v>15.6</v>
      </c>
      <c r="EY176">
        <v>7430</v>
      </c>
      <c r="EZ176" s="4">
        <v>5.0999999999999996</v>
      </c>
      <c r="FA176" s="2">
        <v>159000</v>
      </c>
      <c r="FB176">
        <v>53.1</v>
      </c>
      <c r="FC176">
        <v>0.8</v>
      </c>
      <c r="FD176">
        <v>7.43</v>
      </c>
      <c r="FE176">
        <v>38</v>
      </c>
      <c r="FF176">
        <v>36</v>
      </c>
      <c r="FG176">
        <v>1</v>
      </c>
      <c r="FH176" s="2">
        <v>71</v>
      </c>
      <c r="FM176">
        <v>136.19999999999999</v>
      </c>
      <c r="FP176" s="2"/>
      <c r="FT176">
        <v>47.7</v>
      </c>
      <c r="FU176">
        <v>24.5</v>
      </c>
      <c r="FZ176" s="8">
        <f t="shared" si="8"/>
        <v>79.054794520547944</v>
      </c>
    </row>
    <row r="177" spans="1:182" x14ac:dyDescent="0.2">
      <c r="A177">
        <v>195</v>
      </c>
      <c r="B177" t="s">
        <v>725</v>
      </c>
      <c r="C177" t="s">
        <v>276</v>
      </c>
      <c r="D177">
        <v>9105245</v>
      </c>
      <c r="E177" t="s">
        <v>90</v>
      </c>
      <c r="F177" t="s">
        <v>82</v>
      </c>
      <c r="G177" t="s">
        <v>160</v>
      </c>
      <c r="H177" s="1">
        <v>43927</v>
      </c>
      <c r="I177" s="1">
        <v>43929</v>
      </c>
      <c r="J177" s="1">
        <v>43928</v>
      </c>
      <c r="K177" s="5">
        <v>0.1326</v>
      </c>
      <c r="L177" s="5">
        <v>0.18759999999999999</v>
      </c>
      <c r="M177">
        <v>0</v>
      </c>
      <c r="N177" t="s">
        <v>726</v>
      </c>
      <c r="O177">
        <f t="shared" si="9"/>
        <v>3</v>
      </c>
      <c r="P177">
        <f t="shared" si="10"/>
        <v>4</v>
      </c>
      <c r="Q177" s="1">
        <v>43930</v>
      </c>
      <c r="R177" s="1">
        <v>43932</v>
      </c>
      <c r="S177" t="s">
        <v>730</v>
      </c>
      <c r="T177" t="s">
        <v>84</v>
      </c>
      <c r="U177">
        <v>0</v>
      </c>
      <c r="V177" s="1">
        <v>20457</v>
      </c>
      <c r="W177" s="1">
        <v>43927</v>
      </c>
      <c r="X177" s="2">
        <f t="shared" si="11"/>
        <v>2</v>
      </c>
      <c r="Z177" t="s">
        <v>84</v>
      </c>
      <c r="AA177" t="s">
        <v>931</v>
      </c>
      <c r="AB177" t="s">
        <v>85</v>
      </c>
      <c r="AC177" t="s">
        <v>84</v>
      </c>
      <c r="AD177" t="s">
        <v>82</v>
      </c>
      <c r="AE177" t="s">
        <v>84</v>
      </c>
      <c r="AF177" t="s">
        <v>84</v>
      </c>
      <c r="AG177" t="s">
        <v>84</v>
      </c>
      <c r="AH177" t="s">
        <v>84</v>
      </c>
      <c r="AI177" t="s">
        <v>84</v>
      </c>
      <c r="AJ177" t="s">
        <v>84</v>
      </c>
      <c r="AK177">
        <v>163</v>
      </c>
      <c r="AL177">
        <v>83</v>
      </c>
      <c r="AM177" s="2">
        <v>109.66666666666667</v>
      </c>
      <c r="AN177">
        <v>66</v>
      </c>
      <c r="AO177">
        <v>16</v>
      </c>
      <c r="AP177">
        <v>36.5</v>
      </c>
      <c r="AQ177" s="2">
        <v>94</v>
      </c>
      <c r="AR177" s="4">
        <v>89</v>
      </c>
      <c r="AS177">
        <v>1.3</v>
      </c>
      <c r="AT177" t="s">
        <v>1137</v>
      </c>
      <c r="AU177">
        <v>15</v>
      </c>
      <c r="AV177" t="s">
        <v>1143</v>
      </c>
      <c r="AZ177">
        <v>452</v>
      </c>
      <c r="BA177" t="s">
        <v>82</v>
      </c>
      <c r="BB177" t="s">
        <v>82</v>
      </c>
      <c r="BC177" t="s">
        <v>84</v>
      </c>
      <c r="BD177" t="s">
        <v>1762</v>
      </c>
      <c r="BI177" t="s">
        <v>84</v>
      </c>
      <c r="BJ177" t="s">
        <v>84</v>
      </c>
      <c r="BL177" s="1"/>
      <c r="BM177" s="1"/>
      <c r="BS177" t="s">
        <v>84</v>
      </c>
      <c r="BT177" s="1"/>
      <c r="BU177" t="s">
        <v>84</v>
      </c>
      <c r="BW177" s="1"/>
      <c r="BX177" t="s">
        <v>84</v>
      </c>
      <c r="BY177" s="1"/>
      <c r="CA177" s="1"/>
      <c r="CB177" t="s">
        <v>84</v>
      </c>
      <c r="CC177" s="1"/>
      <c r="CD177" s="1"/>
      <c r="CE177" t="s">
        <v>84</v>
      </c>
      <c r="CF177" s="1"/>
      <c r="CG177" t="s">
        <v>84</v>
      </c>
      <c r="CH177" t="s">
        <v>84</v>
      </c>
      <c r="CI177" t="s">
        <v>84</v>
      </c>
      <c r="CJ177" s="1"/>
      <c r="CL177" s="1"/>
      <c r="CM177" t="s">
        <v>84</v>
      </c>
      <c r="CN177" t="s">
        <v>84</v>
      </c>
      <c r="CO177" t="s">
        <v>84</v>
      </c>
      <c r="CP177" t="s">
        <v>84</v>
      </c>
      <c r="CQ177" s="1"/>
      <c r="CR177" s="1"/>
      <c r="CT177" s="1"/>
      <c r="CU177" s="1"/>
      <c r="CV177" t="s">
        <v>82</v>
      </c>
      <c r="CW177" s="1">
        <v>43929</v>
      </c>
      <c r="CX177" s="1">
        <v>43932</v>
      </c>
      <c r="CY177" t="s">
        <v>84</v>
      </c>
      <c r="CZ177" s="1"/>
      <c r="DA177" s="1"/>
      <c r="DB177" t="s">
        <v>82</v>
      </c>
      <c r="DC177" s="1">
        <v>43929</v>
      </c>
      <c r="DD177" s="1">
        <v>43932</v>
      </c>
      <c r="DE177" t="s">
        <v>84</v>
      </c>
      <c r="DF177" s="1"/>
      <c r="DG177" s="1"/>
      <c r="DH177" t="s">
        <v>84</v>
      </c>
      <c r="DI177" s="1"/>
      <c r="DJ177" s="1"/>
      <c r="DK177" t="s">
        <v>84</v>
      </c>
      <c r="DL177" s="1"/>
      <c r="DM177" s="1"/>
      <c r="DN177" t="s">
        <v>84</v>
      </c>
      <c r="DO177" s="1"/>
      <c r="DP177" s="1"/>
      <c r="DQ177" t="s">
        <v>84</v>
      </c>
      <c r="DR177" s="1"/>
      <c r="DS177" s="1"/>
      <c r="DT177" t="s">
        <v>84</v>
      </c>
      <c r="DV177" s="1"/>
      <c r="DW177" s="1"/>
      <c r="DX177" t="s">
        <v>1296</v>
      </c>
      <c r="DY177" s="1">
        <v>43928</v>
      </c>
      <c r="EA177" s="1"/>
      <c r="EB177" s="1"/>
      <c r="ED177" s="1"/>
      <c r="EE177" s="1"/>
      <c r="EG177" s="1"/>
      <c r="EH177" s="1"/>
      <c r="EJ177" s="1"/>
      <c r="EK177" s="1"/>
      <c r="EM177" t="s">
        <v>1299</v>
      </c>
      <c r="EN177" t="s">
        <v>1299</v>
      </c>
      <c r="EO177" t="s">
        <v>1299</v>
      </c>
      <c r="EP177" t="s">
        <v>121</v>
      </c>
      <c r="EQ177" t="s">
        <v>121</v>
      </c>
      <c r="ER177" t="s">
        <v>121</v>
      </c>
      <c r="ES177" t="s">
        <v>121</v>
      </c>
      <c r="ET177" t="s">
        <v>121</v>
      </c>
      <c r="EU177" t="s">
        <v>121</v>
      </c>
      <c r="EV177" t="s">
        <v>121</v>
      </c>
      <c r="EW177" t="s">
        <v>121</v>
      </c>
      <c r="EX177">
        <v>13</v>
      </c>
      <c r="EY177">
        <v>5320</v>
      </c>
      <c r="EZ177" s="4">
        <v>26.9</v>
      </c>
      <c r="FA177" s="2">
        <v>191000</v>
      </c>
      <c r="FB177">
        <v>27</v>
      </c>
      <c r="FC177">
        <v>1.3</v>
      </c>
      <c r="FH177" s="2"/>
      <c r="FJ177">
        <v>0.4</v>
      </c>
      <c r="FK177">
        <v>0.2</v>
      </c>
      <c r="FL177">
        <v>0.2</v>
      </c>
      <c r="FM177">
        <v>22.4</v>
      </c>
      <c r="FN177">
        <v>0.2</v>
      </c>
      <c r="FO177">
        <v>10.9</v>
      </c>
      <c r="FP177" s="2">
        <v>281000</v>
      </c>
      <c r="FQ177">
        <v>222.7</v>
      </c>
      <c r="FT177">
        <v>53.2</v>
      </c>
      <c r="FU177">
        <v>45</v>
      </c>
      <c r="FV177">
        <v>236</v>
      </c>
      <c r="FW177">
        <v>1.7000000000000001E-2</v>
      </c>
      <c r="FX177" s="2">
        <v>62</v>
      </c>
      <c r="FY177">
        <v>27</v>
      </c>
      <c r="FZ177" s="8">
        <f t="shared" si="8"/>
        <v>64.30410958904109</v>
      </c>
    </row>
    <row r="178" spans="1:182" x14ac:dyDescent="0.2">
      <c r="A178">
        <v>196</v>
      </c>
      <c r="B178" t="s">
        <v>725</v>
      </c>
      <c r="C178" t="s">
        <v>277</v>
      </c>
      <c r="D178">
        <v>9105259</v>
      </c>
      <c r="E178" t="s">
        <v>81</v>
      </c>
      <c r="F178" t="s">
        <v>82</v>
      </c>
      <c r="G178" t="s">
        <v>88</v>
      </c>
      <c r="H178" s="1">
        <v>43928</v>
      </c>
      <c r="I178" s="1">
        <v>43929</v>
      </c>
      <c r="J178" s="1">
        <v>43929</v>
      </c>
      <c r="K178" s="5">
        <v>0.29520000000000002</v>
      </c>
      <c r="L178" s="5">
        <v>0.40379999999999999</v>
      </c>
      <c r="M178">
        <v>0</v>
      </c>
      <c r="N178" t="s">
        <v>726</v>
      </c>
      <c r="O178">
        <f t="shared" si="9"/>
        <v>1</v>
      </c>
      <c r="P178">
        <f t="shared" si="10"/>
        <v>7</v>
      </c>
      <c r="Q178" s="1">
        <v>43929</v>
      </c>
      <c r="R178" s="1">
        <v>43935</v>
      </c>
      <c r="S178" t="s">
        <v>730</v>
      </c>
      <c r="T178" t="s">
        <v>84</v>
      </c>
      <c r="U178">
        <v>0</v>
      </c>
      <c r="V178" s="1">
        <v>13541</v>
      </c>
      <c r="W178" s="1">
        <v>43927</v>
      </c>
      <c r="X178" s="2">
        <f t="shared" si="11"/>
        <v>3</v>
      </c>
      <c r="Y178" t="s">
        <v>815</v>
      </c>
      <c r="Z178" t="s">
        <v>84</v>
      </c>
      <c r="AA178" t="s">
        <v>1185</v>
      </c>
      <c r="AB178" t="s">
        <v>85</v>
      </c>
      <c r="AC178" t="s">
        <v>84</v>
      </c>
      <c r="AD178" t="s">
        <v>82</v>
      </c>
      <c r="AE178" t="s">
        <v>82</v>
      </c>
      <c r="AF178" t="s">
        <v>84</v>
      </c>
      <c r="AG178" t="s">
        <v>84</v>
      </c>
      <c r="AH178" t="s">
        <v>84</v>
      </c>
      <c r="AI178" t="s">
        <v>84</v>
      </c>
      <c r="AJ178" t="s">
        <v>84</v>
      </c>
      <c r="AK178">
        <v>148</v>
      </c>
      <c r="AL178">
        <v>76</v>
      </c>
      <c r="AM178" s="2">
        <v>100</v>
      </c>
      <c r="AN178">
        <v>100</v>
      </c>
      <c r="AO178">
        <v>24</v>
      </c>
      <c r="AP178">
        <v>36.6</v>
      </c>
      <c r="AQ178" s="2">
        <v>96</v>
      </c>
      <c r="AR178" s="4">
        <v>61</v>
      </c>
      <c r="AS178">
        <v>1.48</v>
      </c>
      <c r="AT178" t="s">
        <v>1137</v>
      </c>
      <c r="AU178">
        <v>15</v>
      </c>
      <c r="AV178" t="s">
        <v>1143</v>
      </c>
      <c r="AY178">
        <v>352</v>
      </c>
      <c r="AZ178">
        <v>466</v>
      </c>
      <c r="BA178" t="s">
        <v>82</v>
      </c>
      <c r="BB178" t="s">
        <v>82</v>
      </c>
      <c r="BC178" t="s">
        <v>82</v>
      </c>
      <c r="BD178" t="s">
        <v>86</v>
      </c>
      <c r="BE178">
        <v>4</v>
      </c>
      <c r="BF178" t="s">
        <v>84</v>
      </c>
      <c r="BG178" t="s">
        <v>82</v>
      </c>
      <c r="BH178" t="s">
        <v>84</v>
      </c>
      <c r="BI178" t="s">
        <v>84</v>
      </c>
      <c r="BJ178" t="s">
        <v>84</v>
      </c>
      <c r="BL178" s="1"/>
      <c r="BM178" s="1"/>
      <c r="BS178" t="s">
        <v>84</v>
      </c>
      <c r="BT178" s="1"/>
      <c r="BU178" t="s">
        <v>84</v>
      </c>
      <c r="BW178" s="1"/>
      <c r="BX178" t="s">
        <v>84</v>
      </c>
      <c r="BY178" s="1"/>
      <c r="CA178" s="1"/>
      <c r="CB178" t="s">
        <v>84</v>
      </c>
      <c r="CC178" s="1"/>
      <c r="CD178" s="1"/>
      <c r="CE178" t="s">
        <v>84</v>
      </c>
      <c r="CF178" s="1"/>
      <c r="CG178" t="s">
        <v>84</v>
      </c>
      <c r="CH178" t="s">
        <v>84</v>
      </c>
      <c r="CI178" t="s">
        <v>84</v>
      </c>
      <c r="CJ178" s="1"/>
      <c r="CL178" s="1"/>
      <c r="CM178" t="s">
        <v>84</v>
      </c>
      <c r="CN178" t="s">
        <v>84</v>
      </c>
      <c r="CO178" t="s">
        <v>84</v>
      </c>
      <c r="CP178" t="s">
        <v>84</v>
      </c>
      <c r="CQ178" s="1"/>
      <c r="CR178" s="1"/>
      <c r="CT178" s="1"/>
      <c r="CU178" s="1"/>
      <c r="CV178" t="s">
        <v>82</v>
      </c>
      <c r="CW178" s="1">
        <v>43928</v>
      </c>
      <c r="CX178" s="1">
        <v>43934</v>
      </c>
      <c r="CY178" t="s">
        <v>84</v>
      </c>
      <c r="CZ178" s="1"/>
      <c r="DA178" s="1"/>
      <c r="DB178" t="s">
        <v>82</v>
      </c>
      <c r="DC178" s="1">
        <v>43928</v>
      </c>
      <c r="DD178" s="1">
        <v>43932</v>
      </c>
      <c r="DE178" t="s">
        <v>84</v>
      </c>
      <c r="DF178" s="1"/>
      <c r="DG178" s="1"/>
      <c r="DH178" t="s">
        <v>84</v>
      </c>
      <c r="DI178" s="1"/>
      <c r="DJ178" s="1"/>
      <c r="DK178" t="s">
        <v>84</v>
      </c>
      <c r="DL178" s="1"/>
      <c r="DM178" s="1"/>
      <c r="DN178" t="s">
        <v>84</v>
      </c>
      <c r="DO178" s="1"/>
      <c r="DP178" s="1"/>
      <c r="DQ178" t="s">
        <v>84</v>
      </c>
      <c r="DR178" s="1"/>
      <c r="DS178" s="1"/>
      <c r="DT178" t="s">
        <v>84</v>
      </c>
      <c r="DV178" s="1"/>
      <c r="DW178" s="1"/>
      <c r="DX178" t="s">
        <v>1307</v>
      </c>
      <c r="DY178" s="1">
        <v>43928</v>
      </c>
      <c r="EA178" s="1"/>
      <c r="EB178" s="1"/>
      <c r="ED178" s="1"/>
      <c r="EE178" s="1"/>
      <c r="EG178" s="1"/>
      <c r="EH178" s="1"/>
      <c r="EJ178" s="1"/>
      <c r="EK178" s="1"/>
      <c r="EM178" t="s">
        <v>1299</v>
      </c>
      <c r="EN178" t="s">
        <v>1299</v>
      </c>
      <c r="EO178" t="s">
        <v>1299</v>
      </c>
      <c r="EP178" t="s">
        <v>121</v>
      </c>
      <c r="EQ178" t="s">
        <v>121</v>
      </c>
      <c r="ER178" t="s">
        <v>121</v>
      </c>
      <c r="ES178" t="s">
        <v>121</v>
      </c>
      <c r="ET178" t="s">
        <v>121</v>
      </c>
      <c r="EU178" t="s">
        <v>121</v>
      </c>
      <c r="EV178" t="s">
        <v>121</v>
      </c>
      <c r="EW178" t="s">
        <v>84</v>
      </c>
      <c r="EX178">
        <v>13.8</v>
      </c>
      <c r="EY178">
        <v>4590</v>
      </c>
      <c r="EZ178" s="4">
        <v>20.5</v>
      </c>
      <c r="FA178" s="2">
        <v>230000</v>
      </c>
      <c r="FB178">
        <v>60.9</v>
      </c>
      <c r="FC178">
        <v>1.1000000000000001</v>
      </c>
      <c r="FD178">
        <v>7.36</v>
      </c>
      <c r="FE178">
        <v>29</v>
      </c>
      <c r="FF178">
        <v>74</v>
      </c>
      <c r="FG178">
        <v>7.7</v>
      </c>
      <c r="FH178" s="2">
        <v>94</v>
      </c>
      <c r="FM178">
        <v>2.1</v>
      </c>
      <c r="FO178">
        <v>11.6</v>
      </c>
      <c r="FP178" s="2"/>
      <c r="FR178">
        <v>459.7</v>
      </c>
      <c r="FT178">
        <v>46.2</v>
      </c>
      <c r="FU178">
        <v>55.8</v>
      </c>
      <c r="FZ178" s="8">
        <f t="shared" si="8"/>
        <v>83.254794520547946</v>
      </c>
    </row>
    <row r="179" spans="1:182" x14ac:dyDescent="0.2">
      <c r="A179">
        <v>197</v>
      </c>
      <c r="B179" t="s">
        <v>725</v>
      </c>
      <c r="C179" t="s">
        <v>278</v>
      </c>
      <c r="D179">
        <v>9118740</v>
      </c>
      <c r="E179" t="s">
        <v>81</v>
      </c>
      <c r="F179" t="s">
        <v>82</v>
      </c>
      <c r="G179" t="s">
        <v>88</v>
      </c>
      <c r="H179" s="1">
        <v>43948</v>
      </c>
      <c r="I179" s="1">
        <v>43949</v>
      </c>
      <c r="J179" s="1">
        <v>43953</v>
      </c>
      <c r="K179" s="5">
        <v>4.53E-2</v>
      </c>
      <c r="L179" s="5">
        <v>6.6799999999999998E-2</v>
      </c>
      <c r="M179">
        <v>3</v>
      </c>
      <c r="N179" t="s">
        <v>726</v>
      </c>
      <c r="O179">
        <f t="shared" si="9"/>
        <v>14</v>
      </c>
      <c r="P179">
        <f t="shared" si="10"/>
        <v>24</v>
      </c>
      <c r="Q179" s="1">
        <v>43966</v>
      </c>
      <c r="R179" s="1">
        <v>43972</v>
      </c>
      <c r="S179" t="s">
        <v>730</v>
      </c>
      <c r="T179" t="s">
        <v>84</v>
      </c>
      <c r="U179">
        <v>0</v>
      </c>
      <c r="V179" s="1">
        <v>25612</v>
      </c>
      <c r="W179" s="1">
        <v>43945</v>
      </c>
      <c r="X179" s="2">
        <f t="shared" si="11"/>
        <v>9</v>
      </c>
      <c r="Y179" t="s">
        <v>759</v>
      </c>
      <c r="Z179" t="s">
        <v>121</v>
      </c>
      <c r="AA179" t="s">
        <v>1014</v>
      </c>
      <c r="AB179" t="s">
        <v>85</v>
      </c>
      <c r="AC179" t="s">
        <v>84</v>
      </c>
      <c r="AD179" t="s">
        <v>84</v>
      </c>
      <c r="AE179" t="s">
        <v>84</v>
      </c>
      <c r="AF179" t="s">
        <v>84</v>
      </c>
      <c r="AG179" t="s">
        <v>84</v>
      </c>
      <c r="AH179" t="s">
        <v>84</v>
      </c>
      <c r="AI179" t="s">
        <v>84</v>
      </c>
      <c r="AJ179" t="s">
        <v>84</v>
      </c>
      <c r="AK179">
        <v>121</v>
      </c>
      <c r="AL179">
        <v>66</v>
      </c>
      <c r="AM179" s="2">
        <v>84.333333333333329</v>
      </c>
      <c r="AN179">
        <v>83</v>
      </c>
      <c r="AO179">
        <v>27</v>
      </c>
      <c r="AP179">
        <v>35.6</v>
      </c>
      <c r="AQ179" s="2">
        <v>97</v>
      </c>
      <c r="AR179" s="4">
        <v>98</v>
      </c>
      <c r="AS179">
        <v>1.57</v>
      </c>
      <c r="AT179" t="s">
        <v>1137</v>
      </c>
      <c r="AU179">
        <v>15</v>
      </c>
      <c r="AV179" t="s">
        <v>1140</v>
      </c>
      <c r="AW179">
        <v>2</v>
      </c>
      <c r="AY179">
        <v>150</v>
      </c>
      <c r="AZ179">
        <v>261</v>
      </c>
      <c r="BA179" t="s">
        <v>82</v>
      </c>
      <c r="BB179" t="s">
        <v>82</v>
      </c>
      <c r="BC179" t="s">
        <v>82</v>
      </c>
      <c r="BD179" t="s">
        <v>86</v>
      </c>
      <c r="BE179">
        <v>4</v>
      </c>
      <c r="BF179" t="s">
        <v>82</v>
      </c>
      <c r="BG179" t="s">
        <v>82</v>
      </c>
      <c r="BH179" t="s">
        <v>82</v>
      </c>
      <c r="BI179" t="s">
        <v>82</v>
      </c>
      <c r="BJ179" t="s">
        <v>1107</v>
      </c>
      <c r="BK179" t="s">
        <v>1112</v>
      </c>
      <c r="BL179" s="1">
        <v>43954</v>
      </c>
      <c r="BM179" s="1">
        <v>43954</v>
      </c>
      <c r="BN179">
        <v>14</v>
      </c>
      <c r="BO179">
        <v>310</v>
      </c>
      <c r="BR179">
        <v>11</v>
      </c>
      <c r="BS179" t="s">
        <v>84</v>
      </c>
      <c r="BT179" s="1"/>
      <c r="BU179" t="s">
        <v>82</v>
      </c>
      <c r="BV179" t="s">
        <v>1100</v>
      </c>
      <c r="BW179" s="1">
        <v>43954</v>
      </c>
      <c r="BX179" t="s">
        <v>82</v>
      </c>
      <c r="BY179" s="1">
        <v>43954</v>
      </c>
      <c r="BZ179" t="s">
        <v>1100</v>
      </c>
      <c r="CA179" s="1">
        <v>43961</v>
      </c>
      <c r="CB179" t="s">
        <v>84</v>
      </c>
      <c r="CC179" s="1"/>
      <c r="CD179" s="1"/>
      <c r="CE179" t="s">
        <v>82</v>
      </c>
      <c r="CF179" s="1">
        <v>43956</v>
      </c>
      <c r="CG179" t="s">
        <v>84</v>
      </c>
      <c r="CH179" t="s">
        <v>107</v>
      </c>
      <c r="CI179" t="s">
        <v>84</v>
      </c>
      <c r="CJ179" s="1"/>
      <c r="CL179" s="1"/>
      <c r="CM179" t="s">
        <v>84</v>
      </c>
      <c r="CN179" t="s">
        <v>84</v>
      </c>
      <c r="CO179" t="s">
        <v>84</v>
      </c>
      <c r="CP179" t="s">
        <v>84</v>
      </c>
      <c r="CQ179" s="1"/>
      <c r="CR179" s="1"/>
      <c r="CT179" s="1">
        <v>43948</v>
      </c>
      <c r="CU179" s="1">
        <v>43950</v>
      </c>
      <c r="CV179" t="s">
        <v>82</v>
      </c>
      <c r="CW179" s="1">
        <v>43949</v>
      </c>
      <c r="CX179" s="1">
        <v>43952</v>
      </c>
      <c r="CY179" t="s">
        <v>84</v>
      </c>
      <c r="CZ179" s="1"/>
      <c r="DA179" s="1"/>
      <c r="DB179" t="s">
        <v>82</v>
      </c>
      <c r="DC179" s="1">
        <v>43978</v>
      </c>
      <c r="DD179" s="1">
        <v>43958</v>
      </c>
      <c r="DE179" t="s">
        <v>82</v>
      </c>
      <c r="DF179" s="1">
        <v>43955</v>
      </c>
      <c r="DG179" s="1">
        <v>43955</v>
      </c>
      <c r="DH179" t="s">
        <v>84</v>
      </c>
      <c r="DI179" s="1"/>
      <c r="DJ179" s="1"/>
      <c r="DK179" t="s">
        <v>84</v>
      </c>
      <c r="DL179" s="1"/>
      <c r="DM179" s="1"/>
      <c r="DN179" t="s">
        <v>84</v>
      </c>
      <c r="DO179" s="1"/>
      <c r="DP179" s="1"/>
      <c r="DQ179" t="s">
        <v>84</v>
      </c>
      <c r="DR179" s="1"/>
      <c r="DS179" s="1"/>
      <c r="DT179" t="s">
        <v>84</v>
      </c>
      <c r="DV179" s="1"/>
      <c r="DW179" s="1"/>
      <c r="DX179" t="s">
        <v>1296</v>
      </c>
      <c r="DY179" s="1">
        <v>43948</v>
      </c>
      <c r="EA179" s="1"/>
      <c r="EB179" s="1"/>
      <c r="ED179" s="1"/>
      <c r="EE179" s="1"/>
      <c r="EG179" s="1"/>
      <c r="EH179" s="1"/>
      <c r="EJ179" s="1"/>
      <c r="EK179" s="1"/>
      <c r="EM179" t="s">
        <v>1301</v>
      </c>
      <c r="EN179" t="s">
        <v>1299</v>
      </c>
      <c r="EO179" t="s">
        <v>1299</v>
      </c>
      <c r="EP179" t="s">
        <v>121</v>
      </c>
      <c r="EQ179" t="s">
        <v>121</v>
      </c>
      <c r="ER179" t="s">
        <v>121</v>
      </c>
      <c r="ES179" t="s">
        <v>121</v>
      </c>
      <c r="ET179" t="s">
        <v>121</v>
      </c>
      <c r="EU179" t="s">
        <v>121</v>
      </c>
      <c r="EV179" t="s">
        <v>121</v>
      </c>
      <c r="EW179" t="s">
        <v>84</v>
      </c>
      <c r="EX179">
        <v>13.2</v>
      </c>
      <c r="EY179">
        <v>7740</v>
      </c>
      <c r="EZ179" s="4">
        <v>11.1</v>
      </c>
      <c r="FA179" s="2">
        <v>154000</v>
      </c>
      <c r="FB179">
        <v>11.9</v>
      </c>
      <c r="FC179">
        <v>0.7</v>
      </c>
      <c r="FD179">
        <v>7.51</v>
      </c>
      <c r="FE179">
        <v>34</v>
      </c>
      <c r="FF179">
        <v>54</v>
      </c>
      <c r="FG179">
        <v>4.3</v>
      </c>
      <c r="FH179" s="2">
        <v>91</v>
      </c>
      <c r="FM179">
        <v>159.4</v>
      </c>
      <c r="FN179">
        <v>1.5</v>
      </c>
      <c r="FO179">
        <v>13.4</v>
      </c>
      <c r="FP179" s="2">
        <v>499000</v>
      </c>
      <c r="FQ179">
        <v>620</v>
      </c>
      <c r="FT179">
        <v>68.7</v>
      </c>
      <c r="FU179">
        <v>58.7</v>
      </c>
      <c r="FV179">
        <v>241</v>
      </c>
      <c r="FZ179" s="8">
        <f t="shared" si="8"/>
        <v>50.249315068493154</v>
      </c>
    </row>
    <row r="180" spans="1:182" x14ac:dyDescent="0.2">
      <c r="A180">
        <v>198</v>
      </c>
      <c r="B180" t="s">
        <v>725</v>
      </c>
      <c r="C180" t="s">
        <v>279</v>
      </c>
      <c r="D180">
        <v>9107522</v>
      </c>
      <c r="E180" t="s">
        <v>81</v>
      </c>
      <c r="F180" t="s">
        <v>82</v>
      </c>
      <c r="G180" t="s">
        <v>146</v>
      </c>
      <c r="H180" s="1">
        <v>43932</v>
      </c>
      <c r="I180" s="1">
        <v>43933</v>
      </c>
      <c r="J180" s="1">
        <v>43933</v>
      </c>
      <c r="K180" s="5">
        <v>0.10929999999999999</v>
      </c>
      <c r="L180" s="5">
        <v>0.15559999999999999</v>
      </c>
      <c r="M180">
        <v>0</v>
      </c>
      <c r="N180" t="s">
        <v>726</v>
      </c>
      <c r="O180">
        <f t="shared" si="9"/>
        <v>3</v>
      </c>
      <c r="P180">
        <f t="shared" si="10"/>
        <v>10</v>
      </c>
      <c r="Q180" s="1">
        <v>43935</v>
      </c>
      <c r="R180" s="1">
        <v>43942</v>
      </c>
      <c r="S180" t="s">
        <v>730</v>
      </c>
      <c r="T180" t="s">
        <v>84</v>
      </c>
      <c r="U180">
        <v>0</v>
      </c>
      <c r="V180" s="1">
        <v>19139</v>
      </c>
      <c r="W180" s="1">
        <v>43929</v>
      </c>
      <c r="X180" s="2">
        <f t="shared" si="11"/>
        <v>5</v>
      </c>
      <c r="Y180" t="s">
        <v>739</v>
      </c>
      <c r="Z180" t="s">
        <v>84</v>
      </c>
      <c r="AA180" t="s">
        <v>1001</v>
      </c>
      <c r="AB180" t="s">
        <v>85</v>
      </c>
      <c r="AC180" t="s">
        <v>84</v>
      </c>
      <c r="AD180" t="s">
        <v>84</v>
      </c>
      <c r="AE180" t="s">
        <v>84</v>
      </c>
      <c r="AF180" t="s">
        <v>84</v>
      </c>
      <c r="AG180" t="s">
        <v>84</v>
      </c>
      <c r="AH180" t="s">
        <v>84</v>
      </c>
      <c r="AI180" t="s">
        <v>84</v>
      </c>
      <c r="AJ180" t="s">
        <v>84</v>
      </c>
      <c r="AK180">
        <v>136</v>
      </c>
      <c r="AL180">
        <v>65</v>
      </c>
      <c r="AM180" s="2">
        <v>88.666666666666671</v>
      </c>
      <c r="AN180">
        <v>82</v>
      </c>
      <c r="AO180">
        <v>16</v>
      </c>
      <c r="AP180">
        <v>35.9</v>
      </c>
      <c r="AQ180" s="2">
        <v>92</v>
      </c>
      <c r="AR180" s="4">
        <v>93.8</v>
      </c>
      <c r="AS180">
        <v>1.64</v>
      </c>
      <c r="AT180" t="s">
        <v>1137</v>
      </c>
      <c r="AU180">
        <v>15</v>
      </c>
      <c r="AV180" t="s">
        <v>1140</v>
      </c>
      <c r="AW180">
        <v>3</v>
      </c>
      <c r="AZ180">
        <v>320</v>
      </c>
      <c r="BA180" t="s">
        <v>82</v>
      </c>
      <c r="BB180" t="s">
        <v>82</v>
      </c>
      <c r="BC180" t="s">
        <v>82</v>
      </c>
      <c r="BD180" t="s">
        <v>86</v>
      </c>
      <c r="BE180">
        <v>4</v>
      </c>
      <c r="BF180" t="s">
        <v>82</v>
      </c>
      <c r="BG180" t="s">
        <v>82</v>
      </c>
      <c r="BH180" t="s">
        <v>84</v>
      </c>
      <c r="BI180" t="s">
        <v>84</v>
      </c>
      <c r="BJ180" t="s">
        <v>1105</v>
      </c>
      <c r="BK180" t="s">
        <v>1108</v>
      </c>
      <c r="BL180" s="1">
        <v>43933</v>
      </c>
      <c r="BM180" s="1"/>
      <c r="BS180" t="s">
        <v>84</v>
      </c>
      <c r="BT180" s="1"/>
      <c r="BU180" t="s">
        <v>84</v>
      </c>
      <c r="BW180" s="1"/>
      <c r="BX180" t="s">
        <v>84</v>
      </c>
      <c r="BY180" s="1"/>
      <c r="CA180" s="1"/>
      <c r="CB180" t="s">
        <v>84</v>
      </c>
      <c r="CC180" s="1"/>
      <c r="CD180" s="1"/>
      <c r="CE180" t="s">
        <v>84</v>
      </c>
      <c r="CF180" s="1"/>
      <c r="CG180" t="s">
        <v>84</v>
      </c>
      <c r="CH180" t="s">
        <v>84</v>
      </c>
      <c r="CI180" t="s">
        <v>84</v>
      </c>
      <c r="CJ180" s="1"/>
      <c r="CL180" s="1"/>
      <c r="CM180" t="s">
        <v>84</v>
      </c>
      <c r="CN180" t="s">
        <v>84</v>
      </c>
      <c r="CO180" t="s">
        <v>84</v>
      </c>
      <c r="CP180" t="s">
        <v>82</v>
      </c>
      <c r="CQ180" s="1">
        <v>43933</v>
      </c>
      <c r="CR180" s="1">
        <v>43937</v>
      </c>
      <c r="CT180" s="1"/>
      <c r="CU180" s="1"/>
      <c r="CV180" t="s">
        <v>82</v>
      </c>
      <c r="CW180" s="1">
        <v>43933</v>
      </c>
      <c r="CX180" s="1">
        <v>43940</v>
      </c>
      <c r="CY180" t="s">
        <v>84</v>
      </c>
      <c r="CZ180" s="1"/>
      <c r="DA180" s="1"/>
      <c r="DB180" t="s">
        <v>82</v>
      </c>
      <c r="DC180" s="1">
        <v>43933</v>
      </c>
      <c r="DD180" s="1">
        <v>43941</v>
      </c>
      <c r="DE180" t="s">
        <v>84</v>
      </c>
      <c r="DF180" s="1"/>
      <c r="DG180" s="1"/>
      <c r="DH180" t="s">
        <v>84</v>
      </c>
      <c r="DI180" s="1"/>
      <c r="DJ180" s="1"/>
      <c r="DK180" t="s">
        <v>84</v>
      </c>
      <c r="DL180" s="1"/>
      <c r="DM180" s="1"/>
      <c r="DN180" t="s">
        <v>84</v>
      </c>
      <c r="DO180" s="1"/>
      <c r="DP180" s="1"/>
      <c r="DQ180" t="s">
        <v>84</v>
      </c>
      <c r="DR180" s="1"/>
      <c r="DS180" s="1"/>
      <c r="DT180" t="s">
        <v>84</v>
      </c>
      <c r="DV180" s="1"/>
      <c r="DW180" s="1"/>
      <c r="DX180" t="s">
        <v>1296</v>
      </c>
      <c r="DY180" s="1">
        <v>43933</v>
      </c>
      <c r="EA180" s="1"/>
      <c r="EB180" s="1"/>
      <c r="ED180" s="1"/>
      <c r="EE180" s="1"/>
      <c r="EG180" s="1"/>
      <c r="EH180" s="1"/>
      <c r="EJ180" s="1"/>
      <c r="EK180" s="1"/>
      <c r="EM180" t="s">
        <v>1301</v>
      </c>
      <c r="EN180" t="s">
        <v>1299</v>
      </c>
      <c r="EO180" t="s">
        <v>1299</v>
      </c>
      <c r="EP180" t="s">
        <v>121</v>
      </c>
      <c r="EQ180" t="s">
        <v>121</v>
      </c>
      <c r="ER180" t="s">
        <v>121</v>
      </c>
      <c r="ES180" t="s">
        <v>121</v>
      </c>
      <c r="ET180" t="s">
        <v>121</v>
      </c>
      <c r="EU180" t="s">
        <v>121</v>
      </c>
      <c r="EV180" t="s">
        <v>121</v>
      </c>
      <c r="EW180" t="s">
        <v>84</v>
      </c>
      <c r="EX180">
        <v>11.7</v>
      </c>
      <c r="EY180">
        <v>5530</v>
      </c>
      <c r="EZ180" s="4">
        <v>20.8</v>
      </c>
      <c r="FA180" s="2">
        <v>417000</v>
      </c>
      <c r="FB180">
        <v>18.5</v>
      </c>
      <c r="FC180">
        <v>0.5</v>
      </c>
      <c r="FH180" s="2"/>
      <c r="FI180">
        <v>14</v>
      </c>
      <c r="FJ180">
        <v>0.42</v>
      </c>
      <c r="FK180">
        <v>0.17</v>
      </c>
      <c r="FL180">
        <v>0.25</v>
      </c>
      <c r="FM180">
        <v>114.5</v>
      </c>
      <c r="FN180">
        <v>0.6</v>
      </c>
      <c r="FP180" s="2"/>
      <c r="FQ180">
        <v>242.5</v>
      </c>
      <c r="FT180">
        <v>14.1</v>
      </c>
      <c r="FU180">
        <v>26.8</v>
      </c>
      <c r="FV180">
        <v>31.6</v>
      </c>
      <c r="FZ180" s="8">
        <f t="shared" si="8"/>
        <v>67.92876712328767</v>
      </c>
    </row>
    <row r="181" spans="1:182" x14ac:dyDescent="0.2">
      <c r="A181">
        <v>199</v>
      </c>
      <c r="B181" t="s">
        <v>725</v>
      </c>
      <c r="C181" t="s">
        <v>280</v>
      </c>
      <c r="D181">
        <v>9105683</v>
      </c>
      <c r="E181" t="s">
        <v>90</v>
      </c>
      <c r="F181" t="s">
        <v>82</v>
      </c>
      <c r="G181" t="s">
        <v>88</v>
      </c>
      <c r="H181" s="1">
        <v>43929</v>
      </c>
      <c r="I181" s="1">
        <v>43929</v>
      </c>
      <c r="J181" s="1">
        <v>43929</v>
      </c>
      <c r="K181" s="5">
        <v>0.1205</v>
      </c>
      <c r="L181" s="5">
        <v>0.1711</v>
      </c>
      <c r="M181">
        <v>1</v>
      </c>
      <c r="N181" t="s">
        <v>726</v>
      </c>
      <c r="O181">
        <f t="shared" si="9"/>
        <v>5</v>
      </c>
      <c r="P181">
        <f t="shared" si="10"/>
        <v>9</v>
      </c>
      <c r="Q181" s="1">
        <v>43933</v>
      </c>
      <c r="R181" s="1">
        <v>43937</v>
      </c>
      <c r="S181" t="s">
        <v>730</v>
      </c>
      <c r="T181" t="s">
        <v>84</v>
      </c>
      <c r="U181">
        <v>0</v>
      </c>
      <c r="V181" s="1">
        <v>24621</v>
      </c>
      <c r="W181" s="1">
        <v>43921</v>
      </c>
      <c r="X181" s="2">
        <f t="shared" si="11"/>
        <v>9</v>
      </c>
      <c r="Y181" t="s">
        <v>836</v>
      </c>
      <c r="Z181" t="s">
        <v>121</v>
      </c>
      <c r="AB181" t="s">
        <v>85</v>
      </c>
      <c r="AC181" t="s">
        <v>84</v>
      </c>
      <c r="AD181" t="s">
        <v>84</v>
      </c>
      <c r="AE181" t="s">
        <v>84</v>
      </c>
      <c r="AF181" t="s">
        <v>84</v>
      </c>
      <c r="AG181" t="s">
        <v>84</v>
      </c>
      <c r="AH181" t="s">
        <v>84</v>
      </c>
      <c r="AI181" t="s">
        <v>84</v>
      </c>
      <c r="AJ181" t="s">
        <v>84</v>
      </c>
      <c r="AK181">
        <v>131</v>
      </c>
      <c r="AL181">
        <v>81</v>
      </c>
      <c r="AM181" s="2">
        <v>97.666666666666671</v>
      </c>
      <c r="AN181">
        <v>108</v>
      </c>
      <c r="AO181">
        <v>21</v>
      </c>
      <c r="AP181">
        <v>38.1</v>
      </c>
      <c r="AQ181" s="2">
        <v>93</v>
      </c>
      <c r="AR181" s="4">
        <v>86</v>
      </c>
      <c r="AS181">
        <v>1.75</v>
      </c>
      <c r="AT181" t="s">
        <v>1137</v>
      </c>
      <c r="AU181">
        <v>15</v>
      </c>
      <c r="AV181" t="s">
        <v>1140</v>
      </c>
      <c r="AW181">
        <v>2</v>
      </c>
      <c r="AY181">
        <v>222</v>
      </c>
      <c r="AZ181">
        <v>340</v>
      </c>
      <c r="BA181" t="s">
        <v>82</v>
      </c>
      <c r="BB181" t="s">
        <v>82</v>
      </c>
      <c r="BC181" t="s">
        <v>82</v>
      </c>
      <c r="BD181" t="s">
        <v>86</v>
      </c>
      <c r="BE181">
        <v>4</v>
      </c>
      <c r="BF181" t="s">
        <v>84</v>
      </c>
      <c r="BG181" t="s">
        <v>82</v>
      </c>
      <c r="BH181" t="s">
        <v>82</v>
      </c>
      <c r="BI181" t="s">
        <v>84</v>
      </c>
      <c r="BJ181" t="s">
        <v>1105</v>
      </c>
      <c r="BK181" t="s">
        <v>1108</v>
      </c>
      <c r="BL181" s="1">
        <v>43929</v>
      </c>
      <c r="BM181" s="1"/>
      <c r="BS181" t="s">
        <v>84</v>
      </c>
      <c r="BT181" s="1"/>
      <c r="BU181" t="s">
        <v>84</v>
      </c>
      <c r="BW181" s="1"/>
      <c r="BX181" t="s">
        <v>84</v>
      </c>
      <c r="BY181" s="1"/>
      <c r="CA181" s="1"/>
      <c r="CB181" t="s">
        <v>84</v>
      </c>
      <c r="CC181" s="1"/>
      <c r="CD181" s="1"/>
      <c r="CE181" t="s">
        <v>84</v>
      </c>
      <c r="CF181" s="1"/>
      <c r="CG181" t="s">
        <v>84</v>
      </c>
      <c r="CH181" t="s">
        <v>84</v>
      </c>
      <c r="CI181" t="s">
        <v>84</v>
      </c>
      <c r="CJ181" s="1"/>
      <c r="CL181" s="1"/>
      <c r="CM181" t="s">
        <v>84</v>
      </c>
      <c r="CN181" t="s">
        <v>84</v>
      </c>
      <c r="CO181" t="s">
        <v>84</v>
      </c>
      <c r="CP181" t="s">
        <v>82</v>
      </c>
      <c r="CQ181" s="1">
        <v>43930</v>
      </c>
      <c r="CR181" s="1">
        <v>43934</v>
      </c>
      <c r="CT181" s="1"/>
      <c r="CU181" s="1"/>
      <c r="CV181" t="s">
        <v>82</v>
      </c>
      <c r="CW181" s="1">
        <v>43929</v>
      </c>
      <c r="CX181" s="1">
        <v>43935</v>
      </c>
      <c r="CY181" t="s">
        <v>84</v>
      </c>
      <c r="CZ181" s="1"/>
      <c r="DA181" s="1"/>
      <c r="DB181" t="s">
        <v>82</v>
      </c>
      <c r="DC181" s="1">
        <v>43929</v>
      </c>
      <c r="DD181" s="1">
        <v>43937</v>
      </c>
      <c r="DE181" t="s">
        <v>84</v>
      </c>
      <c r="DF181" s="1"/>
      <c r="DG181" s="1"/>
      <c r="DH181" t="s">
        <v>84</v>
      </c>
      <c r="DI181" s="1"/>
      <c r="DJ181" s="1"/>
      <c r="DK181" t="s">
        <v>84</v>
      </c>
      <c r="DL181" s="1"/>
      <c r="DM181" s="1"/>
      <c r="DN181" t="s">
        <v>84</v>
      </c>
      <c r="DO181" s="1"/>
      <c r="DP181" s="1"/>
      <c r="DQ181" t="s">
        <v>84</v>
      </c>
      <c r="DR181" s="1"/>
      <c r="DS181" s="1"/>
      <c r="DT181" t="s">
        <v>84</v>
      </c>
      <c r="DV181" s="1"/>
      <c r="DW181" s="1"/>
      <c r="DX181" t="s">
        <v>1296</v>
      </c>
      <c r="DY181" s="1">
        <v>43929</v>
      </c>
      <c r="EA181" s="1"/>
      <c r="EB181" s="1"/>
      <c r="ED181" s="1"/>
      <c r="EE181" s="1"/>
      <c r="EG181" s="1"/>
      <c r="EH181" s="1"/>
      <c r="EJ181" s="1"/>
      <c r="EK181" s="1"/>
      <c r="EM181" t="s">
        <v>1301</v>
      </c>
      <c r="EN181" t="s">
        <v>1299</v>
      </c>
      <c r="EO181" t="s">
        <v>1299</v>
      </c>
      <c r="EP181" t="s">
        <v>121</v>
      </c>
      <c r="EQ181" t="s">
        <v>121</v>
      </c>
      <c r="ER181" t="s">
        <v>121</v>
      </c>
      <c r="ES181" t="s">
        <v>121</v>
      </c>
      <c r="ET181" t="s">
        <v>121</v>
      </c>
      <c r="EU181" t="s">
        <v>121</v>
      </c>
      <c r="EV181" t="s">
        <v>121</v>
      </c>
      <c r="EW181" t="s">
        <v>121</v>
      </c>
      <c r="EX181">
        <v>16.3</v>
      </c>
      <c r="EY181">
        <v>4080</v>
      </c>
      <c r="EZ181" s="4">
        <v>27.9</v>
      </c>
      <c r="FA181" s="2">
        <v>151000</v>
      </c>
      <c r="FB181">
        <v>34.200000000000003</v>
      </c>
      <c r="FC181">
        <v>0.8</v>
      </c>
      <c r="FD181">
        <v>7.48</v>
      </c>
      <c r="FE181">
        <v>33</v>
      </c>
      <c r="FF181">
        <v>60</v>
      </c>
      <c r="FG181">
        <v>1.7</v>
      </c>
      <c r="FH181" s="2">
        <v>92</v>
      </c>
      <c r="FJ181">
        <v>0.6</v>
      </c>
      <c r="FK181">
        <v>0.2</v>
      </c>
      <c r="FL181">
        <v>0.4</v>
      </c>
      <c r="FM181">
        <v>38.6</v>
      </c>
      <c r="FN181">
        <v>0.4</v>
      </c>
      <c r="FO181">
        <v>13.1</v>
      </c>
      <c r="FP181" s="2"/>
      <c r="FQ181">
        <v>317</v>
      </c>
      <c r="FR181">
        <v>14.5</v>
      </c>
      <c r="FS181">
        <v>1139.5999999999999</v>
      </c>
      <c r="FT181">
        <v>31.6</v>
      </c>
      <c r="FU181">
        <v>21.3</v>
      </c>
      <c r="FV181">
        <v>63</v>
      </c>
      <c r="FW181">
        <v>8.0000000000000002E-3</v>
      </c>
      <c r="FZ181" s="8">
        <f t="shared" si="8"/>
        <v>52.898630136986299</v>
      </c>
    </row>
    <row r="182" spans="1:182" x14ac:dyDescent="0.2">
      <c r="A182">
        <v>200</v>
      </c>
      <c r="B182" t="s">
        <v>725</v>
      </c>
      <c r="C182" t="s">
        <v>281</v>
      </c>
      <c r="D182">
        <v>9107082</v>
      </c>
      <c r="E182" t="s">
        <v>81</v>
      </c>
      <c r="F182" t="s">
        <v>82</v>
      </c>
      <c r="G182" t="s">
        <v>160</v>
      </c>
      <c r="H182" s="1">
        <v>43931</v>
      </c>
      <c r="I182" s="1">
        <v>43932</v>
      </c>
      <c r="J182" s="1">
        <v>43933</v>
      </c>
      <c r="K182" s="5">
        <v>0.46179999999999999</v>
      </c>
      <c r="L182" s="5">
        <v>0.60160000000000002</v>
      </c>
      <c r="M182">
        <v>0</v>
      </c>
      <c r="N182" t="s">
        <v>726</v>
      </c>
      <c r="O182">
        <f t="shared" si="9"/>
        <v>3</v>
      </c>
      <c r="P182">
        <f t="shared" si="10"/>
        <v>6</v>
      </c>
      <c r="Q182" s="1">
        <v>43935</v>
      </c>
      <c r="R182" s="1">
        <v>43937</v>
      </c>
      <c r="S182" t="s">
        <v>730</v>
      </c>
      <c r="T182" t="s">
        <v>84</v>
      </c>
      <c r="U182">
        <v>0</v>
      </c>
      <c r="V182" s="1">
        <v>14183</v>
      </c>
      <c r="W182" s="1">
        <v>43925</v>
      </c>
      <c r="X182" s="2">
        <f t="shared" si="11"/>
        <v>9</v>
      </c>
      <c r="Y182" t="s">
        <v>765</v>
      </c>
      <c r="Z182" t="s">
        <v>84</v>
      </c>
      <c r="AA182" t="s">
        <v>894</v>
      </c>
      <c r="AB182" t="s">
        <v>85</v>
      </c>
      <c r="AC182" t="s">
        <v>84</v>
      </c>
      <c r="AD182" t="s">
        <v>82</v>
      </c>
      <c r="AE182" t="s">
        <v>84</v>
      </c>
      <c r="AF182" t="s">
        <v>84</v>
      </c>
      <c r="AG182" t="s">
        <v>84</v>
      </c>
      <c r="AH182" t="s">
        <v>84</v>
      </c>
      <c r="AI182" t="s">
        <v>84</v>
      </c>
      <c r="AJ182" t="s">
        <v>84</v>
      </c>
      <c r="AK182">
        <v>86</v>
      </c>
      <c r="AL182">
        <v>61</v>
      </c>
      <c r="AM182" s="2">
        <v>69.333333333333329</v>
      </c>
      <c r="AN182">
        <v>175</v>
      </c>
      <c r="AO182">
        <v>20</v>
      </c>
      <c r="AP182">
        <v>36</v>
      </c>
      <c r="AQ182" s="2">
        <v>98</v>
      </c>
      <c r="AR182" s="4">
        <v>51</v>
      </c>
      <c r="AS182">
        <v>1.55</v>
      </c>
      <c r="AT182" t="s">
        <v>1137</v>
      </c>
      <c r="AU182">
        <v>15</v>
      </c>
      <c r="AV182" t="s">
        <v>1143</v>
      </c>
      <c r="AZ182">
        <v>457</v>
      </c>
      <c r="BA182" t="s">
        <v>82</v>
      </c>
      <c r="BB182" t="s">
        <v>82</v>
      </c>
      <c r="BC182" t="s">
        <v>82</v>
      </c>
      <c r="BD182" t="s">
        <v>86</v>
      </c>
      <c r="BE182">
        <v>2</v>
      </c>
      <c r="BF182" t="s">
        <v>82</v>
      </c>
      <c r="BG182" t="s">
        <v>82</v>
      </c>
      <c r="BH182" t="s">
        <v>84</v>
      </c>
      <c r="BI182" t="s">
        <v>84</v>
      </c>
      <c r="BJ182" t="s">
        <v>84</v>
      </c>
      <c r="BL182" s="1"/>
      <c r="BM182" s="1"/>
      <c r="BS182" t="s">
        <v>84</v>
      </c>
      <c r="BT182" s="1"/>
      <c r="BU182" t="s">
        <v>84</v>
      </c>
      <c r="BW182" s="1"/>
      <c r="BX182" t="s">
        <v>84</v>
      </c>
      <c r="BY182" s="1"/>
      <c r="CA182" s="1"/>
      <c r="CB182" t="s">
        <v>84</v>
      </c>
      <c r="CC182" s="1"/>
      <c r="CD182" s="1"/>
      <c r="CE182" t="s">
        <v>84</v>
      </c>
      <c r="CF182" s="1"/>
      <c r="CG182" t="s">
        <v>84</v>
      </c>
      <c r="CH182" t="s">
        <v>84</v>
      </c>
      <c r="CI182" t="s">
        <v>84</v>
      </c>
      <c r="CJ182" s="1"/>
      <c r="CL182" s="1"/>
      <c r="CM182" t="s">
        <v>84</v>
      </c>
      <c r="CN182" t="s">
        <v>84</v>
      </c>
      <c r="CO182" t="s">
        <v>84</v>
      </c>
      <c r="CP182" t="s">
        <v>84</v>
      </c>
      <c r="CQ182" s="1"/>
      <c r="CR182" s="1"/>
      <c r="CT182" s="1"/>
      <c r="CU182" s="1"/>
      <c r="CV182" t="s">
        <v>82</v>
      </c>
      <c r="CW182" s="1">
        <v>43931</v>
      </c>
      <c r="CX182" s="1">
        <v>43936</v>
      </c>
      <c r="CY182" t="s">
        <v>84</v>
      </c>
      <c r="CZ182" s="1"/>
      <c r="DA182" s="1"/>
      <c r="DB182" t="s">
        <v>82</v>
      </c>
      <c r="DC182" s="1">
        <v>43931</v>
      </c>
      <c r="DD182" s="1">
        <v>43936</v>
      </c>
      <c r="DE182" t="s">
        <v>84</v>
      </c>
      <c r="DF182" s="1"/>
      <c r="DG182" s="1"/>
      <c r="DH182" t="s">
        <v>84</v>
      </c>
      <c r="DI182" s="1"/>
      <c r="DJ182" s="1"/>
      <c r="DK182" t="s">
        <v>84</v>
      </c>
      <c r="DL182" s="1"/>
      <c r="DM182" s="1"/>
      <c r="DN182" t="s">
        <v>84</v>
      </c>
      <c r="DO182" s="1"/>
      <c r="DP182" s="1"/>
      <c r="DQ182" t="s">
        <v>84</v>
      </c>
      <c r="DR182" s="1"/>
      <c r="DS182" s="1"/>
      <c r="DT182" t="s">
        <v>84</v>
      </c>
      <c r="DV182" s="1"/>
      <c r="DW182" s="1"/>
      <c r="DX182" t="s">
        <v>1296</v>
      </c>
      <c r="DY182" s="1">
        <v>43931</v>
      </c>
      <c r="EA182" s="1"/>
      <c r="EB182" s="1"/>
      <c r="ED182" s="1"/>
      <c r="EE182" s="1"/>
      <c r="EG182" s="1"/>
      <c r="EH182" s="1"/>
      <c r="EJ182" s="1"/>
      <c r="EK182" s="1"/>
      <c r="EM182" t="s">
        <v>1299</v>
      </c>
      <c r="EN182" t="s">
        <v>1299</v>
      </c>
      <c r="EO182" t="s">
        <v>1299</v>
      </c>
      <c r="EP182" t="s">
        <v>121</v>
      </c>
      <c r="EQ182" t="s">
        <v>121</v>
      </c>
      <c r="ER182" t="s">
        <v>121</v>
      </c>
      <c r="ES182" t="s">
        <v>121</v>
      </c>
      <c r="ET182" t="s">
        <v>121</v>
      </c>
      <c r="EU182" t="s">
        <v>121</v>
      </c>
      <c r="EV182" t="s">
        <v>121</v>
      </c>
      <c r="EW182" t="s">
        <v>84</v>
      </c>
      <c r="EX182">
        <v>12.9</v>
      </c>
      <c r="EY182">
        <v>5770</v>
      </c>
      <c r="EZ182" s="4">
        <v>25.8</v>
      </c>
      <c r="FA182" s="2">
        <v>274000</v>
      </c>
      <c r="FB182">
        <v>32.4</v>
      </c>
      <c r="FC182">
        <v>0.7</v>
      </c>
      <c r="FH182" s="2"/>
      <c r="FM182">
        <v>36.299999999999997</v>
      </c>
      <c r="FN182">
        <v>0.5</v>
      </c>
      <c r="FP182" s="2"/>
      <c r="FQ182">
        <v>327</v>
      </c>
      <c r="FS182">
        <v>977.3</v>
      </c>
      <c r="FT182">
        <v>26</v>
      </c>
      <c r="FU182">
        <v>21.6</v>
      </c>
      <c r="FV182">
        <v>71</v>
      </c>
      <c r="FW182">
        <v>5.0999999999999997E-2</v>
      </c>
      <c r="FX182" s="2">
        <v>62</v>
      </c>
      <c r="FY182">
        <v>33</v>
      </c>
      <c r="FZ182" s="8">
        <f t="shared" si="8"/>
        <v>81.506849315068493</v>
      </c>
    </row>
    <row r="183" spans="1:182" x14ac:dyDescent="0.2">
      <c r="A183">
        <v>201</v>
      </c>
      <c r="B183" t="s">
        <v>725</v>
      </c>
      <c r="C183" t="s">
        <v>282</v>
      </c>
      <c r="D183">
        <v>9105863</v>
      </c>
      <c r="E183" t="s">
        <v>81</v>
      </c>
      <c r="F183" t="s">
        <v>82</v>
      </c>
      <c r="G183" t="s">
        <v>88</v>
      </c>
      <c r="H183" s="1">
        <v>43929</v>
      </c>
      <c r="I183" s="1">
        <v>43929</v>
      </c>
      <c r="J183" s="1">
        <v>43929</v>
      </c>
      <c r="K183" s="5">
        <v>0.69110000000000005</v>
      </c>
      <c r="L183" s="5">
        <v>0.82210000000000005</v>
      </c>
      <c r="N183" t="s">
        <v>729</v>
      </c>
      <c r="O183">
        <f t="shared" si="9"/>
        <v>7</v>
      </c>
      <c r="P183">
        <f t="shared" si="10"/>
        <v>12</v>
      </c>
      <c r="Q183" s="1">
        <v>43935</v>
      </c>
      <c r="R183" s="1">
        <v>43940</v>
      </c>
      <c r="S183" t="s">
        <v>731</v>
      </c>
      <c r="T183" t="s">
        <v>84</v>
      </c>
      <c r="U183">
        <v>0</v>
      </c>
      <c r="V183" s="1">
        <v>13418</v>
      </c>
      <c r="W183" s="1">
        <v>43925</v>
      </c>
      <c r="X183" s="2">
        <f t="shared" si="11"/>
        <v>5</v>
      </c>
      <c r="Z183" t="s">
        <v>121</v>
      </c>
      <c r="AA183" t="s">
        <v>1186</v>
      </c>
      <c r="AB183" t="s">
        <v>82</v>
      </c>
      <c r="AC183" t="s">
        <v>84</v>
      </c>
      <c r="AD183" t="s">
        <v>84</v>
      </c>
      <c r="AE183" t="s">
        <v>82</v>
      </c>
      <c r="AF183" t="s">
        <v>84</v>
      </c>
      <c r="AG183" t="s">
        <v>84</v>
      </c>
      <c r="AH183" t="s">
        <v>84</v>
      </c>
      <c r="AI183" t="s">
        <v>84</v>
      </c>
      <c r="AJ183" t="s">
        <v>84</v>
      </c>
      <c r="AK183">
        <v>124</v>
      </c>
      <c r="AL183">
        <v>70</v>
      </c>
      <c r="AM183" s="2">
        <v>88</v>
      </c>
      <c r="AN183">
        <v>99</v>
      </c>
      <c r="AO183">
        <v>18</v>
      </c>
      <c r="AP183">
        <v>35</v>
      </c>
      <c r="AQ183" s="2">
        <v>92</v>
      </c>
      <c r="AR183" s="4">
        <v>72</v>
      </c>
      <c r="AS183">
        <v>1.57</v>
      </c>
      <c r="AT183" t="s">
        <v>1138</v>
      </c>
      <c r="AV183" t="s">
        <v>1144</v>
      </c>
      <c r="AY183">
        <v>207</v>
      </c>
      <c r="AZ183">
        <v>245</v>
      </c>
      <c r="BA183" t="s">
        <v>82</v>
      </c>
      <c r="BB183" t="s">
        <v>82</v>
      </c>
      <c r="BC183" t="s">
        <v>82</v>
      </c>
      <c r="BD183" t="s">
        <v>97</v>
      </c>
      <c r="BE183">
        <v>1</v>
      </c>
      <c r="BF183" t="s">
        <v>82</v>
      </c>
      <c r="BG183" t="s">
        <v>82</v>
      </c>
      <c r="BH183" t="s">
        <v>84</v>
      </c>
      <c r="BI183" t="s">
        <v>82</v>
      </c>
      <c r="BJ183" t="s">
        <v>1107</v>
      </c>
      <c r="BK183" t="s">
        <v>1112</v>
      </c>
      <c r="BL183" s="1">
        <v>43934</v>
      </c>
      <c r="BM183" s="1">
        <v>43929</v>
      </c>
      <c r="BN183">
        <v>10</v>
      </c>
      <c r="BO183">
        <v>380</v>
      </c>
      <c r="BR183">
        <v>7</v>
      </c>
      <c r="BS183" t="s">
        <v>84</v>
      </c>
      <c r="BT183" s="1"/>
      <c r="BU183" t="s">
        <v>84</v>
      </c>
      <c r="BV183" t="s">
        <v>1100</v>
      </c>
      <c r="BW183" s="1">
        <v>43934</v>
      </c>
      <c r="BX183" t="s">
        <v>84</v>
      </c>
      <c r="BY183" s="1"/>
      <c r="CA183" s="1"/>
      <c r="CB183" t="s">
        <v>84</v>
      </c>
      <c r="CC183" s="1"/>
      <c r="CD183" s="1"/>
      <c r="CE183" t="s">
        <v>82</v>
      </c>
      <c r="CF183" s="1">
        <v>43929</v>
      </c>
      <c r="CG183" t="s">
        <v>84</v>
      </c>
      <c r="CH183" t="s">
        <v>84</v>
      </c>
      <c r="CI183" t="s">
        <v>84</v>
      </c>
      <c r="CJ183" s="1"/>
      <c r="CL183" s="1"/>
      <c r="CM183" t="s">
        <v>84</v>
      </c>
      <c r="CN183" t="s">
        <v>84</v>
      </c>
      <c r="CO183" t="s">
        <v>84</v>
      </c>
      <c r="CP183" t="s">
        <v>84</v>
      </c>
      <c r="CQ183" s="1"/>
      <c r="CR183" s="1"/>
      <c r="CT183" s="1"/>
      <c r="CU183" s="1"/>
      <c r="CV183" t="s">
        <v>82</v>
      </c>
      <c r="CW183" s="1">
        <v>43929</v>
      </c>
      <c r="CX183" s="1">
        <v>43932</v>
      </c>
      <c r="CY183" t="s">
        <v>84</v>
      </c>
      <c r="CZ183" s="1"/>
      <c r="DA183" s="1"/>
      <c r="DB183" t="s">
        <v>82</v>
      </c>
      <c r="DC183" s="1">
        <v>43930</v>
      </c>
      <c r="DD183" s="1">
        <v>43936</v>
      </c>
      <c r="DE183" t="s">
        <v>84</v>
      </c>
      <c r="DF183" s="1"/>
      <c r="DG183" s="1"/>
      <c r="DH183" t="s">
        <v>84</v>
      </c>
      <c r="DI183" s="1"/>
      <c r="DJ183" s="1"/>
      <c r="DK183" t="s">
        <v>84</v>
      </c>
      <c r="DL183" s="1"/>
      <c r="DM183" s="1"/>
      <c r="DN183" t="s">
        <v>84</v>
      </c>
      <c r="DO183" s="1"/>
      <c r="DP183" s="1"/>
      <c r="DQ183" t="s">
        <v>84</v>
      </c>
      <c r="DR183" s="1"/>
      <c r="DS183" s="1"/>
      <c r="DT183" t="s">
        <v>84</v>
      </c>
      <c r="DV183" s="1"/>
      <c r="DW183" s="1"/>
      <c r="DX183" t="s">
        <v>1307</v>
      </c>
      <c r="DY183" s="1">
        <v>43930</v>
      </c>
      <c r="DZ183" t="s">
        <v>1475</v>
      </c>
      <c r="EA183" s="1">
        <v>43929</v>
      </c>
      <c r="EB183" s="1">
        <v>43929</v>
      </c>
      <c r="EC183" t="s">
        <v>1517</v>
      </c>
      <c r="ED183" s="1">
        <v>43929</v>
      </c>
      <c r="EE183" s="1">
        <v>43929</v>
      </c>
      <c r="EG183" s="1"/>
      <c r="EH183" s="1"/>
      <c r="EJ183" s="1"/>
      <c r="EK183" s="1"/>
      <c r="EM183" t="s">
        <v>1299</v>
      </c>
      <c r="EN183" t="s">
        <v>1299</v>
      </c>
      <c r="EO183" t="s">
        <v>1299</v>
      </c>
      <c r="EP183" t="s">
        <v>121</v>
      </c>
      <c r="EQ183" t="s">
        <v>121</v>
      </c>
      <c r="ER183" t="s">
        <v>121</v>
      </c>
      <c r="ES183" t="s">
        <v>121</v>
      </c>
      <c r="ET183" t="s">
        <v>121</v>
      </c>
      <c r="EU183" t="s">
        <v>121</v>
      </c>
      <c r="EV183" t="s">
        <v>121</v>
      </c>
      <c r="EW183" t="s">
        <v>121</v>
      </c>
      <c r="EX183">
        <v>16</v>
      </c>
      <c r="EY183">
        <v>24000</v>
      </c>
      <c r="EZ183" s="4">
        <v>7.4</v>
      </c>
      <c r="FA183" s="2">
        <v>148000</v>
      </c>
      <c r="FB183">
        <v>173.2</v>
      </c>
      <c r="FC183">
        <v>2</v>
      </c>
      <c r="FD183">
        <v>7.31</v>
      </c>
      <c r="FE183">
        <v>46</v>
      </c>
      <c r="FF183">
        <v>83</v>
      </c>
      <c r="FG183">
        <v>3.4</v>
      </c>
      <c r="FH183" s="2">
        <v>95</v>
      </c>
      <c r="FI183">
        <v>24</v>
      </c>
      <c r="FJ183">
        <v>0.7</v>
      </c>
      <c r="FK183">
        <v>0.3</v>
      </c>
      <c r="FL183">
        <v>0.4</v>
      </c>
      <c r="FM183">
        <v>28.4</v>
      </c>
      <c r="FO183">
        <v>16.3</v>
      </c>
      <c r="FP183" s="2">
        <v>424720</v>
      </c>
      <c r="FT183">
        <v>42.1</v>
      </c>
      <c r="FU183">
        <v>22.6</v>
      </c>
      <c r="FZ183" s="8">
        <f t="shared" si="8"/>
        <v>83.591780821917808</v>
      </c>
    </row>
    <row r="184" spans="1:182" x14ac:dyDescent="0.2">
      <c r="A184">
        <v>202</v>
      </c>
      <c r="B184" t="s">
        <v>725</v>
      </c>
      <c r="C184" t="s">
        <v>283</v>
      </c>
      <c r="D184">
        <v>9128156</v>
      </c>
      <c r="E184" t="s">
        <v>90</v>
      </c>
      <c r="F184" t="s">
        <v>82</v>
      </c>
      <c r="G184" t="s">
        <v>88</v>
      </c>
      <c r="H184" s="1">
        <v>43958</v>
      </c>
      <c r="I184" s="1">
        <v>43959</v>
      </c>
      <c r="J184" s="1">
        <v>43959</v>
      </c>
      <c r="K184" s="5">
        <v>0.18870000000000001</v>
      </c>
      <c r="L184" s="5">
        <v>0.2641</v>
      </c>
      <c r="M184">
        <v>1</v>
      </c>
      <c r="N184" t="s">
        <v>726</v>
      </c>
      <c r="O184">
        <f t="shared" si="9"/>
        <v>2</v>
      </c>
      <c r="P184">
        <f t="shared" si="10"/>
        <v>8</v>
      </c>
      <c r="Q184" s="1">
        <v>43960</v>
      </c>
      <c r="R184" s="1">
        <v>43966</v>
      </c>
      <c r="S184" t="s">
        <v>730</v>
      </c>
      <c r="T184" t="s">
        <v>82</v>
      </c>
      <c r="U184">
        <v>0</v>
      </c>
      <c r="V184" s="1">
        <v>17026</v>
      </c>
      <c r="W184" s="1">
        <v>43945</v>
      </c>
      <c r="X184" s="2">
        <f t="shared" si="11"/>
        <v>15</v>
      </c>
      <c r="Y184" t="s">
        <v>756</v>
      </c>
      <c r="Z184" t="s">
        <v>121</v>
      </c>
      <c r="AA184" t="s">
        <v>1776</v>
      </c>
      <c r="AB184" t="s">
        <v>169</v>
      </c>
      <c r="AC184" t="s">
        <v>84</v>
      </c>
      <c r="AD184" t="s">
        <v>82</v>
      </c>
      <c r="AE184" t="s">
        <v>82</v>
      </c>
      <c r="AF184" t="s">
        <v>84</v>
      </c>
      <c r="AG184" t="s">
        <v>84</v>
      </c>
      <c r="AH184" t="s">
        <v>84</v>
      </c>
      <c r="AI184" t="s">
        <v>84</v>
      </c>
      <c r="AJ184" t="s">
        <v>84</v>
      </c>
      <c r="AK184">
        <v>138</v>
      </c>
      <c r="AL184">
        <v>84</v>
      </c>
      <c r="AM184" s="2">
        <v>102</v>
      </c>
      <c r="AN184">
        <v>91</v>
      </c>
      <c r="AO184">
        <v>20</v>
      </c>
      <c r="AP184">
        <v>36.6</v>
      </c>
      <c r="AQ184" s="2">
        <v>97</v>
      </c>
      <c r="AR184" s="4">
        <v>87</v>
      </c>
      <c r="AS184">
        <v>1.7</v>
      </c>
      <c r="AT184" t="s">
        <v>1137</v>
      </c>
      <c r="AU184">
        <v>15</v>
      </c>
      <c r="AV184" t="s">
        <v>1140</v>
      </c>
      <c r="AW184">
        <v>5</v>
      </c>
      <c r="AY184">
        <v>295</v>
      </c>
      <c r="AZ184">
        <v>281</v>
      </c>
      <c r="BA184" t="s">
        <v>82</v>
      </c>
      <c r="BB184" t="s">
        <v>84</v>
      </c>
      <c r="BC184" t="s">
        <v>82</v>
      </c>
      <c r="BD184" t="s">
        <v>97</v>
      </c>
      <c r="BE184">
        <v>1</v>
      </c>
      <c r="BF184" t="s">
        <v>84</v>
      </c>
      <c r="BG184" t="s">
        <v>82</v>
      </c>
      <c r="BH184" t="s">
        <v>84</v>
      </c>
      <c r="BI184" t="s">
        <v>84</v>
      </c>
      <c r="BJ184" t="s">
        <v>1105</v>
      </c>
      <c r="BK184" t="s">
        <v>1108</v>
      </c>
      <c r="BL184" s="1">
        <v>43959</v>
      </c>
      <c r="BM184" s="1"/>
      <c r="BS184" t="s">
        <v>84</v>
      </c>
      <c r="BT184" s="1"/>
      <c r="BU184" t="s">
        <v>84</v>
      </c>
      <c r="BW184" s="1"/>
      <c r="BX184" t="s">
        <v>84</v>
      </c>
      <c r="BY184" s="1"/>
      <c r="CA184" s="1"/>
      <c r="CB184" t="s">
        <v>84</v>
      </c>
      <c r="CC184" s="1"/>
      <c r="CD184" s="1"/>
      <c r="CE184" t="s">
        <v>84</v>
      </c>
      <c r="CF184" s="1"/>
      <c r="CG184" t="s">
        <v>84</v>
      </c>
      <c r="CH184" t="s">
        <v>84</v>
      </c>
      <c r="CI184" t="s">
        <v>84</v>
      </c>
      <c r="CJ184" s="1"/>
      <c r="CL184" s="1"/>
      <c r="CM184" t="s">
        <v>84</v>
      </c>
      <c r="CN184" t="s">
        <v>84</v>
      </c>
      <c r="CO184" t="s">
        <v>84</v>
      </c>
      <c r="CP184" t="s">
        <v>82</v>
      </c>
      <c r="CQ184" s="1">
        <v>43959</v>
      </c>
      <c r="CR184" s="1">
        <v>43961</v>
      </c>
      <c r="CT184" s="1"/>
      <c r="CU184" s="1"/>
      <c r="CV184" t="s">
        <v>82</v>
      </c>
      <c r="CW184" s="1">
        <v>43958</v>
      </c>
      <c r="CX184" s="1">
        <v>43964</v>
      </c>
      <c r="CY184" t="s">
        <v>84</v>
      </c>
      <c r="CZ184" s="1"/>
      <c r="DA184" s="1"/>
      <c r="DB184" t="s">
        <v>82</v>
      </c>
      <c r="DC184" s="1">
        <v>43958</v>
      </c>
      <c r="DD184" s="1">
        <v>43959</v>
      </c>
      <c r="DE184" t="s">
        <v>84</v>
      </c>
      <c r="DF184" s="1"/>
      <c r="DG184" s="1"/>
      <c r="DH184" t="s">
        <v>84</v>
      </c>
      <c r="DI184" s="1"/>
      <c r="DJ184" s="1"/>
      <c r="DK184" t="s">
        <v>84</v>
      </c>
      <c r="DL184" s="1"/>
      <c r="DM184" s="1"/>
      <c r="DN184" t="s">
        <v>84</v>
      </c>
      <c r="DO184" s="1"/>
      <c r="DP184" s="1"/>
      <c r="DQ184" t="s">
        <v>84</v>
      </c>
      <c r="DR184" s="1"/>
      <c r="DS184" s="1"/>
      <c r="DT184" t="s">
        <v>84</v>
      </c>
      <c r="DV184" s="1"/>
      <c r="DW184" s="1"/>
      <c r="DX184" t="s">
        <v>1296</v>
      </c>
      <c r="DY184" s="1">
        <v>43958</v>
      </c>
      <c r="EA184" s="1"/>
      <c r="EB184" s="1"/>
      <c r="ED184" s="1"/>
      <c r="EE184" s="1"/>
      <c r="EG184" s="1"/>
      <c r="EH184" s="1"/>
      <c r="EJ184" s="1"/>
      <c r="EK184" s="1"/>
      <c r="EM184" t="s">
        <v>1299</v>
      </c>
      <c r="EN184" t="s">
        <v>1299</v>
      </c>
      <c r="EO184" t="s">
        <v>1299</v>
      </c>
      <c r="EP184" t="s">
        <v>121</v>
      </c>
      <c r="EQ184" t="s">
        <v>121</v>
      </c>
      <c r="ER184" t="s">
        <v>121</v>
      </c>
      <c r="ES184" t="s">
        <v>121</v>
      </c>
      <c r="ET184" t="s">
        <v>121</v>
      </c>
      <c r="EU184" t="s">
        <v>121</v>
      </c>
      <c r="EV184" t="s">
        <v>121</v>
      </c>
      <c r="EW184" t="s">
        <v>84</v>
      </c>
      <c r="EX184">
        <v>16.600000000000001</v>
      </c>
      <c r="EY184">
        <v>8030</v>
      </c>
      <c r="EZ184" s="4">
        <v>23.9</v>
      </c>
      <c r="FA184" s="2">
        <v>220000</v>
      </c>
      <c r="FB184">
        <v>79</v>
      </c>
      <c r="FC184">
        <v>1.3</v>
      </c>
      <c r="FD184">
        <v>7.51</v>
      </c>
      <c r="FE184">
        <v>29</v>
      </c>
      <c r="FF184">
        <v>159</v>
      </c>
      <c r="FG184">
        <v>1.4</v>
      </c>
      <c r="FH184" s="2">
        <v>100</v>
      </c>
      <c r="FI184">
        <v>10</v>
      </c>
      <c r="FJ184">
        <v>0.4</v>
      </c>
      <c r="FK184">
        <v>0.1</v>
      </c>
      <c r="FL184">
        <v>0.3</v>
      </c>
      <c r="FM184">
        <v>69.5</v>
      </c>
      <c r="FN184">
        <v>3.8</v>
      </c>
      <c r="FP184" s="2">
        <v>322000</v>
      </c>
      <c r="FQ184">
        <v>233</v>
      </c>
      <c r="FR184">
        <v>1903</v>
      </c>
      <c r="FS184">
        <v>303.2</v>
      </c>
      <c r="FT184">
        <v>15.7</v>
      </c>
      <c r="FU184">
        <v>10.7</v>
      </c>
      <c r="FV184">
        <v>100</v>
      </c>
      <c r="FW184">
        <v>3.3000000000000002E-2</v>
      </c>
      <c r="FX184" s="2">
        <v>63</v>
      </c>
      <c r="FY184">
        <v>23</v>
      </c>
      <c r="FZ184" s="8">
        <f t="shared" si="8"/>
        <v>73.789041095890411</v>
      </c>
    </row>
    <row r="185" spans="1:182" x14ac:dyDescent="0.2">
      <c r="A185">
        <v>203</v>
      </c>
      <c r="B185" t="s">
        <v>725</v>
      </c>
      <c r="C185" t="s">
        <v>284</v>
      </c>
      <c r="D185">
        <v>9107793</v>
      </c>
      <c r="E185" t="s">
        <v>90</v>
      </c>
      <c r="F185" t="s">
        <v>82</v>
      </c>
      <c r="G185" t="s">
        <v>160</v>
      </c>
      <c r="H185" s="1">
        <v>43933</v>
      </c>
      <c r="I185" s="1">
        <v>43933</v>
      </c>
      <c r="J185" s="1">
        <v>43933</v>
      </c>
      <c r="K185" s="5">
        <v>7.1900000000000006E-2</v>
      </c>
      <c r="L185" s="5">
        <v>0.1038</v>
      </c>
      <c r="M185">
        <v>0</v>
      </c>
      <c r="N185" t="s">
        <v>726</v>
      </c>
      <c r="O185">
        <f t="shared" si="9"/>
        <v>10</v>
      </c>
      <c r="P185">
        <f t="shared" si="10"/>
        <v>14</v>
      </c>
      <c r="Q185" s="1">
        <v>43942</v>
      </c>
      <c r="R185" s="1">
        <v>43946</v>
      </c>
      <c r="S185" t="s">
        <v>730</v>
      </c>
      <c r="T185" t="s">
        <v>84</v>
      </c>
      <c r="U185">
        <v>0</v>
      </c>
      <c r="V185" s="1">
        <v>22956</v>
      </c>
      <c r="W185" s="1">
        <v>43926</v>
      </c>
      <c r="X185" s="2">
        <f t="shared" si="11"/>
        <v>8</v>
      </c>
      <c r="Y185" t="s">
        <v>859</v>
      </c>
      <c r="Z185" t="s">
        <v>82</v>
      </c>
      <c r="AA185" t="s">
        <v>907</v>
      </c>
      <c r="AB185" t="s">
        <v>85</v>
      </c>
      <c r="AC185" t="s">
        <v>84</v>
      </c>
      <c r="AD185" t="s">
        <v>82</v>
      </c>
      <c r="AE185" t="s">
        <v>82</v>
      </c>
      <c r="AF185" t="s">
        <v>84</v>
      </c>
      <c r="AG185" t="s">
        <v>84</v>
      </c>
      <c r="AH185" t="s">
        <v>84</v>
      </c>
      <c r="AI185" t="s">
        <v>84</v>
      </c>
      <c r="AJ185" t="s">
        <v>84</v>
      </c>
      <c r="AK185">
        <v>130</v>
      </c>
      <c r="AL185">
        <v>70</v>
      </c>
      <c r="AM185" s="2">
        <v>90</v>
      </c>
      <c r="AN185">
        <v>67</v>
      </c>
      <c r="AO185">
        <v>20</v>
      </c>
      <c r="AP185">
        <v>36.5</v>
      </c>
      <c r="AQ185" s="2">
        <v>96</v>
      </c>
      <c r="AR185" s="4">
        <v>96</v>
      </c>
      <c r="AS185">
        <v>1.78</v>
      </c>
      <c r="AT185" t="s">
        <v>1137</v>
      </c>
      <c r="AU185">
        <v>15</v>
      </c>
      <c r="AV185" t="s">
        <v>1140</v>
      </c>
      <c r="AW185">
        <v>2</v>
      </c>
      <c r="AY185">
        <v>314</v>
      </c>
      <c r="AZ185">
        <v>447</v>
      </c>
      <c r="BA185" t="s">
        <v>82</v>
      </c>
      <c r="BB185" t="s">
        <v>82</v>
      </c>
      <c r="BC185" t="s">
        <v>82</v>
      </c>
      <c r="BD185" t="s">
        <v>86</v>
      </c>
      <c r="BE185">
        <v>4</v>
      </c>
      <c r="BF185" t="s">
        <v>84</v>
      </c>
      <c r="BG185" t="s">
        <v>82</v>
      </c>
      <c r="BH185" t="s">
        <v>82</v>
      </c>
      <c r="BI185" t="s">
        <v>84</v>
      </c>
      <c r="BJ185" t="s">
        <v>1105</v>
      </c>
      <c r="BK185" t="s">
        <v>1112</v>
      </c>
      <c r="BL185" s="1">
        <v>43936</v>
      </c>
      <c r="BM185" s="1"/>
      <c r="BS185" t="s">
        <v>84</v>
      </c>
      <c r="BT185" s="1"/>
      <c r="BU185" t="s">
        <v>84</v>
      </c>
      <c r="BW185" s="1"/>
      <c r="BX185" t="s">
        <v>84</v>
      </c>
      <c r="BY185" s="1"/>
      <c r="CA185" s="1"/>
      <c r="CB185" t="s">
        <v>84</v>
      </c>
      <c r="CC185" s="1"/>
      <c r="CD185" s="1"/>
      <c r="CE185" t="s">
        <v>84</v>
      </c>
      <c r="CF185" s="1"/>
      <c r="CG185" t="s">
        <v>84</v>
      </c>
      <c r="CH185" t="s">
        <v>84</v>
      </c>
      <c r="CI185" t="s">
        <v>84</v>
      </c>
      <c r="CJ185" s="1"/>
      <c r="CL185" s="1"/>
      <c r="CM185" t="s">
        <v>84</v>
      </c>
      <c r="CN185" t="s">
        <v>84</v>
      </c>
      <c r="CO185" t="s">
        <v>84</v>
      </c>
      <c r="CP185" t="s">
        <v>82</v>
      </c>
      <c r="CQ185" s="1">
        <v>43934</v>
      </c>
      <c r="CR185" s="1">
        <v>43938</v>
      </c>
      <c r="CT185" s="1"/>
      <c r="CU185" s="1"/>
      <c r="CV185" t="s">
        <v>82</v>
      </c>
      <c r="CW185" s="1">
        <v>43933</v>
      </c>
      <c r="CX185" s="1">
        <v>43940</v>
      </c>
      <c r="CY185" t="s">
        <v>84</v>
      </c>
      <c r="CZ185" s="1"/>
      <c r="DA185" s="1"/>
      <c r="DB185" t="s">
        <v>82</v>
      </c>
      <c r="DC185" s="1">
        <v>43933</v>
      </c>
      <c r="DD185" s="1">
        <v>43940</v>
      </c>
      <c r="DE185" t="s">
        <v>84</v>
      </c>
      <c r="DF185" s="1"/>
      <c r="DG185" s="1"/>
      <c r="DH185" t="s">
        <v>84</v>
      </c>
      <c r="DI185" s="1"/>
      <c r="DJ185" s="1"/>
      <c r="DK185" t="s">
        <v>84</v>
      </c>
      <c r="DL185" s="1"/>
      <c r="DM185" s="1"/>
      <c r="DN185" t="s">
        <v>84</v>
      </c>
      <c r="DO185" s="1"/>
      <c r="DP185" s="1"/>
      <c r="DQ185" t="s">
        <v>84</v>
      </c>
      <c r="DR185" s="1"/>
      <c r="DS185" s="1"/>
      <c r="DT185" t="s">
        <v>84</v>
      </c>
      <c r="DV185" s="1"/>
      <c r="DW185" s="1"/>
      <c r="DX185" t="s">
        <v>1296</v>
      </c>
      <c r="DY185" s="1">
        <v>43933</v>
      </c>
      <c r="EA185" s="1"/>
      <c r="EB185" s="1"/>
      <c r="ED185" s="1"/>
      <c r="EE185" s="1"/>
      <c r="EG185" s="1"/>
      <c r="EH185" s="1"/>
      <c r="EJ185" s="1"/>
      <c r="EK185" s="1"/>
      <c r="EM185" t="s">
        <v>1301</v>
      </c>
      <c r="EN185" t="s">
        <v>1299</v>
      </c>
      <c r="EO185" t="s">
        <v>1299</v>
      </c>
      <c r="EP185" t="s">
        <v>121</v>
      </c>
      <c r="EQ185" t="s">
        <v>121</v>
      </c>
      <c r="ER185" t="s">
        <v>121</v>
      </c>
      <c r="ES185" t="s">
        <v>121</v>
      </c>
      <c r="ET185" t="s">
        <v>121</v>
      </c>
      <c r="EU185" t="s">
        <v>121</v>
      </c>
      <c r="EV185" t="s">
        <v>121</v>
      </c>
      <c r="EW185" t="s">
        <v>121</v>
      </c>
      <c r="EX185">
        <v>13</v>
      </c>
      <c r="EY185">
        <v>7000</v>
      </c>
      <c r="EZ185" s="4">
        <v>25</v>
      </c>
      <c r="FA185" s="2">
        <v>134000</v>
      </c>
      <c r="FB185">
        <v>36.4</v>
      </c>
      <c r="FC185">
        <v>1.4</v>
      </c>
      <c r="FD185">
        <v>7.46</v>
      </c>
      <c r="FE185">
        <v>36</v>
      </c>
      <c r="FF185">
        <v>66</v>
      </c>
      <c r="FG185">
        <v>1.9</v>
      </c>
      <c r="FH185" s="2">
        <v>94</v>
      </c>
      <c r="FI185">
        <v>11</v>
      </c>
      <c r="FM185">
        <v>71.3</v>
      </c>
      <c r="FN185">
        <v>0.4</v>
      </c>
      <c r="FO185">
        <v>13</v>
      </c>
      <c r="FP185" s="2"/>
      <c r="FQ185">
        <v>291</v>
      </c>
      <c r="FT185">
        <v>26</v>
      </c>
      <c r="FU185">
        <v>22.2</v>
      </c>
      <c r="FV185">
        <v>127</v>
      </c>
      <c r="FZ185" s="8">
        <f t="shared" si="8"/>
        <v>57.471232876712328</v>
      </c>
    </row>
    <row r="186" spans="1:182" x14ac:dyDescent="0.2">
      <c r="A186">
        <v>204</v>
      </c>
      <c r="B186" t="s">
        <v>725</v>
      </c>
      <c r="C186" t="s">
        <v>285</v>
      </c>
      <c r="D186">
        <v>9127080</v>
      </c>
      <c r="E186" t="s">
        <v>81</v>
      </c>
      <c r="F186" t="s">
        <v>82</v>
      </c>
      <c r="G186" t="s">
        <v>83</v>
      </c>
      <c r="H186" s="1">
        <v>43957</v>
      </c>
      <c r="I186" s="1">
        <v>43958</v>
      </c>
      <c r="J186" s="1">
        <v>43958</v>
      </c>
      <c r="K186" s="5">
        <v>9.8900000000000002E-2</v>
      </c>
      <c r="L186" s="5">
        <v>0.1411</v>
      </c>
      <c r="M186">
        <v>0</v>
      </c>
      <c r="N186" t="s">
        <v>726</v>
      </c>
      <c r="O186">
        <f t="shared" si="9"/>
        <v>4</v>
      </c>
      <c r="P186">
        <f t="shared" si="10"/>
        <v>8</v>
      </c>
      <c r="Q186" s="1">
        <v>43961</v>
      </c>
      <c r="R186" s="1">
        <v>43965</v>
      </c>
      <c r="S186" t="s">
        <v>730</v>
      </c>
      <c r="T186" t="s">
        <v>84</v>
      </c>
      <c r="U186">
        <v>0</v>
      </c>
      <c r="V186" s="1">
        <v>33174</v>
      </c>
      <c r="W186" s="1">
        <v>43952</v>
      </c>
      <c r="X186" s="2">
        <f t="shared" si="11"/>
        <v>7</v>
      </c>
      <c r="Y186" t="s">
        <v>749</v>
      </c>
      <c r="Z186" t="s">
        <v>121</v>
      </c>
      <c r="AB186" t="s">
        <v>85</v>
      </c>
      <c r="AC186" t="s">
        <v>84</v>
      </c>
      <c r="AD186" t="s">
        <v>84</v>
      </c>
      <c r="AE186" t="s">
        <v>84</v>
      </c>
      <c r="AF186" t="s">
        <v>84</v>
      </c>
      <c r="AG186" t="s">
        <v>84</v>
      </c>
      <c r="AH186" t="s">
        <v>84</v>
      </c>
      <c r="AI186" t="s">
        <v>84</v>
      </c>
      <c r="AJ186" t="s">
        <v>84</v>
      </c>
      <c r="AK186">
        <v>124</v>
      </c>
      <c r="AL186">
        <v>73</v>
      </c>
      <c r="AM186" s="2">
        <v>90</v>
      </c>
      <c r="AN186">
        <v>122</v>
      </c>
      <c r="AO186">
        <v>30</v>
      </c>
      <c r="AP186">
        <v>37.200000000000003</v>
      </c>
      <c r="AQ186" s="2">
        <v>99</v>
      </c>
      <c r="AR186" s="4">
        <v>50</v>
      </c>
      <c r="AS186">
        <v>1.67</v>
      </c>
      <c r="AT186" t="s">
        <v>1137</v>
      </c>
      <c r="AU186">
        <v>15</v>
      </c>
      <c r="AV186" t="s">
        <v>1143</v>
      </c>
      <c r="AY186">
        <v>529</v>
      </c>
      <c r="AZ186">
        <v>471</v>
      </c>
      <c r="BA186" t="s">
        <v>82</v>
      </c>
      <c r="BB186" t="s">
        <v>82</v>
      </c>
      <c r="BC186" t="s">
        <v>82</v>
      </c>
      <c r="BD186" t="s">
        <v>86</v>
      </c>
      <c r="BE186">
        <v>2</v>
      </c>
      <c r="BF186" t="s">
        <v>84</v>
      </c>
      <c r="BG186" t="s">
        <v>82</v>
      </c>
      <c r="BH186" t="s">
        <v>84</v>
      </c>
      <c r="BI186" t="s">
        <v>84</v>
      </c>
      <c r="BJ186" t="s">
        <v>84</v>
      </c>
      <c r="BL186" s="1"/>
      <c r="BM186" s="1"/>
      <c r="BS186" t="s">
        <v>84</v>
      </c>
      <c r="BT186" s="1"/>
      <c r="BU186" t="s">
        <v>84</v>
      </c>
      <c r="BW186" s="1"/>
      <c r="BX186" t="s">
        <v>84</v>
      </c>
      <c r="BY186" s="1"/>
      <c r="CA186" s="1"/>
      <c r="CB186" t="s">
        <v>84</v>
      </c>
      <c r="CC186" s="1"/>
      <c r="CD186" s="1"/>
      <c r="CE186" t="s">
        <v>84</v>
      </c>
      <c r="CF186" s="1"/>
      <c r="CG186" t="s">
        <v>84</v>
      </c>
      <c r="CH186" t="s">
        <v>84</v>
      </c>
      <c r="CI186" t="s">
        <v>84</v>
      </c>
      <c r="CJ186" s="1"/>
      <c r="CL186" s="1"/>
      <c r="CM186" t="s">
        <v>84</v>
      </c>
      <c r="CN186" t="s">
        <v>84</v>
      </c>
      <c r="CO186" t="s">
        <v>84</v>
      </c>
      <c r="CP186" t="s">
        <v>84</v>
      </c>
      <c r="CQ186" s="1"/>
      <c r="CR186" s="1"/>
      <c r="CT186" s="1"/>
      <c r="CU186" s="1"/>
      <c r="CV186" t="s">
        <v>82</v>
      </c>
      <c r="CW186" s="1">
        <v>43958</v>
      </c>
      <c r="CX186" s="1">
        <v>43964</v>
      </c>
      <c r="CY186" t="s">
        <v>84</v>
      </c>
      <c r="CZ186" s="1"/>
      <c r="DA186" s="1"/>
      <c r="DB186" t="s">
        <v>82</v>
      </c>
      <c r="DC186" s="1">
        <v>43958</v>
      </c>
      <c r="DD186" s="1">
        <v>43965</v>
      </c>
      <c r="DE186" t="s">
        <v>84</v>
      </c>
      <c r="DF186" s="1"/>
      <c r="DG186" s="1"/>
      <c r="DH186" t="s">
        <v>84</v>
      </c>
      <c r="DI186" s="1"/>
      <c r="DJ186" s="1"/>
      <c r="DK186" t="s">
        <v>84</v>
      </c>
      <c r="DL186" s="1"/>
      <c r="DM186" s="1"/>
      <c r="DN186" t="s">
        <v>84</v>
      </c>
      <c r="DO186" s="1"/>
      <c r="DP186" s="1"/>
      <c r="DQ186" t="s">
        <v>84</v>
      </c>
      <c r="DR186" s="1"/>
      <c r="DS186" s="1"/>
      <c r="DT186" t="s">
        <v>84</v>
      </c>
      <c r="DV186" s="1"/>
      <c r="DW186" s="1"/>
      <c r="DX186" t="s">
        <v>1296</v>
      </c>
      <c r="DY186" s="1"/>
      <c r="EA186" s="1"/>
      <c r="EB186" s="1"/>
      <c r="ED186" s="1"/>
      <c r="EE186" s="1"/>
      <c r="EG186" s="1"/>
      <c r="EH186" s="1"/>
      <c r="EJ186" s="1"/>
      <c r="EK186" s="1"/>
      <c r="EM186" t="s">
        <v>1301</v>
      </c>
      <c r="EN186" t="s">
        <v>1299</v>
      </c>
      <c r="EO186" t="s">
        <v>1299</v>
      </c>
      <c r="EP186" t="s">
        <v>121</v>
      </c>
      <c r="EQ186" t="s">
        <v>121</v>
      </c>
      <c r="ER186" t="s">
        <v>121</v>
      </c>
      <c r="ES186" t="s">
        <v>121</v>
      </c>
      <c r="ET186" t="s">
        <v>121</v>
      </c>
      <c r="EU186" t="s">
        <v>121</v>
      </c>
      <c r="EV186" t="s">
        <v>121</v>
      </c>
      <c r="EW186" t="s">
        <v>121</v>
      </c>
      <c r="EX186">
        <v>13.6</v>
      </c>
      <c r="EY186">
        <v>8860</v>
      </c>
      <c r="EZ186" s="4">
        <v>20.5</v>
      </c>
      <c r="FA186" s="2">
        <v>281000</v>
      </c>
      <c r="FB186">
        <v>10.7</v>
      </c>
      <c r="FC186">
        <v>0.8</v>
      </c>
      <c r="FD186">
        <v>7.06</v>
      </c>
      <c r="FE186">
        <v>19</v>
      </c>
      <c r="FF186">
        <v>29</v>
      </c>
      <c r="FG186">
        <v>23.03</v>
      </c>
      <c r="FH186" s="2">
        <v>29</v>
      </c>
      <c r="FI186">
        <v>16</v>
      </c>
      <c r="FJ186">
        <v>0.2</v>
      </c>
      <c r="FK186">
        <v>0.1</v>
      </c>
      <c r="FL186">
        <v>0.1</v>
      </c>
      <c r="FM186">
        <v>61.2</v>
      </c>
      <c r="FN186">
        <v>0.7</v>
      </c>
      <c r="FO186">
        <v>12.1</v>
      </c>
      <c r="FP186" s="2">
        <v>383000</v>
      </c>
      <c r="FQ186">
        <v>240</v>
      </c>
      <c r="FR186">
        <v>357.8</v>
      </c>
      <c r="FS186">
        <v>412.3</v>
      </c>
      <c r="FT186">
        <v>18.2</v>
      </c>
      <c r="FU186">
        <v>26.4</v>
      </c>
      <c r="FV186">
        <v>54</v>
      </c>
      <c r="FW186">
        <v>1.0999999999999999E-2</v>
      </c>
      <c r="FZ186" s="8">
        <f t="shared" si="8"/>
        <v>29.545205479452054</v>
      </c>
    </row>
    <row r="187" spans="1:182" x14ac:dyDescent="0.2">
      <c r="A187">
        <v>205</v>
      </c>
      <c r="B187" t="s">
        <v>725</v>
      </c>
      <c r="C187" t="s">
        <v>286</v>
      </c>
      <c r="D187">
        <v>9103772</v>
      </c>
      <c r="E187" t="s">
        <v>81</v>
      </c>
      <c r="F187" t="s">
        <v>84</v>
      </c>
      <c r="H187" s="1"/>
      <c r="I187" s="1">
        <v>43927</v>
      </c>
      <c r="J187" s="1">
        <v>43930</v>
      </c>
      <c r="K187" s="5">
        <v>0.2571</v>
      </c>
      <c r="L187" s="5">
        <v>0.3548</v>
      </c>
      <c r="M187">
        <v>4</v>
      </c>
      <c r="N187" t="s">
        <v>726</v>
      </c>
      <c r="O187">
        <f t="shared" si="9"/>
        <v>12</v>
      </c>
      <c r="P187">
        <f t="shared" si="10"/>
        <v>20</v>
      </c>
      <c r="Q187" s="1">
        <v>43941</v>
      </c>
      <c r="R187" s="1">
        <v>43946</v>
      </c>
      <c r="S187" t="s">
        <v>730</v>
      </c>
      <c r="T187" t="s">
        <v>84</v>
      </c>
      <c r="U187">
        <v>0</v>
      </c>
      <c r="V187" s="1">
        <v>23543</v>
      </c>
      <c r="W187" s="1">
        <v>43920</v>
      </c>
      <c r="X187" s="2">
        <f t="shared" si="11"/>
        <v>11</v>
      </c>
      <c r="Y187" t="s">
        <v>889</v>
      </c>
      <c r="Z187" t="s">
        <v>121</v>
      </c>
      <c r="AA187" t="s">
        <v>1015</v>
      </c>
      <c r="AB187" t="s">
        <v>85</v>
      </c>
      <c r="AC187" t="s">
        <v>84</v>
      </c>
      <c r="AD187" t="s">
        <v>84</v>
      </c>
      <c r="AE187" t="s">
        <v>84</v>
      </c>
      <c r="AF187" t="s">
        <v>84</v>
      </c>
      <c r="AG187" t="s">
        <v>84</v>
      </c>
      <c r="AH187" t="s">
        <v>84</v>
      </c>
      <c r="AI187" t="s">
        <v>84</v>
      </c>
      <c r="AJ187" t="s">
        <v>84</v>
      </c>
      <c r="AK187">
        <v>142</v>
      </c>
      <c r="AL187">
        <v>65</v>
      </c>
      <c r="AM187" s="2">
        <v>90.666666666666671</v>
      </c>
      <c r="AN187">
        <v>70</v>
      </c>
      <c r="AO187">
        <v>25</v>
      </c>
      <c r="AP187">
        <v>35.200000000000003</v>
      </c>
      <c r="AQ187" s="2">
        <v>96</v>
      </c>
      <c r="AR187" s="4">
        <v>56</v>
      </c>
      <c r="AS187">
        <v>1.57</v>
      </c>
      <c r="AT187" t="s">
        <v>1137</v>
      </c>
      <c r="AU187">
        <v>15</v>
      </c>
      <c r="AV187" t="s">
        <v>1113</v>
      </c>
      <c r="AY187">
        <v>315</v>
      </c>
      <c r="AZ187">
        <v>275</v>
      </c>
      <c r="BA187" t="s">
        <v>82</v>
      </c>
      <c r="BB187" t="s">
        <v>82</v>
      </c>
      <c r="BC187" t="s">
        <v>82</v>
      </c>
      <c r="BD187" t="s">
        <v>86</v>
      </c>
      <c r="BE187">
        <v>2</v>
      </c>
      <c r="BF187" t="s">
        <v>84</v>
      </c>
      <c r="BG187" t="s">
        <v>82</v>
      </c>
      <c r="BH187" t="s">
        <v>84</v>
      </c>
      <c r="BI187" t="s">
        <v>82</v>
      </c>
      <c r="BJ187" t="s">
        <v>1107</v>
      </c>
      <c r="BK187" t="s">
        <v>1120</v>
      </c>
      <c r="BL187" s="1">
        <v>43940</v>
      </c>
      <c r="BM187" s="1">
        <v>43930</v>
      </c>
      <c r="BN187">
        <v>8</v>
      </c>
      <c r="BO187">
        <v>320</v>
      </c>
      <c r="BP187">
        <v>21</v>
      </c>
      <c r="BQ187">
        <v>18</v>
      </c>
      <c r="BR187">
        <v>10</v>
      </c>
      <c r="BS187" t="s">
        <v>84</v>
      </c>
      <c r="BT187" s="1"/>
      <c r="BU187" t="s">
        <v>82</v>
      </c>
      <c r="BV187" t="s">
        <v>1100</v>
      </c>
      <c r="BW187" s="1">
        <v>43939</v>
      </c>
      <c r="BX187" t="s">
        <v>84</v>
      </c>
      <c r="BY187" s="1"/>
      <c r="CA187" s="1"/>
      <c r="CB187" t="s">
        <v>84</v>
      </c>
      <c r="CC187" s="1"/>
      <c r="CD187" s="1"/>
      <c r="CE187" t="s">
        <v>82</v>
      </c>
      <c r="CF187" s="1">
        <v>43930</v>
      </c>
      <c r="CG187" t="s">
        <v>84</v>
      </c>
      <c r="CH187" t="s">
        <v>107</v>
      </c>
      <c r="CI187" t="s">
        <v>84</v>
      </c>
      <c r="CJ187" s="1"/>
      <c r="CL187" s="1"/>
      <c r="CM187" t="s">
        <v>84</v>
      </c>
      <c r="CN187" t="s">
        <v>84</v>
      </c>
      <c r="CO187" t="s">
        <v>84</v>
      </c>
      <c r="CP187" t="s">
        <v>82</v>
      </c>
      <c r="CQ187" s="1">
        <v>43930</v>
      </c>
      <c r="CR187" s="1">
        <v>43935</v>
      </c>
      <c r="CT187" s="1"/>
      <c r="CU187" s="1"/>
      <c r="CV187" t="s">
        <v>82</v>
      </c>
      <c r="CW187" s="1">
        <v>43927</v>
      </c>
      <c r="CX187" s="1">
        <v>43930</v>
      </c>
      <c r="CY187" t="s">
        <v>84</v>
      </c>
      <c r="CZ187" s="1"/>
      <c r="DA187" s="1"/>
      <c r="DB187" t="s">
        <v>82</v>
      </c>
      <c r="DC187" s="1">
        <v>43927</v>
      </c>
      <c r="DD187" s="1">
        <v>43935</v>
      </c>
      <c r="DE187" t="s">
        <v>84</v>
      </c>
      <c r="DF187" s="1"/>
      <c r="DG187" s="1"/>
      <c r="DH187" t="s">
        <v>84</v>
      </c>
      <c r="DI187" s="1"/>
      <c r="DJ187" s="1"/>
      <c r="DK187" t="s">
        <v>82</v>
      </c>
      <c r="DL187" s="1">
        <v>43930</v>
      </c>
      <c r="DM187" s="1">
        <v>43940</v>
      </c>
      <c r="DN187" t="s">
        <v>84</v>
      </c>
      <c r="DO187" s="1"/>
      <c r="DP187" s="1"/>
      <c r="DQ187" t="s">
        <v>84</v>
      </c>
      <c r="DR187" s="1"/>
      <c r="DS187" s="1"/>
      <c r="DT187" t="s">
        <v>84</v>
      </c>
      <c r="DV187" s="1"/>
      <c r="DW187" s="1"/>
      <c r="DX187" t="s">
        <v>1296</v>
      </c>
      <c r="DY187" s="1">
        <v>43927</v>
      </c>
      <c r="EA187" s="1"/>
      <c r="EB187" s="1"/>
      <c r="ED187" s="1"/>
      <c r="EE187" s="1"/>
      <c r="EG187" s="1"/>
      <c r="EH187" s="1"/>
      <c r="EJ187" s="1"/>
      <c r="EK187" s="1"/>
      <c r="EM187" t="s">
        <v>1301</v>
      </c>
      <c r="EN187" t="s">
        <v>1299</v>
      </c>
      <c r="EO187" t="s">
        <v>1299</v>
      </c>
      <c r="EP187" t="s">
        <v>121</v>
      </c>
      <c r="EQ187" t="s">
        <v>121</v>
      </c>
      <c r="ER187" t="s">
        <v>121</v>
      </c>
      <c r="ES187" t="s">
        <v>121</v>
      </c>
      <c r="ET187" t="s">
        <v>121</v>
      </c>
      <c r="EU187" t="s">
        <v>121</v>
      </c>
      <c r="EV187" t="s">
        <v>121</v>
      </c>
      <c r="EW187" t="s">
        <v>84</v>
      </c>
      <c r="EX187">
        <v>10.7</v>
      </c>
      <c r="EY187">
        <v>6060</v>
      </c>
      <c r="EZ187" s="4">
        <v>14.2</v>
      </c>
      <c r="FA187" s="2">
        <v>100000</v>
      </c>
      <c r="FB187">
        <v>12.3</v>
      </c>
      <c r="FC187">
        <v>0.5</v>
      </c>
      <c r="FD187">
        <v>7.39</v>
      </c>
      <c r="FE187">
        <v>43</v>
      </c>
      <c r="FF187">
        <v>76</v>
      </c>
      <c r="FG187">
        <v>0.8</v>
      </c>
      <c r="FH187" s="2">
        <v>95</v>
      </c>
      <c r="FI187">
        <v>6</v>
      </c>
      <c r="FJ187">
        <v>0.5</v>
      </c>
      <c r="FK187">
        <v>0.4</v>
      </c>
      <c r="FL187">
        <v>0.1</v>
      </c>
      <c r="FM187">
        <v>200.6</v>
      </c>
      <c r="FN187">
        <v>0.4</v>
      </c>
      <c r="FO187">
        <v>12</v>
      </c>
      <c r="FP187" s="2"/>
      <c r="FQ187">
        <v>427</v>
      </c>
      <c r="FR187">
        <v>765.9</v>
      </c>
      <c r="FS187">
        <v>940.8</v>
      </c>
      <c r="FT187">
        <v>41.1</v>
      </c>
      <c r="FU187">
        <v>28</v>
      </c>
      <c r="FV187">
        <v>74</v>
      </c>
      <c r="FW187">
        <v>1.0999999999999999E-2</v>
      </c>
      <c r="FX187" s="2">
        <v>66</v>
      </c>
      <c r="FZ187" s="8">
        <f t="shared" si="8"/>
        <v>55.854794520547948</v>
      </c>
    </row>
    <row r="188" spans="1:182" x14ac:dyDescent="0.2">
      <c r="A188">
        <v>206</v>
      </c>
      <c r="B188" t="s">
        <v>725</v>
      </c>
      <c r="C188" t="s">
        <v>287</v>
      </c>
      <c r="D188">
        <v>9124741</v>
      </c>
      <c r="E188" t="s">
        <v>90</v>
      </c>
      <c r="F188" t="s">
        <v>82</v>
      </c>
      <c r="G188" t="s">
        <v>88</v>
      </c>
      <c r="H188" s="1">
        <v>43955</v>
      </c>
      <c r="I188" s="1">
        <v>43955</v>
      </c>
      <c r="J188" s="1">
        <v>43958</v>
      </c>
      <c r="K188" s="5">
        <v>0.35589999999999999</v>
      </c>
      <c r="L188" s="5">
        <v>0.47920000000000001</v>
      </c>
      <c r="M188">
        <v>0</v>
      </c>
      <c r="N188" t="s">
        <v>727</v>
      </c>
      <c r="O188">
        <f t="shared" si="9"/>
        <v>2</v>
      </c>
      <c r="P188">
        <f t="shared" si="10"/>
        <v>5</v>
      </c>
      <c r="Q188" s="1">
        <v>43959</v>
      </c>
      <c r="R188" s="1">
        <v>43959</v>
      </c>
      <c r="S188" t="s">
        <v>731</v>
      </c>
      <c r="T188" t="s">
        <v>84</v>
      </c>
      <c r="U188">
        <v>0</v>
      </c>
      <c r="V188" s="1">
        <v>13317</v>
      </c>
      <c r="W188" s="1">
        <v>43948</v>
      </c>
      <c r="X188" s="2">
        <f t="shared" si="11"/>
        <v>11</v>
      </c>
      <c r="Y188" t="s">
        <v>801</v>
      </c>
      <c r="Z188" t="s">
        <v>121</v>
      </c>
      <c r="AA188" t="s">
        <v>1187</v>
      </c>
      <c r="AB188" t="s">
        <v>85</v>
      </c>
      <c r="AC188" t="s">
        <v>84</v>
      </c>
      <c r="AD188" t="s">
        <v>82</v>
      </c>
      <c r="AE188" t="s">
        <v>82</v>
      </c>
      <c r="AF188" t="s">
        <v>84</v>
      </c>
      <c r="AG188" t="s">
        <v>84</v>
      </c>
      <c r="AH188" t="s">
        <v>84</v>
      </c>
      <c r="AI188" t="s">
        <v>84</v>
      </c>
      <c r="AJ188" t="s">
        <v>84</v>
      </c>
      <c r="AK188">
        <v>130</v>
      </c>
      <c r="AL188">
        <v>80</v>
      </c>
      <c r="AM188" s="2">
        <v>96.666666666666671</v>
      </c>
      <c r="AN188">
        <v>66</v>
      </c>
      <c r="AO188">
        <v>20</v>
      </c>
      <c r="AQ188" s="2">
        <v>95</v>
      </c>
      <c r="AR188" s="4">
        <v>70</v>
      </c>
      <c r="AS188">
        <v>1.6</v>
      </c>
      <c r="AT188" t="s">
        <v>1137</v>
      </c>
      <c r="AU188">
        <v>15</v>
      </c>
      <c r="AV188" t="s">
        <v>1140</v>
      </c>
      <c r="AW188">
        <v>2</v>
      </c>
      <c r="AZ188">
        <v>348</v>
      </c>
      <c r="BA188" t="s">
        <v>82</v>
      </c>
      <c r="BB188" t="s">
        <v>82</v>
      </c>
      <c r="BC188" t="s">
        <v>82</v>
      </c>
      <c r="BD188" t="s">
        <v>86</v>
      </c>
      <c r="BE188">
        <v>4</v>
      </c>
      <c r="BF188" t="s">
        <v>84</v>
      </c>
      <c r="BG188" t="s">
        <v>82</v>
      </c>
      <c r="BH188" t="s">
        <v>82</v>
      </c>
      <c r="BI188" t="s">
        <v>84</v>
      </c>
      <c r="BJ188" t="s">
        <v>1105</v>
      </c>
      <c r="BK188" t="s">
        <v>1108</v>
      </c>
      <c r="BL188" s="1">
        <v>43958</v>
      </c>
      <c r="BM188" s="1"/>
      <c r="BS188" t="s">
        <v>84</v>
      </c>
      <c r="BT188" s="1"/>
      <c r="BU188" t="s">
        <v>84</v>
      </c>
      <c r="BW188" s="1"/>
      <c r="BX188" t="s">
        <v>84</v>
      </c>
      <c r="BY188" s="1"/>
      <c r="CA188" s="1"/>
      <c r="CB188" t="s">
        <v>84</v>
      </c>
      <c r="CC188" s="1"/>
      <c r="CD188" s="1"/>
      <c r="CE188" t="s">
        <v>84</v>
      </c>
      <c r="CF188" s="1"/>
      <c r="CG188" t="s">
        <v>84</v>
      </c>
      <c r="CH188" t="s">
        <v>84</v>
      </c>
      <c r="CI188" t="s">
        <v>82</v>
      </c>
      <c r="CJ188" s="1">
        <v>43963</v>
      </c>
      <c r="CK188" t="s">
        <v>1103</v>
      </c>
      <c r="CL188" s="1">
        <v>43968</v>
      </c>
      <c r="CM188" t="s">
        <v>84</v>
      </c>
      <c r="CN188" t="s">
        <v>84</v>
      </c>
      <c r="CO188" t="s">
        <v>84</v>
      </c>
      <c r="CP188" t="s">
        <v>84</v>
      </c>
      <c r="CQ188" s="1"/>
      <c r="CR188" s="1"/>
      <c r="CT188" s="1"/>
      <c r="CU188" s="1"/>
      <c r="CV188" t="s">
        <v>82</v>
      </c>
      <c r="CW188" s="1">
        <v>43955</v>
      </c>
      <c r="CX188" s="1">
        <v>43959</v>
      </c>
      <c r="CY188" t="s">
        <v>84</v>
      </c>
      <c r="CZ188" s="1"/>
      <c r="DA188" s="1"/>
      <c r="DB188" t="s">
        <v>82</v>
      </c>
      <c r="DC188" s="1">
        <v>43955</v>
      </c>
      <c r="DD188" s="1">
        <v>43956</v>
      </c>
      <c r="DE188" t="s">
        <v>82</v>
      </c>
      <c r="DF188" s="1">
        <v>43962</v>
      </c>
      <c r="DG188" s="1">
        <v>43962</v>
      </c>
      <c r="DH188" t="s">
        <v>84</v>
      </c>
      <c r="DI188" s="1"/>
      <c r="DJ188" s="1"/>
      <c r="DK188" t="s">
        <v>84</v>
      </c>
      <c r="DL188" s="1"/>
      <c r="DM188" s="1"/>
      <c r="DN188" t="s">
        <v>84</v>
      </c>
      <c r="DO188" s="1"/>
      <c r="DP188" s="1"/>
      <c r="DQ188" t="s">
        <v>84</v>
      </c>
      <c r="DR188" s="1"/>
      <c r="DS188" s="1"/>
      <c r="DT188" t="s">
        <v>84</v>
      </c>
      <c r="DV188" s="1"/>
      <c r="DW188" s="1"/>
      <c r="DX188" t="s">
        <v>1296</v>
      </c>
      <c r="DY188" s="1">
        <v>43955</v>
      </c>
      <c r="EA188" s="1"/>
      <c r="EB188" s="1"/>
      <c r="ED188" s="1"/>
      <c r="EE188" s="1"/>
      <c r="EG188" s="1"/>
      <c r="EH188" s="1"/>
      <c r="EJ188" s="1"/>
      <c r="EK188" s="1"/>
      <c r="EM188" t="s">
        <v>1301</v>
      </c>
      <c r="EN188" t="s">
        <v>121</v>
      </c>
      <c r="EO188" t="s">
        <v>121</v>
      </c>
      <c r="EP188" t="s">
        <v>121</v>
      </c>
      <c r="EQ188" t="s">
        <v>121</v>
      </c>
      <c r="ER188" t="s">
        <v>121</v>
      </c>
      <c r="ES188" t="s">
        <v>121</v>
      </c>
      <c r="ET188" t="s">
        <v>121</v>
      </c>
      <c r="EU188" t="s">
        <v>121</v>
      </c>
      <c r="EV188" t="s">
        <v>121</v>
      </c>
      <c r="EW188" t="s">
        <v>1302</v>
      </c>
      <c r="EX188">
        <v>14.9</v>
      </c>
      <c r="EY188">
        <v>6980</v>
      </c>
      <c r="EZ188" s="4">
        <v>15.2</v>
      </c>
      <c r="FA188" s="2">
        <v>169000</v>
      </c>
      <c r="FB188">
        <v>35.5</v>
      </c>
      <c r="FC188">
        <v>0.8</v>
      </c>
      <c r="FH188" s="2"/>
      <c r="FI188">
        <v>14</v>
      </c>
      <c r="FJ188">
        <v>0.3</v>
      </c>
      <c r="FK188">
        <v>0.1</v>
      </c>
      <c r="FL188">
        <v>0.2</v>
      </c>
      <c r="FM188">
        <v>181.6</v>
      </c>
      <c r="FN188">
        <v>0.7</v>
      </c>
      <c r="FP188" s="2">
        <v>473000</v>
      </c>
      <c r="FQ188">
        <v>358</v>
      </c>
      <c r="FR188">
        <v>2921</v>
      </c>
      <c r="FS188">
        <v>850.8</v>
      </c>
      <c r="FT188">
        <v>38.299999999999997</v>
      </c>
      <c r="FU188">
        <v>16</v>
      </c>
      <c r="FV188">
        <v>282</v>
      </c>
      <c r="FW188">
        <v>3.9E-2</v>
      </c>
      <c r="FX188" s="2">
        <v>70</v>
      </c>
      <c r="FZ188" s="8">
        <f t="shared" si="8"/>
        <v>83.947945205479456</v>
      </c>
    </row>
    <row r="189" spans="1:182" x14ac:dyDescent="0.2">
      <c r="A189">
        <v>207</v>
      </c>
      <c r="B189" t="s">
        <v>725</v>
      </c>
      <c r="C189" t="s">
        <v>288</v>
      </c>
      <c r="D189">
        <v>9106573</v>
      </c>
      <c r="E189" t="s">
        <v>90</v>
      </c>
      <c r="F189" t="s">
        <v>82</v>
      </c>
      <c r="G189" t="s">
        <v>88</v>
      </c>
      <c r="H189" s="1">
        <v>43930</v>
      </c>
      <c r="I189" s="1">
        <v>43930</v>
      </c>
      <c r="J189" s="1">
        <v>43930</v>
      </c>
      <c r="K189" s="5">
        <v>7.1900000000000006E-2</v>
      </c>
      <c r="L189" s="5">
        <v>0.1038</v>
      </c>
      <c r="N189" t="s">
        <v>726</v>
      </c>
      <c r="O189">
        <f t="shared" si="9"/>
        <v>8</v>
      </c>
      <c r="P189">
        <f t="shared" si="10"/>
        <v>14</v>
      </c>
      <c r="Q189" s="1">
        <v>43937</v>
      </c>
      <c r="R189" s="1">
        <v>43943</v>
      </c>
      <c r="S189" t="s">
        <v>730</v>
      </c>
      <c r="T189" t="s">
        <v>84</v>
      </c>
      <c r="U189">
        <v>0</v>
      </c>
      <c r="V189" s="1">
        <v>28537</v>
      </c>
      <c r="W189" s="1">
        <v>43923</v>
      </c>
      <c r="X189" s="2">
        <f t="shared" si="11"/>
        <v>8</v>
      </c>
      <c r="Y189" t="s">
        <v>841</v>
      </c>
      <c r="Z189" t="s">
        <v>121</v>
      </c>
      <c r="AA189" t="s">
        <v>905</v>
      </c>
      <c r="AB189" t="s">
        <v>85</v>
      </c>
      <c r="AC189" t="s">
        <v>121</v>
      </c>
      <c r="AD189" t="s">
        <v>121</v>
      </c>
      <c r="AE189" t="s">
        <v>121</v>
      </c>
      <c r="AF189" t="s">
        <v>121</v>
      </c>
      <c r="AG189" t="s">
        <v>121</v>
      </c>
      <c r="AH189" t="s">
        <v>121</v>
      </c>
      <c r="AI189" t="s">
        <v>121</v>
      </c>
      <c r="AJ189" t="s">
        <v>121</v>
      </c>
      <c r="AK189">
        <v>141</v>
      </c>
      <c r="AL189">
        <v>82</v>
      </c>
      <c r="AM189" s="2">
        <v>101.66666666666667</v>
      </c>
      <c r="AN189">
        <v>102</v>
      </c>
      <c r="AO189">
        <v>21</v>
      </c>
      <c r="AP189">
        <v>37.799999999999997</v>
      </c>
      <c r="AQ189" s="2">
        <v>94</v>
      </c>
      <c r="AR189" s="4">
        <v>200</v>
      </c>
      <c r="AS189">
        <v>1.78</v>
      </c>
      <c r="AT189" t="s">
        <v>1137</v>
      </c>
      <c r="AU189">
        <v>15</v>
      </c>
      <c r="AV189" t="s">
        <v>1140</v>
      </c>
      <c r="AW189">
        <v>3</v>
      </c>
      <c r="AY189">
        <v>266</v>
      </c>
      <c r="AZ189">
        <v>447</v>
      </c>
      <c r="BA189" t="s">
        <v>82</v>
      </c>
      <c r="BB189" t="s">
        <v>82</v>
      </c>
      <c r="BC189" t="s">
        <v>82</v>
      </c>
      <c r="BD189" t="s">
        <v>86</v>
      </c>
      <c r="BE189">
        <v>4</v>
      </c>
      <c r="BF189" t="s">
        <v>84</v>
      </c>
      <c r="BG189" t="s">
        <v>82</v>
      </c>
      <c r="BH189" t="s">
        <v>84</v>
      </c>
      <c r="BI189" t="s">
        <v>84</v>
      </c>
      <c r="BJ189" t="s">
        <v>1105</v>
      </c>
      <c r="BK189" t="s">
        <v>1108</v>
      </c>
      <c r="BL189" s="1">
        <v>43930</v>
      </c>
      <c r="BM189" s="1"/>
      <c r="BS189" t="s">
        <v>84</v>
      </c>
      <c r="BT189" s="1"/>
      <c r="BU189" t="s">
        <v>84</v>
      </c>
      <c r="BW189" s="1"/>
      <c r="BX189" t="s">
        <v>84</v>
      </c>
      <c r="BY189" s="1"/>
      <c r="CA189" s="1"/>
      <c r="CB189" t="s">
        <v>84</v>
      </c>
      <c r="CC189" s="1"/>
      <c r="CD189" s="1"/>
      <c r="CE189" t="s">
        <v>84</v>
      </c>
      <c r="CF189" s="1"/>
      <c r="CG189" t="s">
        <v>84</v>
      </c>
      <c r="CH189" t="s">
        <v>84</v>
      </c>
      <c r="CI189" t="s">
        <v>84</v>
      </c>
      <c r="CJ189" s="1"/>
      <c r="CL189" s="1"/>
      <c r="CM189" t="s">
        <v>84</v>
      </c>
      <c r="CN189" t="s">
        <v>84</v>
      </c>
      <c r="CO189" t="s">
        <v>84</v>
      </c>
      <c r="CP189" t="s">
        <v>82</v>
      </c>
      <c r="CQ189" s="1">
        <v>43930</v>
      </c>
      <c r="CR189" s="1">
        <v>43935</v>
      </c>
      <c r="CT189" s="1"/>
      <c r="CU189" s="1"/>
      <c r="CV189" t="s">
        <v>82</v>
      </c>
      <c r="CW189" s="1">
        <v>43930</v>
      </c>
      <c r="CX189" s="1">
        <v>43936</v>
      </c>
      <c r="CY189" t="s">
        <v>84</v>
      </c>
      <c r="CZ189" s="1"/>
      <c r="DA189" s="1"/>
      <c r="DB189" t="s">
        <v>82</v>
      </c>
      <c r="DC189" s="1">
        <v>43930</v>
      </c>
      <c r="DD189" s="1">
        <v>43940</v>
      </c>
      <c r="DE189" t="s">
        <v>84</v>
      </c>
      <c r="DF189" s="1"/>
      <c r="DG189" s="1"/>
      <c r="DH189" t="s">
        <v>84</v>
      </c>
      <c r="DI189" s="1"/>
      <c r="DJ189" s="1"/>
      <c r="DK189" t="s">
        <v>84</v>
      </c>
      <c r="DL189" s="1"/>
      <c r="DM189" s="1"/>
      <c r="DN189" t="s">
        <v>84</v>
      </c>
      <c r="DO189" s="1"/>
      <c r="DP189" s="1"/>
      <c r="DQ189" t="s">
        <v>84</v>
      </c>
      <c r="DR189" s="1"/>
      <c r="DS189" s="1"/>
      <c r="DT189" t="s">
        <v>84</v>
      </c>
      <c r="DV189" s="1"/>
      <c r="DW189" s="1"/>
      <c r="DX189" t="s">
        <v>1339</v>
      </c>
      <c r="DY189" s="1">
        <v>43930</v>
      </c>
      <c r="EA189" s="1"/>
      <c r="EB189" s="1"/>
      <c r="ED189" s="1"/>
      <c r="EE189" s="1"/>
      <c r="EG189" s="1"/>
      <c r="EH189" s="1"/>
      <c r="EJ189" s="1"/>
      <c r="EK189" s="1"/>
      <c r="EM189" t="s">
        <v>1301</v>
      </c>
      <c r="EN189" t="s">
        <v>1299</v>
      </c>
      <c r="EO189" t="s">
        <v>1299</v>
      </c>
      <c r="EP189" t="s">
        <v>121</v>
      </c>
      <c r="EQ189" t="s">
        <v>121</v>
      </c>
      <c r="ER189" t="s">
        <v>121</v>
      </c>
      <c r="ES189" t="s">
        <v>121</v>
      </c>
      <c r="ET189" t="s">
        <v>121</v>
      </c>
      <c r="EU189" t="s">
        <v>121</v>
      </c>
      <c r="EV189" t="s">
        <v>121</v>
      </c>
      <c r="EW189" t="s">
        <v>121</v>
      </c>
      <c r="EX189">
        <v>14.2</v>
      </c>
      <c r="EY189">
        <v>5600</v>
      </c>
      <c r="EZ189" s="4">
        <v>21.8</v>
      </c>
      <c r="FA189" s="2">
        <v>215000</v>
      </c>
      <c r="FB189">
        <v>31.8</v>
      </c>
      <c r="FC189">
        <v>0.9</v>
      </c>
      <c r="FD189">
        <v>7.46</v>
      </c>
      <c r="FE189">
        <v>39</v>
      </c>
      <c r="FF189">
        <v>56</v>
      </c>
      <c r="FG189">
        <v>3.7</v>
      </c>
      <c r="FH189" s="2">
        <v>90</v>
      </c>
      <c r="FJ189">
        <v>0.3</v>
      </c>
      <c r="FK189">
        <v>0.1</v>
      </c>
      <c r="FL189">
        <v>0.2</v>
      </c>
      <c r="FM189">
        <v>54.1</v>
      </c>
      <c r="FN189">
        <v>0.4</v>
      </c>
      <c r="FP189" s="2"/>
      <c r="FQ189">
        <v>483</v>
      </c>
      <c r="FS189">
        <v>717.3</v>
      </c>
      <c r="FT189">
        <v>78.099999999999994</v>
      </c>
      <c r="FU189">
        <v>38.6</v>
      </c>
      <c r="FV189">
        <v>2845</v>
      </c>
      <c r="FW189">
        <v>1.6E-2</v>
      </c>
      <c r="FZ189" s="8">
        <f t="shared" si="8"/>
        <v>42.172602739726024</v>
      </c>
    </row>
    <row r="190" spans="1:182" x14ac:dyDescent="0.2">
      <c r="A190">
        <v>208</v>
      </c>
      <c r="B190" t="s">
        <v>725</v>
      </c>
      <c r="C190" t="s">
        <v>289</v>
      </c>
      <c r="D190">
        <v>9107875</v>
      </c>
      <c r="E190" t="s">
        <v>81</v>
      </c>
      <c r="F190" t="s">
        <v>84</v>
      </c>
      <c r="H190" s="1"/>
      <c r="I190" s="1">
        <v>43934</v>
      </c>
      <c r="J190" s="1">
        <v>43903</v>
      </c>
      <c r="K190" s="5">
        <v>5.74E-2</v>
      </c>
      <c r="L190" s="5">
        <v>8.3599999999999994E-2</v>
      </c>
      <c r="M190">
        <v>0</v>
      </c>
      <c r="N190" t="s">
        <v>726</v>
      </c>
      <c r="O190">
        <f t="shared" si="9"/>
        <v>33</v>
      </c>
      <c r="P190">
        <f t="shared" si="10"/>
        <v>6</v>
      </c>
      <c r="Q190" s="1">
        <v>43935</v>
      </c>
      <c r="R190" s="1">
        <v>43939</v>
      </c>
      <c r="S190" t="s">
        <v>730</v>
      </c>
      <c r="T190" t="s">
        <v>84</v>
      </c>
      <c r="U190">
        <v>0</v>
      </c>
      <c r="V190" s="1">
        <v>26402</v>
      </c>
      <c r="W190" s="1">
        <v>43933</v>
      </c>
      <c r="X190" s="2">
        <f t="shared" si="11"/>
        <v>-29</v>
      </c>
      <c r="Y190" t="s">
        <v>738</v>
      </c>
      <c r="Z190" t="s">
        <v>84</v>
      </c>
      <c r="AB190" t="s">
        <v>85</v>
      </c>
      <c r="AC190" t="s">
        <v>84</v>
      </c>
      <c r="AD190" t="s">
        <v>84</v>
      </c>
      <c r="AE190" t="s">
        <v>84</v>
      </c>
      <c r="AF190" t="s">
        <v>84</v>
      </c>
      <c r="AG190" t="s">
        <v>84</v>
      </c>
      <c r="AH190" t="s">
        <v>84</v>
      </c>
      <c r="AI190" t="s">
        <v>84</v>
      </c>
      <c r="AJ190" t="s">
        <v>84</v>
      </c>
      <c r="AK190">
        <v>122</v>
      </c>
      <c r="AL190">
        <v>71</v>
      </c>
      <c r="AM190" s="2">
        <v>88</v>
      </c>
      <c r="AN190">
        <v>97</v>
      </c>
      <c r="AO190">
        <v>18</v>
      </c>
      <c r="AP190">
        <v>36</v>
      </c>
      <c r="AQ190" s="2">
        <v>98</v>
      </c>
      <c r="AR190" s="4">
        <v>52</v>
      </c>
      <c r="AS190">
        <v>1.6</v>
      </c>
      <c r="AT190" t="s">
        <v>1137</v>
      </c>
      <c r="AU190">
        <v>15</v>
      </c>
      <c r="AV190" t="s">
        <v>1140</v>
      </c>
      <c r="AW190">
        <v>2</v>
      </c>
      <c r="AY190">
        <v>313</v>
      </c>
      <c r="AZ190">
        <v>323</v>
      </c>
      <c r="BA190" t="s">
        <v>82</v>
      </c>
      <c r="BB190" t="s">
        <v>82</v>
      </c>
      <c r="BC190" t="s">
        <v>82</v>
      </c>
      <c r="BD190" t="s">
        <v>97</v>
      </c>
      <c r="BE190">
        <v>1</v>
      </c>
      <c r="BF190" t="s">
        <v>84</v>
      </c>
      <c r="BG190" t="s">
        <v>82</v>
      </c>
      <c r="BH190" t="s">
        <v>84</v>
      </c>
      <c r="BI190" t="s">
        <v>84</v>
      </c>
      <c r="BJ190" t="s">
        <v>1105</v>
      </c>
      <c r="BK190" t="s">
        <v>1108</v>
      </c>
      <c r="BL190" s="1">
        <v>43934</v>
      </c>
      <c r="BM190" s="1"/>
      <c r="BS190" t="s">
        <v>84</v>
      </c>
      <c r="BT190" s="1"/>
      <c r="BU190" t="s">
        <v>84</v>
      </c>
      <c r="BW190" s="1"/>
      <c r="BX190" t="s">
        <v>84</v>
      </c>
      <c r="BY190" s="1"/>
      <c r="CA190" s="1"/>
      <c r="CB190" t="s">
        <v>84</v>
      </c>
      <c r="CC190" s="1"/>
      <c r="CD190" s="1"/>
      <c r="CE190" t="s">
        <v>84</v>
      </c>
      <c r="CF190" s="1"/>
      <c r="CG190" t="s">
        <v>84</v>
      </c>
      <c r="CH190" t="s">
        <v>84</v>
      </c>
      <c r="CI190" t="s">
        <v>84</v>
      </c>
      <c r="CJ190" s="1"/>
      <c r="CL190" s="1"/>
      <c r="CM190" t="s">
        <v>84</v>
      </c>
      <c r="CN190" t="s">
        <v>84</v>
      </c>
      <c r="CO190" t="s">
        <v>84</v>
      </c>
      <c r="CP190" t="s">
        <v>82</v>
      </c>
      <c r="CQ190" s="1">
        <v>43934</v>
      </c>
      <c r="CR190" s="1">
        <v>43939</v>
      </c>
      <c r="CT190" s="1">
        <v>43934</v>
      </c>
      <c r="CU190" s="1">
        <v>43939</v>
      </c>
      <c r="CV190" t="s">
        <v>82</v>
      </c>
      <c r="CW190" s="1">
        <v>43934</v>
      </c>
      <c r="CX190" s="1">
        <v>43939</v>
      </c>
      <c r="CY190" t="s">
        <v>84</v>
      </c>
      <c r="CZ190" s="1"/>
      <c r="DA190" s="1"/>
      <c r="DB190" t="s">
        <v>82</v>
      </c>
      <c r="DC190" s="1">
        <v>43934</v>
      </c>
      <c r="DD190" s="1">
        <v>43939</v>
      </c>
      <c r="DE190" t="s">
        <v>84</v>
      </c>
      <c r="DF190" s="1"/>
      <c r="DG190" s="1"/>
      <c r="DH190" t="s">
        <v>84</v>
      </c>
      <c r="DI190" s="1"/>
      <c r="DJ190" s="1"/>
      <c r="DK190" t="s">
        <v>84</v>
      </c>
      <c r="DL190" s="1"/>
      <c r="DM190" s="1"/>
      <c r="DN190" t="s">
        <v>84</v>
      </c>
      <c r="DO190" s="1"/>
      <c r="DP190" s="1"/>
      <c r="DQ190" t="s">
        <v>84</v>
      </c>
      <c r="DR190" s="1"/>
      <c r="DS190" s="1"/>
      <c r="DT190" t="s">
        <v>84</v>
      </c>
      <c r="DV190" s="1"/>
      <c r="DW190" s="1"/>
      <c r="DX190" t="s">
        <v>1296</v>
      </c>
      <c r="DY190" s="1">
        <v>43934</v>
      </c>
      <c r="EA190" s="1"/>
      <c r="EB190" s="1"/>
      <c r="ED190" s="1"/>
      <c r="EE190" s="1"/>
      <c r="EG190" s="1"/>
      <c r="EH190" s="1"/>
      <c r="EJ190" s="1"/>
      <c r="EK190" s="1"/>
      <c r="EM190" t="s">
        <v>1299</v>
      </c>
      <c r="EN190" t="s">
        <v>1299</v>
      </c>
      <c r="EO190" t="s">
        <v>1299</v>
      </c>
      <c r="EP190" t="s">
        <v>121</v>
      </c>
      <c r="EQ190" t="s">
        <v>121</v>
      </c>
      <c r="ER190" t="s">
        <v>121</v>
      </c>
      <c r="ES190" t="s">
        <v>121</v>
      </c>
      <c r="ET190" t="s">
        <v>121</v>
      </c>
      <c r="EU190" t="s">
        <v>121</v>
      </c>
      <c r="EV190" t="s">
        <v>121</v>
      </c>
      <c r="EW190" t="s">
        <v>84</v>
      </c>
      <c r="EX190">
        <v>14.8</v>
      </c>
      <c r="EY190">
        <v>8330</v>
      </c>
      <c r="EZ190" s="4">
        <v>39.1</v>
      </c>
      <c r="FA190" s="2">
        <v>322000</v>
      </c>
      <c r="FB190">
        <v>32.299999999999997</v>
      </c>
      <c r="FC190">
        <v>0.7</v>
      </c>
      <c r="FD190">
        <v>7.41</v>
      </c>
      <c r="FE190">
        <v>36</v>
      </c>
      <c r="FF190">
        <v>94</v>
      </c>
      <c r="FG190">
        <v>1.4</v>
      </c>
      <c r="FH190" s="2">
        <v>97</v>
      </c>
      <c r="FI190">
        <v>7</v>
      </c>
      <c r="FJ190">
        <v>0.2</v>
      </c>
      <c r="FK190">
        <v>0.1</v>
      </c>
      <c r="FL190">
        <v>0.1</v>
      </c>
      <c r="FM190">
        <v>3.1</v>
      </c>
      <c r="FN190">
        <v>0.4</v>
      </c>
      <c r="FO190">
        <v>11.7</v>
      </c>
      <c r="FP190" s="2">
        <v>259000</v>
      </c>
      <c r="FQ190">
        <v>263</v>
      </c>
      <c r="FT190">
        <v>18.5</v>
      </c>
      <c r="FU190">
        <v>12.6</v>
      </c>
      <c r="FV190">
        <v>155</v>
      </c>
      <c r="FZ190" s="8">
        <f t="shared" si="8"/>
        <v>47.947945205479449</v>
      </c>
    </row>
    <row r="191" spans="1:182" x14ac:dyDescent="0.2">
      <c r="A191">
        <v>209</v>
      </c>
      <c r="B191" t="s">
        <v>725</v>
      </c>
      <c r="C191" t="s">
        <v>290</v>
      </c>
      <c r="D191">
        <v>9126571</v>
      </c>
      <c r="E191" t="s">
        <v>81</v>
      </c>
      <c r="F191" t="s">
        <v>84</v>
      </c>
      <c r="H191" s="1"/>
      <c r="I191" s="1">
        <v>43957</v>
      </c>
      <c r="J191" s="1">
        <v>43957</v>
      </c>
      <c r="K191" s="5">
        <v>0.20469999999999999</v>
      </c>
      <c r="L191" s="5">
        <v>0.28460000000000002</v>
      </c>
      <c r="M191">
        <v>1</v>
      </c>
      <c r="N191" t="s">
        <v>726</v>
      </c>
      <c r="O191">
        <f t="shared" si="9"/>
        <v>6</v>
      </c>
      <c r="P191">
        <f t="shared" si="10"/>
        <v>10</v>
      </c>
      <c r="Q191" s="1">
        <v>43962</v>
      </c>
      <c r="R191" s="1">
        <v>43966</v>
      </c>
      <c r="S191" t="s">
        <v>730</v>
      </c>
      <c r="T191" t="s">
        <v>84</v>
      </c>
      <c r="U191">
        <v>0</v>
      </c>
      <c r="V191" s="1">
        <v>9408</v>
      </c>
      <c r="W191" s="1"/>
      <c r="X191" s="2">
        <f t="shared" si="11"/>
        <v>43958</v>
      </c>
      <c r="Y191" t="s">
        <v>780</v>
      </c>
      <c r="Z191" t="s">
        <v>121</v>
      </c>
      <c r="AA191" t="s">
        <v>1016</v>
      </c>
      <c r="AB191" t="s">
        <v>106</v>
      </c>
      <c r="AC191" t="s">
        <v>84</v>
      </c>
      <c r="AD191" t="s">
        <v>82</v>
      </c>
      <c r="AE191" t="s">
        <v>84</v>
      </c>
      <c r="AF191" t="s">
        <v>84</v>
      </c>
      <c r="AG191" t="s">
        <v>84</v>
      </c>
      <c r="AH191" t="s">
        <v>84</v>
      </c>
      <c r="AI191" t="s">
        <v>84</v>
      </c>
      <c r="AJ191" t="s">
        <v>84</v>
      </c>
      <c r="AK191">
        <v>167</v>
      </c>
      <c r="AL191">
        <v>93</v>
      </c>
      <c r="AM191" s="2">
        <v>117.66666666666667</v>
      </c>
      <c r="AN191">
        <v>85</v>
      </c>
      <c r="AO191">
        <v>18</v>
      </c>
      <c r="AP191">
        <v>36.5</v>
      </c>
      <c r="AQ191" s="2">
        <v>94</v>
      </c>
      <c r="AR191" s="4">
        <v>70</v>
      </c>
      <c r="AS191">
        <v>1.59</v>
      </c>
      <c r="AT191" t="s">
        <v>1139</v>
      </c>
      <c r="AU191">
        <v>14</v>
      </c>
      <c r="AV191" t="s">
        <v>1140</v>
      </c>
      <c r="AW191">
        <v>2</v>
      </c>
      <c r="AZ191">
        <v>351</v>
      </c>
      <c r="BA191" t="s">
        <v>82</v>
      </c>
      <c r="BB191" t="s">
        <v>82</v>
      </c>
      <c r="BC191" t="s">
        <v>82</v>
      </c>
      <c r="BD191" t="s">
        <v>97</v>
      </c>
      <c r="BE191">
        <v>1</v>
      </c>
      <c r="BF191" t="s">
        <v>82</v>
      </c>
      <c r="BG191" t="s">
        <v>82</v>
      </c>
      <c r="BH191" t="s">
        <v>84</v>
      </c>
      <c r="BI191" t="s">
        <v>84</v>
      </c>
      <c r="BJ191" t="s">
        <v>1105</v>
      </c>
      <c r="BK191" t="s">
        <v>1121</v>
      </c>
      <c r="BL191" s="1">
        <v>43958</v>
      </c>
      <c r="BM191" s="1"/>
      <c r="BS191" t="s">
        <v>84</v>
      </c>
      <c r="BT191" s="1"/>
      <c r="BU191" t="s">
        <v>84</v>
      </c>
      <c r="BW191" s="1"/>
      <c r="BX191" t="s">
        <v>84</v>
      </c>
      <c r="BY191" s="1"/>
      <c r="CA191" s="1"/>
      <c r="CB191" t="s">
        <v>84</v>
      </c>
      <c r="CC191" s="1"/>
      <c r="CD191" s="1"/>
      <c r="CE191" t="s">
        <v>84</v>
      </c>
      <c r="CF191" s="1"/>
      <c r="CG191" t="s">
        <v>84</v>
      </c>
      <c r="CH191" t="s">
        <v>84</v>
      </c>
      <c r="CI191" t="s">
        <v>84</v>
      </c>
      <c r="CJ191" s="1"/>
      <c r="CL191" s="1"/>
      <c r="CM191" t="s">
        <v>84</v>
      </c>
      <c r="CN191" t="s">
        <v>84</v>
      </c>
      <c r="CO191" t="s">
        <v>84</v>
      </c>
      <c r="CP191" t="s">
        <v>84</v>
      </c>
      <c r="CQ191" s="1"/>
      <c r="CR191" s="1"/>
      <c r="CT191" s="1"/>
      <c r="CU191" s="1"/>
      <c r="CV191" t="s">
        <v>82</v>
      </c>
      <c r="CW191" s="1">
        <v>43957</v>
      </c>
      <c r="CX191" s="1">
        <v>43959</v>
      </c>
      <c r="CY191" t="s">
        <v>84</v>
      </c>
      <c r="CZ191" s="1"/>
      <c r="DA191" s="1"/>
      <c r="DB191" t="s">
        <v>82</v>
      </c>
      <c r="DC191" s="1">
        <v>43957</v>
      </c>
      <c r="DD191" s="1">
        <v>43960</v>
      </c>
      <c r="DE191" t="s">
        <v>84</v>
      </c>
      <c r="DF191" s="1"/>
      <c r="DG191" s="1"/>
      <c r="DH191" t="s">
        <v>84</v>
      </c>
      <c r="DI191" s="1"/>
      <c r="DJ191" s="1"/>
      <c r="DK191" t="s">
        <v>84</v>
      </c>
      <c r="DL191" s="1"/>
      <c r="DM191" s="1"/>
      <c r="DN191" t="s">
        <v>84</v>
      </c>
      <c r="DO191" s="1"/>
      <c r="DP191" s="1"/>
      <c r="DQ191" t="s">
        <v>84</v>
      </c>
      <c r="DR191" s="1"/>
      <c r="DS191" s="1"/>
      <c r="DT191" t="s">
        <v>84</v>
      </c>
      <c r="DV191" s="1"/>
      <c r="DW191" s="1"/>
      <c r="DX191" t="s">
        <v>1492</v>
      </c>
      <c r="DY191" s="1">
        <v>43957</v>
      </c>
      <c r="DZ191" t="s">
        <v>1493</v>
      </c>
      <c r="EA191" s="1">
        <v>43958</v>
      </c>
      <c r="EB191" s="1">
        <v>43964</v>
      </c>
      <c r="ED191" s="1"/>
      <c r="EE191" s="1"/>
      <c r="EG191" s="1"/>
      <c r="EH191" s="1"/>
      <c r="EJ191" s="1"/>
      <c r="EK191" s="1"/>
      <c r="EM191" t="s">
        <v>1299</v>
      </c>
      <c r="EN191" t="s">
        <v>1299</v>
      </c>
      <c r="EO191" t="s">
        <v>1299</v>
      </c>
      <c r="EP191" t="s">
        <v>121</v>
      </c>
      <c r="EQ191" t="s">
        <v>121</v>
      </c>
      <c r="ER191" t="s">
        <v>121</v>
      </c>
      <c r="ES191" t="s">
        <v>121</v>
      </c>
      <c r="ET191" t="s">
        <v>121</v>
      </c>
      <c r="EU191" t="s">
        <v>121</v>
      </c>
      <c r="EV191" t="s">
        <v>121</v>
      </c>
      <c r="EW191" t="s">
        <v>121</v>
      </c>
      <c r="EX191">
        <v>14.6</v>
      </c>
      <c r="EY191">
        <v>7770</v>
      </c>
      <c r="EZ191" s="4">
        <v>13.3</v>
      </c>
      <c r="FA191" s="2">
        <v>212000</v>
      </c>
      <c r="FB191">
        <v>26.4</v>
      </c>
      <c r="FC191">
        <v>0.6</v>
      </c>
      <c r="FH191" s="2"/>
      <c r="FI191">
        <v>19</v>
      </c>
      <c r="FJ191">
        <v>0.6</v>
      </c>
      <c r="FK191">
        <v>0.1</v>
      </c>
      <c r="FL191">
        <v>0.2</v>
      </c>
      <c r="FM191">
        <v>37.4</v>
      </c>
      <c r="FN191">
        <v>0.9</v>
      </c>
      <c r="FP191" s="2">
        <v>543000</v>
      </c>
      <c r="FQ191">
        <v>289</v>
      </c>
      <c r="FR191">
        <v>409</v>
      </c>
      <c r="FS191">
        <v>93.8</v>
      </c>
      <c r="FT191">
        <v>19</v>
      </c>
      <c r="FU191">
        <v>17.899999999999999</v>
      </c>
      <c r="FV191">
        <v>48</v>
      </c>
      <c r="FZ191" s="8">
        <f t="shared" si="8"/>
        <v>94.654794520547952</v>
      </c>
    </row>
    <row r="192" spans="1:182" x14ac:dyDescent="0.2">
      <c r="A192">
        <v>210</v>
      </c>
      <c r="B192" t="s">
        <v>725</v>
      </c>
      <c r="C192" t="s">
        <v>291</v>
      </c>
      <c r="D192">
        <v>9105251</v>
      </c>
      <c r="E192" t="s">
        <v>90</v>
      </c>
      <c r="F192" t="s">
        <v>84</v>
      </c>
      <c r="H192" s="1"/>
      <c r="I192" s="1">
        <v>43928</v>
      </c>
      <c r="J192" s="1">
        <v>43934</v>
      </c>
      <c r="K192" s="5">
        <v>0.1326</v>
      </c>
      <c r="L192" s="5">
        <v>0.18759999999999999</v>
      </c>
      <c r="M192">
        <v>0</v>
      </c>
      <c r="N192" t="s">
        <v>726</v>
      </c>
      <c r="O192">
        <f t="shared" si="9"/>
        <v>3</v>
      </c>
      <c r="P192">
        <f t="shared" si="10"/>
        <v>11</v>
      </c>
      <c r="Q192" s="1">
        <v>43936</v>
      </c>
      <c r="R192" s="1">
        <v>43938</v>
      </c>
      <c r="S192" t="s">
        <v>730</v>
      </c>
      <c r="T192" t="s">
        <v>84</v>
      </c>
      <c r="U192">
        <v>0</v>
      </c>
      <c r="V192" s="1">
        <v>24031</v>
      </c>
      <c r="W192" s="1">
        <v>43920</v>
      </c>
      <c r="X192" s="2">
        <f t="shared" si="11"/>
        <v>15</v>
      </c>
      <c r="Y192" t="s">
        <v>738</v>
      </c>
      <c r="Z192" t="s">
        <v>84</v>
      </c>
      <c r="AA192" t="s">
        <v>896</v>
      </c>
      <c r="AB192" t="s">
        <v>85</v>
      </c>
      <c r="AC192" t="s">
        <v>84</v>
      </c>
      <c r="AD192" t="s">
        <v>84</v>
      </c>
      <c r="AE192" t="s">
        <v>84</v>
      </c>
      <c r="AF192" t="s">
        <v>84</v>
      </c>
      <c r="AG192" t="s">
        <v>84</v>
      </c>
      <c r="AH192" t="s">
        <v>84</v>
      </c>
      <c r="AI192" t="s">
        <v>84</v>
      </c>
      <c r="AJ192" t="s">
        <v>84</v>
      </c>
      <c r="AK192">
        <v>150</v>
      </c>
      <c r="AL192">
        <v>80</v>
      </c>
      <c r="AM192" s="2">
        <v>103.33333333333333</v>
      </c>
      <c r="AN192">
        <v>80</v>
      </c>
      <c r="AO192">
        <v>25</v>
      </c>
      <c r="AP192">
        <v>37.200000000000003</v>
      </c>
      <c r="AQ192" s="2">
        <v>98</v>
      </c>
      <c r="AR192" s="4">
        <v>65</v>
      </c>
      <c r="AS192">
        <v>1.62</v>
      </c>
      <c r="AT192" t="s">
        <v>1137</v>
      </c>
      <c r="AU192">
        <v>15</v>
      </c>
      <c r="AV192" t="s">
        <v>1140</v>
      </c>
      <c r="AW192">
        <v>3</v>
      </c>
      <c r="AY192">
        <v>210</v>
      </c>
      <c r="AZ192">
        <v>310</v>
      </c>
      <c r="BA192" t="s">
        <v>82</v>
      </c>
      <c r="BB192" t="s">
        <v>82</v>
      </c>
      <c r="BC192" t="s">
        <v>82</v>
      </c>
      <c r="BD192" t="s">
        <v>86</v>
      </c>
      <c r="BE192">
        <v>4</v>
      </c>
      <c r="BF192" t="s">
        <v>82</v>
      </c>
      <c r="BG192" t="s">
        <v>82</v>
      </c>
      <c r="BH192" t="s">
        <v>82</v>
      </c>
      <c r="BI192" t="s">
        <v>84</v>
      </c>
      <c r="BJ192" t="s">
        <v>1105</v>
      </c>
      <c r="BK192" t="s">
        <v>1108</v>
      </c>
      <c r="BL192" s="1">
        <v>43934</v>
      </c>
      <c r="BM192" s="1"/>
      <c r="BS192" t="s">
        <v>84</v>
      </c>
      <c r="BT192" s="1"/>
      <c r="BU192" t="s">
        <v>84</v>
      </c>
      <c r="BW192" s="1"/>
      <c r="BX192" t="s">
        <v>84</v>
      </c>
      <c r="BY192" s="1"/>
      <c r="CA192" s="1"/>
      <c r="CB192" t="s">
        <v>84</v>
      </c>
      <c r="CC192" s="1"/>
      <c r="CD192" s="1"/>
      <c r="CE192" t="s">
        <v>84</v>
      </c>
      <c r="CF192" s="1"/>
      <c r="CG192" t="s">
        <v>84</v>
      </c>
      <c r="CH192" t="s">
        <v>84</v>
      </c>
      <c r="CI192" t="s">
        <v>84</v>
      </c>
      <c r="CJ192" s="1"/>
      <c r="CL192" s="1"/>
      <c r="CM192" t="s">
        <v>84</v>
      </c>
      <c r="CN192" t="s">
        <v>84</v>
      </c>
      <c r="CO192" t="s">
        <v>84</v>
      </c>
      <c r="CP192" t="s">
        <v>82</v>
      </c>
      <c r="CQ192" s="1">
        <v>43929</v>
      </c>
      <c r="CR192" s="1">
        <v>43934</v>
      </c>
      <c r="CT192" s="1"/>
      <c r="CU192" s="1"/>
      <c r="CV192" t="s">
        <v>82</v>
      </c>
      <c r="CW192" s="1">
        <v>43929</v>
      </c>
      <c r="CX192" s="1">
        <v>43926</v>
      </c>
      <c r="CY192" t="s">
        <v>84</v>
      </c>
      <c r="CZ192" s="1"/>
      <c r="DA192" s="1"/>
      <c r="DB192" t="s">
        <v>82</v>
      </c>
      <c r="DC192" s="1">
        <v>43929</v>
      </c>
      <c r="DD192" s="1">
        <v>43937</v>
      </c>
      <c r="DE192" t="s">
        <v>84</v>
      </c>
      <c r="DF192" s="1"/>
      <c r="DG192" s="1"/>
      <c r="DH192" t="s">
        <v>84</v>
      </c>
      <c r="DI192" s="1"/>
      <c r="DJ192" s="1"/>
      <c r="DK192" t="s">
        <v>82</v>
      </c>
      <c r="DL192" s="1">
        <v>43933</v>
      </c>
      <c r="DM192" s="1">
        <v>43938</v>
      </c>
      <c r="DN192" t="s">
        <v>84</v>
      </c>
      <c r="DO192" s="1"/>
      <c r="DP192" s="1"/>
      <c r="DQ192" t="s">
        <v>84</v>
      </c>
      <c r="DR192" s="1"/>
      <c r="DS192" s="1"/>
      <c r="DT192" t="s">
        <v>84</v>
      </c>
      <c r="DV192" s="1"/>
      <c r="DW192" s="1"/>
      <c r="DX192" t="s">
        <v>1296</v>
      </c>
      <c r="DY192" s="1">
        <v>43929</v>
      </c>
      <c r="EA192" s="1"/>
      <c r="EB192" s="1"/>
      <c r="ED192" s="1"/>
      <c r="EE192" s="1"/>
      <c r="EG192" s="1"/>
      <c r="EH192" s="1"/>
      <c r="EJ192" s="1"/>
      <c r="EK192" s="1"/>
      <c r="EM192" t="s">
        <v>1301</v>
      </c>
      <c r="EN192" t="s">
        <v>1299</v>
      </c>
      <c r="EO192" t="s">
        <v>1299</v>
      </c>
      <c r="EP192" t="s">
        <v>121</v>
      </c>
      <c r="EQ192" t="s">
        <v>121</v>
      </c>
      <c r="ER192" t="s">
        <v>121</v>
      </c>
      <c r="ES192" t="s">
        <v>121</v>
      </c>
      <c r="ET192" t="s">
        <v>121</v>
      </c>
      <c r="EU192" t="s">
        <v>121</v>
      </c>
      <c r="EV192" t="s">
        <v>121</v>
      </c>
      <c r="EW192" t="s">
        <v>84</v>
      </c>
      <c r="EX192">
        <v>12</v>
      </c>
      <c r="EY192">
        <v>5720</v>
      </c>
      <c r="EZ192" s="4">
        <v>14.3</v>
      </c>
      <c r="FA192" s="2">
        <v>180000</v>
      </c>
      <c r="FB192">
        <v>12.9</v>
      </c>
      <c r="FC192">
        <v>0.4</v>
      </c>
      <c r="FD192">
        <v>7.48</v>
      </c>
      <c r="FE192">
        <v>36</v>
      </c>
      <c r="FF192">
        <v>63</v>
      </c>
      <c r="FG192">
        <v>3.5</v>
      </c>
      <c r="FH192" s="2">
        <v>93</v>
      </c>
      <c r="FI192">
        <v>8</v>
      </c>
      <c r="FM192">
        <v>54.7</v>
      </c>
      <c r="FN192">
        <v>0.5</v>
      </c>
      <c r="FP192" s="2"/>
      <c r="FQ192">
        <v>308</v>
      </c>
      <c r="FR192">
        <v>135.6</v>
      </c>
      <c r="FS192">
        <v>1939.9</v>
      </c>
      <c r="FT192">
        <v>41.1</v>
      </c>
      <c r="FU192">
        <v>41.9</v>
      </c>
      <c r="FV192">
        <v>328</v>
      </c>
      <c r="FZ192" s="8">
        <f t="shared" si="8"/>
        <v>54.528767123287672</v>
      </c>
    </row>
    <row r="193" spans="1:182" x14ac:dyDescent="0.2">
      <c r="A193">
        <v>211</v>
      </c>
      <c r="B193" t="s">
        <v>725</v>
      </c>
      <c r="C193" t="s">
        <v>292</v>
      </c>
      <c r="D193">
        <v>9106648</v>
      </c>
      <c r="E193" t="s">
        <v>90</v>
      </c>
      <c r="F193" t="s">
        <v>82</v>
      </c>
      <c r="G193" t="s">
        <v>88</v>
      </c>
      <c r="H193" s="1">
        <v>43930</v>
      </c>
      <c r="I193" s="1">
        <v>43931</v>
      </c>
      <c r="J193" s="1">
        <v>43931</v>
      </c>
      <c r="K193" s="5">
        <v>8.9099999999999999E-2</v>
      </c>
      <c r="L193" s="5">
        <v>0.12770000000000001</v>
      </c>
      <c r="N193" t="s">
        <v>726</v>
      </c>
      <c r="O193">
        <f t="shared" si="9"/>
        <v>4</v>
      </c>
      <c r="P193">
        <f t="shared" si="10"/>
        <v>6</v>
      </c>
      <c r="Q193" s="1">
        <v>43934</v>
      </c>
      <c r="R193" s="1">
        <v>43936</v>
      </c>
      <c r="S193" t="s">
        <v>730</v>
      </c>
      <c r="T193" t="s">
        <v>84</v>
      </c>
      <c r="U193">
        <v>0</v>
      </c>
      <c r="V193" s="1">
        <v>32720</v>
      </c>
      <c r="W193" s="1">
        <v>43930</v>
      </c>
      <c r="X193" s="2">
        <f t="shared" si="11"/>
        <v>2</v>
      </c>
      <c r="Y193" t="s">
        <v>762</v>
      </c>
      <c r="Z193" t="s">
        <v>121</v>
      </c>
      <c r="AB193" t="s">
        <v>121</v>
      </c>
      <c r="AC193" t="s">
        <v>121</v>
      </c>
      <c r="AD193" t="s">
        <v>121</v>
      </c>
      <c r="AE193" t="s">
        <v>121</v>
      </c>
      <c r="AF193" t="s">
        <v>121</v>
      </c>
      <c r="AG193" t="s">
        <v>121</v>
      </c>
      <c r="AH193" t="s">
        <v>121</v>
      </c>
      <c r="AI193" t="s">
        <v>121</v>
      </c>
      <c r="AJ193" t="s">
        <v>121</v>
      </c>
      <c r="AK193">
        <v>120</v>
      </c>
      <c r="AL193">
        <v>71</v>
      </c>
      <c r="AM193" s="2">
        <v>87.333333333333329</v>
      </c>
      <c r="AN193">
        <v>88</v>
      </c>
      <c r="AO193">
        <v>20</v>
      </c>
      <c r="AP193">
        <v>36.5</v>
      </c>
      <c r="AQ193" s="2">
        <v>98</v>
      </c>
      <c r="AR193" s="4">
        <v>115</v>
      </c>
      <c r="AS193">
        <v>1.94</v>
      </c>
      <c r="AT193" t="s">
        <v>1137</v>
      </c>
      <c r="AU193">
        <v>15</v>
      </c>
      <c r="AV193" t="s">
        <v>1143</v>
      </c>
      <c r="AZ193">
        <v>461</v>
      </c>
      <c r="BA193" t="s">
        <v>82</v>
      </c>
      <c r="BB193" t="s">
        <v>82</v>
      </c>
      <c r="BC193" t="s">
        <v>82</v>
      </c>
      <c r="BD193" t="s">
        <v>97</v>
      </c>
      <c r="BE193">
        <v>1</v>
      </c>
      <c r="BF193" t="s">
        <v>84</v>
      </c>
      <c r="BG193" t="s">
        <v>82</v>
      </c>
      <c r="BH193" t="s">
        <v>82</v>
      </c>
      <c r="BI193" t="s">
        <v>84</v>
      </c>
      <c r="BJ193" t="s">
        <v>84</v>
      </c>
      <c r="BL193" s="1"/>
      <c r="BM193" s="1"/>
      <c r="BS193" t="s">
        <v>84</v>
      </c>
      <c r="BT193" s="1"/>
      <c r="BU193" t="s">
        <v>84</v>
      </c>
      <c r="BW193" s="1"/>
      <c r="BX193" t="s">
        <v>84</v>
      </c>
      <c r="BY193" s="1"/>
      <c r="CA193" s="1"/>
      <c r="CB193" t="s">
        <v>84</v>
      </c>
      <c r="CC193" s="1"/>
      <c r="CD193" s="1"/>
      <c r="CE193" t="s">
        <v>84</v>
      </c>
      <c r="CF193" s="1"/>
      <c r="CG193" t="s">
        <v>84</v>
      </c>
      <c r="CH193" t="s">
        <v>84</v>
      </c>
      <c r="CI193" t="s">
        <v>84</v>
      </c>
      <c r="CJ193" s="1"/>
      <c r="CL193" s="1"/>
      <c r="CM193" t="s">
        <v>84</v>
      </c>
      <c r="CN193" t="s">
        <v>84</v>
      </c>
      <c r="CO193" t="s">
        <v>84</v>
      </c>
      <c r="CP193" t="s">
        <v>84</v>
      </c>
      <c r="CQ193" s="1"/>
      <c r="CR193" s="1"/>
      <c r="CT193" s="1"/>
      <c r="CU193" s="1"/>
      <c r="CV193" t="s">
        <v>84</v>
      </c>
      <c r="CW193" s="1"/>
      <c r="CX193" s="1"/>
      <c r="CY193" t="s">
        <v>84</v>
      </c>
      <c r="CZ193" s="1"/>
      <c r="DA193" s="1"/>
      <c r="DB193" t="s">
        <v>84</v>
      </c>
      <c r="DC193" s="1"/>
      <c r="DD193" s="1"/>
      <c r="DE193" t="s">
        <v>84</v>
      </c>
      <c r="DF193" s="1"/>
      <c r="DG193" s="1"/>
      <c r="DH193" t="s">
        <v>84</v>
      </c>
      <c r="DI193" s="1"/>
      <c r="DJ193" s="1"/>
      <c r="DK193" t="s">
        <v>84</v>
      </c>
      <c r="DL193" s="1"/>
      <c r="DM193" s="1"/>
      <c r="DN193" t="s">
        <v>84</v>
      </c>
      <c r="DO193" s="1"/>
      <c r="DP193" s="1"/>
      <c r="DQ193" t="s">
        <v>84</v>
      </c>
      <c r="DR193" s="1"/>
      <c r="DS193" s="1"/>
      <c r="DT193" t="s">
        <v>84</v>
      </c>
      <c r="DV193" s="1"/>
      <c r="DW193" s="1"/>
      <c r="DX193" t="s">
        <v>1496</v>
      </c>
      <c r="DY193" s="1">
        <v>43931</v>
      </c>
      <c r="EA193" s="1"/>
      <c r="EB193" s="1"/>
      <c r="ED193" s="1"/>
      <c r="EE193" s="1"/>
      <c r="EG193" s="1"/>
      <c r="EH193" s="1"/>
      <c r="EJ193" s="1"/>
      <c r="EK193" s="1"/>
      <c r="EM193" t="s">
        <v>1299</v>
      </c>
      <c r="EN193" t="s">
        <v>121</v>
      </c>
      <c r="EO193" t="s">
        <v>121</v>
      </c>
      <c r="EP193" t="s">
        <v>121</v>
      </c>
      <c r="EQ193" t="s">
        <v>121</v>
      </c>
      <c r="ER193" t="s">
        <v>121</v>
      </c>
      <c r="ES193" t="s">
        <v>121</v>
      </c>
      <c r="ET193" t="s">
        <v>121</v>
      </c>
      <c r="EU193" t="s">
        <v>121</v>
      </c>
      <c r="EV193" t="s">
        <v>121</v>
      </c>
      <c r="EW193" t="s">
        <v>121</v>
      </c>
      <c r="EX193">
        <v>14.1</v>
      </c>
      <c r="EY193">
        <v>6170</v>
      </c>
      <c r="EZ193" s="4">
        <v>19.8</v>
      </c>
      <c r="FA193" s="2">
        <v>173000</v>
      </c>
      <c r="FB193">
        <v>28.3</v>
      </c>
      <c r="FC193">
        <v>0.9</v>
      </c>
      <c r="FD193">
        <v>7.32</v>
      </c>
      <c r="FE193">
        <v>57</v>
      </c>
      <c r="FF193">
        <v>19</v>
      </c>
      <c r="FG193">
        <v>1.9</v>
      </c>
      <c r="FH193" s="2">
        <v>25</v>
      </c>
      <c r="FJ193">
        <v>0.8</v>
      </c>
      <c r="FK193">
        <v>0.3</v>
      </c>
      <c r="FL193">
        <v>0.5</v>
      </c>
      <c r="FM193">
        <v>22.8</v>
      </c>
      <c r="FN193">
        <v>1.8</v>
      </c>
      <c r="FO193">
        <v>16.100000000000001</v>
      </c>
      <c r="FP193" s="2"/>
      <c r="FQ193">
        <v>212</v>
      </c>
      <c r="FR193">
        <v>9.4</v>
      </c>
      <c r="FS193">
        <v>2168.5</v>
      </c>
      <c r="FT193">
        <v>83.9</v>
      </c>
      <c r="FU193">
        <v>157.69999999999999</v>
      </c>
      <c r="FV193">
        <v>75</v>
      </c>
      <c r="FW193">
        <v>3.0000000000000001E-3</v>
      </c>
      <c r="FZ193" s="8">
        <f t="shared" si="8"/>
        <v>30.715068493150685</v>
      </c>
    </row>
    <row r="194" spans="1:182" x14ac:dyDescent="0.2">
      <c r="A194">
        <v>212</v>
      </c>
      <c r="B194" t="s">
        <v>725</v>
      </c>
      <c r="C194" t="s">
        <v>293</v>
      </c>
      <c r="D194">
        <v>9106879</v>
      </c>
      <c r="E194" t="s">
        <v>90</v>
      </c>
      <c r="F194" t="s">
        <v>82</v>
      </c>
      <c r="G194" t="s">
        <v>83</v>
      </c>
      <c r="H194" s="1">
        <v>43931</v>
      </c>
      <c r="I194" s="1">
        <v>43931</v>
      </c>
      <c r="J194" s="1">
        <v>43931</v>
      </c>
      <c r="K194" s="5">
        <v>0.18870000000000001</v>
      </c>
      <c r="L194" s="5">
        <v>0.2641</v>
      </c>
      <c r="N194" t="s">
        <v>726</v>
      </c>
      <c r="O194">
        <f t="shared" si="9"/>
        <v>2</v>
      </c>
      <c r="P194">
        <f t="shared" si="10"/>
        <v>6</v>
      </c>
      <c r="Q194" s="1">
        <v>43932</v>
      </c>
      <c r="R194" s="1">
        <v>43936</v>
      </c>
      <c r="S194" t="s">
        <v>730</v>
      </c>
      <c r="T194" t="s">
        <v>84</v>
      </c>
      <c r="U194">
        <v>0</v>
      </c>
      <c r="V194" s="1">
        <v>29223</v>
      </c>
      <c r="W194" s="1">
        <v>43925</v>
      </c>
      <c r="X194" s="2">
        <f t="shared" si="11"/>
        <v>7</v>
      </c>
      <c r="Y194" t="s">
        <v>739</v>
      </c>
      <c r="Z194" t="s">
        <v>121</v>
      </c>
      <c r="AB194" t="s">
        <v>85</v>
      </c>
      <c r="AC194" t="s">
        <v>84</v>
      </c>
      <c r="AD194" t="s">
        <v>84</v>
      </c>
      <c r="AE194" t="s">
        <v>84</v>
      </c>
      <c r="AF194" t="s">
        <v>84</v>
      </c>
      <c r="AG194" t="s">
        <v>84</v>
      </c>
      <c r="AH194" t="s">
        <v>84</v>
      </c>
      <c r="AI194" t="s">
        <v>84</v>
      </c>
      <c r="AJ194" t="s">
        <v>84</v>
      </c>
      <c r="AK194">
        <v>127</v>
      </c>
      <c r="AL194">
        <v>98</v>
      </c>
      <c r="AM194" s="2">
        <v>107.66666666666667</v>
      </c>
      <c r="AN194">
        <v>128</v>
      </c>
      <c r="AO194">
        <v>18</v>
      </c>
      <c r="AP194">
        <v>38.299999999999997</v>
      </c>
      <c r="AQ194" s="2">
        <v>94</v>
      </c>
      <c r="AR194" s="4">
        <v>90</v>
      </c>
      <c r="AS194">
        <v>1.87</v>
      </c>
      <c r="AT194" t="s">
        <v>1137</v>
      </c>
      <c r="AV194" t="s">
        <v>1143</v>
      </c>
      <c r="AZ194">
        <v>452</v>
      </c>
      <c r="BA194" t="s">
        <v>82</v>
      </c>
      <c r="BB194" t="s">
        <v>82</v>
      </c>
      <c r="BC194" t="s">
        <v>82</v>
      </c>
      <c r="BD194" t="s">
        <v>97</v>
      </c>
      <c r="BE194">
        <v>1</v>
      </c>
      <c r="BF194" t="s">
        <v>82</v>
      </c>
      <c r="BG194" t="s">
        <v>82</v>
      </c>
      <c r="BH194" t="s">
        <v>84</v>
      </c>
      <c r="BI194" t="s">
        <v>84</v>
      </c>
      <c r="BJ194" t="s">
        <v>84</v>
      </c>
      <c r="BL194" s="1"/>
      <c r="BM194" s="1"/>
      <c r="BS194" t="s">
        <v>84</v>
      </c>
      <c r="BT194" s="1"/>
      <c r="BU194" t="s">
        <v>84</v>
      </c>
      <c r="BW194" s="1"/>
      <c r="BX194" t="s">
        <v>84</v>
      </c>
      <c r="BY194" s="1"/>
      <c r="CA194" s="1"/>
      <c r="CB194" t="s">
        <v>84</v>
      </c>
      <c r="CC194" s="1"/>
      <c r="CD194" s="1"/>
      <c r="CE194" t="s">
        <v>84</v>
      </c>
      <c r="CF194" s="1"/>
      <c r="CG194" t="s">
        <v>84</v>
      </c>
      <c r="CH194" t="s">
        <v>84</v>
      </c>
      <c r="CI194" t="s">
        <v>84</v>
      </c>
      <c r="CJ194" s="1"/>
      <c r="CL194" s="1"/>
      <c r="CM194" t="s">
        <v>84</v>
      </c>
      <c r="CN194" t="s">
        <v>84</v>
      </c>
      <c r="CO194" t="s">
        <v>84</v>
      </c>
      <c r="CP194" t="s">
        <v>82</v>
      </c>
      <c r="CQ194" s="1">
        <v>43933</v>
      </c>
      <c r="CR194" s="1">
        <v>43934</v>
      </c>
      <c r="CT194" s="1"/>
      <c r="CU194" s="1"/>
      <c r="CV194" t="s">
        <v>82</v>
      </c>
      <c r="CW194" s="1">
        <v>43931</v>
      </c>
      <c r="CX194" s="1">
        <v>43936</v>
      </c>
      <c r="CY194" t="s">
        <v>84</v>
      </c>
      <c r="CZ194" s="1"/>
      <c r="DA194" s="1"/>
      <c r="DB194" t="s">
        <v>82</v>
      </c>
      <c r="DC194" s="1">
        <v>43931</v>
      </c>
      <c r="DD194" s="1">
        <v>43936</v>
      </c>
      <c r="DE194" t="s">
        <v>84</v>
      </c>
      <c r="DF194" s="1"/>
      <c r="DG194" s="1"/>
      <c r="DH194" t="s">
        <v>84</v>
      </c>
      <c r="DI194" s="1"/>
      <c r="DJ194" s="1"/>
      <c r="DK194" t="s">
        <v>84</v>
      </c>
      <c r="DL194" s="1"/>
      <c r="DM194" s="1"/>
      <c r="DN194" t="s">
        <v>84</v>
      </c>
      <c r="DO194" s="1"/>
      <c r="DP194" s="1"/>
      <c r="DQ194" t="s">
        <v>84</v>
      </c>
      <c r="DR194" s="1"/>
      <c r="DS194" s="1"/>
      <c r="DT194" t="s">
        <v>84</v>
      </c>
      <c r="DV194" s="1"/>
      <c r="DW194" s="1"/>
      <c r="DX194" t="s">
        <v>1296</v>
      </c>
      <c r="DY194" s="1">
        <v>43931</v>
      </c>
      <c r="EA194" s="1"/>
      <c r="EB194" s="1"/>
      <c r="ED194" s="1"/>
      <c r="EE194" s="1"/>
      <c r="EG194" s="1"/>
      <c r="EH194" s="1"/>
      <c r="EJ194" s="1"/>
      <c r="EK194" s="1"/>
      <c r="EM194" t="s">
        <v>1299</v>
      </c>
      <c r="EN194" t="s">
        <v>1299</v>
      </c>
      <c r="EO194" t="s">
        <v>1299</v>
      </c>
      <c r="EP194" t="s">
        <v>121</v>
      </c>
      <c r="EQ194" t="s">
        <v>121</v>
      </c>
      <c r="ER194" t="s">
        <v>121</v>
      </c>
      <c r="ES194" t="s">
        <v>121</v>
      </c>
      <c r="ET194" t="s">
        <v>121</v>
      </c>
      <c r="EU194" t="s">
        <v>121</v>
      </c>
      <c r="EV194" t="s">
        <v>121</v>
      </c>
      <c r="EW194" t="s">
        <v>84</v>
      </c>
      <c r="EX194">
        <v>16.8</v>
      </c>
      <c r="EY194">
        <v>16910</v>
      </c>
      <c r="EZ194" s="4">
        <v>8.5</v>
      </c>
      <c r="FA194" s="2">
        <v>258000</v>
      </c>
      <c r="FB194">
        <v>20.7</v>
      </c>
      <c r="FC194">
        <v>0.9</v>
      </c>
      <c r="FD194">
        <v>7.41</v>
      </c>
      <c r="FE194">
        <v>45</v>
      </c>
      <c r="FF194">
        <v>19</v>
      </c>
      <c r="FG194">
        <v>3.2</v>
      </c>
      <c r="FH194" s="2">
        <v>30</v>
      </c>
      <c r="FI194">
        <v>29</v>
      </c>
      <c r="FJ194">
        <v>2.2400000000000002</v>
      </c>
      <c r="FK194">
        <v>0.47</v>
      </c>
      <c r="FL194">
        <v>1.77</v>
      </c>
      <c r="FM194">
        <v>33</v>
      </c>
      <c r="FN194">
        <v>0.4</v>
      </c>
      <c r="FO194">
        <v>14.3</v>
      </c>
      <c r="FP194" s="2"/>
      <c r="FQ194">
        <v>305</v>
      </c>
      <c r="FT194">
        <v>21.3</v>
      </c>
      <c r="FU194">
        <v>26.9</v>
      </c>
      <c r="FV194">
        <v>140</v>
      </c>
      <c r="FZ194" s="8">
        <f t="shared" ref="FZ194:FZ257" si="12">(J194-V194)/365</f>
        <v>40.295890410958904</v>
      </c>
    </row>
    <row r="195" spans="1:182" x14ac:dyDescent="0.2">
      <c r="A195">
        <v>213</v>
      </c>
      <c r="B195" t="s">
        <v>725</v>
      </c>
      <c r="C195" t="s">
        <v>294</v>
      </c>
      <c r="D195">
        <v>9127012</v>
      </c>
      <c r="E195" t="s">
        <v>81</v>
      </c>
      <c r="F195" t="s">
        <v>82</v>
      </c>
      <c r="G195" t="s">
        <v>83</v>
      </c>
      <c r="H195" s="1">
        <v>43957</v>
      </c>
      <c r="I195" s="1">
        <v>43958</v>
      </c>
      <c r="J195" s="1">
        <v>43958</v>
      </c>
      <c r="K195" s="5">
        <v>0.23899999999999999</v>
      </c>
      <c r="L195" s="5">
        <v>0.33100000000000002</v>
      </c>
      <c r="M195">
        <v>0</v>
      </c>
      <c r="N195" t="s">
        <v>726</v>
      </c>
      <c r="O195">
        <f t="shared" ref="O195:O258" si="13">(Q195-J195)+1</f>
        <v>2</v>
      </c>
      <c r="P195">
        <f t="shared" ref="P195:P258" si="14">(R195-I195)+1</f>
        <v>8</v>
      </c>
      <c r="Q195" s="1">
        <v>43959</v>
      </c>
      <c r="R195" s="1">
        <v>43965</v>
      </c>
      <c r="S195" t="s">
        <v>730</v>
      </c>
      <c r="T195" t="s">
        <v>84</v>
      </c>
      <c r="U195">
        <v>0</v>
      </c>
      <c r="V195" s="1">
        <v>15290</v>
      </c>
      <c r="W195" s="1"/>
      <c r="Z195" t="s">
        <v>82</v>
      </c>
      <c r="AA195" t="s">
        <v>1017</v>
      </c>
      <c r="AB195" t="s">
        <v>85</v>
      </c>
      <c r="AC195" t="s">
        <v>82</v>
      </c>
      <c r="AD195" t="s">
        <v>84</v>
      </c>
      <c r="AE195" t="s">
        <v>82</v>
      </c>
      <c r="AF195" t="s">
        <v>84</v>
      </c>
      <c r="AG195" t="s">
        <v>84</v>
      </c>
      <c r="AH195" t="s">
        <v>84</v>
      </c>
      <c r="AI195" t="s">
        <v>84</v>
      </c>
      <c r="AJ195" t="s">
        <v>84</v>
      </c>
      <c r="AK195">
        <v>145</v>
      </c>
      <c r="AL195">
        <v>90</v>
      </c>
      <c r="AM195" s="2">
        <v>108.33333333333333</v>
      </c>
      <c r="AN195">
        <v>80</v>
      </c>
      <c r="AO195">
        <v>20</v>
      </c>
      <c r="AP195">
        <v>36</v>
      </c>
      <c r="AQ195" s="2">
        <v>96</v>
      </c>
      <c r="AR195" s="4">
        <v>106</v>
      </c>
      <c r="AS195">
        <v>1.7</v>
      </c>
      <c r="AT195" t="s">
        <v>1137</v>
      </c>
      <c r="AU195">
        <v>15</v>
      </c>
      <c r="AV195" t="s">
        <v>1140</v>
      </c>
      <c r="AW195">
        <v>3</v>
      </c>
      <c r="AY195">
        <v>223</v>
      </c>
      <c r="AZ195">
        <v>316</v>
      </c>
      <c r="BA195" t="s">
        <v>82</v>
      </c>
      <c r="BB195" t="s">
        <v>82</v>
      </c>
      <c r="BC195" t="s">
        <v>82</v>
      </c>
      <c r="BD195" t="s">
        <v>86</v>
      </c>
      <c r="BE195">
        <v>4</v>
      </c>
      <c r="BF195" t="s">
        <v>82</v>
      </c>
      <c r="BG195" t="s">
        <v>82</v>
      </c>
      <c r="BH195" t="s">
        <v>82</v>
      </c>
      <c r="BI195" t="s">
        <v>84</v>
      </c>
      <c r="BJ195" t="s">
        <v>1105</v>
      </c>
      <c r="BK195" t="s">
        <v>1108</v>
      </c>
      <c r="BL195" s="1">
        <v>43957</v>
      </c>
      <c r="BM195" s="1"/>
      <c r="BS195" t="s">
        <v>84</v>
      </c>
      <c r="BT195" s="1"/>
      <c r="BU195" t="s">
        <v>84</v>
      </c>
      <c r="BW195" s="1"/>
      <c r="BX195" t="s">
        <v>84</v>
      </c>
      <c r="BY195" s="1"/>
      <c r="CA195" s="1"/>
      <c r="CB195" t="s">
        <v>84</v>
      </c>
      <c r="CC195" s="1"/>
      <c r="CD195" s="1"/>
      <c r="CE195" t="s">
        <v>84</v>
      </c>
      <c r="CF195" s="1"/>
      <c r="CG195" t="s">
        <v>84</v>
      </c>
      <c r="CH195" t="s">
        <v>84</v>
      </c>
      <c r="CI195" t="s">
        <v>84</v>
      </c>
      <c r="CJ195" s="1"/>
      <c r="CL195" s="1"/>
      <c r="CM195" t="s">
        <v>84</v>
      </c>
      <c r="CN195" t="s">
        <v>84</v>
      </c>
      <c r="CO195" t="s">
        <v>84</v>
      </c>
      <c r="CP195" t="s">
        <v>84</v>
      </c>
      <c r="CQ195" s="1"/>
      <c r="CR195" s="1"/>
      <c r="CT195" s="1"/>
      <c r="CU195" s="1"/>
      <c r="CV195" t="s">
        <v>82</v>
      </c>
      <c r="CW195" s="1">
        <v>43957</v>
      </c>
      <c r="CX195" s="1">
        <v>43965</v>
      </c>
      <c r="CY195" t="s">
        <v>84</v>
      </c>
      <c r="CZ195" s="1"/>
      <c r="DA195" s="1"/>
      <c r="DB195" t="s">
        <v>82</v>
      </c>
      <c r="DC195" s="1">
        <v>43957</v>
      </c>
      <c r="DD195" s="1">
        <v>43965</v>
      </c>
      <c r="DE195" t="s">
        <v>84</v>
      </c>
      <c r="DF195" s="1"/>
      <c r="DG195" s="1"/>
      <c r="DH195" t="s">
        <v>84</v>
      </c>
      <c r="DI195" s="1"/>
      <c r="DJ195" s="1"/>
      <c r="DK195" t="s">
        <v>84</v>
      </c>
      <c r="DL195" s="1"/>
      <c r="DM195" s="1"/>
      <c r="DN195" t="s">
        <v>84</v>
      </c>
      <c r="DO195" s="1"/>
      <c r="DP195" s="1"/>
      <c r="DQ195" t="s">
        <v>84</v>
      </c>
      <c r="DR195" s="1"/>
      <c r="DS195" s="1"/>
      <c r="DT195" t="s">
        <v>84</v>
      </c>
      <c r="DV195" s="1"/>
      <c r="DW195" s="1"/>
      <c r="DX195" t="s">
        <v>1296</v>
      </c>
      <c r="DY195" s="1">
        <v>43957</v>
      </c>
      <c r="EA195" s="1"/>
      <c r="EB195" s="1"/>
      <c r="ED195" s="1"/>
      <c r="EE195" s="1"/>
      <c r="EG195" s="1"/>
      <c r="EH195" s="1"/>
      <c r="EJ195" s="1"/>
      <c r="EK195" s="1"/>
      <c r="EM195" t="s">
        <v>1301</v>
      </c>
      <c r="EN195" t="s">
        <v>1299</v>
      </c>
      <c r="EO195" t="s">
        <v>1299</v>
      </c>
      <c r="EP195" t="s">
        <v>121</v>
      </c>
      <c r="EQ195" t="s">
        <v>121</v>
      </c>
      <c r="ER195" t="s">
        <v>121</v>
      </c>
      <c r="ES195" t="s">
        <v>121</v>
      </c>
      <c r="ET195" t="s">
        <v>121</v>
      </c>
      <c r="EU195" t="s">
        <v>121</v>
      </c>
      <c r="EV195" t="s">
        <v>121</v>
      </c>
      <c r="EW195" t="s">
        <v>121</v>
      </c>
      <c r="EX195">
        <v>11.9</v>
      </c>
      <c r="EY195">
        <v>3300</v>
      </c>
      <c r="EZ195" s="4">
        <v>39.1</v>
      </c>
      <c r="FA195" s="2">
        <v>164000</v>
      </c>
      <c r="FB195">
        <v>19.100000000000001</v>
      </c>
      <c r="FC195">
        <v>0.5</v>
      </c>
      <c r="FD195">
        <v>7.43</v>
      </c>
      <c r="FE195">
        <v>52</v>
      </c>
      <c r="FF195">
        <v>67</v>
      </c>
      <c r="FG195">
        <v>8.6999999999999993</v>
      </c>
      <c r="FH195" s="2">
        <v>94</v>
      </c>
      <c r="FI195">
        <v>10</v>
      </c>
      <c r="FJ195">
        <v>0.3</v>
      </c>
      <c r="FK195">
        <v>0.1</v>
      </c>
      <c r="FL195">
        <v>0.2</v>
      </c>
      <c r="FM195">
        <v>82.8</v>
      </c>
      <c r="FN195">
        <v>0.7</v>
      </c>
      <c r="FP195" s="2">
        <v>483000</v>
      </c>
      <c r="FQ195">
        <v>250</v>
      </c>
      <c r="FR195">
        <v>102.5</v>
      </c>
      <c r="FS195">
        <v>107.4</v>
      </c>
      <c r="FT195">
        <v>23.6</v>
      </c>
      <c r="FU195">
        <v>12.1</v>
      </c>
      <c r="FV195">
        <v>29</v>
      </c>
      <c r="FW195">
        <v>1.0999999999999999E-2</v>
      </c>
      <c r="FZ195" s="8">
        <f t="shared" si="12"/>
        <v>78.542465753424651</v>
      </c>
    </row>
    <row r="196" spans="1:182" x14ac:dyDescent="0.2">
      <c r="A196">
        <v>214</v>
      </c>
      <c r="B196" t="s">
        <v>725</v>
      </c>
      <c r="C196" t="s">
        <v>295</v>
      </c>
      <c r="D196">
        <v>9107367</v>
      </c>
      <c r="E196" t="s">
        <v>90</v>
      </c>
      <c r="F196" t="s">
        <v>84</v>
      </c>
      <c r="H196" s="1"/>
      <c r="I196" s="1">
        <v>43932</v>
      </c>
      <c r="J196" s="1">
        <v>43934</v>
      </c>
      <c r="K196" s="5">
        <v>0.4405</v>
      </c>
      <c r="L196" s="5">
        <v>0.57799999999999996</v>
      </c>
      <c r="M196">
        <v>0</v>
      </c>
      <c r="N196" t="s">
        <v>726</v>
      </c>
      <c r="O196">
        <f t="shared" si="13"/>
        <v>12</v>
      </c>
      <c r="P196">
        <f t="shared" si="14"/>
        <v>16</v>
      </c>
      <c r="Q196" s="1">
        <v>43945</v>
      </c>
      <c r="R196" s="1">
        <v>43947</v>
      </c>
      <c r="S196" t="s">
        <v>731</v>
      </c>
      <c r="T196" t="s">
        <v>84</v>
      </c>
      <c r="U196">
        <v>0</v>
      </c>
      <c r="V196" s="1">
        <v>12161</v>
      </c>
      <c r="W196" s="1">
        <v>43931</v>
      </c>
      <c r="X196" s="2">
        <f t="shared" ref="X196:X258" si="15">(J196-W196)+1</f>
        <v>4</v>
      </c>
      <c r="Y196" t="s">
        <v>733</v>
      </c>
      <c r="Z196" t="s">
        <v>84</v>
      </c>
      <c r="AA196" t="s">
        <v>1188</v>
      </c>
      <c r="AB196" t="s">
        <v>85</v>
      </c>
      <c r="AC196" t="s">
        <v>84</v>
      </c>
      <c r="AD196" t="s">
        <v>84</v>
      </c>
      <c r="AE196" t="s">
        <v>82</v>
      </c>
      <c r="AF196" t="s">
        <v>84</v>
      </c>
      <c r="AG196" t="s">
        <v>84</v>
      </c>
      <c r="AH196" t="s">
        <v>84</v>
      </c>
      <c r="AI196" t="s">
        <v>84</v>
      </c>
      <c r="AJ196" t="s">
        <v>82</v>
      </c>
      <c r="AK196">
        <v>146</v>
      </c>
      <c r="AL196">
        <v>67</v>
      </c>
      <c r="AM196" s="2">
        <v>93.333333333333329</v>
      </c>
      <c r="AN196">
        <v>62</v>
      </c>
      <c r="AO196">
        <v>26</v>
      </c>
      <c r="AP196">
        <v>36.1</v>
      </c>
      <c r="AQ196" s="2">
        <v>94</v>
      </c>
      <c r="AR196" s="4">
        <v>70</v>
      </c>
      <c r="AS196">
        <v>1.78</v>
      </c>
      <c r="AT196" t="s">
        <v>1137</v>
      </c>
      <c r="AU196">
        <v>15</v>
      </c>
      <c r="AV196" t="s">
        <v>1140</v>
      </c>
      <c r="AW196">
        <v>2</v>
      </c>
      <c r="AZ196">
        <v>323</v>
      </c>
      <c r="BA196" t="s">
        <v>82</v>
      </c>
      <c r="BB196" t="s">
        <v>82</v>
      </c>
      <c r="BC196" t="s">
        <v>82</v>
      </c>
      <c r="BD196" t="s">
        <v>86</v>
      </c>
      <c r="BE196">
        <v>3</v>
      </c>
      <c r="BF196" t="s">
        <v>82</v>
      </c>
      <c r="BG196" t="s">
        <v>84</v>
      </c>
      <c r="BH196" t="s">
        <v>82</v>
      </c>
      <c r="BI196" t="s">
        <v>84</v>
      </c>
      <c r="BJ196" t="s">
        <v>1105</v>
      </c>
      <c r="BK196" t="s">
        <v>1115</v>
      </c>
      <c r="BL196" s="1">
        <v>43936</v>
      </c>
      <c r="BM196" s="1"/>
      <c r="BS196" t="s">
        <v>84</v>
      </c>
      <c r="BT196" s="1"/>
      <c r="BU196" t="s">
        <v>84</v>
      </c>
      <c r="BW196" s="1"/>
      <c r="BX196" t="s">
        <v>84</v>
      </c>
      <c r="BY196" s="1"/>
      <c r="CA196" s="1"/>
      <c r="CB196" t="s">
        <v>84</v>
      </c>
      <c r="CC196" s="1"/>
      <c r="CD196" s="1"/>
      <c r="CE196" t="s">
        <v>84</v>
      </c>
      <c r="CF196" s="1"/>
      <c r="CG196" t="s">
        <v>84</v>
      </c>
      <c r="CH196" t="s">
        <v>84</v>
      </c>
      <c r="CI196" t="s">
        <v>84</v>
      </c>
      <c r="CJ196" s="1"/>
      <c r="CL196" s="1"/>
      <c r="CM196" t="s">
        <v>84</v>
      </c>
      <c r="CN196" t="s">
        <v>84</v>
      </c>
      <c r="CO196" t="s">
        <v>84</v>
      </c>
      <c r="CP196" t="s">
        <v>84</v>
      </c>
      <c r="CQ196" s="1"/>
      <c r="CR196" s="1"/>
      <c r="CT196" s="1">
        <v>43933</v>
      </c>
      <c r="CU196" s="1">
        <v>43933</v>
      </c>
      <c r="CV196" t="s">
        <v>82</v>
      </c>
      <c r="CW196" s="1">
        <v>43932</v>
      </c>
      <c r="CX196" s="1">
        <v>43933</v>
      </c>
      <c r="CY196" t="s">
        <v>84</v>
      </c>
      <c r="CZ196" s="1"/>
      <c r="DA196" s="1"/>
      <c r="DB196" t="s">
        <v>82</v>
      </c>
      <c r="DC196" s="1">
        <v>43932</v>
      </c>
      <c r="DD196" s="1">
        <v>43933</v>
      </c>
      <c r="DE196" t="s">
        <v>84</v>
      </c>
      <c r="DF196" s="1"/>
      <c r="DG196" s="1"/>
      <c r="DH196" t="s">
        <v>84</v>
      </c>
      <c r="DI196" s="1"/>
      <c r="DJ196" s="1"/>
      <c r="DK196" t="s">
        <v>84</v>
      </c>
      <c r="DL196" s="1"/>
      <c r="DM196" s="1"/>
      <c r="DN196" t="s">
        <v>82</v>
      </c>
      <c r="DO196" s="1">
        <v>43934</v>
      </c>
      <c r="DP196" s="1">
        <v>43937</v>
      </c>
      <c r="DQ196" t="s">
        <v>84</v>
      </c>
      <c r="DR196" s="1"/>
      <c r="DS196" s="1"/>
      <c r="DT196" t="s">
        <v>84</v>
      </c>
      <c r="DV196" s="1"/>
      <c r="DW196" s="1"/>
      <c r="DX196" t="s">
        <v>1307</v>
      </c>
      <c r="DY196" s="1">
        <v>43933</v>
      </c>
      <c r="DZ196" t="s">
        <v>1308</v>
      </c>
      <c r="EA196" s="1">
        <v>43938</v>
      </c>
      <c r="EB196" s="1">
        <v>43945</v>
      </c>
      <c r="EC196" t="s">
        <v>1394</v>
      </c>
      <c r="ED196" s="1">
        <v>43938</v>
      </c>
      <c r="EE196" s="1">
        <v>43945</v>
      </c>
      <c r="EG196" s="1"/>
      <c r="EH196" s="1"/>
      <c r="EJ196" s="1"/>
      <c r="EK196" s="1"/>
      <c r="EM196" t="s">
        <v>1299</v>
      </c>
      <c r="EN196" t="s">
        <v>1299</v>
      </c>
      <c r="EO196" t="s">
        <v>1299</v>
      </c>
      <c r="EP196" t="s">
        <v>121</v>
      </c>
      <c r="EQ196" t="s">
        <v>121</v>
      </c>
      <c r="ER196" t="s">
        <v>121</v>
      </c>
      <c r="ES196" t="s">
        <v>121</v>
      </c>
      <c r="ET196" t="s">
        <v>121</v>
      </c>
      <c r="EU196" t="s">
        <v>121</v>
      </c>
      <c r="EV196" t="s">
        <v>121</v>
      </c>
      <c r="EW196" t="s">
        <v>84</v>
      </c>
      <c r="EX196">
        <v>9.3000000000000007</v>
      </c>
      <c r="EY196">
        <v>17680</v>
      </c>
      <c r="EZ196" s="4">
        <v>4.2</v>
      </c>
      <c r="FA196" s="2">
        <v>320000</v>
      </c>
      <c r="FH196" s="2"/>
      <c r="FJ196">
        <v>0.4</v>
      </c>
      <c r="FK196">
        <v>0.2</v>
      </c>
      <c r="FL196">
        <v>0.2</v>
      </c>
      <c r="FM196">
        <v>257.10000000000002</v>
      </c>
      <c r="FN196">
        <v>1.6</v>
      </c>
      <c r="FP196" s="2"/>
      <c r="FQ196">
        <v>291.39999999999998</v>
      </c>
      <c r="FS196">
        <v>290.3</v>
      </c>
      <c r="FT196">
        <v>96.6</v>
      </c>
      <c r="FU196">
        <v>154.6</v>
      </c>
      <c r="FV196">
        <v>70.7</v>
      </c>
      <c r="FZ196" s="8">
        <f t="shared" si="12"/>
        <v>87.049315068493144</v>
      </c>
    </row>
    <row r="197" spans="1:182" x14ac:dyDescent="0.2">
      <c r="A197">
        <v>215</v>
      </c>
      <c r="B197" t="s">
        <v>725</v>
      </c>
      <c r="C197" t="s">
        <v>296</v>
      </c>
      <c r="D197">
        <v>9106958</v>
      </c>
      <c r="E197" t="s">
        <v>81</v>
      </c>
      <c r="F197" t="s">
        <v>84</v>
      </c>
      <c r="H197" s="1"/>
      <c r="I197" s="1">
        <v>43931</v>
      </c>
      <c r="J197" s="1">
        <v>43931</v>
      </c>
      <c r="K197" s="5">
        <v>0.37680000000000002</v>
      </c>
      <c r="L197" s="5">
        <v>0.50429999999999997</v>
      </c>
      <c r="M197">
        <v>7</v>
      </c>
      <c r="N197" t="s">
        <v>727</v>
      </c>
      <c r="O197">
        <f t="shared" si="13"/>
        <v>10</v>
      </c>
      <c r="P197">
        <f t="shared" si="14"/>
        <v>10</v>
      </c>
      <c r="Q197" s="1">
        <v>43940</v>
      </c>
      <c r="R197" s="1">
        <v>43940</v>
      </c>
      <c r="S197" t="s">
        <v>731</v>
      </c>
      <c r="T197" t="s">
        <v>84</v>
      </c>
      <c r="U197">
        <v>0</v>
      </c>
      <c r="V197" s="1">
        <v>9491</v>
      </c>
      <c r="W197" s="1">
        <v>43929</v>
      </c>
      <c r="X197" s="2">
        <f t="shared" si="15"/>
        <v>3</v>
      </c>
      <c r="Y197" t="s">
        <v>735</v>
      </c>
      <c r="Z197" t="s">
        <v>121</v>
      </c>
      <c r="AA197" t="s">
        <v>1158</v>
      </c>
      <c r="AB197" t="s">
        <v>85</v>
      </c>
      <c r="AC197" t="s">
        <v>84</v>
      </c>
      <c r="AD197" t="s">
        <v>84</v>
      </c>
      <c r="AE197" t="s">
        <v>82</v>
      </c>
      <c r="AF197" t="s">
        <v>84</v>
      </c>
      <c r="AG197" t="s">
        <v>84</v>
      </c>
      <c r="AH197" t="s">
        <v>84</v>
      </c>
      <c r="AI197" t="s">
        <v>84</v>
      </c>
      <c r="AJ197" t="s">
        <v>84</v>
      </c>
      <c r="AK197">
        <v>121</v>
      </c>
      <c r="AL197">
        <v>61</v>
      </c>
      <c r="AM197" s="2">
        <v>81</v>
      </c>
      <c r="AN197">
        <v>91</v>
      </c>
      <c r="AO197">
        <v>20</v>
      </c>
      <c r="AP197">
        <v>36.200000000000003</v>
      </c>
      <c r="AQ197" s="2">
        <v>91</v>
      </c>
      <c r="AR197" s="4">
        <v>68</v>
      </c>
      <c r="AS197">
        <v>1.7</v>
      </c>
      <c r="AT197" t="s">
        <v>1139</v>
      </c>
      <c r="AU197">
        <v>14</v>
      </c>
      <c r="AV197" t="s">
        <v>1140</v>
      </c>
      <c r="AW197">
        <v>2</v>
      </c>
      <c r="AY197">
        <v>190</v>
      </c>
      <c r="AZ197">
        <v>285</v>
      </c>
      <c r="BA197" t="s">
        <v>82</v>
      </c>
      <c r="BB197" t="s">
        <v>82</v>
      </c>
      <c r="BC197" t="s">
        <v>82</v>
      </c>
      <c r="BD197" t="s">
        <v>86</v>
      </c>
      <c r="BE197">
        <v>4</v>
      </c>
      <c r="BF197" t="s">
        <v>82</v>
      </c>
      <c r="BG197" t="s">
        <v>82</v>
      </c>
      <c r="BH197" t="s">
        <v>84</v>
      </c>
      <c r="BI197" t="s">
        <v>84</v>
      </c>
      <c r="BJ197" t="s">
        <v>1105</v>
      </c>
      <c r="BK197" t="s">
        <v>1112</v>
      </c>
      <c r="BL197" s="1">
        <v>43931</v>
      </c>
      <c r="BM197" s="1"/>
      <c r="BS197" t="s">
        <v>84</v>
      </c>
      <c r="BT197" s="1"/>
      <c r="BW197" s="1"/>
      <c r="BY197" s="1"/>
      <c r="CA197" s="1"/>
      <c r="CB197" t="s">
        <v>84</v>
      </c>
      <c r="CC197" s="1"/>
      <c r="CD197" s="1"/>
      <c r="CE197" t="s">
        <v>84</v>
      </c>
      <c r="CF197" s="1"/>
      <c r="CG197" t="s">
        <v>84</v>
      </c>
      <c r="CH197" t="s">
        <v>84</v>
      </c>
      <c r="CI197" t="s">
        <v>84</v>
      </c>
      <c r="CJ197" s="1"/>
      <c r="CL197" s="1"/>
      <c r="CM197" t="s">
        <v>84</v>
      </c>
      <c r="CN197" t="s">
        <v>84</v>
      </c>
      <c r="CO197" t="s">
        <v>84</v>
      </c>
      <c r="CP197" t="s">
        <v>84</v>
      </c>
      <c r="CQ197" s="1"/>
      <c r="CR197" s="1"/>
      <c r="CT197" s="1"/>
      <c r="CU197" s="1"/>
      <c r="CV197" t="s">
        <v>82</v>
      </c>
      <c r="CW197" s="1">
        <v>43931</v>
      </c>
      <c r="CX197" s="1">
        <v>43935</v>
      </c>
      <c r="CY197" t="s">
        <v>84</v>
      </c>
      <c r="CZ197" s="1"/>
      <c r="DA197" s="1"/>
      <c r="DB197" t="s">
        <v>82</v>
      </c>
      <c r="DC197" s="1">
        <v>43931</v>
      </c>
      <c r="DD197" s="1">
        <v>43940</v>
      </c>
      <c r="DE197" t="s">
        <v>84</v>
      </c>
      <c r="DF197" s="1"/>
      <c r="DG197" s="1"/>
      <c r="DH197" t="s">
        <v>84</v>
      </c>
      <c r="DI197" s="1"/>
      <c r="DJ197" s="1"/>
      <c r="DK197" t="s">
        <v>82</v>
      </c>
      <c r="DL197" s="1">
        <v>43936</v>
      </c>
      <c r="DM197" s="1">
        <v>43940</v>
      </c>
      <c r="DN197" t="s">
        <v>84</v>
      </c>
      <c r="DO197" s="1"/>
      <c r="DP197" s="1"/>
      <c r="DQ197" t="s">
        <v>84</v>
      </c>
      <c r="DR197" s="1"/>
      <c r="DS197" s="1"/>
      <c r="DT197" t="s">
        <v>84</v>
      </c>
      <c r="DV197" s="1"/>
      <c r="DW197" s="1"/>
      <c r="DX197" t="s">
        <v>1659</v>
      </c>
      <c r="DY197" s="1">
        <v>43932</v>
      </c>
      <c r="EA197" s="1"/>
      <c r="EB197" s="1"/>
      <c r="ED197" s="1"/>
      <c r="EE197" s="1"/>
      <c r="EG197" s="1"/>
      <c r="EH197" s="1"/>
      <c r="EJ197" s="1"/>
      <c r="EK197" s="1"/>
      <c r="EM197" t="s">
        <v>1301</v>
      </c>
      <c r="EN197" t="s">
        <v>1299</v>
      </c>
      <c r="EO197" t="s">
        <v>1299</v>
      </c>
      <c r="EP197" t="s">
        <v>121</v>
      </c>
      <c r="EQ197" t="s">
        <v>121</v>
      </c>
      <c r="ER197" t="s">
        <v>121</v>
      </c>
      <c r="ES197" t="s">
        <v>121</v>
      </c>
      <c r="ET197" t="s">
        <v>121</v>
      </c>
      <c r="EU197" t="s">
        <v>121</v>
      </c>
      <c r="EV197" t="s">
        <v>121</v>
      </c>
      <c r="EW197" t="s">
        <v>84</v>
      </c>
      <c r="EX197">
        <v>12</v>
      </c>
      <c r="EY197">
        <v>3640</v>
      </c>
      <c r="EZ197" s="4">
        <v>14.6</v>
      </c>
      <c r="FA197" s="2">
        <v>213000</v>
      </c>
      <c r="FB197">
        <v>53.1</v>
      </c>
      <c r="FC197">
        <v>1.8</v>
      </c>
      <c r="FD197">
        <v>7.36</v>
      </c>
      <c r="FE197">
        <v>30</v>
      </c>
      <c r="FF197">
        <v>63</v>
      </c>
      <c r="FG197">
        <v>7.6</v>
      </c>
      <c r="FH197" s="2">
        <v>91</v>
      </c>
      <c r="FI197">
        <v>22</v>
      </c>
      <c r="FJ197">
        <v>0.5</v>
      </c>
      <c r="FK197">
        <v>0.2</v>
      </c>
      <c r="FL197">
        <v>0.3</v>
      </c>
      <c r="FM197">
        <v>52.6</v>
      </c>
      <c r="FN197">
        <v>0.9</v>
      </c>
      <c r="FO197">
        <v>11.3</v>
      </c>
      <c r="FP197" s="2">
        <v>449000</v>
      </c>
      <c r="FQ197">
        <v>311</v>
      </c>
      <c r="FT197">
        <v>45</v>
      </c>
      <c r="FU197">
        <v>21.5</v>
      </c>
      <c r="FV197">
        <v>695</v>
      </c>
      <c r="FZ197" s="8">
        <f t="shared" si="12"/>
        <v>94.356164383561648</v>
      </c>
    </row>
    <row r="198" spans="1:182" x14ac:dyDescent="0.2">
      <c r="A198">
        <v>217</v>
      </c>
      <c r="B198" t="s">
        <v>725</v>
      </c>
      <c r="C198" t="s">
        <v>297</v>
      </c>
      <c r="D198">
        <v>9108654</v>
      </c>
      <c r="E198" t="s">
        <v>90</v>
      </c>
      <c r="F198" t="s">
        <v>84</v>
      </c>
      <c r="H198" s="1"/>
      <c r="I198" s="1">
        <v>43934</v>
      </c>
      <c r="J198" s="1">
        <v>43934</v>
      </c>
      <c r="K198" s="5">
        <v>9.8900000000000002E-2</v>
      </c>
      <c r="L198" s="5">
        <v>0.1411</v>
      </c>
      <c r="M198">
        <v>0</v>
      </c>
      <c r="N198" t="s">
        <v>726</v>
      </c>
      <c r="O198">
        <f t="shared" si="13"/>
        <v>10</v>
      </c>
      <c r="P198">
        <f t="shared" si="14"/>
        <v>13</v>
      </c>
      <c r="Q198" s="1">
        <v>43943</v>
      </c>
      <c r="R198" s="1">
        <v>43946</v>
      </c>
      <c r="S198" t="s">
        <v>730</v>
      </c>
      <c r="T198" t="s">
        <v>84</v>
      </c>
      <c r="U198">
        <v>0</v>
      </c>
      <c r="V198" s="1">
        <v>24866</v>
      </c>
      <c r="W198" s="1">
        <v>43922</v>
      </c>
      <c r="X198" s="2">
        <f t="shared" si="15"/>
        <v>13</v>
      </c>
      <c r="Y198" t="s">
        <v>860</v>
      </c>
      <c r="Z198" t="s">
        <v>84</v>
      </c>
      <c r="AA198" t="s">
        <v>1777</v>
      </c>
      <c r="AB198" t="s">
        <v>85</v>
      </c>
      <c r="AC198" t="s">
        <v>82</v>
      </c>
      <c r="AD198" t="s">
        <v>84</v>
      </c>
      <c r="AE198" t="s">
        <v>84</v>
      </c>
      <c r="AF198" t="s">
        <v>84</v>
      </c>
      <c r="AG198" t="s">
        <v>84</v>
      </c>
      <c r="AH198" t="s">
        <v>84</v>
      </c>
      <c r="AI198" t="s">
        <v>84</v>
      </c>
      <c r="AJ198" t="s">
        <v>84</v>
      </c>
      <c r="AK198">
        <v>145</v>
      </c>
      <c r="AL198">
        <v>64</v>
      </c>
      <c r="AM198" s="2">
        <v>91</v>
      </c>
      <c r="AN198">
        <v>77</v>
      </c>
      <c r="AO198">
        <v>21</v>
      </c>
      <c r="AP198">
        <v>37.5</v>
      </c>
      <c r="AQ198" s="2">
        <v>93</v>
      </c>
      <c r="AR198" s="4">
        <v>103</v>
      </c>
      <c r="AS198">
        <v>1.96</v>
      </c>
      <c r="AT198" t="s">
        <v>1137</v>
      </c>
      <c r="AU198">
        <v>15</v>
      </c>
      <c r="AV198" t="s">
        <v>1113</v>
      </c>
      <c r="AW198">
        <v>5</v>
      </c>
      <c r="AY198">
        <v>175</v>
      </c>
      <c r="AZ198">
        <v>278</v>
      </c>
      <c r="BA198" t="s">
        <v>82</v>
      </c>
      <c r="BB198" t="s">
        <v>82</v>
      </c>
      <c r="BC198" t="s">
        <v>82</v>
      </c>
      <c r="BD198" t="s">
        <v>86</v>
      </c>
      <c r="BE198">
        <v>4</v>
      </c>
      <c r="BF198" t="s">
        <v>84</v>
      </c>
      <c r="BG198" t="s">
        <v>82</v>
      </c>
      <c r="BH198" t="s">
        <v>82</v>
      </c>
      <c r="BI198" t="s">
        <v>84</v>
      </c>
      <c r="BJ198" t="s">
        <v>1105</v>
      </c>
      <c r="BK198" t="s">
        <v>1115</v>
      </c>
      <c r="BL198" s="1">
        <v>43935</v>
      </c>
      <c r="BM198" s="1"/>
      <c r="BS198" t="s">
        <v>84</v>
      </c>
      <c r="BT198" s="1"/>
      <c r="BU198" t="s">
        <v>84</v>
      </c>
      <c r="BW198" s="1"/>
      <c r="BX198" t="s">
        <v>84</v>
      </c>
      <c r="BY198" s="1"/>
      <c r="CA198" s="1"/>
      <c r="CB198" t="s">
        <v>84</v>
      </c>
      <c r="CC198" s="1"/>
      <c r="CD198" s="1"/>
      <c r="CE198" t="s">
        <v>84</v>
      </c>
      <c r="CF198" s="1"/>
      <c r="CG198" t="s">
        <v>84</v>
      </c>
      <c r="CH198" t="s">
        <v>84</v>
      </c>
      <c r="CI198" t="s">
        <v>84</v>
      </c>
      <c r="CJ198" s="1"/>
      <c r="CL198" s="1"/>
      <c r="CM198" t="s">
        <v>84</v>
      </c>
      <c r="CN198" t="s">
        <v>84</v>
      </c>
      <c r="CO198" t="s">
        <v>84</v>
      </c>
      <c r="CP198" t="s">
        <v>82</v>
      </c>
      <c r="CQ198" s="1">
        <v>43935</v>
      </c>
      <c r="CR198" s="1">
        <v>43939</v>
      </c>
      <c r="CT198" s="1"/>
      <c r="CU198" s="1"/>
      <c r="CV198" t="s">
        <v>82</v>
      </c>
      <c r="CW198" s="1">
        <v>43934</v>
      </c>
      <c r="CX198" s="1">
        <v>43938</v>
      </c>
      <c r="CY198" t="s">
        <v>84</v>
      </c>
      <c r="CZ198" s="1"/>
      <c r="DA198" s="1"/>
      <c r="DB198" t="s">
        <v>82</v>
      </c>
      <c r="DC198" s="1">
        <v>43934</v>
      </c>
      <c r="DD198" s="1">
        <v>43943</v>
      </c>
      <c r="DE198" t="s">
        <v>84</v>
      </c>
      <c r="DF198" s="1"/>
      <c r="DG198" s="1"/>
      <c r="DH198" t="s">
        <v>84</v>
      </c>
      <c r="DI198" s="1"/>
      <c r="DJ198" s="1"/>
      <c r="DK198" t="s">
        <v>82</v>
      </c>
      <c r="DL198" s="1">
        <v>43938</v>
      </c>
      <c r="DM198" s="1">
        <v>43944</v>
      </c>
      <c r="DN198" t="s">
        <v>84</v>
      </c>
      <c r="DO198" s="1"/>
      <c r="DP198" s="1"/>
      <c r="DQ198" t="s">
        <v>84</v>
      </c>
      <c r="DR198" s="1"/>
      <c r="DS198" s="1"/>
      <c r="DT198" t="s">
        <v>84</v>
      </c>
      <c r="DV198" s="1"/>
      <c r="DW198" s="1"/>
      <c r="DX198" t="s">
        <v>1296</v>
      </c>
      <c r="DY198" s="1">
        <v>43934</v>
      </c>
      <c r="EA198" s="1"/>
      <c r="EB198" s="1"/>
      <c r="ED198" s="1"/>
      <c r="EE198" s="1"/>
      <c r="EG198" s="1"/>
      <c r="EH198" s="1"/>
      <c r="EJ198" s="1"/>
      <c r="EK198" s="1"/>
      <c r="EM198" t="s">
        <v>1301</v>
      </c>
      <c r="EN198" t="s">
        <v>1299</v>
      </c>
      <c r="EO198" t="s">
        <v>1299</v>
      </c>
      <c r="EP198" t="s">
        <v>121</v>
      </c>
      <c r="EQ198" t="s">
        <v>121</v>
      </c>
      <c r="ER198" t="s">
        <v>121</v>
      </c>
      <c r="ES198" t="s">
        <v>121</v>
      </c>
      <c r="ET198" t="s">
        <v>121</v>
      </c>
      <c r="EU198" t="s">
        <v>121</v>
      </c>
      <c r="EV198" t="s">
        <v>121</v>
      </c>
      <c r="EW198" t="s">
        <v>84</v>
      </c>
      <c r="EX198">
        <v>15.3</v>
      </c>
      <c r="EY198">
        <v>10040</v>
      </c>
      <c r="EZ198" s="4">
        <v>7.9</v>
      </c>
      <c r="FA198" s="2">
        <v>144000</v>
      </c>
      <c r="FB198">
        <v>22.7</v>
      </c>
      <c r="FC198">
        <v>0.9</v>
      </c>
      <c r="FH198" s="2"/>
      <c r="FI198">
        <v>20</v>
      </c>
      <c r="FN198">
        <v>0.8</v>
      </c>
      <c r="FP198" s="2"/>
      <c r="FQ198">
        <v>674.8</v>
      </c>
      <c r="FT198">
        <v>55.1</v>
      </c>
      <c r="FU198">
        <v>52.7</v>
      </c>
      <c r="FV198">
        <v>108</v>
      </c>
      <c r="FZ198" s="8">
        <f t="shared" si="12"/>
        <v>52.241095890410961</v>
      </c>
    </row>
    <row r="199" spans="1:182" x14ac:dyDescent="0.2">
      <c r="A199">
        <v>218</v>
      </c>
      <c r="B199" t="s">
        <v>725</v>
      </c>
      <c r="C199" t="s">
        <v>298</v>
      </c>
      <c r="D199">
        <v>9108683</v>
      </c>
      <c r="E199" t="s">
        <v>81</v>
      </c>
      <c r="F199" t="s">
        <v>84</v>
      </c>
      <c r="H199" s="1"/>
      <c r="I199" s="1">
        <v>43934</v>
      </c>
      <c r="J199" s="1">
        <v>43935</v>
      </c>
      <c r="K199" s="5">
        <v>0.46179999999999999</v>
      </c>
      <c r="L199" s="5">
        <v>0.60160000000000002</v>
      </c>
      <c r="M199">
        <v>3</v>
      </c>
      <c r="N199" t="s">
        <v>727</v>
      </c>
      <c r="O199">
        <f t="shared" si="13"/>
        <v>5</v>
      </c>
      <c r="P199">
        <f t="shared" si="14"/>
        <v>6</v>
      </c>
      <c r="Q199" s="1">
        <v>43939</v>
      </c>
      <c r="R199" s="1">
        <v>43939</v>
      </c>
      <c r="S199" t="s">
        <v>731</v>
      </c>
      <c r="T199" t="s">
        <v>84</v>
      </c>
      <c r="U199">
        <v>0</v>
      </c>
      <c r="V199" s="1">
        <v>8668</v>
      </c>
      <c r="W199" s="1">
        <v>43934</v>
      </c>
      <c r="X199" s="2">
        <f t="shared" si="15"/>
        <v>2</v>
      </c>
      <c r="Y199" t="s">
        <v>732</v>
      </c>
      <c r="Z199" t="s">
        <v>82</v>
      </c>
      <c r="AA199" t="s">
        <v>917</v>
      </c>
      <c r="AB199" t="s">
        <v>85</v>
      </c>
      <c r="AC199" t="s">
        <v>84</v>
      </c>
      <c r="AD199" t="s">
        <v>82</v>
      </c>
      <c r="AE199" t="s">
        <v>82</v>
      </c>
      <c r="AF199" t="s">
        <v>84</v>
      </c>
      <c r="AG199" t="s">
        <v>84</v>
      </c>
      <c r="AH199" t="s">
        <v>84</v>
      </c>
      <c r="AI199" t="s">
        <v>84</v>
      </c>
      <c r="AJ199" t="s">
        <v>82</v>
      </c>
      <c r="AK199">
        <v>161</v>
      </c>
      <c r="AL199">
        <v>77</v>
      </c>
      <c r="AM199" s="2">
        <v>105</v>
      </c>
      <c r="AN199">
        <v>74</v>
      </c>
      <c r="AO199">
        <v>21</v>
      </c>
      <c r="AP199">
        <v>36.1</v>
      </c>
      <c r="AQ199" s="2">
        <v>92</v>
      </c>
      <c r="AR199" s="4">
        <v>56</v>
      </c>
      <c r="AS199">
        <v>1.59</v>
      </c>
      <c r="AT199" t="s">
        <v>1139</v>
      </c>
      <c r="AU199">
        <v>13</v>
      </c>
      <c r="AV199" t="s">
        <v>1113</v>
      </c>
      <c r="AY199">
        <v>195</v>
      </c>
      <c r="AZ199">
        <v>133</v>
      </c>
      <c r="BA199" t="s">
        <v>82</v>
      </c>
      <c r="BB199" t="s">
        <v>82</v>
      </c>
      <c r="BC199" t="s">
        <v>82</v>
      </c>
      <c r="BD199" t="s">
        <v>86</v>
      </c>
      <c r="BE199">
        <v>4</v>
      </c>
      <c r="BF199" t="s">
        <v>84</v>
      </c>
      <c r="BG199" t="s">
        <v>82</v>
      </c>
      <c r="BH199" t="s">
        <v>82</v>
      </c>
      <c r="BI199" t="s">
        <v>84</v>
      </c>
      <c r="BJ199" t="s">
        <v>1105</v>
      </c>
      <c r="BK199" t="s">
        <v>1112</v>
      </c>
      <c r="BL199" s="1">
        <v>43935</v>
      </c>
      <c r="BM199" s="1"/>
      <c r="BS199" t="s">
        <v>84</v>
      </c>
      <c r="BT199" s="1"/>
      <c r="BU199" t="s">
        <v>84</v>
      </c>
      <c r="BW199" s="1"/>
      <c r="BX199" t="s">
        <v>84</v>
      </c>
      <c r="BY199" s="1"/>
      <c r="CA199" s="1"/>
      <c r="CB199" t="s">
        <v>84</v>
      </c>
      <c r="CC199" s="1"/>
      <c r="CD199" s="1"/>
      <c r="CE199" t="s">
        <v>84</v>
      </c>
      <c r="CF199" s="1"/>
      <c r="CG199" t="s">
        <v>84</v>
      </c>
      <c r="CH199" t="s">
        <v>107</v>
      </c>
      <c r="CI199" t="s">
        <v>84</v>
      </c>
      <c r="CJ199" s="1"/>
      <c r="CL199" s="1"/>
      <c r="CM199" t="s">
        <v>84</v>
      </c>
      <c r="CN199" t="s">
        <v>84</v>
      </c>
      <c r="CO199" t="s">
        <v>84</v>
      </c>
      <c r="CP199" t="s">
        <v>82</v>
      </c>
      <c r="CQ199" s="1">
        <v>43935</v>
      </c>
      <c r="CR199" s="1">
        <v>43937</v>
      </c>
      <c r="CT199" s="1"/>
      <c r="CU199" s="1"/>
      <c r="CV199" t="s">
        <v>84</v>
      </c>
      <c r="CW199" s="1"/>
      <c r="CX199" s="1"/>
      <c r="CY199" t="s">
        <v>84</v>
      </c>
      <c r="CZ199" s="1"/>
      <c r="DA199" s="1"/>
      <c r="DB199" t="s">
        <v>82</v>
      </c>
      <c r="DC199" s="1">
        <v>43934</v>
      </c>
      <c r="DD199" s="1">
        <v>43938</v>
      </c>
      <c r="DE199" t="s">
        <v>84</v>
      </c>
      <c r="DF199" s="1"/>
      <c r="DG199" s="1"/>
      <c r="DH199" t="s">
        <v>84</v>
      </c>
      <c r="DI199" s="1"/>
      <c r="DJ199" s="1"/>
      <c r="DK199" t="s">
        <v>84</v>
      </c>
      <c r="DL199" s="1"/>
      <c r="DM199" s="1"/>
      <c r="DN199" t="s">
        <v>82</v>
      </c>
      <c r="DO199" s="1">
        <v>43934</v>
      </c>
      <c r="DP199" s="1">
        <v>43938</v>
      </c>
      <c r="DQ199" t="s">
        <v>84</v>
      </c>
      <c r="DR199" s="1"/>
      <c r="DS199" s="1"/>
      <c r="DT199" t="s">
        <v>84</v>
      </c>
      <c r="DV199" s="1"/>
      <c r="DW199" s="1"/>
      <c r="DX199" t="s">
        <v>1296</v>
      </c>
      <c r="DY199" s="1">
        <v>43935</v>
      </c>
      <c r="EA199" s="1"/>
      <c r="EB199" s="1"/>
      <c r="ED199" s="1"/>
      <c r="EE199" s="1"/>
      <c r="EG199" s="1"/>
      <c r="EH199" s="1"/>
      <c r="EJ199" s="1"/>
      <c r="EK199" s="1"/>
      <c r="EM199" t="s">
        <v>1301</v>
      </c>
      <c r="EN199" t="s">
        <v>121</v>
      </c>
      <c r="EO199" t="s">
        <v>121</v>
      </c>
      <c r="EP199" t="s">
        <v>121</v>
      </c>
      <c r="EQ199" t="s">
        <v>121</v>
      </c>
      <c r="ER199" t="s">
        <v>121</v>
      </c>
      <c r="ES199" t="s">
        <v>121</v>
      </c>
      <c r="ET199" t="s">
        <v>121</v>
      </c>
      <c r="EU199" t="s">
        <v>121</v>
      </c>
      <c r="EV199" t="s">
        <v>121</v>
      </c>
      <c r="EW199" t="s">
        <v>84</v>
      </c>
      <c r="EX199">
        <v>13.2</v>
      </c>
      <c r="EY199">
        <v>11230</v>
      </c>
      <c r="EZ199" s="4">
        <v>6.9</v>
      </c>
      <c r="FA199" s="2">
        <v>210000</v>
      </c>
      <c r="FB199">
        <v>110.5</v>
      </c>
      <c r="FC199">
        <v>1.2</v>
      </c>
      <c r="FD199">
        <v>7.5</v>
      </c>
      <c r="FE199">
        <v>27</v>
      </c>
      <c r="FF199">
        <v>41</v>
      </c>
      <c r="FG199">
        <v>1.1000000000000001</v>
      </c>
      <c r="FH199" s="2">
        <v>82</v>
      </c>
      <c r="FI199">
        <v>18</v>
      </c>
      <c r="FJ199">
        <v>0.5</v>
      </c>
      <c r="FK199">
        <v>0.1</v>
      </c>
      <c r="FL199">
        <v>0.4</v>
      </c>
      <c r="FM199">
        <v>140.69999999999999</v>
      </c>
      <c r="FO199">
        <v>15.8</v>
      </c>
      <c r="FP199" s="2"/>
      <c r="FZ199" s="8">
        <f t="shared" si="12"/>
        <v>96.62191780821918</v>
      </c>
    </row>
    <row r="200" spans="1:182" x14ac:dyDescent="0.2">
      <c r="A200">
        <v>219</v>
      </c>
      <c r="B200" t="s">
        <v>725</v>
      </c>
      <c r="C200" t="s">
        <v>299</v>
      </c>
      <c r="D200">
        <v>9108627</v>
      </c>
      <c r="E200" t="s">
        <v>90</v>
      </c>
      <c r="F200" t="s">
        <v>84</v>
      </c>
      <c r="H200" s="1"/>
      <c r="I200" s="1">
        <v>43934</v>
      </c>
      <c r="J200" s="1">
        <v>43935</v>
      </c>
      <c r="K200" s="5">
        <v>0.1454</v>
      </c>
      <c r="L200" s="5">
        <v>0.20519999999999999</v>
      </c>
      <c r="M200">
        <v>0</v>
      </c>
      <c r="N200" t="s">
        <v>726</v>
      </c>
      <c r="O200">
        <f t="shared" si="13"/>
        <v>11</v>
      </c>
      <c r="P200">
        <f t="shared" si="14"/>
        <v>15</v>
      </c>
      <c r="Q200" s="1">
        <v>43945</v>
      </c>
      <c r="R200" s="1">
        <v>43948</v>
      </c>
      <c r="S200" t="s">
        <v>730</v>
      </c>
      <c r="T200" t="s">
        <v>84</v>
      </c>
      <c r="U200">
        <v>0</v>
      </c>
      <c r="V200" s="1">
        <v>19624</v>
      </c>
      <c r="W200" s="1">
        <v>43934</v>
      </c>
      <c r="X200" s="2">
        <f t="shared" si="15"/>
        <v>2</v>
      </c>
      <c r="Y200" t="s">
        <v>738</v>
      </c>
      <c r="Z200" t="s">
        <v>84</v>
      </c>
      <c r="AB200" t="s">
        <v>85</v>
      </c>
      <c r="AC200" t="s">
        <v>84</v>
      </c>
      <c r="AD200" t="s">
        <v>84</v>
      </c>
      <c r="AE200" t="s">
        <v>84</v>
      </c>
      <c r="AF200" t="s">
        <v>84</v>
      </c>
      <c r="AG200" t="s">
        <v>84</v>
      </c>
      <c r="AH200" t="s">
        <v>84</v>
      </c>
      <c r="AI200" t="s">
        <v>84</v>
      </c>
      <c r="AJ200" t="s">
        <v>84</v>
      </c>
      <c r="AK200">
        <v>109</v>
      </c>
      <c r="AL200">
        <v>59</v>
      </c>
      <c r="AM200" s="2">
        <v>75.666666666666671</v>
      </c>
      <c r="AN200">
        <v>63</v>
      </c>
      <c r="AO200">
        <v>22</v>
      </c>
      <c r="AP200">
        <v>37.299999999999997</v>
      </c>
      <c r="AQ200" s="2">
        <v>93</v>
      </c>
      <c r="AR200" s="4">
        <v>80</v>
      </c>
      <c r="AS200">
        <v>1.72</v>
      </c>
      <c r="AT200" t="s">
        <v>1137</v>
      </c>
      <c r="AU200">
        <v>15</v>
      </c>
      <c r="AV200" t="s">
        <v>1140</v>
      </c>
      <c r="AW200">
        <v>2</v>
      </c>
      <c r="AY200">
        <v>285</v>
      </c>
      <c r="AZ200">
        <v>340</v>
      </c>
      <c r="BA200" t="s">
        <v>82</v>
      </c>
      <c r="BB200" t="s">
        <v>82</v>
      </c>
      <c r="BC200" t="s">
        <v>82</v>
      </c>
      <c r="BD200" t="s">
        <v>86</v>
      </c>
      <c r="BE200">
        <v>4</v>
      </c>
      <c r="BF200" t="s">
        <v>82</v>
      </c>
      <c r="BG200" t="s">
        <v>82</v>
      </c>
      <c r="BH200" t="s">
        <v>84</v>
      </c>
      <c r="BI200" t="s">
        <v>84</v>
      </c>
      <c r="BJ200" t="s">
        <v>1105</v>
      </c>
      <c r="BK200" t="s">
        <v>1120</v>
      </c>
      <c r="BL200" s="1">
        <v>43940</v>
      </c>
      <c r="BM200" s="1"/>
      <c r="BS200" t="s">
        <v>84</v>
      </c>
      <c r="BT200" s="1"/>
      <c r="BU200" t="s">
        <v>84</v>
      </c>
      <c r="BW200" s="1"/>
      <c r="BX200" t="s">
        <v>84</v>
      </c>
      <c r="BY200" s="1"/>
      <c r="CA200" s="1"/>
      <c r="CB200" t="s">
        <v>84</v>
      </c>
      <c r="CC200" s="1"/>
      <c r="CD200" s="1"/>
      <c r="CE200" t="s">
        <v>84</v>
      </c>
      <c r="CF200" s="1"/>
      <c r="CG200" t="s">
        <v>84</v>
      </c>
      <c r="CH200" t="s">
        <v>84</v>
      </c>
      <c r="CI200" t="s">
        <v>84</v>
      </c>
      <c r="CJ200" s="1"/>
      <c r="CL200" s="1"/>
      <c r="CM200" t="s">
        <v>84</v>
      </c>
      <c r="CN200" t="s">
        <v>84</v>
      </c>
      <c r="CO200" t="s">
        <v>84</v>
      </c>
      <c r="CP200" t="s">
        <v>82</v>
      </c>
      <c r="CQ200" s="1">
        <v>43935</v>
      </c>
      <c r="CR200" s="1">
        <v>43941</v>
      </c>
      <c r="CT200" s="1">
        <v>43934</v>
      </c>
      <c r="CU200" s="1">
        <v>43936</v>
      </c>
      <c r="CV200" t="s">
        <v>82</v>
      </c>
      <c r="CW200" s="1">
        <v>43934</v>
      </c>
      <c r="CX200" s="1">
        <v>43938</v>
      </c>
      <c r="CY200" t="s">
        <v>84</v>
      </c>
      <c r="CZ200" s="1"/>
      <c r="DA200" s="1"/>
      <c r="DB200" t="s">
        <v>82</v>
      </c>
      <c r="DC200" s="1">
        <v>43934</v>
      </c>
      <c r="DD200" s="1">
        <v>43943</v>
      </c>
      <c r="DE200" t="s">
        <v>82</v>
      </c>
      <c r="DF200" s="1">
        <v>43940</v>
      </c>
      <c r="DG200" s="1">
        <v>43940</v>
      </c>
      <c r="DH200" t="s">
        <v>84</v>
      </c>
      <c r="DI200" s="1"/>
      <c r="DJ200" s="1"/>
      <c r="DK200" t="s">
        <v>82</v>
      </c>
      <c r="DL200" s="1">
        <v>43938</v>
      </c>
      <c r="DM200" s="1">
        <v>43949</v>
      </c>
      <c r="DN200" t="s">
        <v>84</v>
      </c>
      <c r="DO200" s="1"/>
      <c r="DP200" s="1"/>
      <c r="DQ200" t="s">
        <v>84</v>
      </c>
      <c r="DR200" s="1"/>
      <c r="DS200" s="1"/>
      <c r="DT200" t="s">
        <v>84</v>
      </c>
      <c r="DV200" s="1"/>
      <c r="DW200" s="1"/>
      <c r="DX200" t="s">
        <v>1296</v>
      </c>
      <c r="DY200" s="1">
        <v>43934</v>
      </c>
      <c r="EA200" s="1"/>
      <c r="EB200" s="1"/>
      <c r="ED200" s="1"/>
      <c r="EE200" s="1"/>
      <c r="EG200" s="1"/>
      <c r="EH200" s="1"/>
      <c r="EJ200" s="1"/>
      <c r="EK200" s="1"/>
      <c r="EM200" t="s">
        <v>1301</v>
      </c>
      <c r="EN200" t="s">
        <v>1299</v>
      </c>
      <c r="EO200" t="s">
        <v>1299</v>
      </c>
      <c r="EP200" t="s">
        <v>121</v>
      </c>
      <c r="EQ200" t="s">
        <v>121</v>
      </c>
      <c r="ER200" t="s">
        <v>121</v>
      </c>
      <c r="ES200" t="s">
        <v>121</v>
      </c>
      <c r="ET200" t="s">
        <v>121</v>
      </c>
      <c r="EU200" t="s">
        <v>121</v>
      </c>
      <c r="EV200" t="s">
        <v>121</v>
      </c>
      <c r="EW200" t="s">
        <v>84</v>
      </c>
      <c r="EX200">
        <v>16.3</v>
      </c>
      <c r="EY200">
        <v>3810</v>
      </c>
      <c r="EZ200" s="4">
        <v>21.5</v>
      </c>
      <c r="FA200" s="2">
        <v>138000</v>
      </c>
      <c r="FB200">
        <v>42.4</v>
      </c>
      <c r="FC200">
        <v>1.1000000000000001</v>
      </c>
      <c r="FH200" s="2"/>
      <c r="FI200">
        <v>37</v>
      </c>
      <c r="FJ200">
        <v>0.4</v>
      </c>
      <c r="FK200">
        <v>0.1</v>
      </c>
      <c r="FL200">
        <v>0.3</v>
      </c>
      <c r="FM200">
        <v>45.3</v>
      </c>
      <c r="FN200">
        <v>0.6</v>
      </c>
      <c r="FO200">
        <v>13.7</v>
      </c>
      <c r="FP200" s="2"/>
      <c r="FQ200">
        <v>409</v>
      </c>
      <c r="FS200">
        <v>6701.2</v>
      </c>
      <c r="FT200">
        <v>69.099999999999994</v>
      </c>
      <c r="FU200">
        <v>59.7</v>
      </c>
      <c r="FV200">
        <v>1261</v>
      </c>
      <c r="FZ200" s="8">
        <f t="shared" si="12"/>
        <v>66.605479452054794</v>
      </c>
    </row>
    <row r="201" spans="1:182" x14ac:dyDescent="0.2">
      <c r="A201">
        <v>220</v>
      </c>
      <c r="B201" t="s">
        <v>725</v>
      </c>
      <c r="C201" t="s">
        <v>300</v>
      </c>
      <c r="D201">
        <v>9109380</v>
      </c>
      <c r="E201" t="s">
        <v>90</v>
      </c>
      <c r="F201" t="s">
        <v>82</v>
      </c>
      <c r="G201" t="s">
        <v>83</v>
      </c>
      <c r="H201" s="1">
        <v>43935</v>
      </c>
      <c r="I201" s="1">
        <v>43935</v>
      </c>
      <c r="J201" s="1">
        <v>43935</v>
      </c>
      <c r="K201" s="5">
        <v>0.23899999999999999</v>
      </c>
      <c r="L201" s="5">
        <v>0.33100000000000002</v>
      </c>
      <c r="M201">
        <v>0</v>
      </c>
      <c r="N201" t="s">
        <v>726</v>
      </c>
      <c r="O201">
        <f t="shared" si="13"/>
        <v>8</v>
      </c>
      <c r="P201">
        <f t="shared" si="14"/>
        <v>10</v>
      </c>
      <c r="Q201" s="1">
        <v>43942</v>
      </c>
      <c r="R201" s="1">
        <v>43944</v>
      </c>
      <c r="S201" t="s">
        <v>730</v>
      </c>
      <c r="T201" t="s">
        <v>84</v>
      </c>
      <c r="U201">
        <v>0</v>
      </c>
      <c r="V201" s="1">
        <v>12678</v>
      </c>
      <c r="W201" s="1">
        <v>43932</v>
      </c>
      <c r="X201" s="2">
        <f t="shared" si="15"/>
        <v>4</v>
      </c>
      <c r="Y201" t="s">
        <v>765</v>
      </c>
      <c r="Z201" t="s">
        <v>84</v>
      </c>
      <c r="AA201" t="s">
        <v>1778</v>
      </c>
      <c r="AB201" t="s">
        <v>85</v>
      </c>
      <c r="AC201" t="s">
        <v>84</v>
      </c>
      <c r="AD201" t="s">
        <v>84</v>
      </c>
      <c r="AE201" t="s">
        <v>82</v>
      </c>
      <c r="AF201" t="s">
        <v>84</v>
      </c>
      <c r="AG201" t="s">
        <v>84</v>
      </c>
      <c r="AH201" t="s">
        <v>84</v>
      </c>
      <c r="AI201" t="s">
        <v>84</v>
      </c>
      <c r="AJ201" t="s">
        <v>84</v>
      </c>
      <c r="AK201">
        <v>139</v>
      </c>
      <c r="AL201">
        <v>74</v>
      </c>
      <c r="AM201" s="2">
        <v>95.666666666666671</v>
      </c>
      <c r="AN201">
        <v>63</v>
      </c>
      <c r="AO201">
        <v>22</v>
      </c>
      <c r="AP201">
        <v>35.4</v>
      </c>
      <c r="AQ201" s="2">
        <v>92</v>
      </c>
      <c r="AR201" s="4">
        <v>60</v>
      </c>
      <c r="AS201">
        <v>1.55</v>
      </c>
      <c r="AT201" t="s">
        <v>1137</v>
      </c>
      <c r="AU201">
        <v>15</v>
      </c>
      <c r="AV201" t="s">
        <v>1140</v>
      </c>
      <c r="AW201">
        <v>3</v>
      </c>
      <c r="AY201">
        <v>276</v>
      </c>
      <c r="AZ201">
        <v>310</v>
      </c>
      <c r="BA201" t="s">
        <v>82</v>
      </c>
      <c r="BB201" t="s">
        <v>82</v>
      </c>
      <c r="BC201" t="s">
        <v>82</v>
      </c>
      <c r="BD201" t="s">
        <v>86</v>
      </c>
      <c r="BE201">
        <v>4</v>
      </c>
      <c r="BF201" t="s">
        <v>84</v>
      </c>
      <c r="BG201" t="s">
        <v>82</v>
      </c>
      <c r="BH201" t="s">
        <v>82</v>
      </c>
      <c r="BI201" t="s">
        <v>84</v>
      </c>
      <c r="BJ201" t="s">
        <v>1105</v>
      </c>
      <c r="BK201" t="s">
        <v>1108</v>
      </c>
      <c r="BL201" s="1">
        <v>43935</v>
      </c>
      <c r="BM201" s="1"/>
      <c r="BS201" t="s">
        <v>84</v>
      </c>
      <c r="BT201" s="1"/>
      <c r="BU201" t="s">
        <v>84</v>
      </c>
      <c r="BW201" s="1"/>
      <c r="BX201" t="s">
        <v>84</v>
      </c>
      <c r="BY201" s="1"/>
      <c r="CA201" s="1"/>
      <c r="CB201" t="s">
        <v>84</v>
      </c>
      <c r="CC201" s="1"/>
      <c r="CD201" s="1"/>
      <c r="CE201" t="s">
        <v>84</v>
      </c>
      <c r="CF201" s="1"/>
      <c r="CG201" t="s">
        <v>84</v>
      </c>
      <c r="CH201" t="s">
        <v>84</v>
      </c>
      <c r="CI201" t="s">
        <v>84</v>
      </c>
      <c r="CJ201" s="1"/>
      <c r="CL201" s="1"/>
      <c r="CM201" t="s">
        <v>84</v>
      </c>
      <c r="CN201" t="s">
        <v>84</v>
      </c>
      <c r="CO201" t="s">
        <v>84</v>
      </c>
      <c r="CP201" t="s">
        <v>84</v>
      </c>
      <c r="CQ201" s="1"/>
      <c r="CR201" s="1"/>
      <c r="CT201" s="1"/>
      <c r="CU201" s="1"/>
      <c r="CV201" t="s">
        <v>82</v>
      </c>
      <c r="CW201" s="1">
        <v>43935</v>
      </c>
      <c r="CX201" s="1">
        <v>43941</v>
      </c>
      <c r="CY201" t="s">
        <v>84</v>
      </c>
      <c r="CZ201" s="1"/>
      <c r="DA201" s="1"/>
      <c r="DB201" t="s">
        <v>82</v>
      </c>
      <c r="DC201" s="1">
        <v>43935</v>
      </c>
      <c r="DD201" s="1">
        <v>43941</v>
      </c>
      <c r="DE201" t="s">
        <v>84</v>
      </c>
      <c r="DF201" s="1"/>
      <c r="DG201" s="1"/>
      <c r="DH201" t="s">
        <v>84</v>
      </c>
      <c r="DI201" s="1"/>
      <c r="DJ201" s="1"/>
      <c r="DK201" t="s">
        <v>84</v>
      </c>
      <c r="DL201" s="1"/>
      <c r="DM201" s="1"/>
      <c r="DN201" t="s">
        <v>84</v>
      </c>
      <c r="DO201" s="1"/>
      <c r="DP201" s="1"/>
      <c r="DQ201" t="s">
        <v>84</v>
      </c>
      <c r="DR201" s="1"/>
      <c r="DS201" s="1"/>
      <c r="DT201" t="s">
        <v>84</v>
      </c>
      <c r="DV201" s="1"/>
      <c r="DW201" s="1"/>
      <c r="DX201" t="s">
        <v>1694</v>
      </c>
      <c r="DY201" s="1">
        <v>43935</v>
      </c>
      <c r="EA201" s="1"/>
      <c r="EB201" s="1"/>
      <c r="ED201" s="1"/>
      <c r="EE201" s="1"/>
      <c r="EG201" s="1"/>
      <c r="EH201" s="1"/>
      <c r="EJ201" s="1"/>
      <c r="EK201" s="1"/>
      <c r="EM201" t="s">
        <v>1299</v>
      </c>
      <c r="EN201" t="s">
        <v>1299</v>
      </c>
      <c r="EO201" t="s">
        <v>1299</v>
      </c>
      <c r="EP201" t="s">
        <v>121</v>
      </c>
      <c r="EQ201" t="s">
        <v>121</v>
      </c>
      <c r="ER201" t="s">
        <v>121</v>
      </c>
      <c r="ES201" t="s">
        <v>121</v>
      </c>
      <c r="ET201" t="s">
        <v>121</v>
      </c>
      <c r="EU201" t="s">
        <v>121</v>
      </c>
      <c r="EV201" t="s">
        <v>121</v>
      </c>
      <c r="EW201" t="s">
        <v>84</v>
      </c>
      <c r="EX201">
        <v>10.199999999999999</v>
      </c>
      <c r="EY201">
        <v>7120</v>
      </c>
      <c r="EZ201" s="4">
        <v>8.3000000000000007</v>
      </c>
      <c r="FA201" s="2">
        <v>233000</v>
      </c>
      <c r="FB201">
        <v>65.8</v>
      </c>
      <c r="FC201">
        <v>1.1000000000000001</v>
      </c>
      <c r="FD201">
        <v>7.5</v>
      </c>
      <c r="FE201">
        <v>38</v>
      </c>
      <c r="FF201">
        <v>83</v>
      </c>
      <c r="FG201">
        <v>6</v>
      </c>
      <c r="FH201" s="2">
        <v>97</v>
      </c>
      <c r="FI201">
        <v>10</v>
      </c>
      <c r="FM201">
        <v>122.9</v>
      </c>
      <c r="FN201">
        <v>0.3</v>
      </c>
      <c r="FO201">
        <v>18.3</v>
      </c>
      <c r="FP201" s="2"/>
      <c r="FQ201">
        <v>228</v>
      </c>
      <c r="FR201">
        <v>2573</v>
      </c>
      <c r="FT201">
        <v>21</v>
      </c>
      <c r="FU201">
        <v>10.7</v>
      </c>
      <c r="FV201">
        <v>96</v>
      </c>
      <c r="FX201" s="2">
        <v>49</v>
      </c>
      <c r="FY201">
        <v>43</v>
      </c>
      <c r="FZ201" s="8">
        <f t="shared" si="12"/>
        <v>85.635616438356166</v>
      </c>
    </row>
    <row r="202" spans="1:182" x14ac:dyDescent="0.2">
      <c r="A202">
        <v>221</v>
      </c>
      <c r="B202" t="s">
        <v>725</v>
      </c>
      <c r="C202" t="s">
        <v>301</v>
      </c>
      <c r="D202">
        <v>9109419</v>
      </c>
      <c r="E202" t="s">
        <v>90</v>
      </c>
      <c r="F202" t="s">
        <v>82</v>
      </c>
      <c r="G202" t="s">
        <v>83</v>
      </c>
      <c r="H202" s="1">
        <v>43935</v>
      </c>
      <c r="I202" s="1">
        <v>43935</v>
      </c>
      <c r="J202" s="1">
        <v>43935</v>
      </c>
      <c r="K202" s="5">
        <v>0.1326</v>
      </c>
      <c r="L202" s="5">
        <v>0.18459999999999999</v>
      </c>
      <c r="M202">
        <v>0</v>
      </c>
      <c r="N202" t="s">
        <v>726</v>
      </c>
      <c r="O202">
        <f t="shared" si="13"/>
        <v>3</v>
      </c>
      <c r="P202">
        <f t="shared" si="14"/>
        <v>10</v>
      </c>
      <c r="Q202" s="1">
        <v>43937</v>
      </c>
      <c r="R202" s="1">
        <v>43944</v>
      </c>
      <c r="S202" t="s">
        <v>730</v>
      </c>
      <c r="T202" t="s">
        <v>84</v>
      </c>
      <c r="U202">
        <v>0</v>
      </c>
      <c r="V202" s="1">
        <v>21682</v>
      </c>
      <c r="W202" s="1">
        <v>43934</v>
      </c>
      <c r="X202" s="2">
        <f t="shared" si="15"/>
        <v>2</v>
      </c>
      <c r="Y202" t="s">
        <v>793</v>
      </c>
      <c r="Z202" t="s">
        <v>84</v>
      </c>
      <c r="AA202" t="s">
        <v>1018</v>
      </c>
      <c r="AB202" t="s">
        <v>85</v>
      </c>
      <c r="AK202">
        <v>138</v>
      </c>
      <c r="AL202">
        <v>81</v>
      </c>
      <c r="AM202" s="2">
        <v>100</v>
      </c>
      <c r="AN202">
        <v>95</v>
      </c>
      <c r="AO202">
        <v>21</v>
      </c>
      <c r="AP202">
        <v>35.700000000000003</v>
      </c>
      <c r="AQ202" s="2">
        <v>97</v>
      </c>
      <c r="AR202" s="4">
        <v>81</v>
      </c>
      <c r="AS202">
        <v>1.83</v>
      </c>
      <c r="AT202" t="s">
        <v>1137</v>
      </c>
      <c r="AU202">
        <v>15</v>
      </c>
      <c r="AV202" t="s">
        <v>1140</v>
      </c>
      <c r="AW202">
        <v>1</v>
      </c>
      <c r="BA202" t="s">
        <v>82</v>
      </c>
      <c r="BB202" t="s">
        <v>82</v>
      </c>
      <c r="BD202" t="s">
        <v>1762</v>
      </c>
      <c r="BI202" t="s">
        <v>84</v>
      </c>
      <c r="BJ202" t="s">
        <v>1105</v>
      </c>
      <c r="BK202" t="s">
        <v>1108</v>
      </c>
      <c r="BL202" s="1">
        <v>43935</v>
      </c>
      <c r="BM202" s="1"/>
      <c r="BS202" t="s">
        <v>84</v>
      </c>
      <c r="BT202" s="1"/>
      <c r="BU202" t="s">
        <v>84</v>
      </c>
      <c r="BW202" s="1"/>
      <c r="BX202" t="s">
        <v>84</v>
      </c>
      <c r="BY202" s="1"/>
      <c r="CA202" s="1"/>
      <c r="CB202" t="s">
        <v>84</v>
      </c>
      <c r="CC202" s="1"/>
      <c r="CD202" s="1"/>
      <c r="CE202" t="s">
        <v>84</v>
      </c>
      <c r="CF202" s="1"/>
      <c r="CG202" t="s">
        <v>84</v>
      </c>
      <c r="CI202" t="s">
        <v>84</v>
      </c>
      <c r="CJ202" s="1"/>
      <c r="CL202" s="1"/>
      <c r="CM202" t="s">
        <v>84</v>
      </c>
      <c r="CN202" t="s">
        <v>84</v>
      </c>
      <c r="CO202" t="s">
        <v>84</v>
      </c>
      <c r="CP202" t="s">
        <v>84</v>
      </c>
      <c r="CQ202" s="1"/>
      <c r="CR202" s="1"/>
      <c r="CT202" s="1"/>
      <c r="CU202" s="1"/>
      <c r="CV202" t="s">
        <v>84</v>
      </c>
      <c r="CW202" s="1"/>
      <c r="CX202" s="1"/>
      <c r="CY202" t="s">
        <v>84</v>
      </c>
      <c r="CZ202" s="1"/>
      <c r="DA202" s="1"/>
      <c r="DB202" t="s">
        <v>84</v>
      </c>
      <c r="DC202" s="1"/>
      <c r="DD202" s="1"/>
      <c r="DE202" t="s">
        <v>84</v>
      </c>
      <c r="DF202" s="1"/>
      <c r="DG202" s="1"/>
      <c r="DH202" t="s">
        <v>84</v>
      </c>
      <c r="DI202" s="1"/>
      <c r="DJ202" s="1"/>
      <c r="DK202" t="s">
        <v>84</v>
      </c>
      <c r="DL202" s="1"/>
      <c r="DM202" s="1"/>
      <c r="DN202" t="s">
        <v>82</v>
      </c>
      <c r="DO202" s="1">
        <v>43935</v>
      </c>
      <c r="DP202" s="1">
        <v>43940</v>
      </c>
      <c r="DQ202" t="s">
        <v>84</v>
      </c>
      <c r="DR202" s="1"/>
      <c r="DS202" s="1"/>
      <c r="DT202" t="s">
        <v>82</v>
      </c>
      <c r="DU202" t="s">
        <v>1382</v>
      </c>
      <c r="DV202" s="1">
        <v>43935</v>
      </c>
      <c r="DW202" s="1">
        <v>43943</v>
      </c>
      <c r="DX202" t="s">
        <v>1296</v>
      </c>
      <c r="DY202" s="1">
        <v>43935</v>
      </c>
      <c r="EA202" s="1"/>
      <c r="EB202" s="1"/>
      <c r="ED202" s="1"/>
      <c r="EE202" s="1"/>
      <c r="EG202" s="1"/>
      <c r="EH202" s="1"/>
      <c r="EJ202" s="1"/>
      <c r="EK202" s="1"/>
      <c r="EM202" t="s">
        <v>1299</v>
      </c>
      <c r="EN202" t="s">
        <v>1299</v>
      </c>
      <c r="EO202" t="s">
        <v>1299</v>
      </c>
      <c r="EX202">
        <v>11</v>
      </c>
      <c r="EY202">
        <v>20870</v>
      </c>
      <c r="EZ202" s="4">
        <v>9</v>
      </c>
      <c r="FA202" s="2">
        <v>245000</v>
      </c>
      <c r="FB202">
        <v>30.6</v>
      </c>
      <c r="FC202">
        <v>0.8</v>
      </c>
      <c r="FD202">
        <v>7.49</v>
      </c>
      <c r="FE202">
        <v>38</v>
      </c>
      <c r="FF202">
        <v>86</v>
      </c>
      <c r="FG202">
        <v>5.3</v>
      </c>
      <c r="FH202" s="2">
        <v>97</v>
      </c>
      <c r="FI202">
        <v>17</v>
      </c>
      <c r="FJ202">
        <v>0.3</v>
      </c>
      <c r="FK202">
        <v>0.14000000000000001</v>
      </c>
      <c r="FL202">
        <v>0.16</v>
      </c>
      <c r="FM202">
        <v>16.100000000000001</v>
      </c>
      <c r="FN202">
        <v>0.7</v>
      </c>
      <c r="FO202">
        <v>11</v>
      </c>
      <c r="FP202" s="2"/>
      <c r="FR202">
        <v>235.9</v>
      </c>
      <c r="FT202">
        <v>11.5</v>
      </c>
      <c r="FU202">
        <v>53.2</v>
      </c>
      <c r="FZ202" s="8">
        <f t="shared" si="12"/>
        <v>60.967123287671235</v>
      </c>
    </row>
    <row r="203" spans="1:182" x14ac:dyDescent="0.2">
      <c r="A203">
        <v>223</v>
      </c>
      <c r="B203" t="s">
        <v>725</v>
      </c>
      <c r="C203" t="s">
        <v>302</v>
      </c>
      <c r="D203">
        <v>9109510</v>
      </c>
      <c r="E203" t="s">
        <v>90</v>
      </c>
      <c r="F203" t="s">
        <v>82</v>
      </c>
      <c r="G203" t="s">
        <v>83</v>
      </c>
      <c r="H203" s="1">
        <v>43935</v>
      </c>
      <c r="I203" s="1">
        <v>43936</v>
      </c>
      <c r="J203" s="1">
        <v>43936</v>
      </c>
      <c r="K203" s="5">
        <v>0.23899999999999999</v>
      </c>
      <c r="L203" s="5">
        <v>0.33100000000000002</v>
      </c>
      <c r="M203">
        <v>2</v>
      </c>
      <c r="N203" t="s">
        <v>726</v>
      </c>
      <c r="O203">
        <f t="shared" si="13"/>
        <v>2</v>
      </c>
      <c r="P203">
        <f t="shared" si="14"/>
        <v>17</v>
      </c>
      <c r="Q203" s="1">
        <v>43937</v>
      </c>
      <c r="R203" s="1">
        <v>43952</v>
      </c>
      <c r="S203" t="s">
        <v>730</v>
      </c>
      <c r="T203" t="s">
        <v>84</v>
      </c>
      <c r="U203">
        <v>0</v>
      </c>
      <c r="V203" s="1">
        <v>16840</v>
      </c>
      <c r="W203" s="1">
        <v>43935</v>
      </c>
      <c r="X203" s="2">
        <f t="shared" si="15"/>
        <v>2</v>
      </c>
      <c r="Y203" t="s">
        <v>737</v>
      </c>
      <c r="Z203" t="s">
        <v>84</v>
      </c>
      <c r="AA203" t="s">
        <v>1019</v>
      </c>
      <c r="AB203" t="s">
        <v>169</v>
      </c>
      <c r="AC203" t="s">
        <v>84</v>
      </c>
      <c r="AD203" t="s">
        <v>84</v>
      </c>
      <c r="AE203" t="s">
        <v>84</v>
      </c>
      <c r="AF203" t="s">
        <v>84</v>
      </c>
      <c r="AG203" t="s">
        <v>84</v>
      </c>
      <c r="AH203" t="s">
        <v>84</v>
      </c>
      <c r="AI203" t="s">
        <v>84</v>
      </c>
      <c r="AJ203" t="s">
        <v>84</v>
      </c>
      <c r="AK203">
        <v>91</v>
      </c>
      <c r="AL203">
        <v>50</v>
      </c>
      <c r="AM203" s="2">
        <v>63.666666666666664</v>
      </c>
      <c r="AN203">
        <v>65</v>
      </c>
      <c r="AO203">
        <v>18</v>
      </c>
      <c r="AP203">
        <v>36.5</v>
      </c>
      <c r="AQ203" s="2">
        <v>99</v>
      </c>
      <c r="AR203" s="4">
        <v>70</v>
      </c>
      <c r="AS203">
        <v>1.75</v>
      </c>
      <c r="AT203" t="s">
        <v>1139</v>
      </c>
      <c r="AU203">
        <v>13</v>
      </c>
      <c r="AV203" t="s">
        <v>1113</v>
      </c>
      <c r="AW203">
        <v>10</v>
      </c>
      <c r="AY203">
        <v>375</v>
      </c>
      <c r="AZ203">
        <v>442</v>
      </c>
      <c r="BA203" t="s">
        <v>82</v>
      </c>
      <c r="BB203" t="s">
        <v>82</v>
      </c>
      <c r="BC203" t="s">
        <v>82</v>
      </c>
      <c r="BD203" t="s">
        <v>86</v>
      </c>
      <c r="BE203">
        <v>2</v>
      </c>
      <c r="BF203" t="s">
        <v>82</v>
      </c>
      <c r="BG203" t="s">
        <v>82</v>
      </c>
      <c r="BH203" t="s">
        <v>84</v>
      </c>
      <c r="BI203" t="s">
        <v>84</v>
      </c>
      <c r="BJ203" t="s">
        <v>1105</v>
      </c>
      <c r="BK203" t="s">
        <v>1108</v>
      </c>
      <c r="BL203" s="1">
        <v>43937</v>
      </c>
      <c r="BM203" s="1"/>
      <c r="BS203" t="s">
        <v>84</v>
      </c>
      <c r="BT203" s="1"/>
      <c r="BU203" t="s">
        <v>84</v>
      </c>
      <c r="BW203" s="1"/>
      <c r="BX203" t="s">
        <v>84</v>
      </c>
      <c r="BY203" s="1"/>
      <c r="CA203" s="1"/>
      <c r="CB203" t="s">
        <v>84</v>
      </c>
      <c r="CC203" s="1"/>
      <c r="CD203" s="1"/>
      <c r="CE203" t="s">
        <v>84</v>
      </c>
      <c r="CF203" s="1"/>
      <c r="CG203" t="s">
        <v>84</v>
      </c>
      <c r="CH203" t="s">
        <v>84</v>
      </c>
      <c r="CI203" t="s">
        <v>84</v>
      </c>
      <c r="CJ203" s="1"/>
      <c r="CL203" s="1"/>
      <c r="CM203" t="s">
        <v>84</v>
      </c>
      <c r="CN203" t="s">
        <v>84</v>
      </c>
      <c r="CO203" t="s">
        <v>84</v>
      </c>
      <c r="CP203" t="s">
        <v>84</v>
      </c>
      <c r="CQ203" s="1"/>
      <c r="CR203" s="1"/>
      <c r="CT203" s="1"/>
      <c r="CU203" s="1"/>
      <c r="CV203" t="s">
        <v>82</v>
      </c>
      <c r="CW203" s="1">
        <v>43935</v>
      </c>
      <c r="CX203" s="1">
        <v>43937</v>
      </c>
      <c r="CY203" t="s">
        <v>84</v>
      </c>
      <c r="CZ203" s="1"/>
      <c r="DA203" s="1"/>
      <c r="DB203" t="s">
        <v>82</v>
      </c>
      <c r="DC203" s="1">
        <v>43936</v>
      </c>
      <c r="DD203" s="1">
        <v>43938</v>
      </c>
      <c r="DE203" t="s">
        <v>84</v>
      </c>
      <c r="DF203" s="1"/>
      <c r="DG203" s="1"/>
      <c r="DH203" t="s">
        <v>84</v>
      </c>
      <c r="DI203" s="1"/>
      <c r="DJ203" s="1"/>
      <c r="DK203" t="s">
        <v>82</v>
      </c>
      <c r="DL203" s="1">
        <v>43938</v>
      </c>
      <c r="DM203" s="1">
        <v>43941</v>
      </c>
      <c r="DN203" t="s">
        <v>84</v>
      </c>
      <c r="DO203" s="1"/>
      <c r="DP203" s="1"/>
      <c r="DQ203" t="s">
        <v>84</v>
      </c>
      <c r="DR203" s="1"/>
      <c r="DS203" s="1"/>
      <c r="DT203" t="s">
        <v>84</v>
      </c>
      <c r="DV203" s="1"/>
      <c r="DW203" s="1"/>
      <c r="DX203" t="s">
        <v>1296</v>
      </c>
      <c r="DY203" s="1">
        <v>43936</v>
      </c>
      <c r="EA203" s="1"/>
      <c r="EB203" s="1"/>
      <c r="ED203" s="1"/>
      <c r="EE203" s="1"/>
      <c r="EG203" s="1"/>
      <c r="EH203" s="1"/>
      <c r="EJ203" s="1"/>
      <c r="EK203" s="1"/>
      <c r="EM203" t="s">
        <v>1299</v>
      </c>
      <c r="EN203" t="s">
        <v>1299</v>
      </c>
      <c r="EO203" t="s">
        <v>1299</v>
      </c>
      <c r="EP203" t="s">
        <v>121</v>
      </c>
      <c r="EQ203" t="s">
        <v>121</v>
      </c>
      <c r="ER203" t="s">
        <v>121</v>
      </c>
      <c r="ES203" t="s">
        <v>121</v>
      </c>
      <c r="ET203" t="s">
        <v>121</v>
      </c>
      <c r="EU203" t="s">
        <v>121</v>
      </c>
      <c r="EV203" t="s">
        <v>121</v>
      </c>
      <c r="EW203" t="s">
        <v>84</v>
      </c>
      <c r="EX203">
        <v>11.5</v>
      </c>
      <c r="EY203">
        <v>7620</v>
      </c>
      <c r="EZ203" s="4">
        <v>6</v>
      </c>
      <c r="FA203" s="2">
        <v>143000</v>
      </c>
      <c r="FB203">
        <v>44.2</v>
      </c>
      <c r="FC203">
        <v>0.6</v>
      </c>
      <c r="FH203" s="2"/>
      <c r="FI203">
        <v>25</v>
      </c>
      <c r="FJ203">
        <v>0.4</v>
      </c>
      <c r="FK203">
        <v>0.2</v>
      </c>
      <c r="FL203">
        <v>0.2</v>
      </c>
      <c r="FM203">
        <v>20.399999999999999</v>
      </c>
      <c r="FN203">
        <v>0.9</v>
      </c>
      <c r="FO203">
        <v>12</v>
      </c>
      <c r="FP203" s="2"/>
      <c r="FQ203">
        <v>198.9</v>
      </c>
      <c r="FT203">
        <v>22.5</v>
      </c>
      <c r="FU203">
        <v>12.5</v>
      </c>
      <c r="FV203">
        <v>248.5</v>
      </c>
      <c r="FZ203" s="8">
        <f t="shared" si="12"/>
        <v>74.235616438356161</v>
      </c>
    </row>
    <row r="204" spans="1:182" x14ac:dyDescent="0.2">
      <c r="A204">
        <v>224</v>
      </c>
      <c r="B204" t="s">
        <v>725</v>
      </c>
      <c r="C204" t="s">
        <v>303</v>
      </c>
      <c r="D204">
        <v>9109543</v>
      </c>
      <c r="E204" t="s">
        <v>90</v>
      </c>
      <c r="F204" t="s">
        <v>82</v>
      </c>
      <c r="G204" t="s">
        <v>160</v>
      </c>
      <c r="H204" s="1">
        <v>43936</v>
      </c>
      <c r="I204" s="1">
        <v>43936</v>
      </c>
      <c r="J204" s="1">
        <v>43936</v>
      </c>
      <c r="K204" s="5">
        <v>7.1900000000000006E-2</v>
      </c>
      <c r="L204" s="5">
        <v>0.1038</v>
      </c>
      <c r="M204">
        <v>0</v>
      </c>
      <c r="N204" t="s">
        <v>726</v>
      </c>
      <c r="O204">
        <f t="shared" si="13"/>
        <v>3</v>
      </c>
      <c r="P204">
        <f t="shared" si="14"/>
        <v>8</v>
      </c>
      <c r="Q204" s="1">
        <v>43938</v>
      </c>
      <c r="R204" s="1">
        <v>43943</v>
      </c>
      <c r="S204" t="s">
        <v>730</v>
      </c>
      <c r="T204" t="s">
        <v>84</v>
      </c>
      <c r="U204">
        <v>0</v>
      </c>
      <c r="V204" s="1">
        <v>24775</v>
      </c>
      <c r="W204" s="1">
        <v>43934</v>
      </c>
      <c r="X204" s="2">
        <f t="shared" si="15"/>
        <v>3</v>
      </c>
      <c r="Y204" t="s">
        <v>738</v>
      </c>
      <c r="Z204" t="s">
        <v>84</v>
      </c>
      <c r="AA204" t="s">
        <v>948</v>
      </c>
      <c r="AB204" t="s">
        <v>85</v>
      </c>
      <c r="AC204" t="s">
        <v>121</v>
      </c>
      <c r="AD204" t="s">
        <v>121</v>
      </c>
      <c r="AE204" t="s">
        <v>121</v>
      </c>
      <c r="AF204" t="s">
        <v>121</v>
      </c>
      <c r="AG204" t="s">
        <v>121</v>
      </c>
      <c r="AH204" t="s">
        <v>121</v>
      </c>
      <c r="AI204" t="s">
        <v>121</v>
      </c>
      <c r="AJ204" t="s">
        <v>121</v>
      </c>
      <c r="AK204">
        <v>141</v>
      </c>
      <c r="AL204">
        <v>84</v>
      </c>
      <c r="AM204" s="2">
        <v>103</v>
      </c>
      <c r="AN204">
        <v>94</v>
      </c>
      <c r="AO204">
        <v>31</v>
      </c>
      <c r="AP204">
        <v>37</v>
      </c>
      <c r="AQ204" s="2">
        <v>95</v>
      </c>
      <c r="AR204" s="4">
        <v>87</v>
      </c>
      <c r="AS204">
        <v>1.9</v>
      </c>
      <c r="AT204" t="s">
        <v>1137</v>
      </c>
      <c r="AU204">
        <v>15</v>
      </c>
      <c r="AV204" t="s">
        <v>1143</v>
      </c>
      <c r="AY204">
        <v>257</v>
      </c>
      <c r="AZ204">
        <v>466</v>
      </c>
      <c r="BA204" t="s">
        <v>82</v>
      </c>
      <c r="BB204" t="s">
        <v>82</v>
      </c>
      <c r="BC204" t="s">
        <v>82</v>
      </c>
      <c r="BD204" t="s">
        <v>97</v>
      </c>
      <c r="BE204">
        <v>1</v>
      </c>
      <c r="BF204" t="s">
        <v>82</v>
      </c>
      <c r="BG204" t="s">
        <v>82</v>
      </c>
      <c r="BH204" t="s">
        <v>84</v>
      </c>
      <c r="BI204" t="s">
        <v>84</v>
      </c>
      <c r="BJ204" t="s">
        <v>84</v>
      </c>
      <c r="BL204" s="1"/>
      <c r="BM204" s="1"/>
      <c r="BS204" t="s">
        <v>84</v>
      </c>
      <c r="BT204" s="1"/>
      <c r="BU204" t="s">
        <v>84</v>
      </c>
      <c r="BW204" s="1"/>
      <c r="BX204" t="s">
        <v>84</v>
      </c>
      <c r="BY204" s="1"/>
      <c r="CA204" s="1"/>
      <c r="CB204" t="s">
        <v>84</v>
      </c>
      <c r="CC204" s="1"/>
      <c r="CD204" s="1"/>
      <c r="CE204" t="s">
        <v>84</v>
      </c>
      <c r="CF204" s="1"/>
      <c r="CG204" t="s">
        <v>84</v>
      </c>
      <c r="CH204" t="s">
        <v>84</v>
      </c>
      <c r="CI204" t="s">
        <v>84</v>
      </c>
      <c r="CJ204" s="1"/>
      <c r="CL204" s="1"/>
      <c r="CM204" t="s">
        <v>84</v>
      </c>
      <c r="CN204" t="s">
        <v>84</v>
      </c>
      <c r="CO204" t="s">
        <v>84</v>
      </c>
      <c r="CP204" t="s">
        <v>84</v>
      </c>
      <c r="CQ204" s="1"/>
      <c r="CR204" s="1"/>
      <c r="CT204" s="1"/>
      <c r="CU204" s="1"/>
      <c r="CV204" t="s">
        <v>82</v>
      </c>
      <c r="CW204" s="1">
        <v>43936</v>
      </c>
      <c r="CX204" s="1">
        <v>43942</v>
      </c>
      <c r="CY204" t="s">
        <v>84</v>
      </c>
      <c r="CZ204" s="1"/>
      <c r="DA204" s="1"/>
      <c r="DB204" t="s">
        <v>82</v>
      </c>
      <c r="DC204" s="1">
        <v>43876</v>
      </c>
      <c r="DD204" s="1">
        <v>43940</v>
      </c>
      <c r="DE204" t="s">
        <v>84</v>
      </c>
      <c r="DF204" s="1"/>
      <c r="DG204" s="1"/>
      <c r="DH204" t="s">
        <v>84</v>
      </c>
      <c r="DI204" s="1"/>
      <c r="DJ204" s="1"/>
      <c r="DK204" t="s">
        <v>84</v>
      </c>
      <c r="DL204" s="1"/>
      <c r="DM204" s="1"/>
      <c r="DN204" t="s">
        <v>84</v>
      </c>
      <c r="DO204" s="1"/>
      <c r="DP204" s="1"/>
      <c r="DQ204" t="s">
        <v>84</v>
      </c>
      <c r="DR204" s="1"/>
      <c r="DS204" s="1"/>
      <c r="DT204" t="s">
        <v>84</v>
      </c>
      <c r="DV204" s="1"/>
      <c r="DW204" s="1"/>
      <c r="DX204" t="s">
        <v>1296</v>
      </c>
      <c r="DY204" s="1">
        <v>43936</v>
      </c>
      <c r="EA204" s="1"/>
      <c r="EB204" s="1"/>
      <c r="ED204" s="1"/>
      <c r="EE204" s="1"/>
      <c r="EG204" s="1"/>
      <c r="EH204" s="1"/>
      <c r="EJ204" s="1"/>
      <c r="EK204" s="1"/>
      <c r="EM204" t="s">
        <v>1299</v>
      </c>
      <c r="EN204" t="s">
        <v>1299</v>
      </c>
      <c r="EO204" t="s">
        <v>1299</v>
      </c>
      <c r="EP204" t="s">
        <v>1299</v>
      </c>
      <c r="EQ204" t="s">
        <v>121</v>
      </c>
      <c r="ER204" t="s">
        <v>121</v>
      </c>
      <c r="ES204" t="s">
        <v>121</v>
      </c>
      <c r="ET204" t="s">
        <v>121</v>
      </c>
      <c r="EU204" t="s">
        <v>121</v>
      </c>
      <c r="EV204" t="s">
        <v>121</v>
      </c>
      <c r="EW204" t="s">
        <v>84</v>
      </c>
      <c r="EX204">
        <v>12.4</v>
      </c>
      <c r="EY204">
        <v>6630</v>
      </c>
      <c r="EZ204" s="4">
        <v>16.899999999999999</v>
      </c>
      <c r="FA204" s="2">
        <v>179000</v>
      </c>
      <c r="FB204">
        <v>39</v>
      </c>
      <c r="FC204">
        <v>1.1000000000000001</v>
      </c>
      <c r="FH204" s="2"/>
      <c r="FJ204">
        <v>0.5</v>
      </c>
      <c r="FK204">
        <v>0.2</v>
      </c>
      <c r="FL204">
        <v>0.3</v>
      </c>
      <c r="FM204">
        <v>33.700000000000003</v>
      </c>
      <c r="FN204">
        <v>2.5</v>
      </c>
      <c r="FO204">
        <v>13</v>
      </c>
      <c r="FP204" s="2"/>
      <c r="FQ204">
        <v>214.5</v>
      </c>
      <c r="FT204">
        <v>23</v>
      </c>
      <c r="FU204">
        <v>28.1</v>
      </c>
      <c r="FW204">
        <v>6.0000000000000001E-3</v>
      </c>
      <c r="FX204" s="2">
        <v>66</v>
      </c>
      <c r="FZ204" s="8">
        <f t="shared" si="12"/>
        <v>52.495890410958907</v>
      </c>
    </row>
    <row r="205" spans="1:182" x14ac:dyDescent="0.2">
      <c r="A205">
        <v>225</v>
      </c>
      <c r="B205" t="s">
        <v>725</v>
      </c>
      <c r="C205" t="s">
        <v>304</v>
      </c>
      <c r="D205">
        <v>9110222</v>
      </c>
      <c r="E205" t="s">
        <v>90</v>
      </c>
      <c r="F205" t="s">
        <v>82</v>
      </c>
      <c r="G205" t="s">
        <v>160</v>
      </c>
      <c r="H205" s="1">
        <v>43996</v>
      </c>
      <c r="I205" s="1">
        <v>43937</v>
      </c>
      <c r="J205" s="1">
        <v>43935</v>
      </c>
      <c r="K205" s="5">
        <v>0.18870000000000001</v>
      </c>
      <c r="L205" s="5">
        <v>0.2641</v>
      </c>
      <c r="M205">
        <v>4</v>
      </c>
      <c r="N205" t="s">
        <v>726</v>
      </c>
      <c r="O205">
        <f t="shared" si="13"/>
        <v>6</v>
      </c>
      <c r="P205">
        <f t="shared" si="14"/>
        <v>7</v>
      </c>
      <c r="Q205" s="1">
        <v>43940</v>
      </c>
      <c r="R205" s="1">
        <v>43943</v>
      </c>
      <c r="S205" t="s">
        <v>730</v>
      </c>
      <c r="T205" t="s">
        <v>82</v>
      </c>
      <c r="U205">
        <v>1</v>
      </c>
      <c r="V205" s="1">
        <v>16453</v>
      </c>
      <c r="W205" s="1">
        <v>43932</v>
      </c>
      <c r="X205" s="2">
        <f t="shared" si="15"/>
        <v>4</v>
      </c>
      <c r="Y205" t="s">
        <v>802</v>
      </c>
      <c r="Z205" t="s">
        <v>84</v>
      </c>
      <c r="AA205" t="s">
        <v>1146</v>
      </c>
      <c r="AB205" t="s">
        <v>85</v>
      </c>
      <c r="AC205" t="s">
        <v>84</v>
      </c>
      <c r="AD205" t="s">
        <v>82</v>
      </c>
      <c r="AE205" t="s">
        <v>82</v>
      </c>
      <c r="AF205" t="s">
        <v>84</v>
      </c>
      <c r="AG205" t="s">
        <v>84</v>
      </c>
      <c r="AH205" t="s">
        <v>84</v>
      </c>
      <c r="AI205" t="s">
        <v>84</v>
      </c>
      <c r="AJ205" t="s">
        <v>84</v>
      </c>
      <c r="AK205">
        <v>185</v>
      </c>
      <c r="AL205">
        <v>96</v>
      </c>
      <c r="AM205" s="2">
        <v>125.66666666666667</v>
      </c>
      <c r="AN205">
        <v>59</v>
      </c>
      <c r="AO205">
        <v>17</v>
      </c>
      <c r="AP205">
        <v>35.6</v>
      </c>
      <c r="AQ205" s="2">
        <v>100</v>
      </c>
      <c r="AR205" s="4">
        <v>47</v>
      </c>
      <c r="AS205">
        <v>1.63</v>
      </c>
      <c r="AT205" t="s">
        <v>1137</v>
      </c>
      <c r="AU205">
        <v>15</v>
      </c>
      <c r="AV205" t="s">
        <v>1140</v>
      </c>
      <c r="AW205">
        <v>2</v>
      </c>
      <c r="AY205">
        <v>303</v>
      </c>
      <c r="AZ205">
        <v>355</v>
      </c>
      <c r="BA205" t="s">
        <v>82</v>
      </c>
      <c r="BB205" t="s">
        <v>82</v>
      </c>
      <c r="BC205" t="s">
        <v>82</v>
      </c>
      <c r="BD205" t="s">
        <v>86</v>
      </c>
      <c r="BE205">
        <v>4</v>
      </c>
      <c r="BF205" t="s">
        <v>84</v>
      </c>
      <c r="BG205" t="s">
        <v>82</v>
      </c>
      <c r="BH205" t="s">
        <v>82</v>
      </c>
      <c r="BI205" t="s">
        <v>84</v>
      </c>
      <c r="BJ205" t="s">
        <v>84</v>
      </c>
      <c r="BL205" s="1"/>
      <c r="BM205" s="1"/>
      <c r="BS205" t="s">
        <v>84</v>
      </c>
      <c r="BT205" s="1"/>
      <c r="BU205" t="s">
        <v>84</v>
      </c>
      <c r="BW205" s="1"/>
      <c r="BX205" t="s">
        <v>84</v>
      </c>
      <c r="BY205" s="1"/>
      <c r="CA205" s="1"/>
      <c r="CB205" t="s">
        <v>84</v>
      </c>
      <c r="CC205" s="1"/>
      <c r="CD205" s="1"/>
      <c r="CE205" t="s">
        <v>84</v>
      </c>
      <c r="CF205" s="1"/>
      <c r="CG205" t="s">
        <v>84</v>
      </c>
      <c r="CH205" t="s">
        <v>84</v>
      </c>
      <c r="CI205" t="s">
        <v>84</v>
      </c>
      <c r="CJ205" s="1"/>
      <c r="CL205" s="1"/>
      <c r="CM205" t="s">
        <v>84</v>
      </c>
      <c r="CN205" t="s">
        <v>84</v>
      </c>
      <c r="CO205" t="s">
        <v>84</v>
      </c>
      <c r="CP205" t="s">
        <v>84</v>
      </c>
      <c r="CQ205" s="1"/>
      <c r="CR205" s="1"/>
      <c r="CT205" s="1"/>
      <c r="CU205" s="1"/>
      <c r="CV205" t="s">
        <v>82</v>
      </c>
      <c r="CW205" s="1">
        <v>43936</v>
      </c>
      <c r="CX205" s="1">
        <v>43941</v>
      </c>
      <c r="CY205" t="s">
        <v>84</v>
      </c>
      <c r="CZ205" s="1"/>
      <c r="DA205" s="1"/>
      <c r="DB205" t="s">
        <v>82</v>
      </c>
      <c r="DC205" s="1">
        <v>43936</v>
      </c>
      <c r="DD205" s="1">
        <v>43940</v>
      </c>
      <c r="DE205" t="s">
        <v>84</v>
      </c>
      <c r="DF205" s="1"/>
      <c r="DG205" s="1"/>
      <c r="DH205" t="s">
        <v>84</v>
      </c>
      <c r="DI205" s="1"/>
      <c r="DJ205" s="1"/>
      <c r="DK205" t="s">
        <v>84</v>
      </c>
      <c r="DL205" s="1"/>
      <c r="DM205" s="1"/>
      <c r="DN205" t="s">
        <v>84</v>
      </c>
      <c r="DO205" s="1"/>
      <c r="DP205" s="1"/>
      <c r="DQ205" t="s">
        <v>84</v>
      </c>
      <c r="DR205" s="1"/>
      <c r="DS205" s="1"/>
      <c r="DT205" t="s">
        <v>84</v>
      </c>
      <c r="DV205" s="1"/>
      <c r="DW205" s="1"/>
      <c r="DX205" t="s">
        <v>1585</v>
      </c>
      <c r="DY205" s="1">
        <v>43936</v>
      </c>
      <c r="EA205" s="1"/>
      <c r="EB205" s="1"/>
      <c r="ED205" s="1"/>
      <c r="EE205" s="1"/>
      <c r="EG205" s="1"/>
      <c r="EH205" s="1"/>
      <c r="EJ205" s="1"/>
      <c r="EK205" s="1"/>
      <c r="EM205" t="s">
        <v>1299</v>
      </c>
      <c r="EN205" t="s">
        <v>121</v>
      </c>
      <c r="EO205" t="s">
        <v>121</v>
      </c>
      <c r="EP205" t="s">
        <v>121</v>
      </c>
      <c r="EQ205" t="s">
        <v>121</v>
      </c>
      <c r="ER205" t="s">
        <v>121</v>
      </c>
      <c r="ES205" t="s">
        <v>121</v>
      </c>
      <c r="ET205" t="s">
        <v>121</v>
      </c>
      <c r="EU205" t="s">
        <v>121</v>
      </c>
      <c r="EV205" t="s">
        <v>121</v>
      </c>
      <c r="EW205" t="s">
        <v>121</v>
      </c>
      <c r="EX205">
        <v>10</v>
      </c>
      <c r="EY205">
        <v>4490</v>
      </c>
      <c r="EZ205" s="4">
        <v>9.6</v>
      </c>
      <c r="FA205" s="2">
        <v>103000</v>
      </c>
      <c r="FB205">
        <v>41.9</v>
      </c>
      <c r="FC205">
        <v>3</v>
      </c>
      <c r="FH205" s="2"/>
      <c r="FJ205">
        <v>0.5</v>
      </c>
      <c r="FK205">
        <v>0.1</v>
      </c>
      <c r="FL205">
        <v>0.4</v>
      </c>
      <c r="FM205">
        <v>54.1</v>
      </c>
      <c r="FN205">
        <v>3.2</v>
      </c>
      <c r="FP205" s="2"/>
      <c r="FQ205">
        <v>262</v>
      </c>
      <c r="FR205">
        <v>161704</v>
      </c>
      <c r="FS205">
        <v>2228.6999999999998</v>
      </c>
      <c r="FX205" s="2">
        <v>37</v>
      </c>
      <c r="FY205">
        <v>30</v>
      </c>
      <c r="FZ205" s="8">
        <f t="shared" si="12"/>
        <v>75.293150684931504</v>
      </c>
    </row>
    <row r="206" spans="1:182" x14ac:dyDescent="0.2">
      <c r="A206">
        <v>226</v>
      </c>
      <c r="B206" t="s">
        <v>725</v>
      </c>
      <c r="C206" t="s">
        <v>305</v>
      </c>
      <c r="D206">
        <v>9110174</v>
      </c>
      <c r="E206" t="s">
        <v>90</v>
      </c>
      <c r="F206" t="s">
        <v>82</v>
      </c>
      <c r="G206" t="s">
        <v>88</v>
      </c>
      <c r="H206" s="1">
        <v>43936</v>
      </c>
      <c r="I206" s="1">
        <v>43937</v>
      </c>
      <c r="J206" s="1">
        <v>43937</v>
      </c>
      <c r="K206" s="5">
        <v>0.10929999999999999</v>
      </c>
      <c r="L206" s="5">
        <v>0.15559999999999999</v>
      </c>
      <c r="M206">
        <v>5</v>
      </c>
      <c r="N206" t="s">
        <v>726</v>
      </c>
      <c r="O206">
        <f t="shared" si="13"/>
        <v>4</v>
      </c>
      <c r="P206">
        <f t="shared" si="14"/>
        <v>17</v>
      </c>
      <c r="Q206" s="1">
        <v>43940</v>
      </c>
      <c r="R206" s="1">
        <v>43953</v>
      </c>
      <c r="S206" t="s">
        <v>730</v>
      </c>
      <c r="T206" t="s">
        <v>84</v>
      </c>
      <c r="U206">
        <v>0</v>
      </c>
      <c r="V206" s="1">
        <v>11707</v>
      </c>
      <c r="W206" s="1">
        <v>43935</v>
      </c>
      <c r="X206" s="2">
        <f t="shared" si="15"/>
        <v>3</v>
      </c>
      <c r="Y206" t="s">
        <v>734</v>
      </c>
      <c r="Z206" t="s">
        <v>84</v>
      </c>
      <c r="AA206" t="s">
        <v>1147</v>
      </c>
      <c r="AB206" t="s">
        <v>85</v>
      </c>
      <c r="AC206" t="s">
        <v>84</v>
      </c>
      <c r="AD206" t="s">
        <v>84</v>
      </c>
      <c r="AE206" t="s">
        <v>82</v>
      </c>
      <c r="AF206" t="s">
        <v>84</v>
      </c>
      <c r="AG206" t="s">
        <v>84</v>
      </c>
      <c r="AH206" t="s">
        <v>84</v>
      </c>
      <c r="AI206" t="s">
        <v>84</v>
      </c>
      <c r="AJ206" t="s">
        <v>82</v>
      </c>
      <c r="AK206">
        <v>116</v>
      </c>
      <c r="AL206">
        <v>53</v>
      </c>
      <c r="AM206" s="2">
        <v>74</v>
      </c>
      <c r="AN206">
        <v>92</v>
      </c>
      <c r="AO206">
        <v>16</v>
      </c>
      <c r="AP206">
        <v>36.299999999999997</v>
      </c>
      <c r="AQ206" s="2">
        <v>96</v>
      </c>
      <c r="AR206" s="4">
        <v>76</v>
      </c>
      <c r="AS206">
        <v>1.75</v>
      </c>
      <c r="AT206" t="s">
        <v>1137</v>
      </c>
      <c r="AU206">
        <v>15</v>
      </c>
      <c r="AV206" t="s">
        <v>1140</v>
      </c>
      <c r="AW206">
        <v>1</v>
      </c>
      <c r="AY206">
        <v>247</v>
      </c>
      <c r="AZ206">
        <v>412</v>
      </c>
      <c r="BA206" t="s">
        <v>82</v>
      </c>
      <c r="BB206" t="s">
        <v>82</v>
      </c>
      <c r="BC206" t="s">
        <v>84</v>
      </c>
      <c r="BD206" t="s">
        <v>1762</v>
      </c>
      <c r="BI206" t="s">
        <v>84</v>
      </c>
      <c r="BJ206" t="s">
        <v>1105</v>
      </c>
      <c r="BK206" t="s">
        <v>1108</v>
      </c>
      <c r="BL206" s="1">
        <v>43937</v>
      </c>
      <c r="BM206" s="1"/>
      <c r="BS206" t="s">
        <v>84</v>
      </c>
      <c r="BT206" s="1"/>
      <c r="BU206" t="s">
        <v>84</v>
      </c>
      <c r="BW206" s="1"/>
      <c r="BX206" t="s">
        <v>84</v>
      </c>
      <c r="BY206" s="1"/>
      <c r="CA206" s="1"/>
      <c r="CB206" t="s">
        <v>84</v>
      </c>
      <c r="CC206" s="1"/>
      <c r="CD206" s="1"/>
      <c r="CE206" t="s">
        <v>82</v>
      </c>
      <c r="CF206" s="1">
        <v>43938</v>
      </c>
      <c r="CG206" t="s">
        <v>84</v>
      </c>
      <c r="CH206" t="s">
        <v>84</v>
      </c>
      <c r="CI206" t="s">
        <v>84</v>
      </c>
      <c r="CJ206" s="1"/>
      <c r="CL206" s="1"/>
      <c r="CM206" t="s">
        <v>84</v>
      </c>
      <c r="CN206" t="s">
        <v>84</v>
      </c>
      <c r="CO206" t="s">
        <v>84</v>
      </c>
      <c r="CP206" t="s">
        <v>84</v>
      </c>
      <c r="CQ206" s="1"/>
      <c r="CR206" s="1"/>
      <c r="CT206" s="1"/>
      <c r="CU206" s="1"/>
      <c r="CV206" t="s">
        <v>82</v>
      </c>
      <c r="CW206" s="1">
        <v>43939</v>
      </c>
      <c r="CX206" s="1">
        <v>43950</v>
      </c>
      <c r="CY206" t="s">
        <v>84</v>
      </c>
      <c r="CZ206" s="1"/>
      <c r="DA206" s="1"/>
      <c r="DB206" t="s">
        <v>82</v>
      </c>
      <c r="DC206" s="1">
        <v>43939</v>
      </c>
      <c r="DD206" s="1">
        <v>43948</v>
      </c>
      <c r="DE206" t="s">
        <v>84</v>
      </c>
      <c r="DF206" s="1"/>
      <c r="DG206" s="1"/>
      <c r="DH206" t="s">
        <v>84</v>
      </c>
      <c r="DI206" s="1"/>
      <c r="DJ206" s="1"/>
      <c r="DK206" t="s">
        <v>84</v>
      </c>
      <c r="DL206" s="1"/>
      <c r="DM206" s="1"/>
      <c r="DN206" t="s">
        <v>84</v>
      </c>
      <c r="DO206" s="1"/>
      <c r="DP206" s="1"/>
      <c r="DQ206" t="s">
        <v>82</v>
      </c>
      <c r="DR206" s="1">
        <v>43937</v>
      </c>
      <c r="DS206" s="1">
        <v>43952</v>
      </c>
      <c r="DT206" t="s">
        <v>82</v>
      </c>
      <c r="DU206" t="s">
        <v>1449</v>
      </c>
      <c r="DV206" s="1">
        <v>43950</v>
      </c>
      <c r="DW206" s="1">
        <v>43952</v>
      </c>
      <c r="DX206" t="s">
        <v>1307</v>
      </c>
      <c r="DY206" s="1">
        <v>43937</v>
      </c>
      <c r="EA206" s="1"/>
      <c r="EB206" s="1"/>
      <c r="ED206" s="1"/>
      <c r="EE206" s="1"/>
      <c r="EG206" s="1"/>
      <c r="EH206" s="1"/>
      <c r="EJ206" s="1"/>
      <c r="EK206" s="1"/>
      <c r="EM206" t="s">
        <v>1301</v>
      </c>
      <c r="EN206" t="s">
        <v>1299</v>
      </c>
      <c r="EO206" t="s">
        <v>1299</v>
      </c>
      <c r="EP206" t="s">
        <v>121</v>
      </c>
      <c r="EQ206" t="s">
        <v>121</v>
      </c>
      <c r="ER206" t="s">
        <v>121</v>
      </c>
      <c r="ES206" t="s">
        <v>121</v>
      </c>
      <c r="ET206" t="s">
        <v>121</v>
      </c>
      <c r="EU206" t="s">
        <v>121</v>
      </c>
      <c r="EV206" t="s">
        <v>121</v>
      </c>
      <c r="EW206" t="s">
        <v>84</v>
      </c>
      <c r="EX206">
        <v>10.1</v>
      </c>
      <c r="EY206">
        <v>4570</v>
      </c>
      <c r="EZ206" s="4">
        <v>12.3</v>
      </c>
      <c r="FA206" s="2">
        <v>111000</v>
      </c>
      <c r="FB206">
        <v>100.7</v>
      </c>
      <c r="FC206">
        <v>7</v>
      </c>
      <c r="FH206" s="2"/>
      <c r="FI206">
        <v>22</v>
      </c>
      <c r="FJ206">
        <v>0.91</v>
      </c>
      <c r="FK206">
        <v>0.22</v>
      </c>
      <c r="FL206">
        <v>0.69</v>
      </c>
      <c r="FM206">
        <v>196.5</v>
      </c>
      <c r="FO206">
        <v>12.8</v>
      </c>
      <c r="FP206" s="2"/>
      <c r="FR206">
        <v>18919</v>
      </c>
      <c r="FS206">
        <v>973.3</v>
      </c>
      <c r="FX206" s="2">
        <v>69</v>
      </c>
      <c r="FZ206" s="8">
        <f t="shared" si="12"/>
        <v>88.301369863013704</v>
      </c>
    </row>
    <row r="207" spans="1:182" x14ac:dyDescent="0.2">
      <c r="A207">
        <v>227</v>
      </c>
      <c r="B207" t="s">
        <v>725</v>
      </c>
      <c r="C207" t="s">
        <v>306</v>
      </c>
      <c r="D207">
        <v>9110167</v>
      </c>
      <c r="E207" t="s">
        <v>90</v>
      </c>
      <c r="F207" t="s">
        <v>84</v>
      </c>
      <c r="H207" s="1"/>
      <c r="I207" s="1">
        <v>43936</v>
      </c>
      <c r="J207" s="1">
        <v>43937</v>
      </c>
      <c r="K207" s="5">
        <v>0.10929999999999999</v>
      </c>
      <c r="L207" s="5">
        <v>0.15559999999999999</v>
      </c>
      <c r="M207">
        <v>4</v>
      </c>
      <c r="N207" t="s">
        <v>726</v>
      </c>
      <c r="O207">
        <f t="shared" si="13"/>
        <v>4</v>
      </c>
      <c r="P207">
        <f t="shared" si="14"/>
        <v>14</v>
      </c>
      <c r="Q207" s="1">
        <v>43940</v>
      </c>
      <c r="R207" s="1">
        <v>43949</v>
      </c>
      <c r="S207" t="s">
        <v>730</v>
      </c>
      <c r="T207" t="s">
        <v>84</v>
      </c>
      <c r="U207">
        <v>0</v>
      </c>
      <c r="V207" s="1">
        <v>24308</v>
      </c>
      <c r="W207" s="1">
        <v>43935</v>
      </c>
      <c r="X207" s="2">
        <f t="shared" si="15"/>
        <v>3</v>
      </c>
      <c r="Y207" t="s">
        <v>739</v>
      </c>
      <c r="Z207" t="s">
        <v>84</v>
      </c>
      <c r="AA207" t="s">
        <v>951</v>
      </c>
      <c r="AB207" t="s">
        <v>85</v>
      </c>
      <c r="AC207" t="s">
        <v>84</v>
      </c>
      <c r="AD207" t="s">
        <v>82</v>
      </c>
      <c r="AE207" t="s">
        <v>82</v>
      </c>
      <c r="AF207" t="s">
        <v>84</v>
      </c>
      <c r="AG207" t="s">
        <v>84</v>
      </c>
      <c r="AH207" t="s">
        <v>84</v>
      </c>
      <c r="AI207" t="s">
        <v>84</v>
      </c>
      <c r="AJ207" t="s">
        <v>84</v>
      </c>
      <c r="AK207">
        <v>118</v>
      </c>
      <c r="AL207">
        <v>72</v>
      </c>
      <c r="AM207" s="2">
        <v>87.333333333333329</v>
      </c>
      <c r="AN207">
        <v>105</v>
      </c>
      <c r="AO207">
        <v>18</v>
      </c>
      <c r="AP207">
        <v>36.1</v>
      </c>
      <c r="AQ207" s="2">
        <v>97</v>
      </c>
      <c r="AR207" s="4">
        <v>107</v>
      </c>
      <c r="AS207">
        <v>1.67</v>
      </c>
      <c r="AT207" t="s">
        <v>1137</v>
      </c>
      <c r="AU207">
        <v>15</v>
      </c>
      <c r="AV207" t="s">
        <v>1143</v>
      </c>
      <c r="AY207">
        <v>604</v>
      </c>
      <c r="AZ207">
        <v>471</v>
      </c>
      <c r="BA207" t="s">
        <v>82</v>
      </c>
      <c r="BB207" t="s">
        <v>82</v>
      </c>
      <c r="BC207" t="s">
        <v>82</v>
      </c>
      <c r="BD207" t="s">
        <v>97</v>
      </c>
      <c r="BE207">
        <v>1</v>
      </c>
      <c r="BF207" t="s">
        <v>82</v>
      </c>
      <c r="BG207" t="s">
        <v>82</v>
      </c>
      <c r="BH207" t="s">
        <v>84</v>
      </c>
      <c r="BI207" t="s">
        <v>84</v>
      </c>
      <c r="BJ207" t="s">
        <v>84</v>
      </c>
      <c r="BL207" s="1"/>
      <c r="BM207" s="1"/>
      <c r="BS207" t="s">
        <v>84</v>
      </c>
      <c r="BT207" s="1"/>
      <c r="BU207" t="s">
        <v>84</v>
      </c>
      <c r="BW207" s="1"/>
      <c r="BX207" t="s">
        <v>84</v>
      </c>
      <c r="BY207" s="1"/>
      <c r="CA207" s="1"/>
      <c r="CB207" t="s">
        <v>84</v>
      </c>
      <c r="CC207" s="1"/>
      <c r="CD207" s="1"/>
      <c r="CE207" t="s">
        <v>84</v>
      </c>
      <c r="CF207" s="1"/>
      <c r="CG207" t="s">
        <v>84</v>
      </c>
      <c r="CH207" t="s">
        <v>84</v>
      </c>
      <c r="CI207" t="s">
        <v>84</v>
      </c>
      <c r="CJ207" s="1"/>
      <c r="CL207" s="1"/>
      <c r="CM207" t="s">
        <v>84</v>
      </c>
      <c r="CN207" t="s">
        <v>84</v>
      </c>
      <c r="CO207" t="s">
        <v>84</v>
      </c>
      <c r="CP207" t="s">
        <v>82</v>
      </c>
      <c r="CQ207" s="1"/>
      <c r="CR207" s="1"/>
      <c r="CT207" s="1"/>
      <c r="CU207" s="1"/>
      <c r="CV207" t="s">
        <v>82</v>
      </c>
      <c r="CW207" s="1">
        <v>43936</v>
      </c>
      <c r="CX207" s="1">
        <v>43946</v>
      </c>
      <c r="CY207" t="s">
        <v>82</v>
      </c>
      <c r="CZ207" s="1">
        <v>43936</v>
      </c>
      <c r="DA207" s="1">
        <v>43938</v>
      </c>
      <c r="DB207" t="s">
        <v>82</v>
      </c>
      <c r="DC207" s="1">
        <v>43938</v>
      </c>
      <c r="DD207" s="1">
        <v>43942</v>
      </c>
      <c r="DE207" t="s">
        <v>84</v>
      </c>
      <c r="DF207" s="1"/>
      <c r="DG207" s="1"/>
      <c r="DH207" t="s">
        <v>84</v>
      </c>
      <c r="DI207" s="1"/>
      <c r="DJ207" s="1"/>
      <c r="DK207" t="s">
        <v>84</v>
      </c>
      <c r="DL207" s="1"/>
      <c r="DM207" s="1"/>
      <c r="DN207" t="s">
        <v>84</v>
      </c>
      <c r="DO207" s="1"/>
      <c r="DP207" s="1"/>
      <c r="DQ207" t="s">
        <v>84</v>
      </c>
      <c r="DR207" s="1"/>
      <c r="DS207" s="1"/>
      <c r="DT207" t="s">
        <v>84</v>
      </c>
      <c r="DV207" s="1"/>
      <c r="DW207" s="1"/>
      <c r="DX207" t="s">
        <v>1339</v>
      </c>
      <c r="DY207" s="1">
        <v>43937</v>
      </c>
      <c r="EA207" s="1"/>
      <c r="EB207" s="1"/>
      <c r="ED207" s="1"/>
      <c r="EE207" s="1"/>
      <c r="EG207" s="1"/>
      <c r="EH207" s="1"/>
      <c r="EJ207" s="1"/>
      <c r="EK207" s="1"/>
      <c r="EM207" t="s">
        <v>1299</v>
      </c>
      <c r="EN207" t="s">
        <v>121</v>
      </c>
      <c r="EO207" t="s">
        <v>121</v>
      </c>
      <c r="EX207">
        <v>15.6</v>
      </c>
      <c r="EY207">
        <v>11590</v>
      </c>
      <c r="EZ207" s="4">
        <v>4.7</v>
      </c>
      <c r="FA207" s="2">
        <v>224000</v>
      </c>
      <c r="FH207" s="2"/>
      <c r="FI207">
        <v>26</v>
      </c>
      <c r="FJ207">
        <v>2.89</v>
      </c>
      <c r="FK207">
        <v>1.4</v>
      </c>
      <c r="FL207">
        <v>1.4</v>
      </c>
      <c r="FM207">
        <v>241.5</v>
      </c>
      <c r="FN207">
        <v>0.9</v>
      </c>
      <c r="FO207">
        <v>18</v>
      </c>
      <c r="FP207" s="2"/>
      <c r="FT207">
        <v>24.2</v>
      </c>
      <c r="FU207">
        <v>35.9</v>
      </c>
      <c r="FV207">
        <v>85</v>
      </c>
      <c r="FW207">
        <v>1.7999999999999999E-2</v>
      </c>
      <c r="FZ207" s="8">
        <f t="shared" si="12"/>
        <v>53.778082191780825</v>
      </c>
    </row>
    <row r="208" spans="1:182" x14ac:dyDescent="0.2">
      <c r="A208">
        <v>228</v>
      </c>
      <c r="B208" t="s">
        <v>725</v>
      </c>
      <c r="C208" t="s">
        <v>307</v>
      </c>
      <c r="D208">
        <v>9110470</v>
      </c>
      <c r="E208" t="s">
        <v>81</v>
      </c>
      <c r="F208" t="s">
        <v>82</v>
      </c>
      <c r="G208" t="s">
        <v>88</v>
      </c>
      <c r="H208" s="1">
        <v>43937</v>
      </c>
      <c r="I208" s="1">
        <v>43937</v>
      </c>
      <c r="J208" s="1">
        <v>43937</v>
      </c>
      <c r="K208" s="5">
        <v>0.50390000000000001</v>
      </c>
      <c r="L208" s="5">
        <v>0.64680000000000004</v>
      </c>
      <c r="M208">
        <v>2</v>
      </c>
      <c r="N208" t="s">
        <v>726</v>
      </c>
      <c r="O208">
        <f t="shared" si="13"/>
        <v>3</v>
      </c>
      <c r="P208">
        <f t="shared" si="14"/>
        <v>8</v>
      </c>
      <c r="Q208" s="1">
        <v>43939</v>
      </c>
      <c r="R208" s="1">
        <v>43944</v>
      </c>
      <c r="S208" t="s">
        <v>730</v>
      </c>
      <c r="T208" t="s">
        <v>84</v>
      </c>
      <c r="U208">
        <v>0</v>
      </c>
      <c r="V208" s="1">
        <v>13605</v>
      </c>
      <c r="W208" s="1">
        <v>43934</v>
      </c>
      <c r="X208" s="2">
        <f t="shared" si="15"/>
        <v>4</v>
      </c>
      <c r="Y208" t="s">
        <v>738</v>
      </c>
      <c r="Z208" t="s">
        <v>84</v>
      </c>
      <c r="AA208" t="s">
        <v>1159</v>
      </c>
      <c r="AB208" t="s">
        <v>85</v>
      </c>
      <c r="AC208" t="s">
        <v>84</v>
      </c>
      <c r="AD208" t="s">
        <v>84</v>
      </c>
      <c r="AE208" t="s">
        <v>84</v>
      </c>
      <c r="AF208" t="s">
        <v>84</v>
      </c>
      <c r="AG208" t="s">
        <v>84</v>
      </c>
      <c r="AH208" t="s">
        <v>84</v>
      </c>
      <c r="AI208" t="s">
        <v>84</v>
      </c>
      <c r="AJ208" t="s">
        <v>84</v>
      </c>
      <c r="AK208">
        <v>110</v>
      </c>
      <c r="AL208">
        <v>56</v>
      </c>
      <c r="AM208" s="2">
        <v>74</v>
      </c>
      <c r="AN208">
        <v>79</v>
      </c>
      <c r="AO208">
        <v>22</v>
      </c>
      <c r="AP208">
        <v>36.5</v>
      </c>
      <c r="AQ208" s="2">
        <v>94</v>
      </c>
      <c r="AR208" s="4">
        <v>65</v>
      </c>
      <c r="AS208">
        <v>1.55</v>
      </c>
      <c r="AT208" t="s">
        <v>1139</v>
      </c>
      <c r="AU208">
        <v>14</v>
      </c>
      <c r="AV208" t="s">
        <v>1140</v>
      </c>
      <c r="AW208">
        <v>1</v>
      </c>
      <c r="AY208">
        <v>319</v>
      </c>
      <c r="AZ208">
        <v>423</v>
      </c>
      <c r="BA208" t="s">
        <v>82</v>
      </c>
      <c r="BB208" t="s">
        <v>82</v>
      </c>
      <c r="BC208" t="s">
        <v>82</v>
      </c>
      <c r="BD208" t="s">
        <v>97</v>
      </c>
      <c r="BE208">
        <v>1</v>
      </c>
      <c r="BF208" t="s">
        <v>82</v>
      </c>
      <c r="BG208" t="s">
        <v>82</v>
      </c>
      <c r="BH208" t="s">
        <v>82</v>
      </c>
      <c r="BI208" t="s">
        <v>84</v>
      </c>
      <c r="BJ208" t="s">
        <v>1105</v>
      </c>
      <c r="BK208" t="s">
        <v>1108</v>
      </c>
      <c r="BL208" s="1">
        <v>43937</v>
      </c>
      <c r="BM208" s="1"/>
      <c r="BS208" t="s">
        <v>84</v>
      </c>
      <c r="BT208" s="1"/>
      <c r="BU208" t="s">
        <v>84</v>
      </c>
      <c r="BW208" s="1"/>
      <c r="BX208" t="s">
        <v>84</v>
      </c>
      <c r="BY208" s="1"/>
      <c r="CA208" s="1"/>
      <c r="CB208" t="s">
        <v>84</v>
      </c>
      <c r="CC208" s="1"/>
      <c r="CD208" s="1"/>
      <c r="CE208" t="s">
        <v>84</v>
      </c>
      <c r="CF208" s="1"/>
      <c r="CG208" t="s">
        <v>84</v>
      </c>
      <c r="CH208" t="s">
        <v>84</v>
      </c>
      <c r="CI208" t="s">
        <v>84</v>
      </c>
      <c r="CJ208" s="1"/>
      <c r="CL208" s="1"/>
      <c r="CM208" t="s">
        <v>84</v>
      </c>
      <c r="CN208" t="s">
        <v>84</v>
      </c>
      <c r="CO208" t="s">
        <v>84</v>
      </c>
      <c r="CP208" t="s">
        <v>84</v>
      </c>
      <c r="CQ208" s="1"/>
      <c r="CR208" s="1"/>
      <c r="CT208" s="1"/>
      <c r="CU208" s="1"/>
      <c r="CV208" t="s">
        <v>82</v>
      </c>
      <c r="CW208" s="1">
        <v>43937</v>
      </c>
      <c r="CX208" s="1">
        <v>43941</v>
      </c>
      <c r="CY208" t="s">
        <v>84</v>
      </c>
      <c r="CZ208" s="1"/>
      <c r="DA208" s="1"/>
      <c r="DB208" t="s">
        <v>82</v>
      </c>
      <c r="DC208" s="1">
        <v>43937</v>
      </c>
      <c r="DD208" s="1">
        <v>43941</v>
      </c>
      <c r="DE208" t="s">
        <v>84</v>
      </c>
      <c r="DF208" s="1"/>
      <c r="DG208" s="1"/>
      <c r="DH208" t="s">
        <v>84</v>
      </c>
      <c r="DI208" s="1"/>
      <c r="DJ208" s="1"/>
      <c r="DK208" t="s">
        <v>84</v>
      </c>
      <c r="DL208" s="1"/>
      <c r="DM208" s="1"/>
      <c r="DN208" t="s">
        <v>84</v>
      </c>
      <c r="DO208" s="1"/>
      <c r="DP208" s="1"/>
      <c r="DQ208" t="s">
        <v>84</v>
      </c>
      <c r="DR208" s="1"/>
      <c r="DS208" s="1"/>
      <c r="DT208" t="s">
        <v>84</v>
      </c>
      <c r="DV208" s="1"/>
      <c r="DW208" s="1"/>
      <c r="DX208" t="s">
        <v>1324</v>
      </c>
      <c r="DY208" s="1">
        <v>43937</v>
      </c>
      <c r="EA208" s="1"/>
      <c r="EB208" s="1"/>
      <c r="ED208" s="1"/>
      <c r="EE208" s="1"/>
      <c r="EG208" s="1"/>
      <c r="EH208" s="1"/>
      <c r="EJ208" s="1"/>
      <c r="EK208" s="1"/>
      <c r="EM208" t="s">
        <v>1299</v>
      </c>
      <c r="EN208" t="s">
        <v>121</v>
      </c>
      <c r="EO208" t="s">
        <v>121</v>
      </c>
      <c r="EP208" t="s">
        <v>121</v>
      </c>
      <c r="EQ208" t="s">
        <v>121</v>
      </c>
      <c r="ER208" t="s">
        <v>121</v>
      </c>
      <c r="ES208" t="s">
        <v>121</v>
      </c>
      <c r="ET208" t="s">
        <v>121</v>
      </c>
      <c r="EU208" t="s">
        <v>121</v>
      </c>
      <c r="EV208" t="s">
        <v>121</v>
      </c>
      <c r="EW208" t="s">
        <v>84</v>
      </c>
      <c r="EX208">
        <v>8.4</v>
      </c>
      <c r="EY208">
        <v>8500</v>
      </c>
      <c r="EZ208" s="4">
        <v>6.1</v>
      </c>
      <c r="FA208" s="2">
        <v>312000</v>
      </c>
      <c r="FB208">
        <v>60.2</v>
      </c>
      <c r="FC208">
        <v>1.3</v>
      </c>
      <c r="FH208" s="2"/>
      <c r="FJ208">
        <v>0.2</v>
      </c>
      <c r="FK208">
        <v>0.1</v>
      </c>
      <c r="FL208">
        <v>0.1</v>
      </c>
      <c r="FM208">
        <v>227.7</v>
      </c>
      <c r="FN208">
        <v>1.7</v>
      </c>
      <c r="FO208">
        <v>13.8</v>
      </c>
      <c r="FP208" s="2"/>
      <c r="FS208">
        <v>204.8</v>
      </c>
      <c r="FT208">
        <v>22.9</v>
      </c>
      <c r="FU208">
        <v>52.6</v>
      </c>
      <c r="FV208">
        <v>22</v>
      </c>
      <c r="FZ208" s="8">
        <f t="shared" si="12"/>
        <v>83.101369863013701</v>
      </c>
    </row>
    <row r="209" spans="1:182" x14ac:dyDescent="0.2">
      <c r="A209">
        <v>229</v>
      </c>
      <c r="B209" t="s">
        <v>725</v>
      </c>
      <c r="C209" t="s">
        <v>308</v>
      </c>
      <c r="D209">
        <v>9111024</v>
      </c>
      <c r="E209" t="s">
        <v>81</v>
      </c>
      <c r="F209" t="s">
        <v>84</v>
      </c>
      <c r="H209" s="1"/>
      <c r="I209" s="1">
        <v>43938</v>
      </c>
      <c r="J209" s="1">
        <v>43938</v>
      </c>
      <c r="K209" s="5">
        <v>0.20469999999999999</v>
      </c>
      <c r="L209" s="5">
        <v>0.28460000000000002</v>
      </c>
      <c r="M209">
        <v>0</v>
      </c>
      <c r="N209" t="s">
        <v>726</v>
      </c>
      <c r="O209">
        <f t="shared" si="13"/>
        <v>2</v>
      </c>
      <c r="P209">
        <f t="shared" si="14"/>
        <v>8</v>
      </c>
      <c r="Q209" s="1">
        <v>43939</v>
      </c>
      <c r="R209" s="1">
        <v>43945</v>
      </c>
      <c r="S209" t="s">
        <v>730</v>
      </c>
      <c r="T209" t="s">
        <v>84</v>
      </c>
      <c r="U209">
        <v>0</v>
      </c>
      <c r="V209" s="1">
        <v>12749</v>
      </c>
      <c r="W209" s="1">
        <v>43934</v>
      </c>
      <c r="X209" s="2">
        <f t="shared" si="15"/>
        <v>5</v>
      </c>
      <c r="Y209" t="s">
        <v>735</v>
      </c>
      <c r="Z209" t="s">
        <v>84</v>
      </c>
      <c r="AA209" t="s">
        <v>894</v>
      </c>
      <c r="AB209" t="s">
        <v>85</v>
      </c>
      <c r="AC209" t="s">
        <v>82</v>
      </c>
      <c r="AD209" t="s">
        <v>84</v>
      </c>
      <c r="AE209" t="s">
        <v>82</v>
      </c>
      <c r="AF209" t="s">
        <v>84</v>
      </c>
      <c r="AG209" t="s">
        <v>84</v>
      </c>
      <c r="AH209" t="s">
        <v>84</v>
      </c>
      <c r="AI209" t="s">
        <v>84</v>
      </c>
      <c r="AJ209" t="s">
        <v>84</v>
      </c>
      <c r="AK209">
        <v>179</v>
      </c>
      <c r="AL209">
        <v>77</v>
      </c>
      <c r="AM209" s="2">
        <v>111</v>
      </c>
      <c r="AN209">
        <v>80</v>
      </c>
      <c r="AO209">
        <v>20</v>
      </c>
      <c r="AP209">
        <v>35.5</v>
      </c>
      <c r="AQ209" s="2">
        <v>97</v>
      </c>
      <c r="AR209" s="4">
        <v>40</v>
      </c>
      <c r="AS209">
        <v>1.5</v>
      </c>
      <c r="AT209" t="s">
        <v>1137</v>
      </c>
      <c r="AU209">
        <v>15</v>
      </c>
      <c r="AV209" t="s">
        <v>1143</v>
      </c>
      <c r="AZ209">
        <v>457</v>
      </c>
      <c r="BA209" t="s">
        <v>82</v>
      </c>
      <c r="BB209" t="s">
        <v>82</v>
      </c>
      <c r="BC209" t="s">
        <v>82</v>
      </c>
      <c r="BD209" t="s">
        <v>97</v>
      </c>
      <c r="BE209">
        <v>2</v>
      </c>
      <c r="BF209" t="s">
        <v>84</v>
      </c>
      <c r="BG209" t="s">
        <v>82</v>
      </c>
      <c r="BH209" t="s">
        <v>84</v>
      </c>
      <c r="BI209" t="s">
        <v>84</v>
      </c>
      <c r="BJ209" t="s">
        <v>84</v>
      </c>
      <c r="BL209" s="1"/>
      <c r="BM209" s="1"/>
      <c r="BS209" t="s">
        <v>84</v>
      </c>
      <c r="BT209" s="1"/>
      <c r="BU209" t="s">
        <v>84</v>
      </c>
      <c r="BW209" s="1"/>
      <c r="BX209" t="s">
        <v>84</v>
      </c>
      <c r="BY209" s="1"/>
      <c r="CA209" s="1"/>
      <c r="CB209" t="s">
        <v>84</v>
      </c>
      <c r="CC209" s="1"/>
      <c r="CD209" s="1"/>
      <c r="CE209" t="s">
        <v>84</v>
      </c>
      <c r="CF209" s="1"/>
      <c r="CG209" t="s">
        <v>84</v>
      </c>
      <c r="CH209" t="s">
        <v>84</v>
      </c>
      <c r="CI209" t="s">
        <v>84</v>
      </c>
      <c r="CJ209" s="1"/>
      <c r="CL209" s="1"/>
      <c r="CM209" t="s">
        <v>84</v>
      </c>
      <c r="CN209" t="s">
        <v>84</v>
      </c>
      <c r="CO209" t="s">
        <v>84</v>
      </c>
      <c r="CP209" t="s">
        <v>82</v>
      </c>
      <c r="CQ209" s="1">
        <v>43938</v>
      </c>
      <c r="CR209" s="1">
        <v>43944</v>
      </c>
      <c r="CT209" s="1"/>
      <c r="CU209" s="1"/>
      <c r="CV209" t="s">
        <v>82</v>
      </c>
      <c r="CW209" s="1">
        <v>43938</v>
      </c>
      <c r="CX209" s="1">
        <v>43944</v>
      </c>
      <c r="CY209" t="s">
        <v>84</v>
      </c>
      <c r="CZ209" s="1"/>
      <c r="DA209" s="1"/>
      <c r="DB209" t="s">
        <v>82</v>
      </c>
      <c r="DC209" s="1">
        <v>43938</v>
      </c>
      <c r="DD209" s="1">
        <v>43942</v>
      </c>
      <c r="DE209" t="s">
        <v>84</v>
      </c>
      <c r="DF209" s="1"/>
      <c r="DG209" s="1"/>
      <c r="DH209" t="s">
        <v>84</v>
      </c>
      <c r="DI209" s="1"/>
      <c r="DJ209" s="1"/>
      <c r="DK209" t="s">
        <v>84</v>
      </c>
      <c r="DL209" s="1"/>
      <c r="DM209" s="1"/>
      <c r="DN209" t="s">
        <v>84</v>
      </c>
      <c r="DO209" s="1"/>
      <c r="DP209" s="1"/>
      <c r="DQ209" t="s">
        <v>84</v>
      </c>
      <c r="DR209" s="1"/>
      <c r="DS209" s="1"/>
      <c r="DT209" t="s">
        <v>84</v>
      </c>
      <c r="DV209" s="1"/>
      <c r="DW209" s="1"/>
      <c r="DX209" t="s">
        <v>1296</v>
      </c>
      <c r="DY209" s="1">
        <v>43938</v>
      </c>
      <c r="EA209" s="1"/>
      <c r="EB209" s="1"/>
      <c r="ED209" s="1"/>
      <c r="EE209" s="1"/>
      <c r="EG209" s="1"/>
      <c r="EH209" s="1"/>
      <c r="EJ209" s="1"/>
      <c r="EK209" s="1"/>
      <c r="EM209" t="s">
        <v>1301</v>
      </c>
      <c r="EN209" t="s">
        <v>1299</v>
      </c>
      <c r="EO209" t="s">
        <v>1299</v>
      </c>
      <c r="EP209" t="s">
        <v>121</v>
      </c>
      <c r="EQ209" t="s">
        <v>121</v>
      </c>
      <c r="ER209" t="s">
        <v>121</v>
      </c>
      <c r="ES209" t="s">
        <v>121</v>
      </c>
      <c r="ET209" t="s">
        <v>121</v>
      </c>
      <c r="EU209" t="s">
        <v>121</v>
      </c>
      <c r="EV209" t="s">
        <v>121</v>
      </c>
      <c r="EW209" t="s">
        <v>121</v>
      </c>
      <c r="EX209">
        <v>13.4</v>
      </c>
      <c r="EY209">
        <v>9110</v>
      </c>
      <c r="EZ209" s="4">
        <v>14.9</v>
      </c>
      <c r="FA209" s="2">
        <v>257000</v>
      </c>
      <c r="FB209">
        <v>39.5</v>
      </c>
      <c r="FC209">
        <v>1</v>
      </c>
      <c r="FH209" s="2"/>
      <c r="FM209">
        <v>35.5</v>
      </c>
      <c r="FP209" s="2"/>
      <c r="FZ209" s="8">
        <f t="shared" si="12"/>
        <v>85.449315068493149</v>
      </c>
    </row>
    <row r="210" spans="1:182" x14ac:dyDescent="0.2">
      <c r="A210">
        <v>231</v>
      </c>
      <c r="B210" t="s">
        <v>725</v>
      </c>
      <c r="C210" t="s">
        <v>309</v>
      </c>
      <c r="D210">
        <v>9111531</v>
      </c>
      <c r="E210" t="s">
        <v>90</v>
      </c>
      <c r="F210" t="s">
        <v>82</v>
      </c>
      <c r="G210" t="s">
        <v>83</v>
      </c>
      <c r="H210" s="1">
        <v>43938</v>
      </c>
      <c r="I210" s="1">
        <v>43938</v>
      </c>
      <c r="J210" s="1">
        <v>43938</v>
      </c>
      <c r="K210" s="5">
        <v>4.53E-2</v>
      </c>
      <c r="L210" s="5">
        <v>6.6799999999999998E-2</v>
      </c>
      <c r="M210">
        <v>0</v>
      </c>
      <c r="N210" t="s">
        <v>726</v>
      </c>
      <c r="O210">
        <f t="shared" si="13"/>
        <v>2</v>
      </c>
      <c r="P210">
        <f t="shared" si="14"/>
        <v>5</v>
      </c>
      <c r="Q210" s="1">
        <v>43939</v>
      </c>
      <c r="R210" s="1">
        <v>43942</v>
      </c>
      <c r="S210" t="s">
        <v>730</v>
      </c>
      <c r="T210" t="s">
        <v>84</v>
      </c>
      <c r="U210">
        <v>0</v>
      </c>
      <c r="V210" s="1">
        <v>34358</v>
      </c>
      <c r="W210" s="1">
        <v>43937</v>
      </c>
      <c r="X210" s="2">
        <f t="shared" si="15"/>
        <v>2</v>
      </c>
      <c r="Y210" t="s">
        <v>738</v>
      </c>
      <c r="Z210" t="s">
        <v>84</v>
      </c>
      <c r="AB210" t="s">
        <v>85</v>
      </c>
      <c r="AC210" t="s">
        <v>84</v>
      </c>
      <c r="AD210" t="s">
        <v>84</v>
      </c>
      <c r="AE210" t="s">
        <v>84</v>
      </c>
      <c r="AF210" t="s">
        <v>84</v>
      </c>
      <c r="AG210" t="s">
        <v>84</v>
      </c>
      <c r="AH210" t="s">
        <v>84</v>
      </c>
      <c r="AI210" t="s">
        <v>84</v>
      </c>
      <c r="AJ210" t="s">
        <v>82</v>
      </c>
      <c r="AK210">
        <v>124</v>
      </c>
      <c r="AL210">
        <v>73</v>
      </c>
      <c r="AM210" s="2">
        <v>90</v>
      </c>
      <c r="AN210">
        <v>94</v>
      </c>
      <c r="AO210">
        <v>18</v>
      </c>
      <c r="AP210">
        <v>36.6</v>
      </c>
      <c r="AQ210" s="2">
        <v>97</v>
      </c>
      <c r="AR210" s="4">
        <v>80</v>
      </c>
      <c r="AS210">
        <v>1.74</v>
      </c>
      <c r="AT210" t="s">
        <v>1137</v>
      </c>
      <c r="AU210">
        <v>15</v>
      </c>
      <c r="AV210" t="s">
        <v>1140</v>
      </c>
      <c r="AZ210">
        <v>326</v>
      </c>
      <c r="BA210" t="s">
        <v>82</v>
      </c>
      <c r="BB210" t="s">
        <v>82</v>
      </c>
      <c r="BC210" t="s">
        <v>82</v>
      </c>
      <c r="BD210" t="s">
        <v>86</v>
      </c>
      <c r="BE210">
        <v>2</v>
      </c>
      <c r="BF210" t="s">
        <v>84</v>
      </c>
      <c r="BG210" t="s">
        <v>82</v>
      </c>
      <c r="BH210" t="s">
        <v>84</v>
      </c>
      <c r="BI210" t="s">
        <v>84</v>
      </c>
      <c r="BJ210" t="s">
        <v>1105</v>
      </c>
      <c r="BK210" t="s">
        <v>1108</v>
      </c>
      <c r="BL210" s="1">
        <v>43938</v>
      </c>
      <c r="BM210" s="1"/>
      <c r="BS210" t="s">
        <v>84</v>
      </c>
      <c r="BT210" s="1"/>
      <c r="BU210" t="s">
        <v>84</v>
      </c>
      <c r="BW210" s="1"/>
      <c r="BX210" t="s">
        <v>84</v>
      </c>
      <c r="BY210" s="1"/>
      <c r="CA210" s="1"/>
      <c r="CB210" t="s">
        <v>84</v>
      </c>
      <c r="CC210" s="1"/>
      <c r="CD210" s="1"/>
      <c r="CE210" t="s">
        <v>84</v>
      </c>
      <c r="CF210" s="1"/>
      <c r="CG210" t="s">
        <v>84</v>
      </c>
      <c r="CH210" t="s">
        <v>84</v>
      </c>
      <c r="CI210" t="s">
        <v>84</v>
      </c>
      <c r="CJ210" s="1"/>
      <c r="CL210" s="1"/>
      <c r="CM210" t="s">
        <v>84</v>
      </c>
      <c r="CN210" t="s">
        <v>84</v>
      </c>
      <c r="CO210" t="s">
        <v>84</v>
      </c>
      <c r="CP210" t="s">
        <v>84</v>
      </c>
      <c r="CQ210" s="1"/>
      <c r="CR210" s="1"/>
      <c r="CT210" s="1"/>
      <c r="CU210" s="1"/>
      <c r="CV210" t="s">
        <v>82</v>
      </c>
      <c r="CW210" s="1">
        <v>43938</v>
      </c>
      <c r="CX210" s="1">
        <v>43942</v>
      </c>
      <c r="CY210" t="s">
        <v>84</v>
      </c>
      <c r="CZ210" s="1"/>
      <c r="DA210" s="1"/>
      <c r="DB210" t="s">
        <v>82</v>
      </c>
      <c r="DC210" s="1">
        <v>43938</v>
      </c>
      <c r="DD210" s="1">
        <v>43942</v>
      </c>
      <c r="DE210" t="s">
        <v>84</v>
      </c>
      <c r="DF210" s="1"/>
      <c r="DG210" s="1"/>
      <c r="DH210" t="s">
        <v>84</v>
      </c>
      <c r="DI210" s="1"/>
      <c r="DJ210" s="1"/>
      <c r="DK210" t="s">
        <v>84</v>
      </c>
      <c r="DL210" s="1"/>
      <c r="DM210" s="1"/>
      <c r="DN210" t="s">
        <v>84</v>
      </c>
      <c r="DO210" s="1"/>
      <c r="DP210" s="1"/>
      <c r="DQ210" t="s">
        <v>84</v>
      </c>
      <c r="DR210" s="1"/>
      <c r="DS210" s="1"/>
      <c r="DT210" t="s">
        <v>82</v>
      </c>
      <c r="DU210" t="s">
        <v>1713</v>
      </c>
      <c r="DV210" s="1">
        <v>43940</v>
      </c>
      <c r="DW210" s="1">
        <v>43942</v>
      </c>
      <c r="DX210" t="s">
        <v>1296</v>
      </c>
      <c r="DY210" s="1">
        <v>43938</v>
      </c>
      <c r="EA210" s="1"/>
      <c r="EB210" s="1"/>
      <c r="ED210" s="1"/>
      <c r="EE210" s="1"/>
      <c r="EG210" s="1"/>
      <c r="EH210" s="1"/>
      <c r="EJ210" s="1"/>
      <c r="EK210" s="1"/>
      <c r="EM210" t="s">
        <v>1299</v>
      </c>
      <c r="EN210" t="s">
        <v>1299</v>
      </c>
      <c r="EO210" t="s">
        <v>1299</v>
      </c>
      <c r="EP210" t="s">
        <v>121</v>
      </c>
      <c r="EQ210" t="s">
        <v>121</v>
      </c>
      <c r="ER210" t="s">
        <v>121</v>
      </c>
      <c r="ES210" t="s">
        <v>121</v>
      </c>
      <c r="ET210" t="s">
        <v>121</v>
      </c>
      <c r="EU210" t="s">
        <v>121</v>
      </c>
      <c r="EV210" t="s">
        <v>121</v>
      </c>
      <c r="EW210" t="s">
        <v>84</v>
      </c>
      <c r="EX210">
        <v>16.600000000000001</v>
      </c>
      <c r="EY210">
        <v>10250</v>
      </c>
      <c r="EZ210" s="4">
        <v>30.3</v>
      </c>
      <c r="FA210" s="2">
        <v>322000</v>
      </c>
      <c r="FB210">
        <v>23.5</v>
      </c>
      <c r="FC210">
        <v>1</v>
      </c>
      <c r="FH210" s="2"/>
      <c r="FI210">
        <v>27</v>
      </c>
      <c r="FJ210">
        <v>0.5</v>
      </c>
      <c r="FK210">
        <v>0.2</v>
      </c>
      <c r="FL210">
        <v>0.3</v>
      </c>
      <c r="FM210">
        <v>3.8</v>
      </c>
      <c r="FN210">
        <v>0.2</v>
      </c>
      <c r="FO210">
        <v>13.5</v>
      </c>
      <c r="FP210" s="2"/>
      <c r="FQ210">
        <v>297</v>
      </c>
      <c r="FS210">
        <v>453.6</v>
      </c>
      <c r="FZ210" s="8">
        <f t="shared" si="12"/>
        <v>26.246575342465754</v>
      </c>
    </row>
    <row r="211" spans="1:182" x14ac:dyDescent="0.2">
      <c r="A211">
        <v>232</v>
      </c>
      <c r="B211" t="s">
        <v>725</v>
      </c>
      <c r="C211" t="s">
        <v>310</v>
      </c>
      <c r="D211">
        <v>9111604</v>
      </c>
      <c r="E211" t="s">
        <v>90</v>
      </c>
      <c r="F211" t="s">
        <v>82</v>
      </c>
      <c r="G211" t="s">
        <v>88</v>
      </c>
      <c r="H211" s="1">
        <v>43938</v>
      </c>
      <c r="I211" s="1">
        <v>43939</v>
      </c>
      <c r="J211" s="1">
        <v>43939</v>
      </c>
      <c r="K211" s="5">
        <v>0.1326</v>
      </c>
      <c r="L211" s="5">
        <v>0.18759999999999999</v>
      </c>
      <c r="M211">
        <v>0</v>
      </c>
      <c r="N211" t="s">
        <v>726</v>
      </c>
      <c r="O211">
        <f t="shared" si="13"/>
        <v>1</v>
      </c>
      <c r="P211">
        <f t="shared" si="14"/>
        <v>7</v>
      </c>
      <c r="Q211" s="1">
        <v>43939</v>
      </c>
      <c r="R211" s="1">
        <v>43945</v>
      </c>
      <c r="S211" t="s">
        <v>730</v>
      </c>
      <c r="T211" t="s">
        <v>84</v>
      </c>
      <c r="U211">
        <v>0</v>
      </c>
      <c r="V211" s="1">
        <v>26390</v>
      </c>
      <c r="W211" s="1">
        <v>43924</v>
      </c>
      <c r="X211" s="2">
        <f t="shared" si="15"/>
        <v>16</v>
      </c>
      <c r="Y211" t="s">
        <v>735</v>
      </c>
      <c r="Z211" t="s">
        <v>121</v>
      </c>
      <c r="AB211" t="s">
        <v>85</v>
      </c>
      <c r="AC211" t="s">
        <v>121</v>
      </c>
      <c r="AD211" t="s">
        <v>121</v>
      </c>
      <c r="AE211" t="s">
        <v>121</v>
      </c>
      <c r="AF211" t="s">
        <v>121</v>
      </c>
      <c r="AG211" t="s">
        <v>121</v>
      </c>
      <c r="AH211" t="s">
        <v>121</v>
      </c>
      <c r="AI211" t="s">
        <v>121</v>
      </c>
      <c r="AJ211" t="s">
        <v>121</v>
      </c>
      <c r="AK211">
        <v>135</v>
      </c>
      <c r="AL211">
        <v>60</v>
      </c>
      <c r="AM211" s="2">
        <v>85</v>
      </c>
      <c r="AN211">
        <v>86</v>
      </c>
      <c r="AO211">
        <v>18</v>
      </c>
      <c r="AP211">
        <v>36.4</v>
      </c>
      <c r="AQ211" s="2">
        <v>96</v>
      </c>
      <c r="AR211" s="4">
        <v>13.26</v>
      </c>
      <c r="AS211">
        <v>1.87</v>
      </c>
      <c r="AT211" t="s">
        <v>1137</v>
      </c>
      <c r="AU211">
        <v>15</v>
      </c>
      <c r="AV211" t="s">
        <v>1143</v>
      </c>
      <c r="AY211">
        <v>300</v>
      </c>
      <c r="AZ211">
        <v>461</v>
      </c>
      <c r="BA211" t="s">
        <v>82</v>
      </c>
      <c r="BB211" t="s">
        <v>82</v>
      </c>
      <c r="BC211" t="s">
        <v>84</v>
      </c>
      <c r="BD211" t="s">
        <v>1762</v>
      </c>
      <c r="BI211" t="s">
        <v>84</v>
      </c>
      <c r="BJ211" t="s">
        <v>84</v>
      </c>
      <c r="BL211" s="1"/>
      <c r="BM211" s="1"/>
      <c r="BS211" t="s">
        <v>84</v>
      </c>
      <c r="BT211" s="1"/>
      <c r="BU211" t="s">
        <v>84</v>
      </c>
      <c r="BW211" s="1"/>
      <c r="BX211" t="s">
        <v>84</v>
      </c>
      <c r="BY211" s="1"/>
      <c r="CA211" s="1"/>
      <c r="CB211" t="s">
        <v>84</v>
      </c>
      <c r="CC211" s="1"/>
      <c r="CD211" s="1"/>
      <c r="CE211" t="s">
        <v>84</v>
      </c>
      <c r="CF211" s="1"/>
      <c r="CG211" t="s">
        <v>84</v>
      </c>
      <c r="CH211" t="s">
        <v>84</v>
      </c>
      <c r="CI211" t="s">
        <v>84</v>
      </c>
      <c r="CJ211" s="1"/>
      <c r="CL211" s="1"/>
      <c r="CM211" t="s">
        <v>84</v>
      </c>
      <c r="CN211" t="s">
        <v>84</v>
      </c>
      <c r="CO211" t="s">
        <v>84</v>
      </c>
      <c r="CP211" t="s">
        <v>84</v>
      </c>
      <c r="CQ211" s="1"/>
      <c r="CR211" s="1"/>
      <c r="CT211" s="1"/>
      <c r="CU211" s="1"/>
      <c r="CV211" t="s">
        <v>82</v>
      </c>
      <c r="CW211" s="1">
        <v>43938</v>
      </c>
      <c r="CX211" s="1">
        <v>43939</v>
      </c>
      <c r="CY211" t="s">
        <v>84</v>
      </c>
      <c r="CZ211" s="1"/>
      <c r="DA211" s="1"/>
      <c r="DB211" t="s">
        <v>82</v>
      </c>
      <c r="DC211" s="1">
        <v>43938</v>
      </c>
      <c r="DD211" s="1">
        <v>43942</v>
      </c>
      <c r="DE211" t="s">
        <v>84</v>
      </c>
      <c r="DF211" s="1"/>
      <c r="DG211" s="1"/>
      <c r="DH211" t="s">
        <v>84</v>
      </c>
      <c r="DI211" s="1"/>
      <c r="DJ211" s="1"/>
      <c r="DK211" t="s">
        <v>84</v>
      </c>
      <c r="DL211" s="1"/>
      <c r="DM211" s="1"/>
      <c r="DN211" t="s">
        <v>84</v>
      </c>
      <c r="DO211" s="1"/>
      <c r="DP211" s="1"/>
      <c r="DQ211" t="s">
        <v>84</v>
      </c>
      <c r="DR211" s="1"/>
      <c r="DS211" s="1"/>
      <c r="DT211" t="s">
        <v>84</v>
      </c>
      <c r="DV211" s="1"/>
      <c r="DW211" s="1"/>
      <c r="DX211" t="s">
        <v>1296</v>
      </c>
      <c r="DY211" s="1">
        <v>43939</v>
      </c>
      <c r="DZ211" t="s">
        <v>1441</v>
      </c>
      <c r="EA211" s="1">
        <v>43939</v>
      </c>
      <c r="EB211" s="1">
        <v>43943</v>
      </c>
      <c r="ED211" s="1"/>
      <c r="EE211" s="1"/>
      <c r="EG211" s="1"/>
      <c r="EH211" s="1"/>
      <c r="EJ211" s="1"/>
      <c r="EK211" s="1"/>
      <c r="EM211" t="s">
        <v>1299</v>
      </c>
      <c r="EN211" t="s">
        <v>1299</v>
      </c>
      <c r="EO211" t="s">
        <v>1299</v>
      </c>
      <c r="EP211" t="s">
        <v>121</v>
      </c>
      <c r="EQ211" t="s">
        <v>121</v>
      </c>
      <c r="ER211" t="s">
        <v>121</v>
      </c>
      <c r="ES211" t="s">
        <v>121</v>
      </c>
      <c r="ET211" t="s">
        <v>121</v>
      </c>
      <c r="EU211" t="s">
        <v>121</v>
      </c>
      <c r="EV211" t="s">
        <v>121</v>
      </c>
      <c r="EW211" t="s">
        <v>84</v>
      </c>
      <c r="EX211">
        <v>14.2</v>
      </c>
      <c r="EY211">
        <v>13300</v>
      </c>
      <c r="EZ211" s="4">
        <v>4.7</v>
      </c>
      <c r="FA211" s="2">
        <v>279000</v>
      </c>
      <c r="FB211">
        <v>22</v>
      </c>
      <c r="FC211">
        <v>0.9</v>
      </c>
      <c r="FH211" s="2"/>
      <c r="FI211">
        <v>14</v>
      </c>
      <c r="FJ211">
        <v>4.5599999999999996</v>
      </c>
      <c r="FK211">
        <v>2.73</v>
      </c>
      <c r="FL211">
        <v>1.83</v>
      </c>
      <c r="FM211">
        <v>44.8</v>
      </c>
      <c r="FN211">
        <v>0.6</v>
      </c>
      <c r="FO211">
        <v>13.5</v>
      </c>
      <c r="FP211" s="2"/>
      <c r="FQ211">
        <v>253</v>
      </c>
      <c r="FT211">
        <v>202.9</v>
      </c>
      <c r="FU211">
        <v>389.5</v>
      </c>
      <c r="FV211">
        <v>126</v>
      </c>
      <c r="FZ211" s="8">
        <f t="shared" si="12"/>
        <v>48.079452054794523</v>
      </c>
    </row>
    <row r="212" spans="1:182" x14ac:dyDescent="0.2">
      <c r="A212">
        <v>233</v>
      </c>
      <c r="B212" t="s">
        <v>725</v>
      </c>
      <c r="C212" t="s">
        <v>311</v>
      </c>
      <c r="D212">
        <v>9112039</v>
      </c>
      <c r="E212" t="s">
        <v>81</v>
      </c>
      <c r="F212" t="s">
        <v>82</v>
      </c>
      <c r="G212" t="s">
        <v>312</v>
      </c>
      <c r="H212" s="1">
        <v>43929</v>
      </c>
      <c r="I212" s="1">
        <v>43939</v>
      </c>
      <c r="J212" s="1">
        <v>43940</v>
      </c>
      <c r="K212" s="5">
        <v>0.56499999999999995</v>
      </c>
      <c r="L212" s="5">
        <v>0.70879999999999999</v>
      </c>
      <c r="M212">
        <v>8</v>
      </c>
      <c r="N212" t="s">
        <v>727</v>
      </c>
      <c r="O212">
        <f t="shared" si="13"/>
        <v>5</v>
      </c>
      <c r="P212">
        <f t="shared" si="14"/>
        <v>6</v>
      </c>
      <c r="Q212" s="1">
        <v>43944</v>
      </c>
      <c r="R212" s="1">
        <v>43944</v>
      </c>
      <c r="S212" t="s">
        <v>731</v>
      </c>
      <c r="T212" t="s">
        <v>84</v>
      </c>
      <c r="U212">
        <v>0</v>
      </c>
      <c r="V212" s="1">
        <v>13036</v>
      </c>
      <c r="W212" s="1">
        <v>43927</v>
      </c>
      <c r="X212" s="2">
        <f t="shared" si="15"/>
        <v>14</v>
      </c>
      <c r="Y212" t="s">
        <v>737</v>
      </c>
      <c r="Z212" t="s">
        <v>84</v>
      </c>
      <c r="AA212" t="s">
        <v>967</v>
      </c>
      <c r="AB212" t="s">
        <v>85</v>
      </c>
      <c r="AC212" t="s">
        <v>84</v>
      </c>
      <c r="AD212" t="s">
        <v>82</v>
      </c>
      <c r="AE212" t="s">
        <v>84</v>
      </c>
      <c r="AF212" t="s">
        <v>84</v>
      </c>
      <c r="AG212" t="s">
        <v>84</v>
      </c>
      <c r="AH212" t="s">
        <v>84</v>
      </c>
      <c r="AI212" t="s">
        <v>84</v>
      </c>
      <c r="AJ212" t="s">
        <v>82</v>
      </c>
      <c r="AK212">
        <v>122</v>
      </c>
      <c r="AL212">
        <v>55</v>
      </c>
      <c r="AM212" s="2">
        <v>77.333333333333329</v>
      </c>
      <c r="AN212">
        <v>83</v>
      </c>
      <c r="AO212">
        <v>27</v>
      </c>
      <c r="AP212">
        <v>36.299999999999997</v>
      </c>
      <c r="AQ212" s="2">
        <v>97</v>
      </c>
      <c r="AR212" s="4">
        <v>61</v>
      </c>
      <c r="AS212">
        <v>1.5</v>
      </c>
      <c r="AT212" t="s">
        <v>1139</v>
      </c>
      <c r="AU212">
        <v>14</v>
      </c>
      <c r="AV212" t="s">
        <v>1113</v>
      </c>
      <c r="AW212">
        <v>10</v>
      </c>
      <c r="AY212">
        <v>144</v>
      </c>
      <c r="AZ212">
        <v>255</v>
      </c>
      <c r="BA212" t="s">
        <v>84</v>
      </c>
      <c r="BB212" t="s">
        <v>82</v>
      </c>
      <c r="BD212" t="s">
        <v>1762</v>
      </c>
      <c r="BI212" t="s">
        <v>82</v>
      </c>
      <c r="BJ212" t="s">
        <v>1107</v>
      </c>
      <c r="BK212" t="s">
        <v>1112</v>
      </c>
      <c r="BL212" s="1">
        <v>43939</v>
      </c>
      <c r="BM212" s="1">
        <v>43940</v>
      </c>
      <c r="BN212">
        <v>10</v>
      </c>
      <c r="BO212">
        <v>380</v>
      </c>
      <c r="BP212">
        <v>22</v>
      </c>
      <c r="BQ212">
        <v>20</v>
      </c>
      <c r="BR212">
        <v>10</v>
      </c>
      <c r="BS212" t="s">
        <v>84</v>
      </c>
      <c r="BT212" s="1"/>
      <c r="BU212" t="s">
        <v>82</v>
      </c>
      <c r="BV212" t="s">
        <v>731</v>
      </c>
      <c r="BW212" s="1">
        <v>43944</v>
      </c>
      <c r="BX212" t="s">
        <v>84</v>
      </c>
      <c r="BY212" s="1"/>
      <c r="CA212" s="1"/>
      <c r="CB212" t="s">
        <v>84</v>
      </c>
      <c r="CC212" s="1"/>
      <c r="CD212" s="1"/>
      <c r="CE212" t="s">
        <v>82</v>
      </c>
      <c r="CF212" s="1">
        <v>43940</v>
      </c>
      <c r="CG212" t="s">
        <v>82</v>
      </c>
      <c r="CH212" t="s">
        <v>107</v>
      </c>
      <c r="CI212" t="s">
        <v>84</v>
      </c>
      <c r="CJ212" s="1"/>
      <c r="CL212" s="1"/>
      <c r="CM212" t="s">
        <v>84</v>
      </c>
      <c r="CN212" t="s">
        <v>84</v>
      </c>
      <c r="CO212" t="s">
        <v>84</v>
      </c>
      <c r="CP212" t="s">
        <v>84</v>
      </c>
      <c r="CQ212" s="1"/>
      <c r="CR212" s="1"/>
      <c r="CT212" s="1"/>
      <c r="CU212" s="1"/>
      <c r="CV212" t="s">
        <v>84</v>
      </c>
      <c r="CW212" s="1"/>
      <c r="CX212" s="1"/>
      <c r="CY212" t="s">
        <v>84</v>
      </c>
      <c r="CZ212" s="1"/>
      <c r="DA212" s="1"/>
      <c r="DB212" t="s">
        <v>84</v>
      </c>
      <c r="DC212" s="1"/>
      <c r="DD212" s="1"/>
      <c r="DE212" t="s">
        <v>84</v>
      </c>
      <c r="DF212" s="1"/>
      <c r="DG212" s="1"/>
      <c r="DH212" t="s">
        <v>84</v>
      </c>
      <c r="DI212" s="1"/>
      <c r="DJ212" s="1"/>
      <c r="DK212" t="s">
        <v>84</v>
      </c>
      <c r="DL212" s="1"/>
      <c r="DM212" s="1"/>
      <c r="DN212" t="s">
        <v>82</v>
      </c>
      <c r="DO212" s="1">
        <v>43940</v>
      </c>
      <c r="DP212" s="1">
        <v>43943</v>
      </c>
      <c r="DQ212" t="s">
        <v>84</v>
      </c>
      <c r="DR212" s="1"/>
      <c r="DS212" s="1"/>
      <c r="DT212" t="s">
        <v>82</v>
      </c>
      <c r="DU212" t="s">
        <v>1329</v>
      </c>
      <c r="DV212" s="1">
        <v>43940</v>
      </c>
      <c r="DW212" s="1">
        <v>43943</v>
      </c>
      <c r="DX212" t="s">
        <v>1340</v>
      </c>
      <c r="DY212" s="1">
        <v>43940</v>
      </c>
      <c r="EA212" s="1"/>
      <c r="EB212" s="1"/>
      <c r="ED212" s="1"/>
      <c r="EE212" s="1"/>
      <c r="EG212" s="1"/>
      <c r="EH212" s="1"/>
      <c r="EJ212" s="1"/>
      <c r="EK212" s="1"/>
      <c r="EM212" t="s">
        <v>1301</v>
      </c>
      <c r="EN212" t="s">
        <v>121</v>
      </c>
      <c r="EO212" t="s">
        <v>121</v>
      </c>
      <c r="EP212" t="s">
        <v>121</v>
      </c>
      <c r="EQ212" t="s">
        <v>121</v>
      </c>
      <c r="ER212" t="s">
        <v>121</v>
      </c>
      <c r="ES212" t="s">
        <v>121</v>
      </c>
      <c r="ET212" t="s">
        <v>121</v>
      </c>
      <c r="EU212" t="s">
        <v>121</v>
      </c>
      <c r="EV212" t="s">
        <v>121</v>
      </c>
      <c r="EW212" t="s">
        <v>121</v>
      </c>
      <c r="EX212">
        <v>10.4</v>
      </c>
      <c r="EY212">
        <v>8630</v>
      </c>
      <c r="EZ212" s="4">
        <v>5.6</v>
      </c>
      <c r="FA212" s="2">
        <v>306000</v>
      </c>
      <c r="FB212">
        <v>61.4</v>
      </c>
      <c r="FC212">
        <v>0.7</v>
      </c>
      <c r="FD212">
        <v>7.44</v>
      </c>
      <c r="FE212">
        <v>44</v>
      </c>
      <c r="FF212">
        <v>52</v>
      </c>
      <c r="FG212">
        <v>5.0999999999999996</v>
      </c>
      <c r="FH212" s="2">
        <v>88</v>
      </c>
      <c r="FI212">
        <v>10</v>
      </c>
      <c r="FM212">
        <v>302.2</v>
      </c>
      <c r="FN212">
        <v>2.1</v>
      </c>
      <c r="FO212">
        <v>16.600000000000001</v>
      </c>
      <c r="FP212" s="2"/>
      <c r="FQ212">
        <v>316</v>
      </c>
      <c r="FT212">
        <v>37.700000000000003</v>
      </c>
      <c r="FU212">
        <v>42.8</v>
      </c>
      <c r="FV212">
        <v>31</v>
      </c>
      <c r="FX212" s="2">
        <v>51</v>
      </c>
      <c r="FY212">
        <v>45</v>
      </c>
      <c r="FZ212" s="8">
        <f t="shared" si="12"/>
        <v>84.668493150684938</v>
      </c>
    </row>
    <row r="213" spans="1:182" x14ac:dyDescent="0.2">
      <c r="A213">
        <v>234</v>
      </c>
      <c r="B213" t="s">
        <v>725</v>
      </c>
      <c r="C213" t="s">
        <v>313</v>
      </c>
      <c r="D213">
        <v>9111928</v>
      </c>
      <c r="E213" t="s">
        <v>90</v>
      </c>
      <c r="F213" t="s">
        <v>84</v>
      </c>
      <c r="H213" s="1"/>
      <c r="I213" s="1">
        <v>43939</v>
      </c>
      <c r="J213" s="1">
        <v>43940</v>
      </c>
      <c r="K213" s="5">
        <v>0.15909999999999999</v>
      </c>
      <c r="L213" s="5">
        <v>0.22389999999999999</v>
      </c>
      <c r="M213">
        <v>1</v>
      </c>
      <c r="N213" t="s">
        <v>726</v>
      </c>
      <c r="O213">
        <f t="shared" si="13"/>
        <v>8</v>
      </c>
      <c r="P213">
        <f t="shared" si="14"/>
        <v>11</v>
      </c>
      <c r="Q213" s="1">
        <v>43947</v>
      </c>
      <c r="R213" s="1">
        <v>43949</v>
      </c>
      <c r="S213" t="s">
        <v>730</v>
      </c>
      <c r="T213" t="s">
        <v>84</v>
      </c>
      <c r="U213">
        <v>0</v>
      </c>
      <c r="V213" s="1">
        <v>25225</v>
      </c>
      <c r="W213" s="1">
        <v>43937</v>
      </c>
      <c r="X213" s="2">
        <f t="shared" si="15"/>
        <v>4</v>
      </c>
      <c r="Y213" t="s">
        <v>834</v>
      </c>
      <c r="Z213" t="s">
        <v>84</v>
      </c>
      <c r="AA213" t="s">
        <v>906</v>
      </c>
      <c r="AB213" t="s">
        <v>85</v>
      </c>
      <c r="AC213" t="s">
        <v>84</v>
      </c>
      <c r="AD213" t="s">
        <v>84</v>
      </c>
      <c r="AE213" t="s">
        <v>82</v>
      </c>
      <c r="AF213" t="s">
        <v>84</v>
      </c>
      <c r="AG213" t="s">
        <v>84</v>
      </c>
      <c r="AH213" t="s">
        <v>84</v>
      </c>
      <c r="AI213" t="s">
        <v>84</v>
      </c>
      <c r="AJ213" t="s">
        <v>84</v>
      </c>
      <c r="AK213">
        <v>118</v>
      </c>
      <c r="AL213">
        <v>75</v>
      </c>
      <c r="AM213" s="2">
        <v>89.333333333333329</v>
      </c>
      <c r="AN213">
        <v>80</v>
      </c>
      <c r="AO213">
        <v>20</v>
      </c>
      <c r="AP213">
        <v>35.4</v>
      </c>
      <c r="AQ213" s="2">
        <v>96</v>
      </c>
      <c r="AR213" s="4">
        <v>160</v>
      </c>
      <c r="AS213">
        <v>1.7</v>
      </c>
      <c r="AT213" t="s">
        <v>1137</v>
      </c>
      <c r="AU213">
        <v>15</v>
      </c>
      <c r="AV213" t="s">
        <v>1143</v>
      </c>
      <c r="AY213">
        <v>285</v>
      </c>
      <c r="AZ213">
        <v>457</v>
      </c>
      <c r="BA213" t="s">
        <v>82</v>
      </c>
      <c r="BB213" t="s">
        <v>82</v>
      </c>
      <c r="BC213" t="s">
        <v>82</v>
      </c>
      <c r="BD213" t="s">
        <v>86</v>
      </c>
      <c r="BE213">
        <v>4</v>
      </c>
      <c r="BF213" t="s">
        <v>82</v>
      </c>
      <c r="BG213" t="s">
        <v>82</v>
      </c>
      <c r="BH213" t="s">
        <v>84</v>
      </c>
      <c r="BI213" t="s">
        <v>84</v>
      </c>
      <c r="BJ213" t="s">
        <v>1105</v>
      </c>
      <c r="BK213" t="s">
        <v>1108</v>
      </c>
      <c r="BL213" s="1">
        <v>43940</v>
      </c>
      <c r="BM213" s="1"/>
      <c r="BS213" t="s">
        <v>84</v>
      </c>
      <c r="BT213" s="1"/>
      <c r="BU213" t="s">
        <v>84</v>
      </c>
      <c r="BW213" s="1"/>
      <c r="BX213" t="s">
        <v>84</v>
      </c>
      <c r="BY213" s="1"/>
      <c r="CA213" s="1"/>
      <c r="CB213" t="s">
        <v>84</v>
      </c>
      <c r="CC213" s="1"/>
      <c r="CD213" s="1"/>
      <c r="CE213" t="s">
        <v>84</v>
      </c>
      <c r="CF213" s="1"/>
      <c r="CG213" t="s">
        <v>84</v>
      </c>
      <c r="CH213" t="s">
        <v>84</v>
      </c>
      <c r="CI213" t="s">
        <v>84</v>
      </c>
      <c r="CJ213" s="1"/>
      <c r="CL213" s="1"/>
      <c r="CM213" t="s">
        <v>84</v>
      </c>
      <c r="CN213" t="s">
        <v>84</v>
      </c>
      <c r="CO213" t="s">
        <v>84</v>
      </c>
      <c r="CP213" t="s">
        <v>84</v>
      </c>
      <c r="CQ213" s="1"/>
      <c r="CR213" s="1"/>
      <c r="CT213" s="1"/>
      <c r="CU213" s="1"/>
      <c r="CV213" t="s">
        <v>82</v>
      </c>
      <c r="CW213" s="1">
        <v>43939</v>
      </c>
      <c r="CX213" s="1">
        <v>43947</v>
      </c>
      <c r="CY213" t="s">
        <v>84</v>
      </c>
      <c r="CZ213" s="1"/>
      <c r="DA213" s="1"/>
      <c r="DB213" t="s">
        <v>82</v>
      </c>
      <c r="DC213" s="1">
        <v>43939</v>
      </c>
      <c r="DD213" s="1">
        <v>43948</v>
      </c>
      <c r="DE213" t="s">
        <v>84</v>
      </c>
      <c r="DF213" s="1"/>
      <c r="DG213" s="1"/>
      <c r="DH213" t="s">
        <v>84</v>
      </c>
      <c r="DI213" s="1"/>
      <c r="DJ213" s="1"/>
      <c r="DK213" t="s">
        <v>84</v>
      </c>
      <c r="DL213" s="1"/>
      <c r="DM213" s="1"/>
      <c r="DN213" t="s">
        <v>84</v>
      </c>
      <c r="DO213" s="1"/>
      <c r="DP213" s="1"/>
      <c r="DQ213" t="s">
        <v>84</v>
      </c>
      <c r="DR213" s="1"/>
      <c r="DS213" s="1"/>
      <c r="DT213" t="s">
        <v>84</v>
      </c>
      <c r="DV213" s="1"/>
      <c r="DW213" s="1"/>
      <c r="DX213" t="s">
        <v>1324</v>
      </c>
      <c r="DY213" s="1">
        <v>43940</v>
      </c>
      <c r="EA213" s="1"/>
      <c r="EB213" s="1"/>
      <c r="ED213" s="1"/>
      <c r="EE213" s="1"/>
      <c r="EG213" s="1"/>
      <c r="EH213" s="1"/>
      <c r="EJ213" s="1"/>
      <c r="EK213" s="1"/>
      <c r="EM213" t="s">
        <v>1301</v>
      </c>
      <c r="EN213" t="s">
        <v>1299</v>
      </c>
      <c r="EO213" t="s">
        <v>1299</v>
      </c>
      <c r="EP213" t="s">
        <v>121</v>
      </c>
      <c r="EQ213" t="s">
        <v>121</v>
      </c>
      <c r="ER213" t="s">
        <v>121</v>
      </c>
      <c r="ES213" t="s">
        <v>121</v>
      </c>
      <c r="ET213" t="s">
        <v>121</v>
      </c>
      <c r="EU213" t="s">
        <v>121</v>
      </c>
      <c r="EV213" t="s">
        <v>121</v>
      </c>
      <c r="EW213" t="s">
        <v>84</v>
      </c>
      <c r="EX213">
        <v>13.9</v>
      </c>
      <c r="EY213">
        <v>10840</v>
      </c>
      <c r="EZ213" s="4">
        <v>20.100000000000001</v>
      </c>
      <c r="FA213" s="2">
        <v>430000</v>
      </c>
      <c r="FB213">
        <v>37.1</v>
      </c>
      <c r="FC213">
        <v>1.1000000000000001</v>
      </c>
      <c r="FH213" s="2"/>
      <c r="FI213">
        <v>14</v>
      </c>
      <c r="FJ213">
        <v>0.4</v>
      </c>
      <c r="FK213">
        <v>0.2</v>
      </c>
      <c r="FL213">
        <v>0.2</v>
      </c>
      <c r="FN213">
        <v>9</v>
      </c>
      <c r="FO213">
        <v>17.600000000000001</v>
      </c>
      <c r="FP213" s="2">
        <v>642000</v>
      </c>
      <c r="FQ213">
        <v>498</v>
      </c>
      <c r="FS213">
        <v>748.4</v>
      </c>
      <c r="FT213">
        <v>45.6</v>
      </c>
      <c r="FU213">
        <v>55.8</v>
      </c>
      <c r="FV213">
        <v>146</v>
      </c>
      <c r="FX213" s="2">
        <v>58</v>
      </c>
      <c r="FY213">
        <v>55</v>
      </c>
      <c r="FZ213" s="8">
        <f t="shared" si="12"/>
        <v>51.273972602739725</v>
      </c>
    </row>
    <row r="214" spans="1:182" x14ac:dyDescent="0.2">
      <c r="A214">
        <v>235</v>
      </c>
      <c r="B214" t="s">
        <v>725</v>
      </c>
      <c r="C214" t="s">
        <v>314</v>
      </c>
      <c r="D214">
        <v>9112365</v>
      </c>
      <c r="E214" t="s">
        <v>90</v>
      </c>
      <c r="F214" t="s">
        <v>82</v>
      </c>
      <c r="G214" t="s">
        <v>88</v>
      </c>
      <c r="H214" s="1">
        <v>43940</v>
      </c>
      <c r="I214" s="1">
        <v>43940</v>
      </c>
      <c r="J214" s="1">
        <v>43940</v>
      </c>
      <c r="K214" s="5">
        <v>9.8900000000000002E-2</v>
      </c>
      <c r="L214" s="5">
        <v>0.1411</v>
      </c>
      <c r="M214">
        <v>2</v>
      </c>
      <c r="N214" t="s">
        <v>726</v>
      </c>
      <c r="O214">
        <f t="shared" si="13"/>
        <v>3</v>
      </c>
      <c r="P214">
        <f t="shared" si="14"/>
        <v>8</v>
      </c>
      <c r="Q214" s="1">
        <v>43942</v>
      </c>
      <c r="R214" s="1">
        <v>43947</v>
      </c>
      <c r="S214" t="s">
        <v>730</v>
      </c>
      <c r="T214" t="s">
        <v>84</v>
      </c>
      <c r="U214">
        <v>0</v>
      </c>
      <c r="V214" s="1">
        <v>25102</v>
      </c>
      <c r="W214" s="1">
        <v>43931</v>
      </c>
      <c r="X214" s="2">
        <f t="shared" si="15"/>
        <v>10</v>
      </c>
      <c r="Y214" t="s">
        <v>783</v>
      </c>
      <c r="Z214" t="s">
        <v>82</v>
      </c>
      <c r="AA214" t="s">
        <v>905</v>
      </c>
      <c r="AB214" t="s">
        <v>85</v>
      </c>
      <c r="AC214" t="s">
        <v>84</v>
      </c>
      <c r="AD214" t="s">
        <v>84</v>
      </c>
      <c r="AE214" t="s">
        <v>84</v>
      </c>
      <c r="AF214" t="s">
        <v>84</v>
      </c>
      <c r="AG214" t="s">
        <v>84</v>
      </c>
      <c r="AH214" t="s">
        <v>84</v>
      </c>
      <c r="AI214" t="s">
        <v>84</v>
      </c>
      <c r="AJ214" t="s">
        <v>84</v>
      </c>
      <c r="AK214">
        <v>120</v>
      </c>
      <c r="AL214">
        <v>80</v>
      </c>
      <c r="AM214" s="2">
        <v>93.333333333333329</v>
      </c>
      <c r="AN214">
        <v>86</v>
      </c>
      <c r="AO214">
        <v>25</v>
      </c>
      <c r="AP214">
        <v>36.1</v>
      </c>
      <c r="AQ214" s="2">
        <v>90</v>
      </c>
      <c r="AR214" s="4">
        <v>120</v>
      </c>
      <c r="AS214">
        <v>1.86</v>
      </c>
      <c r="AT214" t="s">
        <v>1139</v>
      </c>
      <c r="AU214">
        <v>15</v>
      </c>
      <c r="AV214" t="s">
        <v>1140</v>
      </c>
      <c r="AW214">
        <v>3</v>
      </c>
      <c r="AY214">
        <v>215</v>
      </c>
      <c r="AZ214">
        <v>278</v>
      </c>
      <c r="BA214" t="s">
        <v>82</v>
      </c>
      <c r="BB214" t="s">
        <v>82</v>
      </c>
      <c r="BC214" t="s">
        <v>82</v>
      </c>
      <c r="BD214" t="s">
        <v>86</v>
      </c>
      <c r="BE214">
        <v>4</v>
      </c>
      <c r="BF214" t="s">
        <v>82</v>
      </c>
      <c r="BG214" t="s">
        <v>82</v>
      </c>
      <c r="BH214" t="s">
        <v>84</v>
      </c>
      <c r="BI214" t="s">
        <v>84</v>
      </c>
      <c r="BJ214" t="s">
        <v>1105</v>
      </c>
      <c r="BK214" t="s">
        <v>1108</v>
      </c>
      <c r="BL214" s="1">
        <v>43941</v>
      </c>
      <c r="BM214" s="1"/>
      <c r="BS214" t="s">
        <v>84</v>
      </c>
      <c r="BT214" s="1"/>
      <c r="BU214" t="s">
        <v>84</v>
      </c>
      <c r="BW214" s="1"/>
      <c r="BX214" t="s">
        <v>84</v>
      </c>
      <c r="BY214" s="1"/>
      <c r="CA214" s="1"/>
      <c r="CB214" t="s">
        <v>84</v>
      </c>
      <c r="CC214" s="1"/>
      <c r="CD214" s="1"/>
      <c r="CE214" t="s">
        <v>84</v>
      </c>
      <c r="CF214" s="1"/>
      <c r="CG214" t="s">
        <v>84</v>
      </c>
      <c r="CH214" t="s">
        <v>84</v>
      </c>
      <c r="CI214" t="s">
        <v>84</v>
      </c>
      <c r="CJ214" s="1"/>
      <c r="CL214" s="1"/>
      <c r="CM214" t="s">
        <v>84</v>
      </c>
      <c r="CN214" t="s">
        <v>84</v>
      </c>
      <c r="CO214" t="s">
        <v>84</v>
      </c>
      <c r="CP214" t="s">
        <v>82</v>
      </c>
      <c r="CQ214" s="1">
        <v>43940</v>
      </c>
      <c r="CR214" s="1">
        <v>43945</v>
      </c>
      <c r="CT214" s="1"/>
      <c r="CU214" s="1"/>
      <c r="CV214" t="s">
        <v>82</v>
      </c>
      <c r="CW214" s="1">
        <v>43940</v>
      </c>
      <c r="CX214" s="1">
        <v>43946</v>
      </c>
      <c r="CY214" t="s">
        <v>84</v>
      </c>
      <c r="CZ214" s="1"/>
      <c r="DA214" s="1"/>
      <c r="DB214" t="s">
        <v>82</v>
      </c>
      <c r="DC214" s="1">
        <v>43940</v>
      </c>
      <c r="DD214" s="1">
        <v>43946</v>
      </c>
      <c r="DE214" t="s">
        <v>84</v>
      </c>
      <c r="DF214" s="1"/>
      <c r="DG214" s="1"/>
      <c r="DH214" t="s">
        <v>84</v>
      </c>
      <c r="DI214" s="1"/>
      <c r="DJ214" s="1"/>
      <c r="DK214" t="s">
        <v>84</v>
      </c>
      <c r="DL214" s="1"/>
      <c r="DM214" s="1"/>
      <c r="DN214" t="s">
        <v>84</v>
      </c>
      <c r="DO214" s="1"/>
      <c r="DP214" s="1"/>
      <c r="DQ214" t="s">
        <v>84</v>
      </c>
      <c r="DR214" s="1"/>
      <c r="DS214" s="1"/>
      <c r="DT214" t="s">
        <v>84</v>
      </c>
      <c r="DV214" s="1"/>
      <c r="DW214" s="1"/>
      <c r="DX214" t="s">
        <v>1296</v>
      </c>
      <c r="DY214" s="1">
        <v>43940</v>
      </c>
      <c r="EA214" s="1"/>
      <c r="EB214" s="1"/>
      <c r="ED214" s="1"/>
      <c r="EE214" s="1"/>
      <c r="EG214" s="1"/>
      <c r="EH214" s="1"/>
      <c r="EJ214" s="1"/>
      <c r="EK214" s="1"/>
      <c r="EM214" t="s">
        <v>1301</v>
      </c>
      <c r="EN214" t="s">
        <v>121</v>
      </c>
      <c r="EO214" t="s">
        <v>121</v>
      </c>
      <c r="EP214" t="s">
        <v>121</v>
      </c>
      <c r="EQ214" t="s">
        <v>121</v>
      </c>
      <c r="ER214" t="s">
        <v>121</v>
      </c>
      <c r="ES214" t="s">
        <v>121</v>
      </c>
      <c r="ET214" t="s">
        <v>121</v>
      </c>
      <c r="EU214" t="s">
        <v>121</v>
      </c>
      <c r="EV214" t="s">
        <v>121</v>
      </c>
      <c r="EW214" t="s">
        <v>121</v>
      </c>
      <c r="EX214">
        <v>14.2</v>
      </c>
      <c r="EY214">
        <v>7879</v>
      </c>
      <c r="EZ214" s="4">
        <v>32.1</v>
      </c>
      <c r="FA214" s="2">
        <v>400000</v>
      </c>
      <c r="FB214">
        <v>23.5</v>
      </c>
      <c r="FC214">
        <v>0.9</v>
      </c>
      <c r="FD214">
        <v>7.46</v>
      </c>
      <c r="FE214">
        <v>39</v>
      </c>
      <c r="FF214">
        <v>71</v>
      </c>
      <c r="FG214">
        <v>3.7</v>
      </c>
      <c r="FH214" s="2">
        <v>95</v>
      </c>
      <c r="FJ214">
        <v>0.2</v>
      </c>
      <c r="FK214">
        <v>0.1</v>
      </c>
      <c r="FL214">
        <v>0.1</v>
      </c>
      <c r="FM214">
        <v>134.5</v>
      </c>
      <c r="FN214">
        <v>0.5</v>
      </c>
      <c r="FO214">
        <v>13.2</v>
      </c>
      <c r="FP214" s="2"/>
      <c r="FQ214">
        <v>369.9</v>
      </c>
      <c r="FS214">
        <v>921.1</v>
      </c>
      <c r="FT214">
        <v>38.9</v>
      </c>
      <c r="FU214">
        <v>39</v>
      </c>
      <c r="FZ214" s="8">
        <f t="shared" si="12"/>
        <v>51.610958904109587</v>
      </c>
    </row>
    <row r="215" spans="1:182" x14ac:dyDescent="0.2">
      <c r="A215">
        <v>236</v>
      </c>
      <c r="B215" t="s">
        <v>725</v>
      </c>
      <c r="C215" t="s">
        <v>315</v>
      </c>
      <c r="D215">
        <v>9112394</v>
      </c>
      <c r="E215" t="s">
        <v>90</v>
      </c>
      <c r="F215" t="s">
        <v>82</v>
      </c>
      <c r="G215" t="s">
        <v>160</v>
      </c>
      <c r="H215" s="1">
        <v>43940</v>
      </c>
      <c r="I215" s="1">
        <v>43941</v>
      </c>
      <c r="J215" s="1">
        <v>43940</v>
      </c>
      <c r="K215" s="5">
        <v>0.39800000000000002</v>
      </c>
      <c r="L215" s="5">
        <v>0.5292</v>
      </c>
      <c r="M215">
        <v>0</v>
      </c>
      <c r="N215" t="s">
        <v>726</v>
      </c>
      <c r="O215">
        <f t="shared" si="13"/>
        <v>2</v>
      </c>
      <c r="P215">
        <f t="shared" si="14"/>
        <v>7</v>
      </c>
      <c r="Q215" s="1">
        <v>43941</v>
      </c>
      <c r="R215" s="1">
        <v>43947</v>
      </c>
      <c r="S215" t="s">
        <v>730</v>
      </c>
      <c r="T215" t="s">
        <v>84</v>
      </c>
      <c r="U215">
        <v>0</v>
      </c>
      <c r="V215" s="1">
        <v>13959</v>
      </c>
      <c r="W215" s="1">
        <v>43937</v>
      </c>
      <c r="X215" s="2">
        <f t="shared" si="15"/>
        <v>4</v>
      </c>
      <c r="Y215" t="s">
        <v>732</v>
      </c>
      <c r="Z215" t="s">
        <v>84</v>
      </c>
      <c r="AA215" t="s">
        <v>952</v>
      </c>
      <c r="AB215" t="s">
        <v>316</v>
      </c>
      <c r="AC215" t="s">
        <v>82</v>
      </c>
      <c r="AD215" t="s">
        <v>84</v>
      </c>
      <c r="AE215" t="s">
        <v>82</v>
      </c>
      <c r="AF215" t="s">
        <v>84</v>
      </c>
      <c r="AG215" t="s">
        <v>84</v>
      </c>
      <c r="AH215" t="s">
        <v>84</v>
      </c>
      <c r="AI215" t="s">
        <v>84</v>
      </c>
      <c r="AJ215" t="s">
        <v>82</v>
      </c>
      <c r="AK215">
        <v>142</v>
      </c>
      <c r="AL215">
        <v>64</v>
      </c>
      <c r="AM215" s="2">
        <v>90</v>
      </c>
      <c r="AN215">
        <v>59</v>
      </c>
      <c r="AO215">
        <v>20</v>
      </c>
      <c r="AP215">
        <v>36.6</v>
      </c>
      <c r="AQ215" s="2">
        <v>96</v>
      </c>
      <c r="AR215" s="4">
        <v>70</v>
      </c>
      <c r="AS215">
        <v>1.62</v>
      </c>
      <c r="AT215" t="s">
        <v>1137</v>
      </c>
      <c r="AU215">
        <v>15</v>
      </c>
      <c r="AV215" t="s">
        <v>1143</v>
      </c>
      <c r="AY215">
        <v>440</v>
      </c>
      <c r="AZ215">
        <v>362</v>
      </c>
      <c r="BA215" t="s">
        <v>82</v>
      </c>
      <c r="BB215" t="s">
        <v>82</v>
      </c>
      <c r="BC215" t="s">
        <v>84</v>
      </c>
      <c r="BD215" t="s">
        <v>1762</v>
      </c>
      <c r="BI215" t="s">
        <v>84</v>
      </c>
      <c r="BJ215" t="s">
        <v>84</v>
      </c>
      <c r="BL215" s="1"/>
      <c r="BM215" s="1"/>
      <c r="BS215" t="s">
        <v>84</v>
      </c>
      <c r="BT215" s="1"/>
      <c r="BU215" t="s">
        <v>84</v>
      </c>
      <c r="BW215" s="1"/>
      <c r="BX215" t="s">
        <v>84</v>
      </c>
      <c r="BY215" s="1"/>
      <c r="CA215" s="1"/>
      <c r="CB215" t="s">
        <v>84</v>
      </c>
      <c r="CC215" s="1"/>
      <c r="CD215" s="1"/>
      <c r="CE215" t="s">
        <v>84</v>
      </c>
      <c r="CF215" s="1"/>
      <c r="CG215" t="s">
        <v>84</v>
      </c>
      <c r="CH215" t="s">
        <v>84</v>
      </c>
      <c r="CI215" t="s">
        <v>84</v>
      </c>
      <c r="CJ215" s="1"/>
      <c r="CL215" s="1"/>
      <c r="CM215" t="s">
        <v>84</v>
      </c>
      <c r="CN215" t="s">
        <v>84</v>
      </c>
      <c r="CO215" t="s">
        <v>84</v>
      </c>
      <c r="CP215" t="s">
        <v>84</v>
      </c>
      <c r="CQ215" s="1"/>
      <c r="CR215" s="1"/>
      <c r="CT215" s="1"/>
      <c r="CU215" s="1"/>
      <c r="CV215" t="s">
        <v>82</v>
      </c>
      <c r="CW215" s="1">
        <v>43940</v>
      </c>
      <c r="CX215" s="1">
        <v>43946</v>
      </c>
      <c r="CY215" t="s">
        <v>84</v>
      </c>
      <c r="CZ215" s="1"/>
      <c r="DA215" s="1"/>
      <c r="DB215" t="s">
        <v>82</v>
      </c>
      <c r="DC215" s="1">
        <v>43940</v>
      </c>
      <c r="DD215" s="1">
        <v>43946</v>
      </c>
      <c r="DE215" t="s">
        <v>84</v>
      </c>
      <c r="DF215" s="1"/>
      <c r="DG215" s="1"/>
      <c r="DH215" t="s">
        <v>84</v>
      </c>
      <c r="DI215" s="1"/>
      <c r="DJ215" s="1"/>
      <c r="DK215" t="s">
        <v>84</v>
      </c>
      <c r="DL215" s="1"/>
      <c r="DM215" s="1"/>
      <c r="DN215" t="s">
        <v>84</v>
      </c>
      <c r="DO215" s="1"/>
      <c r="DP215" s="1"/>
      <c r="DQ215" t="s">
        <v>84</v>
      </c>
      <c r="DR215" s="1"/>
      <c r="DS215" s="1"/>
      <c r="DT215" t="s">
        <v>84</v>
      </c>
      <c r="DV215" s="1"/>
      <c r="DW215" s="1"/>
      <c r="DX215" t="s">
        <v>1543</v>
      </c>
      <c r="DY215" s="1">
        <v>43940</v>
      </c>
      <c r="EA215" s="1"/>
      <c r="EB215" s="1"/>
      <c r="ED215" s="1"/>
      <c r="EE215" s="1"/>
      <c r="EG215" s="1"/>
      <c r="EH215" s="1"/>
      <c r="EJ215" s="1"/>
      <c r="EK215" s="1"/>
      <c r="EM215" t="s">
        <v>1299</v>
      </c>
      <c r="EN215" t="s">
        <v>1299</v>
      </c>
      <c r="EO215" t="s">
        <v>1299</v>
      </c>
      <c r="EP215" t="s">
        <v>121</v>
      </c>
      <c r="EQ215" t="s">
        <v>121</v>
      </c>
      <c r="ER215" t="s">
        <v>121</v>
      </c>
      <c r="ES215" t="s">
        <v>121</v>
      </c>
      <c r="ET215" t="s">
        <v>121</v>
      </c>
      <c r="EU215" t="s">
        <v>121</v>
      </c>
      <c r="EV215" t="s">
        <v>121</v>
      </c>
      <c r="EW215" t="s">
        <v>121</v>
      </c>
      <c r="EX215">
        <v>13.1</v>
      </c>
      <c r="EY215">
        <v>8760</v>
      </c>
      <c r="EZ215" s="4">
        <v>23.1</v>
      </c>
      <c r="FA215" s="2">
        <v>137000</v>
      </c>
      <c r="FB215">
        <v>43.6</v>
      </c>
      <c r="FC215">
        <v>1.3</v>
      </c>
      <c r="FD215">
        <v>7.43</v>
      </c>
      <c r="FE215">
        <v>39</v>
      </c>
      <c r="FF215">
        <v>119</v>
      </c>
      <c r="FG215">
        <v>1.5</v>
      </c>
      <c r="FH215" s="2">
        <v>99</v>
      </c>
      <c r="FM215">
        <v>6.3</v>
      </c>
      <c r="FN215">
        <v>0.3</v>
      </c>
      <c r="FO215">
        <v>14.5</v>
      </c>
      <c r="FP215" s="2"/>
      <c r="FQ215">
        <v>219</v>
      </c>
      <c r="FT215">
        <v>19.5</v>
      </c>
      <c r="FU215">
        <v>10.1</v>
      </c>
      <c r="FW215">
        <v>1.7000000000000001E-2</v>
      </c>
      <c r="FZ215" s="8">
        <f t="shared" si="12"/>
        <v>82.139726027397259</v>
      </c>
    </row>
    <row r="216" spans="1:182" x14ac:dyDescent="0.2">
      <c r="A216">
        <v>237</v>
      </c>
      <c r="B216" t="s">
        <v>725</v>
      </c>
      <c r="C216" t="s">
        <v>317</v>
      </c>
      <c r="D216">
        <v>9112403</v>
      </c>
      <c r="E216" t="s">
        <v>90</v>
      </c>
      <c r="F216" t="s">
        <v>82</v>
      </c>
      <c r="G216" t="s">
        <v>88</v>
      </c>
      <c r="H216" s="1">
        <v>43940</v>
      </c>
      <c r="I216" s="1">
        <v>43941</v>
      </c>
      <c r="J216" s="1">
        <v>43941</v>
      </c>
      <c r="K216" s="5">
        <v>0.39800000000000002</v>
      </c>
      <c r="L216" s="5">
        <v>0.5292</v>
      </c>
      <c r="M216">
        <v>0</v>
      </c>
      <c r="N216" t="s">
        <v>726</v>
      </c>
      <c r="O216">
        <f t="shared" si="13"/>
        <v>1</v>
      </c>
      <c r="P216">
        <f t="shared" si="14"/>
        <v>3</v>
      </c>
      <c r="Q216" s="1">
        <v>43941</v>
      </c>
      <c r="R216" s="1">
        <v>43943</v>
      </c>
      <c r="S216" t="s">
        <v>730</v>
      </c>
      <c r="T216" t="s">
        <v>84</v>
      </c>
      <c r="U216">
        <v>0</v>
      </c>
      <c r="V216" s="1">
        <v>28705</v>
      </c>
      <c r="W216" s="1">
        <v>43936</v>
      </c>
      <c r="X216" s="2">
        <f t="shared" si="15"/>
        <v>6</v>
      </c>
      <c r="Y216" t="s">
        <v>837</v>
      </c>
      <c r="Z216" t="s">
        <v>84</v>
      </c>
      <c r="AA216" t="s">
        <v>993</v>
      </c>
      <c r="AB216" t="s">
        <v>169</v>
      </c>
      <c r="AC216" t="s">
        <v>84</v>
      </c>
      <c r="AD216" t="s">
        <v>84</v>
      </c>
      <c r="AE216" t="s">
        <v>84</v>
      </c>
      <c r="AF216" t="s">
        <v>84</v>
      </c>
      <c r="AG216" t="s">
        <v>84</v>
      </c>
      <c r="AH216" t="s">
        <v>84</v>
      </c>
      <c r="AI216" t="s">
        <v>84</v>
      </c>
      <c r="AJ216" t="s">
        <v>82</v>
      </c>
      <c r="AK216">
        <v>125</v>
      </c>
      <c r="AL216">
        <v>71</v>
      </c>
      <c r="AM216" s="2">
        <v>89</v>
      </c>
      <c r="AN216">
        <v>63</v>
      </c>
      <c r="AO216">
        <v>18</v>
      </c>
      <c r="AP216">
        <v>36.700000000000003</v>
      </c>
      <c r="AQ216" s="2">
        <v>97</v>
      </c>
      <c r="AR216" s="4">
        <v>90</v>
      </c>
      <c r="AS216">
        <v>1.84</v>
      </c>
      <c r="AT216" t="s">
        <v>1137</v>
      </c>
      <c r="AU216">
        <v>15</v>
      </c>
      <c r="AV216" t="s">
        <v>1143</v>
      </c>
      <c r="AY216">
        <v>466</v>
      </c>
      <c r="AZ216">
        <v>466</v>
      </c>
      <c r="BA216" t="s">
        <v>82</v>
      </c>
      <c r="BB216" t="s">
        <v>82</v>
      </c>
      <c r="BC216" t="s">
        <v>84</v>
      </c>
      <c r="BD216" t="s">
        <v>1762</v>
      </c>
      <c r="BI216" t="s">
        <v>84</v>
      </c>
      <c r="BJ216" t="s">
        <v>84</v>
      </c>
      <c r="BL216" s="1"/>
      <c r="BM216" s="1"/>
      <c r="BS216" t="s">
        <v>84</v>
      </c>
      <c r="BT216" s="1"/>
      <c r="BU216" t="s">
        <v>84</v>
      </c>
      <c r="BW216" s="1"/>
      <c r="BX216" t="s">
        <v>84</v>
      </c>
      <c r="BY216" s="1"/>
      <c r="CA216" s="1"/>
      <c r="CB216" t="s">
        <v>84</v>
      </c>
      <c r="CC216" s="1"/>
      <c r="CD216" s="1"/>
      <c r="CE216" t="s">
        <v>84</v>
      </c>
      <c r="CF216" s="1"/>
      <c r="CG216" t="s">
        <v>84</v>
      </c>
      <c r="CH216" t="s">
        <v>84</v>
      </c>
      <c r="CI216" t="s">
        <v>84</v>
      </c>
      <c r="CJ216" s="1"/>
      <c r="CL216" s="1"/>
      <c r="CM216" t="s">
        <v>84</v>
      </c>
      <c r="CN216" t="s">
        <v>84</v>
      </c>
      <c r="CO216" t="s">
        <v>84</v>
      </c>
      <c r="CP216" t="s">
        <v>84</v>
      </c>
      <c r="CQ216" s="1"/>
      <c r="CR216" s="1"/>
      <c r="CT216" s="1"/>
      <c r="CU216" s="1"/>
      <c r="CV216" t="s">
        <v>84</v>
      </c>
      <c r="CW216" s="1"/>
      <c r="CX216" s="1"/>
      <c r="CY216" t="s">
        <v>84</v>
      </c>
      <c r="CZ216" s="1"/>
      <c r="DA216" s="1"/>
      <c r="DB216" t="s">
        <v>84</v>
      </c>
      <c r="DC216" s="1"/>
      <c r="DD216" s="1"/>
      <c r="DE216" t="s">
        <v>84</v>
      </c>
      <c r="DF216" s="1"/>
      <c r="DG216" s="1"/>
      <c r="DH216" t="s">
        <v>84</v>
      </c>
      <c r="DI216" s="1"/>
      <c r="DJ216" s="1"/>
      <c r="DK216" t="s">
        <v>84</v>
      </c>
      <c r="DL216" s="1"/>
      <c r="DM216" s="1"/>
      <c r="DN216" t="s">
        <v>84</v>
      </c>
      <c r="DO216" s="1"/>
      <c r="DP216" s="1"/>
      <c r="DQ216" t="s">
        <v>84</v>
      </c>
      <c r="DR216" s="1"/>
      <c r="DS216" s="1"/>
      <c r="DT216" t="s">
        <v>84</v>
      </c>
      <c r="DV216" s="1"/>
      <c r="DW216" s="1"/>
      <c r="DX216" t="s">
        <v>1496</v>
      </c>
      <c r="DY216" s="1">
        <v>43940</v>
      </c>
      <c r="EA216" s="1"/>
      <c r="EB216" s="1"/>
      <c r="ED216" s="1"/>
      <c r="EE216" s="1"/>
      <c r="EG216" s="1"/>
      <c r="EH216" s="1"/>
      <c r="EJ216" s="1"/>
      <c r="EK216" s="1"/>
      <c r="EM216" t="s">
        <v>1299</v>
      </c>
      <c r="EN216" t="s">
        <v>1299</v>
      </c>
      <c r="EO216" t="s">
        <v>1299</v>
      </c>
      <c r="EP216" t="s">
        <v>121</v>
      </c>
      <c r="EQ216" t="s">
        <v>121</v>
      </c>
      <c r="ER216" t="s">
        <v>121</v>
      </c>
      <c r="ES216" t="s">
        <v>121</v>
      </c>
      <c r="ET216" t="s">
        <v>121</v>
      </c>
      <c r="EU216" t="s">
        <v>121</v>
      </c>
      <c r="EV216" t="s">
        <v>121</v>
      </c>
      <c r="EW216" t="s">
        <v>121</v>
      </c>
      <c r="EX216">
        <v>16.100000000000001</v>
      </c>
      <c r="EY216">
        <v>5490</v>
      </c>
      <c r="EZ216" s="4">
        <v>29.9</v>
      </c>
      <c r="FA216" s="2">
        <v>232000</v>
      </c>
      <c r="FB216">
        <v>32.9</v>
      </c>
      <c r="FC216">
        <v>1</v>
      </c>
      <c r="FD216">
        <v>7.41</v>
      </c>
      <c r="FE216">
        <v>39</v>
      </c>
      <c r="FF216">
        <v>98</v>
      </c>
      <c r="FG216">
        <v>0.2</v>
      </c>
      <c r="FH216" s="2">
        <v>98</v>
      </c>
      <c r="FI216">
        <v>15</v>
      </c>
      <c r="FM216">
        <v>1.2</v>
      </c>
      <c r="FN216">
        <v>2.6</v>
      </c>
      <c r="FO216">
        <v>13.5</v>
      </c>
      <c r="FP216" s="2"/>
      <c r="FQ216">
        <v>155</v>
      </c>
      <c r="FR216">
        <v>87.6</v>
      </c>
      <c r="FT216">
        <v>18.8</v>
      </c>
      <c r="FU216">
        <v>41.9</v>
      </c>
      <c r="FW216">
        <v>4.0000000000000001E-3</v>
      </c>
      <c r="FX216" s="2">
        <v>65</v>
      </c>
      <c r="FZ216" s="8">
        <f t="shared" si="12"/>
        <v>41.742465753424661</v>
      </c>
    </row>
    <row r="217" spans="1:182" x14ac:dyDescent="0.2">
      <c r="A217">
        <v>238</v>
      </c>
      <c r="B217" t="s">
        <v>725</v>
      </c>
      <c r="C217" t="s">
        <v>318</v>
      </c>
      <c r="D217">
        <v>9124785</v>
      </c>
      <c r="E217" t="s">
        <v>90</v>
      </c>
      <c r="F217" t="s">
        <v>82</v>
      </c>
      <c r="G217" t="s">
        <v>88</v>
      </c>
      <c r="H217" s="1">
        <v>43955</v>
      </c>
      <c r="I217" s="1">
        <v>43956</v>
      </c>
      <c r="J217" s="1">
        <v>43957</v>
      </c>
      <c r="K217" s="5">
        <v>0.10929999999999999</v>
      </c>
      <c r="L217" s="5">
        <v>0.15559999999999999</v>
      </c>
      <c r="M217">
        <v>1</v>
      </c>
      <c r="N217" t="s">
        <v>726</v>
      </c>
      <c r="O217">
        <f t="shared" si="13"/>
        <v>14</v>
      </c>
      <c r="P217">
        <f t="shared" si="14"/>
        <v>23</v>
      </c>
      <c r="Q217" s="1">
        <v>43970</v>
      </c>
      <c r="R217" s="1">
        <v>43978</v>
      </c>
      <c r="S217" t="s">
        <v>730</v>
      </c>
      <c r="T217" t="s">
        <v>84</v>
      </c>
      <c r="U217">
        <v>0</v>
      </c>
      <c r="V217" s="1">
        <v>23394</v>
      </c>
      <c r="W217" s="1">
        <v>43952</v>
      </c>
      <c r="X217" s="2">
        <f t="shared" si="15"/>
        <v>6</v>
      </c>
      <c r="Y217" t="s">
        <v>734</v>
      </c>
      <c r="Z217" t="s">
        <v>121</v>
      </c>
      <c r="AB217" t="s">
        <v>85</v>
      </c>
      <c r="AC217" t="s">
        <v>85</v>
      </c>
      <c r="AD217" t="s">
        <v>85</v>
      </c>
      <c r="AE217" t="s">
        <v>82</v>
      </c>
      <c r="AF217" t="s">
        <v>85</v>
      </c>
      <c r="AG217" t="s">
        <v>85</v>
      </c>
      <c r="AH217" t="s">
        <v>85</v>
      </c>
      <c r="AI217" t="s">
        <v>85</v>
      </c>
      <c r="AJ217" t="s">
        <v>82</v>
      </c>
      <c r="AK217">
        <v>93</v>
      </c>
      <c r="AL217">
        <v>52</v>
      </c>
      <c r="AM217" s="2">
        <v>65.666666666666671</v>
      </c>
      <c r="AN217">
        <v>85</v>
      </c>
      <c r="AO217">
        <v>17</v>
      </c>
      <c r="AP217">
        <v>36.4</v>
      </c>
      <c r="AQ217" s="2"/>
      <c r="AR217" s="4">
        <v>70</v>
      </c>
      <c r="AS217">
        <v>1.8</v>
      </c>
      <c r="AT217" t="s">
        <v>1137</v>
      </c>
      <c r="AU217">
        <v>15</v>
      </c>
      <c r="AV217" t="s">
        <v>1140</v>
      </c>
      <c r="AW217">
        <v>2</v>
      </c>
      <c r="AY217">
        <v>333</v>
      </c>
      <c r="AZ217">
        <v>461</v>
      </c>
      <c r="BA217" t="s">
        <v>82</v>
      </c>
      <c r="BB217" t="s">
        <v>82</v>
      </c>
      <c r="BC217" t="s">
        <v>82</v>
      </c>
      <c r="BD217" t="s">
        <v>86</v>
      </c>
      <c r="BE217">
        <v>2</v>
      </c>
      <c r="BF217" t="s">
        <v>82</v>
      </c>
      <c r="BG217" t="s">
        <v>84</v>
      </c>
      <c r="BH217" t="s">
        <v>82</v>
      </c>
      <c r="BI217" t="s">
        <v>82</v>
      </c>
      <c r="BJ217" t="s">
        <v>1107</v>
      </c>
      <c r="BL217" s="1"/>
      <c r="BM217" s="1">
        <v>43961</v>
      </c>
      <c r="BN217">
        <v>8</v>
      </c>
      <c r="BO217">
        <v>450</v>
      </c>
      <c r="BP217">
        <v>25</v>
      </c>
      <c r="BQ217">
        <v>17</v>
      </c>
      <c r="BR217">
        <v>9</v>
      </c>
      <c r="BS217" t="s">
        <v>84</v>
      </c>
      <c r="BT217" s="1"/>
      <c r="BU217" t="s">
        <v>84</v>
      </c>
      <c r="BV217" t="s">
        <v>1100</v>
      </c>
      <c r="BW217" s="1">
        <v>43966</v>
      </c>
      <c r="BX217" t="s">
        <v>84</v>
      </c>
      <c r="BY217" s="1"/>
      <c r="CA217" s="1"/>
      <c r="CB217" t="s">
        <v>84</v>
      </c>
      <c r="CC217" s="1"/>
      <c r="CD217" s="1"/>
      <c r="CE217" t="s">
        <v>82</v>
      </c>
      <c r="CF217" s="1">
        <v>43957</v>
      </c>
      <c r="CG217" t="s">
        <v>84</v>
      </c>
      <c r="CH217" t="s">
        <v>107</v>
      </c>
      <c r="CI217" t="s">
        <v>84</v>
      </c>
      <c r="CJ217" s="1"/>
      <c r="CL217" s="1"/>
      <c r="CM217" t="s">
        <v>84</v>
      </c>
      <c r="CN217" t="s">
        <v>84</v>
      </c>
      <c r="CO217" t="s">
        <v>84</v>
      </c>
      <c r="CP217" t="s">
        <v>84</v>
      </c>
      <c r="CQ217" s="1"/>
      <c r="CR217" s="1"/>
      <c r="CT217" s="1"/>
      <c r="CU217" s="1"/>
      <c r="CV217" t="s">
        <v>84</v>
      </c>
      <c r="CW217" s="1"/>
      <c r="CX217" s="1"/>
      <c r="CY217" t="s">
        <v>84</v>
      </c>
      <c r="CZ217" s="1"/>
      <c r="DA217" s="1"/>
      <c r="DB217" t="s">
        <v>84</v>
      </c>
      <c r="DC217" s="1"/>
      <c r="DD217" s="1"/>
      <c r="DE217" t="s">
        <v>84</v>
      </c>
      <c r="DF217" s="1"/>
      <c r="DG217" s="1"/>
      <c r="DH217" t="s">
        <v>84</v>
      </c>
      <c r="DI217" s="1"/>
      <c r="DJ217" s="1"/>
      <c r="DK217" t="s">
        <v>84</v>
      </c>
      <c r="DL217" s="1"/>
      <c r="DM217" s="1"/>
      <c r="DN217" t="s">
        <v>82</v>
      </c>
      <c r="DO217" s="1">
        <v>43955</v>
      </c>
      <c r="DP217" s="1">
        <v>43958</v>
      </c>
      <c r="DQ217" t="s">
        <v>84</v>
      </c>
      <c r="DR217" s="1"/>
      <c r="DS217" s="1"/>
      <c r="DT217" t="s">
        <v>82</v>
      </c>
      <c r="DU217" t="s">
        <v>1326</v>
      </c>
      <c r="DV217" s="1">
        <v>43961</v>
      </c>
      <c r="DW217" s="1">
        <v>43969</v>
      </c>
      <c r="DX217" t="s">
        <v>1296</v>
      </c>
      <c r="DY217" s="1">
        <v>43955</v>
      </c>
      <c r="DZ217" t="s">
        <v>1394</v>
      </c>
      <c r="EA217" s="1">
        <v>43956</v>
      </c>
      <c r="EB217" s="1">
        <v>43967</v>
      </c>
      <c r="EC217" t="s">
        <v>1308</v>
      </c>
      <c r="ED217" s="1">
        <v>43959</v>
      </c>
      <c r="EE217" s="1">
        <v>43968</v>
      </c>
      <c r="EF217" t="s">
        <v>1322</v>
      </c>
      <c r="EG217" s="1">
        <v>43962</v>
      </c>
      <c r="EH217" s="1">
        <v>43968</v>
      </c>
      <c r="EI217" t="s">
        <v>1535</v>
      </c>
      <c r="EJ217" s="1">
        <v>43968</v>
      </c>
      <c r="EK217" s="1">
        <v>43972</v>
      </c>
      <c r="EM217" t="s">
        <v>1301</v>
      </c>
      <c r="EN217" t="s">
        <v>1299</v>
      </c>
      <c r="EO217" t="s">
        <v>1299</v>
      </c>
      <c r="EP217" t="s">
        <v>121</v>
      </c>
      <c r="EQ217" t="s">
        <v>121</v>
      </c>
      <c r="ER217" t="s">
        <v>121</v>
      </c>
      <c r="ES217" t="s">
        <v>121</v>
      </c>
      <c r="ET217" t="s">
        <v>121</v>
      </c>
      <c r="EU217" t="s">
        <v>121</v>
      </c>
      <c r="EV217" t="s">
        <v>121</v>
      </c>
      <c r="EW217" t="s">
        <v>1536</v>
      </c>
      <c r="EX217">
        <v>12.2</v>
      </c>
      <c r="EY217">
        <v>9380</v>
      </c>
      <c r="EZ217" s="4">
        <v>2</v>
      </c>
      <c r="FA217" s="2">
        <v>156000</v>
      </c>
      <c r="FB217">
        <v>20.399999999999999</v>
      </c>
      <c r="FC217">
        <v>1</v>
      </c>
      <c r="FD217">
        <v>7.43</v>
      </c>
      <c r="FE217">
        <v>36</v>
      </c>
      <c r="FF217">
        <v>70</v>
      </c>
      <c r="FG217">
        <v>0.1</v>
      </c>
      <c r="FH217" s="2">
        <v>94</v>
      </c>
      <c r="FI217">
        <v>21</v>
      </c>
      <c r="FJ217">
        <v>0.9</v>
      </c>
      <c r="FK217">
        <v>0.4</v>
      </c>
      <c r="FL217">
        <v>0.5</v>
      </c>
      <c r="FM217">
        <v>298.2</v>
      </c>
      <c r="FO217">
        <v>16.2</v>
      </c>
      <c r="FP217" s="2"/>
      <c r="FQ217">
        <v>262</v>
      </c>
      <c r="FT217">
        <v>27.5</v>
      </c>
      <c r="FU217">
        <v>43.9</v>
      </c>
      <c r="FX217" s="2">
        <v>39</v>
      </c>
      <c r="FZ217" s="8">
        <f t="shared" si="12"/>
        <v>56.336986301369862</v>
      </c>
    </row>
    <row r="218" spans="1:182" x14ac:dyDescent="0.2">
      <c r="A218">
        <v>239</v>
      </c>
      <c r="B218" t="s">
        <v>725</v>
      </c>
      <c r="C218" t="s">
        <v>319</v>
      </c>
      <c r="D218">
        <v>9113139</v>
      </c>
      <c r="E218" t="s">
        <v>90</v>
      </c>
      <c r="F218" t="s">
        <v>82</v>
      </c>
      <c r="G218" t="s">
        <v>88</v>
      </c>
      <c r="H218" s="1">
        <v>43941</v>
      </c>
      <c r="I218" s="1">
        <v>43942</v>
      </c>
      <c r="J218" s="1">
        <v>43942</v>
      </c>
      <c r="K218" s="5">
        <v>8.9099999999999999E-2</v>
      </c>
      <c r="L218" s="5">
        <v>0.12770000000000001</v>
      </c>
      <c r="M218">
        <v>0</v>
      </c>
      <c r="N218" t="s">
        <v>726</v>
      </c>
      <c r="O218">
        <f t="shared" si="13"/>
        <v>4</v>
      </c>
      <c r="P218">
        <f t="shared" si="14"/>
        <v>9</v>
      </c>
      <c r="Q218" s="1">
        <v>43945</v>
      </c>
      <c r="R218" s="1">
        <v>43950</v>
      </c>
      <c r="S218" t="s">
        <v>730</v>
      </c>
      <c r="T218" t="s">
        <v>84</v>
      </c>
      <c r="U218">
        <v>0</v>
      </c>
      <c r="V218" s="1">
        <v>23162</v>
      </c>
      <c r="W218" s="1">
        <v>43938</v>
      </c>
      <c r="X218" s="2">
        <f t="shared" si="15"/>
        <v>5</v>
      </c>
      <c r="Y218" t="s">
        <v>738</v>
      </c>
      <c r="Z218" t="s">
        <v>84</v>
      </c>
      <c r="AA218" t="s">
        <v>938</v>
      </c>
      <c r="AB218" t="s">
        <v>85</v>
      </c>
      <c r="AC218" t="s">
        <v>84</v>
      </c>
      <c r="AD218" t="s">
        <v>84</v>
      </c>
      <c r="AE218" t="s">
        <v>84</v>
      </c>
      <c r="AF218" t="s">
        <v>84</v>
      </c>
      <c r="AG218" t="s">
        <v>84</v>
      </c>
      <c r="AH218" t="s">
        <v>84</v>
      </c>
      <c r="AI218" t="s">
        <v>84</v>
      </c>
      <c r="AJ218" t="s">
        <v>84</v>
      </c>
      <c r="AK218">
        <v>129</v>
      </c>
      <c r="AL218">
        <v>81</v>
      </c>
      <c r="AM218" s="2">
        <v>97</v>
      </c>
      <c r="AN218">
        <v>95</v>
      </c>
      <c r="AO218">
        <v>26</v>
      </c>
      <c r="AP218">
        <v>39.4</v>
      </c>
      <c r="AQ218" s="2">
        <v>96</v>
      </c>
      <c r="AR218" s="4">
        <v>96</v>
      </c>
      <c r="AS218">
        <v>1.69</v>
      </c>
      <c r="AT218" t="s">
        <v>1137</v>
      </c>
      <c r="AU218">
        <v>15</v>
      </c>
      <c r="AV218" t="s">
        <v>1140</v>
      </c>
      <c r="AW218">
        <v>2</v>
      </c>
      <c r="AY218">
        <v>291</v>
      </c>
      <c r="AZ218">
        <v>387</v>
      </c>
      <c r="BA218" t="s">
        <v>82</v>
      </c>
      <c r="BB218" t="s">
        <v>82</v>
      </c>
      <c r="BC218" t="s">
        <v>82</v>
      </c>
      <c r="BD218" t="s">
        <v>86</v>
      </c>
      <c r="BE218">
        <v>4</v>
      </c>
      <c r="BF218" t="s">
        <v>84</v>
      </c>
      <c r="BG218" t="s">
        <v>82</v>
      </c>
      <c r="BH218" t="s">
        <v>82</v>
      </c>
      <c r="BI218" t="s">
        <v>84</v>
      </c>
      <c r="BJ218" t="s">
        <v>1105</v>
      </c>
      <c r="BK218" t="s">
        <v>1108</v>
      </c>
      <c r="BL218" s="1">
        <v>43942</v>
      </c>
      <c r="BM218" s="1"/>
      <c r="BS218" t="s">
        <v>84</v>
      </c>
      <c r="BT218" s="1"/>
      <c r="BU218" t="s">
        <v>84</v>
      </c>
      <c r="BW218" s="1"/>
      <c r="BX218" t="s">
        <v>84</v>
      </c>
      <c r="BY218" s="1"/>
      <c r="CA218" s="1"/>
      <c r="CB218" t="s">
        <v>84</v>
      </c>
      <c r="CC218" s="1"/>
      <c r="CD218" s="1"/>
      <c r="CE218" t="s">
        <v>84</v>
      </c>
      <c r="CF218" s="1"/>
      <c r="CG218" t="s">
        <v>84</v>
      </c>
      <c r="CH218" t="s">
        <v>84</v>
      </c>
      <c r="CI218" t="s">
        <v>84</v>
      </c>
      <c r="CJ218" s="1"/>
      <c r="CL218" s="1"/>
      <c r="CM218" t="s">
        <v>84</v>
      </c>
      <c r="CN218" t="s">
        <v>84</v>
      </c>
      <c r="CO218" t="s">
        <v>84</v>
      </c>
      <c r="CP218" t="s">
        <v>82</v>
      </c>
      <c r="CQ218" s="1">
        <v>43945</v>
      </c>
      <c r="CR218" s="1">
        <v>43950</v>
      </c>
      <c r="CT218" s="1"/>
      <c r="CU218" s="1"/>
      <c r="CV218" t="s">
        <v>82</v>
      </c>
      <c r="CW218" s="1">
        <v>43941</v>
      </c>
      <c r="CX218" s="1">
        <v>43948</v>
      </c>
      <c r="CY218" t="s">
        <v>84</v>
      </c>
      <c r="CZ218" s="1"/>
      <c r="DA218" s="1"/>
      <c r="DB218" t="s">
        <v>82</v>
      </c>
      <c r="DC218" s="1">
        <v>43941</v>
      </c>
      <c r="DD218" s="1">
        <v>43949</v>
      </c>
      <c r="DE218" t="s">
        <v>84</v>
      </c>
      <c r="DF218" s="1"/>
      <c r="DG218" s="1"/>
      <c r="DH218" t="s">
        <v>84</v>
      </c>
      <c r="DI218" s="1"/>
      <c r="DJ218" s="1"/>
      <c r="DK218" t="s">
        <v>84</v>
      </c>
      <c r="DL218" s="1"/>
      <c r="DM218" s="1"/>
      <c r="DN218" t="s">
        <v>84</v>
      </c>
      <c r="DO218" s="1"/>
      <c r="DP218" s="1"/>
      <c r="DQ218" t="s">
        <v>84</v>
      </c>
      <c r="DR218" s="1"/>
      <c r="DS218" s="1"/>
      <c r="DT218" t="s">
        <v>84</v>
      </c>
      <c r="DV218" s="1"/>
      <c r="DW218" s="1"/>
      <c r="DX218" t="s">
        <v>1296</v>
      </c>
      <c r="DY218" s="1">
        <v>43941</v>
      </c>
      <c r="EA218" s="1"/>
      <c r="EB218" s="1"/>
      <c r="ED218" s="1"/>
      <c r="EE218" s="1"/>
      <c r="EG218" s="1"/>
      <c r="EH218" s="1"/>
      <c r="EJ218" s="1"/>
      <c r="EK218" s="1"/>
      <c r="EM218" t="s">
        <v>1301</v>
      </c>
      <c r="EP218" t="s">
        <v>121</v>
      </c>
      <c r="EQ218" t="s">
        <v>121</v>
      </c>
      <c r="ER218" t="s">
        <v>121</v>
      </c>
      <c r="ES218" t="s">
        <v>121</v>
      </c>
      <c r="ET218" t="s">
        <v>121</v>
      </c>
      <c r="EU218" t="s">
        <v>121</v>
      </c>
      <c r="EV218" t="s">
        <v>121</v>
      </c>
      <c r="EW218" t="s">
        <v>121</v>
      </c>
      <c r="EX218">
        <v>14.7</v>
      </c>
      <c r="EY218">
        <v>7210</v>
      </c>
      <c r="EZ218" s="4">
        <v>13</v>
      </c>
      <c r="FA218" s="2">
        <v>124000</v>
      </c>
      <c r="FB218">
        <v>26.4</v>
      </c>
      <c r="FC218">
        <v>0.8</v>
      </c>
      <c r="FD218">
        <v>7.45</v>
      </c>
      <c r="FE218">
        <v>34</v>
      </c>
      <c r="FF218">
        <v>70</v>
      </c>
      <c r="FG218">
        <v>0.2</v>
      </c>
      <c r="FH218" s="2">
        <v>95</v>
      </c>
      <c r="FI218">
        <v>8</v>
      </c>
      <c r="FM218">
        <v>101.8</v>
      </c>
      <c r="FN218">
        <v>0.9</v>
      </c>
      <c r="FO218">
        <v>13.8</v>
      </c>
      <c r="FP218" s="2"/>
      <c r="FQ218">
        <v>291</v>
      </c>
      <c r="FT218">
        <v>36.799999999999997</v>
      </c>
      <c r="FU218">
        <v>37.1</v>
      </c>
      <c r="FV218">
        <v>79</v>
      </c>
      <c r="FZ218" s="8">
        <f t="shared" si="12"/>
        <v>56.93150684931507</v>
      </c>
    </row>
    <row r="219" spans="1:182" x14ac:dyDescent="0.2">
      <c r="A219">
        <v>241</v>
      </c>
      <c r="B219" t="s">
        <v>725</v>
      </c>
      <c r="C219" t="s">
        <v>320</v>
      </c>
      <c r="D219">
        <v>9123595</v>
      </c>
      <c r="E219" t="s">
        <v>81</v>
      </c>
      <c r="F219" t="s">
        <v>82</v>
      </c>
      <c r="G219" t="s">
        <v>88</v>
      </c>
      <c r="H219" s="1">
        <v>43955</v>
      </c>
      <c r="I219" s="1">
        <v>43955</v>
      </c>
      <c r="J219" s="1">
        <v>43957</v>
      </c>
      <c r="K219" s="5">
        <v>8.0199999999999994E-2</v>
      </c>
      <c r="L219" s="5">
        <v>0.1152</v>
      </c>
      <c r="M219">
        <v>0</v>
      </c>
      <c r="N219" t="s">
        <v>726</v>
      </c>
      <c r="O219">
        <f t="shared" si="13"/>
        <v>6</v>
      </c>
      <c r="P219">
        <f t="shared" si="14"/>
        <v>12</v>
      </c>
      <c r="Q219" s="1">
        <v>43962</v>
      </c>
      <c r="R219" s="1">
        <v>43966</v>
      </c>
      <c r="S219" t="s">
        <v>730</v>
      </c>
      <c r="T219" t="s">
        <v>84</v>
      </c>
      <c r="U219">
        <v>0</v>
      </c>
      <c r="V219" s="1">
        <v>26063</v>
      </c>
      <c r="W219" s="1">
        <v>43951</v>
      </c>
      <c r="X219" s="2">
        <f t="shared" si="15"/>
        <v>7</v>
      </c>
      <c r="Y219" t="s">
        <v>735</v>
      </c>
      <c r="Z219" t="s">
        <v>84</v>
      </c>
      <c r="AB219" t="s">
        <v>85</v>
      </c>
      <c r="AC219" t="s">
        <v>84</v>
      </c>
      <c r="AD219" t="s">
        <v>84</v>
      </c>
      <c r="AE219" t="s">
        <v>84</v>
      </c>
      <c r="AF219" t="s">
        <v>84</v>
      </c>
      <c r="AG219" t="s">
        <v>84</v>
      </c>
      <c r="AH219" t="s">
        <v>84</v>
      </c>
      <c r="AI219" t="s">
        <v>84</v>
      </c>
      <c r="AJ219" t="s">
        <v>84</v>
      </c>
      <c r="AK219">
        <v>110</v>
      </c>
      <c r="AL219">
        <v>66</v>
      </c>
      <c r="AM219" s="2">
        <v>80.666666666666671</v>
      </c>
      <c r="AN219">
        <v>78</v>
      </c>
      <c r="AO219">
        <v>25</v>
      </c>
      <c r="AP219">
        <v>36.299999999999997</v>
      </c>
      <c r="AQ219" s="2">
        <v>96</v>
      </c>
      <c r="AR219" s="4">
        <v>95</v>
      </c>
      <c r="AS219">
        <v>1.71</v>
      </c>
      <c r="AT219" t="s">
        <v>1137</v>
      </c>
      <c r="AU219">
        <v>15</v>
      </c>
      <c r="AV219" t="s">
        <v>1113</v>
      </c>
      <c r="AY219">
        <v>236</v>
      </c>
      <c r="AZ219">
        <v>290</v>
      </c>
      <c r="BA219" t="s">
        <v>82</v>
      </c>
      <c r="BB219" t="s">
        <v>82</v>
      </c>
      <c r="BC219" t="s">
        <v>82</v>
      </c>
      <c r="BD219" t="s">
        <v>86</v>
      </c>
      <c r="BE219">
        <v>2</v>
      </c>
      <c r="BF219" t="s">
        <v>82</v>
      </c>
      <c r="BG219" t="s">
        <v>82</v>
      </c>
      <c r="BH219" t="s">
        <v>82</v>
      </c>
      <c r="BI219" t="s">
        <v>84</v>
      </c>
      <c r="BJ219" t="s">
        <v>1105</v>
      </c>
      <c r="BK219" t="s">
        <v>1108</v>
      </c>
      <c r="BL219" s="1">
        <v>43958</v>
      </c>
      <c r="BM219" s="1"/>
      <c r="BS219" t="s">
        <v>84</v>
      </c>
      <c r="BT219" s="1"/>
      <c r="BU219" t="s">
        <v>84</v>
      </c>
      <c r="BW219" s="1"/>
      <c r="BX219" t="s">
        <v>84</v>
      </c>
      <c r="BY219" s="1"/>
      <c r="CA219" s="1"/>
      <c r="CB219" t="s">
        <v>84</v>
      </c>
      <c r="CC219" s="1"/>
      <c r="CD219" s="1"/>
      <c r="CE219" t="s">
        <v>84</v>
      </c>
      <c r="CF219" s="1"/>
      <c r="CG219" t="s">
        <v>84</v>
      </c>
      <c r="CH219" t="s">
        <v>84</v>
      </c>
      <c r="CI219" t="s">
        <v>84</v>
      </c>
      <c r="CJ219" s="1"/>
      <c r="CL219" s="1"/>
      <c r="CM219" t="s">
        <v>84</v>
      </c>
      <c r="CN219" t="s">
        <v>84</v>
      </c>
      <c r="CO219" t="s">
        <v>84</v>
      </c>
      <c r="CP219" t="s">
        <v>82</v>
      </c>
      <c r="CQ219" s="1">
        <v>43957</v>
      </c>
      <c r="CR219" s="1">
        <v>43960</v>
      </c>
      <c r="CT219" s="1"/>
      <c r="CU219" s="1"/>
      <c r="CV219" t="s">
        <v>82</v>
      </c>
      <c r="CW219" s="1">
        <v>43986</v>
      </c>
      <c r="CX219" s="1">
        <v>43961</v>
      </c>
      <c r="CY219" t="s">
        <v>84</v>
      </c>
      <c r="CZ219" s="1"/>
      <c r="DA219" s="1"/>
      <c r="DB219" t="s">
        <v>82</v>
      </c>
      <c r="DC219" s="1">
        <v>43955</v>
      </c>
      <c r="DD219" s="1">
        <v>43961</v>
      </c>
      <c r="DE219" t="s">
        <v>84</v>
      </c>
      <c r="DF219" s="1"/>
      <c r="DG219" s="1"/>
      <c r="DH219" t="s">
        <v>84</v>
      </c>
      <c r="DI219" s="1"/>
      <c r="DJ219" s="1"/>
      <c r="DK219" t="s">
        <v>84</v>
      </c>
      <c r="DL219" s="1"/>
      <c r="DM219" s="1"/>
      <c r="DN219" t="s">
        <v>84</v>
      </c>
      <c r="DO219" s="1"/>
      <c r="DP219" s="1"/>
      <c r="DQ219" t="s">
        <v>84</v>
      </c>
      <c r="DR219" s="1"/>
      <c r="DS219" s="1"/>
      <c r="DT219" t="s">
        <v>84</v>
      </c>
      <c r="DV219" s="1"/>
      <c r="DW219" s="1"/>
      <c r="DX219" t="s">
        <v>1296</v>
      </c>
      <c r="DY219" s="1">
        <v>43955</v>
      </c>
      <c r="EA219" s="1"/>
      <c r="EB219" s="1"/>
      <c r="ED219" s="1"/>
      <c r="EE219" s="1"/>
      <c r="EG219" s="1"/>
      <c r="EH219" s="1"/>
      <c r="EJ219" s="1"/>
      <c r="EK219" s="1"/>
      <c r="EM219" t="s">
        <v>1301</v>
      </c>
      <c r="EN219" t="s">
        <v>1299</v>
      </c>
      <c r="EO219" t="s">
        <v>1299</v>
      </c>
      <c r="EP219" t="s">
        <v>121</v>
      </c>
      <c r="EQ219" t="s">
        <v>121</v>
      </c>
      <c r="ER219" t="s">
        <v>121</v>
      </c>
      <c r="ES219" t="s">
        <v>121</v>
      </c>
      <c r="ET219" t="s">
        <v>121</v>
      </c>
      <c r="EU219" t="s">
        <v>121</v>
      </c>
      <c r="EV219" t="s">
        <v>121</v>
      </c>
      <c r="EW219" t="s">
        <v>121</v>
      </c>
      <c r="EY219">
        <v>9090</v>
      </c>
      <c r="EZ219" s="4">
        <v>14</v>
      </c>
      <c r="FA219" s="2">
        <v>205000</v>
      </c>
      <c r="FB219">
        <v>20</v>
      </c>
      <c r="FC219">
        <v>0.8</v>
      </c>
      <c r="FD219">
        <v>7.5</v>
      </c>
      <c r="FE219">
        <v>31</v>
      </c>
      <c r="FF219">
        <v>78</v>
      </c>
      <c r="FG219">
        <v>1.5</v>
      </c>
      <c r="FH219" s="2">
        <v>97</v>
      </c>
      <c r="FJ219">
        <v>0.2</v>
      </c>
      <c r="FK219">
        <v>0.1</v>
      </c>
      <c r="FL219">
        <v>0.1</v>
      </c>
      <c r="FM219">
        <v>120.7</v>
      </c>
      <c r="FN219">
        <v>0.5</v>
      </c>
      <c r="FP219" s="2">
        <v>494000</v>
      </c>
      <c r="FQ219">
        <v>264</v>
      </c>
      <c r="FR219">
        <v>58.9</v>
      </c>
      <c r="FS219">
        <v>4403</v>
      </c>
      <c r="FT219">
        <v>26.5</v>
      </c>
      <c r="FU219">
        <v>32.4</v>
      </c>
      <c r="FV219">
        <v>48</v>
      </c>
      <c r="FW219">
        <v>6.0000000000000001E-3</v>
      </c>
      <c r="FZ219" s="8">
        <f t="shared" si="12"/>
        <v>49.024657534246572</v>
      </c>
    </row>
    <row r="220" spans="1:182" x14ac:dyDescent="0.2">
      <c r="A220">
        <v>242</v>
      </c>
      <c r="B220" t="s">
        <v>725</v>
      </c>
      <c r="C220" t="s">
        <v>321</v>
      </c>
      <c r="D220">
        <v>9113146</v>
      </c>
      <c r="E220" t="s">
        <v>81</v>
      </c>
      <c r="F220" t="s">
        <v>82</v>
      </c>
      <c r="G220" t="s">
        <v>88</v>
      </c>
      <c r="H220" s="1">
        <v>43941</v>
      </c>
      <c r="I220" s="1">
        <v>43882</v>
      </c>
      <c r="J220" s="1">
        <v>43942</v>
      </c>
      <c r="K220" s="5">
        <v>0.18870000000000001</v>
      </c>
      <c r="L220" s="5">
        <v>0.2641</v>
      </c>
      <c r="M220">
        <v>1</v>
      </c>
      <c r="N220" t="s">
        <v>726</v>
      </c>
      <c r="O220">
        <f t="shared" si="13"/>
        <v>3</v>
      </c>
      <c r="P220">
        <f t="shared" si="14"/>
        <v>73</v>
      </c>
      <c r="Q220" s="1">
        <v>43944</v>
      </c>
      <c r="R220" s="1">
        <v>43954</v>
      </c>
      <c r="S220" t="s">
        <v>730</v>
      </c>
      <c r="T220" t="s">
        <v>84</v>
      </c>
      <c r="U220">
        <v>0</v>
      </c>
      <c r="V220" s="1">
        <v>16079</v>
      </c>
      <c r="W220" s="1">
        <v>43939</v>
      </c>
      <c r="X220" s="2">
        <f t="shared" si="15"/>
        <v>4</v>
      </c>
      <c r="Y220" t="s">
        <v>732</v>
      </c>
      <c r="Z220" t="s">
        <v>82</v>
      </c>
      <c r="AA220" t="s">
        <v>909</v>
      </c>
      <c r="AB220" t="s">
        <v>85</v>
      </c>
      <c r="AC220" t="s">
        <v>84</v>
      </c>
      <c r="AD220" t="s">
        <v>84</v>
      </c>
      <c r="AE220" t="s">
        <v>84</v>
      </c>
      <c r="AF220" t="s">
        <v>84</v>
      </c>
      <c r="AG220" t="s">
        <v>84</v>
      </c>
      <c r="AH220" t="s">
        <v>82</v>
      </c>
      <c r="AI220" t="s">
        <v>84</v>
      </c>
      <c r="AJ220" t="s">
        <v>84</v>
      </c>
      <c r="AK220">
        <v>126</v>
      </c>
      <c r="AL220">
        <v>56</v>
      </c>
      <c r="AM220" s="2">
        <v>79.333333333333329</v>
      </c>
      <c r="AN220">
        <v>97</v>
      </c>
      <c r="AO220">
        <v>22</v>
      </c>
      <c r="AP220">
        <v>35.9</v>
      </c>
      <c r="AQ220" s="2">
        <v>97</v>
      </c>
      <c r="AR220" s="4">
        <v>115</v>
      </c>
      <c r="AS220">
        <v>1.66</v>
      </c>
      <c r="AT220" t="s">
        <v>1139</v>
      </c>
      <c r="AU220">
        <v>13</v>
      </c>
      <c r="AV220" t="s">
        <v>1140</v>
      </c>
      <c r="AW220">
        <v>5</v>
      </c>
      <c r="AY220">
        <v>252</v>
      </c>
      <c r="AZ220">
        <v>261</v>
      </c>
      <c r="BA220" t="s">
        <v>82</v>
      </c>
      <c r="BB220" t="s">
        <v>82</v>
      </c>
      <c r="BC220" t="s">
        <v>82</v>
      </c>
      <c r="BD220" t="s">
        <v>97</v>
      </c>
      <c r="BE220">
        <v>1</v>
      </c>
      <c r="BF220" t="s">
        <v>84</v>
      </c>
      <c r="BG220" t="s">
        <v>82</v>
      </c>
      <c r="BH220" t="s">
        <v>82</v>
      </c>
      <c r="BI220" t="s">
        <v>84</v>
      </c>
      <c r="BJ220" t="s">
        <v>1105</v>
      </c>
      <c r="BK220" t="s">
        <v>1108</v>
      </c>
      <c r="BL220" s="1">
        <v>43942</v>
      </c>
      <c r="BM220" s="1"/>
      <c r="BS220" t="s">
        <v>84</v>
      </c>
      <c r="BT220" s="1"/>
      <c r="BU220" t="s">
        <v>84</v>
      </c>
      <c r="BW220" s="1"/>
      <c r="BX220" t="s">
        <v>84</v>
      </c>
      <c r="BY220" s="1"/>
      <c r="CA220" s="1"/>
      <c r="CB220" t="s">
        <v>84</v>
      </c>
      <c r="CC220" s="1"/>
      <c r="CD220" s="1"/>
      <c r="CE220" t="s">
        <v>84</v>
      </c>
      <c r="CF220" s="1"/>
      <c r="CG220" t="s">
        <v>84</v>
      </c>
      <c r="CH220" t="s">
        <v>84</v>
      </c>
      <c r="CI220" t="s">
        <v>84</v>
      </c>
      <c r="CJ220" s="1"/>
      <c r="CL220" s="1"/>
      <c r="CM220" t="s">
        <v>84</v>
      </c>
      <c r="CN220" t="s">
        <v>84</v>
      </c>
      <c r="CO220" t="s">
        <v>84</v>
      </c>
      <c r="CP220" t="s">
        <v>82</v>
      </c>
      <c r="CQ220" s="1">
        <v>43941</v>
      </c>
      <c r="CR220" s="1">
        <v>43946</v>
      </c>
      <c r="CT220" s="1"/>
      <c r="CU220" s="1"/>
      <c r="CV220" t="s">
        <v>82</v>
      </c>
      <c r="CW220" s="1">
        <v>43941</v>
      </c>
      <c r="CX220" s="1">
        <v>43951</v>
      </c>
      <c r="CY220" t="s">
        <v>84</v>
      </c>
      <c r="CZ220" s="1"/>
      <c r="DA220" s="1"/>
      <c r="DB220" t="s">
        <v>82</v>
      </c>
      <c r="DC220" s="1">
        <v>43941</v>
      </c>
      <c r="DD220" s="1">
        <v>43946</v>
      </c>
      <c r="DE220" t="s">
        <v>84</v>
      </c>
      <c r="DF220" s="1"/>
      <c r="DG220" s="1"/>
      <c r="DH220" t="s">
        <v>84</v>
      </c>
      <c r="DI220" s="1"/>
      <c r="DJ220" s="1"/>
      <c r="DK220" t="s">
        <v>84</v>
      </c>
      <c r="DL220" s="1"/>
      <c r="DM220" s="1"/>
      <c r="DN220" t="s">
        <v>84</v>
      </c>
      <c r="DO220" s="1"/>
      <c r="DP220" s="1"/>
      <c r="DQ220" t="s">
        <v>84</v>
      </c>
      <c r="DR220" s="1"/>
      <c r="DS220" s="1"/>
      <c r="DT220" t="s">
        <v>82</v>
      </c>
      <c r="DU220" t="s">
        <v>1446</v>
      </c>
      <c r="DV220" s="1">
        <v>43941</v>
      </c>
      <c r="DW220" s="1">
        <v>43945</v>
      </c>
      <c r="DX220" t="s">
        <v>1296</v>
      </c>
      <c r="DY220" s="1">
        <v>43941</v>
      </c>
      <c r="EA220" s="1"/>
      <c r="EB220" s="1"/>
      <c r="ED220" s="1"/>
      <c r="EE220" s="1"/>
      <c r="EG220" s="1"/>
      <c r="EH220" s="1"/>
      <c r="EJ220" s="1"/>
      <c r="EK220" s="1"/>
      <c r="EM220" t="s">
        <v>1299</v>
      </c>
      <c r="EN220" t="s">
        <v>1299</v>
      </c>
      <c r="EO220" t="s">
        <v>1299</v>
      </c>
      <c r="EP220" t="s">
        <v>121</v>
      </c>
      <c r="EQ220" t="s">
        <v>121</v>
      </c>
      <c r="ER220" t="s">
        <v>121</v>
      </c>
      <c r="ES220" t="s">
        <v>121</v>
      </c>
      <c r="ET220" t="s">
        <v>121</v>
      </c>
      <c r="EU220" t="s">
        <v>121</v>
      </c>
      <c r="EV220" t="s">
        <v>121</v>
      </c>
      <c r="EW220" t="s">
        <v>84</v>
      </c>
      <c r="EX220">
        <v>9.8000000000000007</v>
      </c>
      <c r="EY220">
        <v>4150</v>
      </c>
      <c r="EZ220" s="4">
        <v>70.599999999999994</v>
      </c>
      <c r="FA220" s="2">
        <v>354000</v>
      </c>
      <c r="FB220">
        <v>61.4</v>
      </c>
      <c r="FH220" s="2"/>
      <c r="FM220">
        <v>24.9</v>
      </c>
      <c r="FP220" s="2"/>
      <c r="FT220">
        <v>19</v>
      </c>
      <c r="FU220">
        <v>31.7</v>
      </c>
      <c r="FZ220" s="8">
        <f t="shared" si="12"/>
        <v>76.336986301369862</v>
      </c>
    </row>
    <row r="221" spans="1:182" x14ac:dyDescent="0.2">
      <c r="A221">
        <v>243</v>
      </c>
      <c r="B221" t="s">
        <v>725</v>
      </c>
      <c r="C221" t="s">
        <v>322</v>
      </c>
      <c r="D221">
        <v>9126997</v>
      </c>
      <c r="E221" t="s">
        <v>81</v>
      </c>
      <c r="F221" t="s">
        <v>84</v>
      </c>
      <c r="H221" s="1"/>
      <c r="I221" s="1">
        <v>43957</v>
      </c>
      <c r="J221" s="1">
        <v>43958</v>
      </c>
      <c r="K221" s="5">
        <v>0.46179999999999999</v>
      </c>
      <c r="L221" s="5">
        <v>0.60160000000000002</v>
      </c>
      <c r="M221">
        <v>3</v>
      </c>
      <c r="N221" t="s">
        <v>726</v>
      </c>
      <c r="O221">
        <f t="shared" si="13"/>
        <v>5</v>
      </c>
      <c r="P221">
        <f t="shared" si="14"/>
        <v>14</v>
      </c>
      <c r="Q221" s="1">
        <v>43962</v>
      </c>
      <c r="R221" s="1">
        <v>43970</v>
      </c>
      <c r="S221" t="s">
        <v>730</v>
      </c>
      <c r="T221" t="s">
        <v>84</v>
      </c>
      <c r="U221">
        <v>0</v>
      </c>
      <c r="V221" s="1">
        <v>13275</v>
      </c>
      <c r="W221" s="1">
        <v>43952</v>
      </c>
      <c r="X221" s="2">
        <f t="shared" si="15"/>
        <v>7</v>
      </c>
      <c r="Y221" t="s">
        <v>735</v>
      </c>
      <c r="Z221" t="s">
        <v>121</v>
      </c>
      <c r="AA221" t="s">
        <v>899</v>
      </c>
      <c r="AB221" t="s">
        <v>85</v>
      </c>
      <c r="AC221" t="s">
        <v>84</v>
      </c>
      <c r="AD221" t="s">
        <v>82</v>
      </c>
      <c r="AE221" t="s">
        <v>82</v>
      </c>
      <c r="AF221" t="s">
        <v>84</v>
      </c>
      <c r="AG221" t="s">
        <v>84</v>
      </c>
      <c r="AH221" t="s">
        <v>84</v>
      </c>
      <c r="AI221" t="s">
        <v>84</v>
      </c>
      <c r="AJ221" t="s">
        <v>84</v>
      </c>
      <c r="AK221">
        <v>115</v>
      </c>
      <c r="AL221">
        <v>77</v>
      </c>
      <c r="AM221" s="2">
        <v>89.666666666666671</v>
      </c>
      <c r="AN221">
        <v>82</v>
      </c>
      <c r="AO221">
        <v>15</v>
      </c>
      <c r="AP221">
        <v>36.200000000000003</v>
      </c>
      <c r="AQ221" s="2">
        <v>96</v>
      </c>
      <c r="AR221" s="4">
        <v>75</v>
      </c>
      <c r="AS221">
        <v>1.5</v>
      </c>
      <c r="AT221" t="s">
        <v>1139</v>
      </c>
      <c r="AU221">
        <v>14</v>
      </c>
      <c r="AV221" t="s">
        <v>1140</v>
      </c>
      <c r="AW221">
        <v>3</v>
      </c>
      <c r="AY221">
        <v>240</v>
      </c>
      <c r="AZ221">
        <v>306</v>
      </c>
      <c r="BA221" t="s">
        <v>82</v>
      </c>
      <c r="BB221" t="s">
        <v>82</v>
      </c>
      <c r="BC221" t="s">
        <v>82</v>
      </c>
      <c r="BD221" t="s">
        <v>86</v>
      </c>
      <c r="BE221">
        <v>4</v>
      </c>
      <c r="BF221" t="s">
        <v>84</v>
      </c>
      <c r="BG221" t="s">
        <v>82</v>
      </c>
      <c r="BH221" t="s">
        <v>82</v>
      </c>
      <c r="BI221" t="s">
        <v>84</v>
      </c>
      <c r="BJ221" t="s">
        <v>1105</v>
      </c>
      <c r="BK221" t="s">
        <v>1108</v>
      </c>
      <c r="BL221" s="1">
        <v>43957</v>
      </c>
      <c r="BM221" s="1"/>
      <c r="BS221" t="s">
        <v>84</v>
      </c>
      <c r="BT221" s="1"/>
      <c r="BU221" t="s">
        <v>84</v>
      </c>
      <c r="BW221" s="1"/>
      <c r="BX221" t="s">
        <v>84</v>
      </c>
      <c r="BY221" s="1"/>
      <c r="CA221" s="1"/>
      <c r="CB221" t="s">
        <v>84</v>
      </c>
      <c r="CC221" s="1"/>
      <c r="CD221" s="1"/>
      <c r="CE221" t="s">
        <v>84</v>
      </c>
      <c r="CF221" s="1"/>
      <c r="CG221" t="s">
        <v>84</v>
      </c>
      <c r="CH221" t="s">
        <v>84</v>
      </c>
      <c r="CI221" t="s">
        <v>84</v>
      </c>
      <c r="CJ221" s="1"/>
      <c r="CL221" s="1"/>
      <c r="CM221" t="s">
        <v>84</v>
      </c>
      <c r="CN221" t="s">
        <v>84</v>
      </c>
      <c r="CO221" t="s">
        <v>84</v>
      </c>
      <c r="CP221" t="s">
        <v>84</v>
      </c>
      <c r="CQ221" s="1">
        <v>43957</v>
      </c>
      <c r="CR221" s="1">
        <v>43967</v>
      </c>
      <c r="CT221" s="1"/>
      <c r="CU221" s="1"/>
      <c r="CV221" t="s">
        <v>82</v>
      </c>
      <c r="CW221" s="1">
        <v>43957</v>
      </c>
      <c r="CX221" s="1">
        <v>43964</v>
      </c>
      <c r="CY221" t="s">
        <v>84</v>
      </c>
      <c r="CZ221" s="1"/>
      <c r="DA221" s="1"/>
      <c r="DB221" t="s">
        <v>82</v>
      </c>
      <c r="DC221" s="1">
        <v>43958</v>
      </c>
      <c r="DD221" s="1">
        <v>43967</v>
      </c>
      <c r="DE221" t="s">
        <v>84</v>
      </c>
      <c r="DF221" s="1"/>
      <c r="DG221" s="1"/>
      <c r="DH221" t="s">
        <v>84</v>
      </c>
      <c r="DI221" s="1"/>
      <c r="DJ221" s="1"/>
      <c r="DK221" t="s">
        <v>84</v>
      </c>
      <c r="DL221" s="1"/>
      <c r="DM221" s="1"/>
      <c r="DN221" t="s">
        <v>84</v>
      </c>
      <c r="DO221" s="1"/>
      <c r="DP221" s="1"/>
      <c r="DQ221" t="s">
        <v>84</v>
      </c>
      <c r="DR221" s="1"/>
      <c r="DS221" s="1"/>
      <c r="DT221" t="s">
        <v>84</v>
      </c>
      <c r="DV221" s="1"/>
      <c r="DW221" s="1"/>
      <c r="DX221" t="s">
        <v>1324</v>
      </c>
      <c r="DY221" s="1">
        <v>43958</v>
      </c>
      <c r="EA221" s="1"/>
      <c r="EB221" s="1"/>
      <c r="ED221" s="1"/>
      <c r="EE221" s="1"/>
      <c r="EG221" s="1"/>
      <c r="EH221" s="1"/>
      <c r="EJ221" s="1"/>
      <c r="EK221" s="1"/>
      <c r="EM221" t="s">
        <v>1301</v>
      </c>
      <c r="EN221" t="s">
        <v>1299</v>
      </c>
      <c r="EO221" t="s">
        <v>1299</v>
      </c>
      <c r="EP221" t="s">
        <v>121</v>
      </c>
      <c r="EQ221" t="s">
        <v>121</v>
      </c>
      <c r="ER221" t="s">
        <v>121</v>
      </c>
      <c r="ES221" t="s">
        <v>121</v>
      </c>
      <c r="ET221" t="s">
        <v>121</v>
      </c>
      <c r="EU221" t="s">
        <v>121</v>
      </c>
      <c r="EV221" t="s">
        <v>121</v>
      </c>
      <c r="EW221" t="s">
        <v>84</v>
      </c>
      <c r="EX221">
        <v>15.2</v>
      </c>
      <c r="EY221">
        <v>8400</v>
      </c>
      <c r="EZ221" s="4">
        <v>22.6</v>
      </c>
      <c r="FA221" s="2">
        <v>176000</v>
      </c>
      <c r="FB221">
        <v>96.9</v>
      </c>
      <c r="FC221">
        <v>1.4</v>
      </c>
      <c r="FD221">
        <v>7.5</v>
      </c>
      <c r="FE221">
        <v>47</v>
      </c>
      <c r="FF221">
        <v>57</v>
      </c>
      <c r="FG221">
        <v>11.7</v>
      </c>
      <c r="FH221" s="2">
        <v>92</v>
      </c>
      <c r="FI221">
        <v>13</v>
      </c>
      <c r="FM221">
        <v>121.3</v>
      </c>
      <c r="FN221">
        <v>0.4</v>
      </c>
      <c r="FO221">
        <v>12</v>
      </c>
      <c r="FP221" s="2">
        <v>586000</v>
      </c>
      <c r="FQ221">
        <v>441</v>
      </c>
      <c r="FR221">
        <v>28.26</v>
      </c>
      <c r="FS221">
        <v>867.5</v>
      </c>
      <c r="FT221">
        <v>44.4</v>
      </c>
      <c r="FU221">
        <v>21.4</v>
      </c>
      <c r="FW221">
        <v>1.4999999999999999E-2</v>
      </c>
      <c r="FX221" s="2">
        <v>59</v>
      </c>
      <c r="FY221">
        <v>32</v>
      </c>
      <c r="FZ221" s="8">
        <f t="shared" si="12"/>
        <v>84.063013698630144</v>
      </c>
    </row>
    <row r="222" spans="1:182" x14ac:dyDescent="0.2">
      <c r="A222">
        <v>244</v>
      </c>
      <c r="B222" t="s">
        <v>725</v>
      </c>
      <c r="C222" t="s">
        <v>323</v>
      </c>
      <c r="D222">
        <v>9113515</v>
      </c>
      <c r="E222" t="s">
        <v>81</v>
      </c>
      <c r="F222" t="s">
        <v>82</v>
      </c>
      <c r="G222" t="s">
        <v>83</v>
      </c>
      <c r="H222" s="1">
        <v>43942</v>
      </c>
      <c r="I222" s="1">
        <v>43942</v>
      </c>
      <c r="J222" s="1">
        <v>43942</v>
      </c>
      <c r="K222" s="5">
        <v>0.18870000000000001</v>
      </c>
      <c r="L222" s="5">
        <v>0.2641</v>
      </c>
      <c r="N222" t="s">
        <v>726</v>
      </c>
      <c r="O222">
        <f t="shared" si="13"/>
        <v>2</v>
      </c>
      <c r="P222">
        <f t="shared" si="14"/>
        <v>6</v>
      </c>
      <c r="Q222" s="1">
        <v>43943</v>
      </c>
      <c r="R222" s="1">
        <v>43947</v>
      </c>
      <c r="S222" t="s">
        <v>730</v>
      </c>
      <c r="T222" t="s">
        <v>84</v>
      </c>
      <c r="U222">
        <v>0</v>
      </c>
      <c r="V222" s="1">
        <v>27733</v>
      </c>
      <c r="W222" s="1">
        <v>43937</v>
      </c>
      <c r="X222" s="2">
        <f t="shared" si="15"/>
        <v>6</v>
      </c>
      <c r="Y222" t="s">
        <v>890</v>
      </c>
      <c r="Z222" t="s">
        <v>84</v>
      </c>
      <c r="AA222" t="s">
        <v>941</v>
      </c>
      <c r="AB222" t="s">
        <v>85</v>
      </c>
      <c r="AC222" t="s">
        <v>84</v>
      </c>
      <c r="AD222" t="s">
        <v>84</v>
      </c>
      <c r="AE222" t="s">
        <v>84</v>
      </c>
      <c r="AF222" t="s">
        <v>84</v>
      </c>
      <c r="AG222" t="s">
        <v>84</v>
      </c>
      <c r="AH222" t="s">
        <v>84</v>
      </c>
      <c r="AI222" t="s">
        <v>84</v>
      </c>
      <c r="AJ222" t="s">
        <v>82</v>
      </c>
      <c r="AK222">
        <v>114</v>
      </c>
      <c r="AL222">
        <v>60</v>
      </c>
      <c r="AM222" s="2">
        <v>78</v>
      </c>
      <c r="AN222">
        <v>78</v>
      </c>
      <c r="AO222">
        <v>26</v>
      </c>
      <c r="AP222">
        <v>34.4</v>
      </c>
      <c r="AQ222" s="2">
        <v>99</v>
      </c>
      <c r="AR222" s="4">
        <v>73</v>
      </c>
      <c r="AS222">
        <v>1.67</v>
      </c>
      <c r="AT222" t="s">
        <v>1137</v>
      </c>
      <c r="AU222">
        <v>15</v>
      </c>
      <c r="AV222" t="s">
        <v>1143</v>
      </c>
      <c r="AZ222">
        <v>471</v>
      </c>
      <c r="BA222" t="s">
        <v>84</v>
      </c>
      <c r="BB222" t="s">
        <v>82</v>
      </c>
      <c r="BD222" t="s">
        <v>1762</v>
      </c>
      <c r="BI222" t="s">
        <v>84</v>
      </c>
      <c r="BJ222" t="s">
        <v>84</v>
      </c>
      <c r="BL222" s="1"/>
      <c r="BM222" s="1"/>
      <c r="BS222" t="s">
        <v>84</v>
      </c>
      <c r="BT222" s="1"/>
      <c r="BU222" t="s">
        <v>84</v>
      </c>
      <c r="BW222" s="1"/>
      <c r="BX222" t="s">
        <v>84</v>
      </c>
      <c r="BY222" s="1"/>
      <c r="CA222" s="1"/>
      <c r="CB222" t="s">
        <v>84</v>
      </c>
      <c r="CC222" s="1"/>
      <c r="CD222" s="1"/>
      <c r="CE222" t="s">
        <v>84</v>
      </c>
      <c r="CF222" s="1"/>
      <c r="CG222" t="s">
        <v>84</v>
      </c>
      <c r="CH222" t="s">
        <v>84</v>
      </c>
      <c r="CI222" t="s">
        <v>84</v>
      </c>
      <c r="CJ222" s="1"/>
      <c r="CL222" s="1"/>
      <c r="CM222" t="s">
        <v>84</v>
      </c>
      <c r="CN222" t="s">
        <v>84</v>
      </c>
      <c r="CO222" t="s">
        <v>84</v>
      </c>
      <c r="CP222" t="s">
        <v>84</v>
      </c>
      <c r="CQ222" s="1"/>
      <c r="CR222" s="1"/>
      <c r="CT222" s="1"/>
      <c r="CU222" s="1"/>
      <c r="CV222" t="s">
        <v>84</v>
      </c>
      <c r="CW222" s="1"/>
      <c r="CX222" s="1"/>
      <c r="CY222" t="s">
        <v>84</v>
      </c>
      <c r="CZ222" s="1"/>
      <c r="DA222" s="1"/>
      <c r="DB222" t="s">
        <v>84</v>
      </c>
      <c r="DC222" s="1"/>
      <c r="DD222" s="1"/>
      <c r="DE222" t="s">
        <v>84</v>
      </c>
      <c r="DF222" s="1"/>
      <c r="DG222" s="1"/>
      <c r="DH222" t="s">
        <v>84</v>
      </c>
      <c r="DI222" s="1"/>
      <c r="DJ222" s="1"/>
      <c r="DK222" t="s">
        <v>84</v>
      </c>
      <c r="DL222" s="1"/>
      <c r="DM222" s="1"/>
      <c r="DN222" t="s">
        <v>84</v>
      </c>
      <c r="DO222" s="1"/>
      <c r="DP222" s="1"/>
      <c r="DQ222" t="s">
        <v>84</v>
      </c>
      <c r="DR222" s="1"/>
      <c r="DS222" s="1"/>
      <c r="DT222" t="s">
        <v>84</v>
      </c>
      <c r="DV222" s="1"/>
      <c r="DW222" s="1"/>
      <c r="DX222" t="s">
        <v>1296</v>
      </c>
      <c r="DY222" s="1">
        <v>43942</v>
      </c>
      <c r="EA222" s="1"/>
      <c r="EB222" s="1"/>
      <c r="ED222" s="1"/>
      <c r="EE222" s="1"/>
      <c r="EG222" s="1"/>
      <c r="EH222" s="1"/>
      <c r="EJ222" s="1"/>
      <c r="EK222" s="1"/>
      <c r="EM222" t="s">
        <v>1301</v>
      </c>
      <c r="EP222" t="s">
        <v>121</v>
      </c>
      <c r="EQ222" t="s">
        <v>121</v>
      </c>
      <c r="ER222" t="s">
        <v>121</v>
      </c>
      <c r="ES222" t="s">
        <v>121</v>
      </c>
      <c r="ET222" t="s">
        <v>121</v>
      </c>
      <c r="EU222" t="s">
        <v>121</v>
      </c>
      <c r="EV222" t="s">
        <v>121</v>
      </c>
      <c r="EW222" t="s">
        <v>121</v>
      </c>
      <c r="EX222">
        <v>11</v>
      </c>
      <c r="EY222">
        <v>7440</v>
      </c>
      <c r="EZ222" s="4">
        <v>27.2</v>
      </c>
      <c r="FA222" s="2">
        <v>268000</v>
      </c>
      <c r="FB222">
        <v>28</v>
      </c>
      <c r="FC222">
        <v>0.8</v>
      </c>
      <c r="FH222" s="2"/>
      <c r="FJ222">
        <v>0.5</v>
      </c>
      <c r="FK222">
        <v>0.1</v>
      </c>
      <c r="FL222">
        <v>0.4</v>
      </c>
      <c r="FM222">
        <v>1.4</v>
      </c>
      <c r="FN222">
        <v>0.4</v>
      </c>
      <c r="FP222" s="2"/>
      <c r="FQ222">
        <v>132</v>
      </c>
      <c r="FZ222" s="8">
        <f t="shared" si="12"/>
        <v>44.408219178082192</v>
      </c>
    </row>
    <row r="223" spans="1:182" x14ac:dyDescent="0.2">
      <c r="A223">
        <v>245</v>
      </c>
      <c r="B223" t="s">
        <v>725</v>
      </c>
      <c r="C223" t="s">
        <v>324</v>
      </c>
      <c r="D223">
        <v>9114261</v>
      </c>
      <c r="E223" t="s">
        <v>81</v>
      </c>
      <c r="F223" t="s">
        <v>84</v>
      </c>
      <c r="H223" s="1"/>
      <c r="I223" s="1">
        <v>43943</v>
      </c>
      <c r="J223" s="1">
        <v>43943</v>
      </c>
      <c r="K223" s="5">
        <v>0.20469999999999999</v>
      </c>
      <c r="L223" s="5">
        <v>0.28460000000000002</v>
      </c>
      <c r="M223">
        <v>2</v>
      </c>
      <c r="N223" t="s">
        <v>726</v>
      </c>
      <c r="O223">
        <f t="shared" si="13"/>
        <v>2</v>
      </c>
      <c r="P223">
        <f t="shared" si="14"/>
        <v>9</v>
      </c>
      <c r="Q223" s="1">
        <v>43944</v>
      </c>
      <c r="R223" s="1">
        <v>43951</v>
      </c>
      <c r="S223" t="s">
        <v>730</v>
      </c>
      <c r="T223" t="s">
        <v>84</v>
      </c>
      <c r="U223">
        <v>0</v>
      </c>
      <c r="V223" s="1">
        <v>15612</v>
      </c>
      <c r="W223" s="1">
        <v>43941</v>
      </c>
      <c r="X223" s="2">
        <f t="shared" si="15"/>
        <v>3</v>
      </c>
      <c r="Y223" t="s">
        <v>734</v>
      </c>
      <c r="Z223" t="s">
        <v>84</v>
      </c>
      <c r="AA223" t="s">
        <v>1011</v>
      </c>
      <c r="AB223" t="s">
        <v>85</v>
      </c>
      <c r="AC223" t="s">
        <v>84</v>
      </c>
      <c r="AD223" t="s">
        <v>84</v>
      </c>
      <c r="AE223" t="s">
        <v>84</v>
      </c>
      <c r="AF223" t="s">
        <v>84</v>
      </c>
      <c r="AG223" t="s">
        <v>84</v>
      </c>
      <c r="AH223" t="s">
        <v>84</v>
      </c>
      <c r="AI223" t="s">
        <v>84</v>
      </c>
      <c r="AJ223" t="s">
        <v>84</v>
      </c>
      <c r="AK223">
        <v>108</v>
      </c>
      <c r="AL223">
        <v>76</v>
      </c>
      <c r="AM223" s="2">
        <v>86.666666666666671</v>
      </c>
      <c r="AN223">
        <v>100</v>
      </c>
      <c r="AO223">
        <v>20</v>
      </c>
      <c r="AP223">
        <v>37.299999999999997</v>
      </c>
      <c r="AQ223" s="2">
        <v>96</v>
      </c>
      <c r="AR223" s="4">
        <v>86</v>
      </c>
      <c r="AS223">
        <v>1.6</v>
      </c>
      <c r="AT223" t="s">
        <v>1137</v>
      </c>
      <c r="AU223">
        <v>15</v>
      </c>
      <c r="AV223" t="s">
        <v>1143</v>
      </c>
      <c r="AY223">
        <v>295</v>
      </c>
      <c r="AZ223">
        <v>461</v>
      </c>
      <c r="BA223" t="s">
        <v>82</v>
      </c>
      <c r="BB223" t="s">
        <v>82</v>
      </c>
      <c r="BC223" t="s">
        <v>82</v>
      </c>
      <c r="BD223" t="s">
        <v>97</v>
      </c>
      <c r="BE223">
        <v>1</v>
      </c>
      <c r="BF223" t="s">
        <v>84</v>
      </c>
      <c r="BG223" t="s">
        <v>82</v>
      </c>
      <c r="BH223" t="s">
        <v>84</v>
      </c>
      <c r="BI223" t="s">
        <v>84</v>
      </c>
      <c r="BJ223" t="s">
        <v>84</v>
      </c>
      <c r="BL223" s="1"/>
      <c r="BM223" s="1"/>
      <c r="BS223" t="s">
        <v>84</v>
      </c>
      <c r="BT223" s="1"/>
      <c r="BU223" t="s">
        <v>84</v>
      </c>
      <c r="BW223" s="1"/>
      <c r="BX223" t="s">
        <v>84</v>
      </c>
      <c r="BY223" s="1"/>
      <c r="CA223" s="1"/>
      <c r="CB223" t="s">
        <v>84</v>
      </c>
      <c r="CC223" s="1"/>
      <c r="CD223" s="1"/>
      <c r="CE223" t="s">
        <v>84</v>
      </c>
      <c r="CF223" s="1"/>
      <c r="CG223" t="s">
        <v>84</v>
      </c>
      <c r="CH223" t="s">
        <v>84</v>
      </c>
      <c r="CI223" t="s">
        <v>84</v>
      </c>
      <c r="CJ223" s="1"/>
      <c r="CL223" s="1"/>
      <c r="CM223" t="s">
        <v>84</v>
      </c>
      <c r="CN223" t="s">
        <v>84</v>
      </c>
      <c r="CO223" t="s">
        <v>84</v>
      </c>
      <c r="CP223" t="s">
        <v>84</v>
      </c>
      <c r="CQ223" s="1"/>
      <c r="CR223" s="1"/>
      <c r="CT223" s="1"/>
      <c r="CU223" s="1"/>
      <c r="CV223" t="s">
        <v>82</v>
      </c>
      <c r="CW223" s="1">
        <v>43943</v>
      </c>
      <c r="CX223" s="1">
        <v>43950</v>
      </c>
      <c r="CY223" t="s">
        <v>84</v>
      </c>
      <c r="CZ223" s="1"/>
      <c r="DA223" s="1"/>
      <c r="DB223" t="s">
        <v>82</v>
      </c>
      <c r="DC223" s="1">
        <v>43944</v>
      </c>
      <c r="DD223" s="1">
        <v>43948</v>
      </c>
      <c r="DE223" t="s">
        <v>84</v>
      </c>
      <c r="DF223" s="1"/>
      <c r="DG223" s="1"/>
      <c r="DH223" t="s">
        <v>84</v>
      </c>
      <c r="DI223" s="1"/>
      <c r="DJ223" s="1"/>
      <c r="DK223" t="s">
        <v>84</v>
      </c>
      <c r="DL223" s="1"/>
      <c r="DM223" s="1"/>
      <c r="DN223" t="s">
        <v>84</v>
      </c>
      <c r="DO223" s="1"/>
      <c r="DP223" s="1"/>
      <c r="DQ223" t="s">
        <v>84</v>
      </c>
      <c r="DR223" s="1"/>
      <c r="DS223" s="1"/>
      <c r="DT223" t="s">
        <v>84</v>
      </c>
      <c r="DV223" s="1"/>
      <c r="DW223" s="1"/>
      <c r="DX223" t="s">
        <v>1307</v>
      </c>
      <c r="DY223" s="1">
        <v>43943</v>
      </c>
      <c r="EA223" s="1"/>
      <c r="EB223" s="1"/>
      <c r="ED223" s="1"/>
      <c r="EE223" s="1"/>
      <c r="EG223" s="1"/>
      <c r="EH223" s="1"/>
      <c r="EJ223" s="1"/>
      <c r="EK223" s="1"/>
      <c r="EM223" t="s">
        <v>1299</v>
      </c>
      <c r="EN223" t="s">
        <v>1299</v>
      </c>
      <c r="EO223" t="s">
        <v>1299</v>
      </c>
      <c r="EP223" t="s">
        <v>121</v>
      </c>
      <c r="EQ223" t="s">
        <v>121</v>
      </c>
      <c r="ER223" t="s">
        <v>121</v>
      </c>
      <c r="ES223" t="s">
        <v>121</v>
      </c>
      <c r="ET223" t="s">
        <v>121</v>
      </c>
      <c r="EU223" t="s">
        <v>121</v>
      </c>
      <c r="EV223" t="s">
        <v>121</v>
      </c>
      <c r="EW223" t="s">
        <v>1678</v>
      </c>
      <c r="EX223">
        <v>11.9</v>
      </c>
      <c r="EY223">
        <v>12930</v>
      </c>
      <c r="EZ223" s="4">
        <v>11.6</v>
      </c>
      <c r="FA223" s="2">
        <v>273000</v>
      </c>
      <c r="FB223">
        <v>31.5</v>
      </c>
      <c r="FC223">
        <v>0.7</v>
      </c>
      <c r="FD223">
        <v>7.42</v>
      </c>
      <c r="FE223">
        <v>46</v>
      </c>
      <c r="FF223">
        <v>38</v>
      </c>
      <c r="FG223">
        <v>4.5</v>
      </c>
      <c r="FH223" s="2">
        <v>73</v>
      </c>
      <c r="FI223">
        <v>33</v>
      </c>
      <c r="FN223">
        <v>1.1000000000000001</v>
      </c>
      <c r="FO223">
        <v>13.3</v>
      </c>
      <c r="FP223" s="2">
        <v>478000</v>
      </c>
      <c r="FQ223">
        <v>209</v>
      </c>
      <c r="FT223">
        <v>19.2</v>
      </c>
      <c r="FU223">
        <v>15.7</v>
      </c>
      <c r="FV223">
        <v>123</v>
      </c>
      <c r="FZ223" s="8">
        <f t="shared" si="12"/>
        <v>77.61917808219178</v>
      </c>
    </row>
    <row r="224" spans="1:182" x14ac:dyDescent="0.2">
      <c r="A224">
        <v>246</v>
      </c>
      <c r="B224" t="s">
        <v>725</v>
      </c>
      <c r="C224" t="s">
        <v>325</v>
      </c>
      <c r="D224">
        <v>9127992</v>
      </c>
      <c r="E224" t="s">
        <v>90</v>
      </c>
      <c r="F224" t="s">
        <v>84</v>
      </c>
      <c r="H224" s="1"/>
      <c r="I224" s="1">
        <v>43958</v>
      </c>
      <c r="J224" s="1">
        <v>43958</v>
      </c>
      <c r="K224" s="5">
        <v>0.39800000000000002</v>
      </c>
      <c r="L224" s="5">
        <v>0.5292</v>
      </c>
      <c r="M224">
        <v>3</v>
      </c>
      <c r="N224" t="s">
        <v>727</v>
      </c>
      <c r="O224">
        <f t="shared" si="13"/>
        <v>17</v>
      </c>
      <c r="P224">
        <f t="shared" si="14"/>
        <v>17</v>
      </c>
      <c r="Q224" s="1">
        <v>43974</v>
      </c>
      <c r="R224" s="1">
        <v>43974</v>
      </c>
      <c r="S224" t="s">
        <v>731</v>
      </c>
      <c r="T224" t="s">
        <v>84</v>
      </c>
      <c r="U224">
        <v>0</v>
      </c>
      <c r="V224" s="1">
        <v>17943</v>
      </c>
      <c r="W224" s="1"/>
      <c r="Y224" t="s">
        <v>738</v>
      </c>
      <c r="Z224" t="s">
        <v>82</v>
      </c>
      <c r="AA224" t="s">
        <v>1189</v>
      </c>
      <c r="AB224" t="s">
        <v>85</v>
      </c>
      <c r="AC224" t="s">
        <v>84</v>
      </c>
      <c r="AD224" t="s">
        <v>82</v>
      </c>
      <c r="AE224" t="s">
        <v>82</v>
      </c>
      <c r="AF224" t="s">
        <v>84</v>
      </c>
      <c r="AG224" t="s">
        <v>84</v>
      </c>
      <c r="AH224" t="s">
        <v>84</v>
      </c>
      <c r="AI224" t="s">
        <v>84</v>
      </c>
      <c r="AJ224" t="s">
        <v>84</v>
      </c>
      <c r="AK224">
        <v>127</v>
      </c>
      <c r="AL224">
        <v>40</v>
      </c>
      <c r="AM224" s="2">
        <v>69</v>
      </c>
      <c r="AN224">
        <v>68</v>
      </c>
      <c r="AO224">
        <v>18</v>
      </c>
      <c r="AP224">
        <v>35.4</v>
      </c>
      <c r="AQ224" s="2">
        <v>100</v>
      </c>
      <c r="AR224" s="4">
        <v>64</v>
      </c>
      <c r="AS224">
        <v>1.65</v>
      </c>
      <c r="AT224" t="s">
        <v>1136</v>
      </c>
      <c r="AU224">
        <v>9</v>
      </c>
      <c r="AV224" t="s">
        <v>1113</v>
      </c>
      <c r="AW224">
        <v>7</v>
      </c>
      <c r="AY224">
        <v>245</v>
      </c>
      <c r="AZ224">
        <v>233</v>
      </c>
      <c r="BA224" t="s">
        <v>82</v>
      </c>
      <c r="BB224" t="s">
        <v>82</v>
      </c>
      <c r="BC224" t="s">
        <v>82</v>
      </c>
      <c r="BD224" t="s">
        <v>86</v>
      </c>
      <c r="BE224">
        <v>4</v>
      </c>
      <c r="BF224" t="s">
        <v>82</v>
      </c>
      <c r="BG224" t="s">
        <v>82</v>
      </c>
      <c r="BH224" t="s">
        <v>82</v>
      </c>
      <c r="BI224" t="s">
        <v>82</v>
      </c>
      <c r="BJ224" t="s">
        <v>1107</v>
      </c>
      <c r="BL224" s="1"/>
      <c r="BM224" s="1">
        <v>43959</v>
      </c>
      <c r="BN224">
        <v>14</v>
      </c>
      <c r="BO224">
        <v>380</v>
      </c>
      <c r="BQ224">
        <v>22</v>
      </c>
      <c r="BR224">
        <v>12</v>
      </c>
      <c r="BS224" t="s">
        <v>84</v>
      </c>
      <c r="BT224" s="1"/>
      <c r="BU224" t="s">
        <v>82</v>
      </c>
      <c r="BV224" t="s">
        <v>731</v>
      </c>
      <c r="BW224" s="1">
        <v>43974</v>
      </c>
      <c r="BX224" t="s">
        <v>84</v>
      </c>
      <c r="BY224" s="1"/>
      <c r="CA224" s="1"/>
      <c r="CB224" t="s">
        <v>84</v>
      </c>
      <c r="CC224" s="1"/>
      <c r="CD224" s="1"/>
      <c r="CE224" t="s">
        <v>82</v>
      </c>
      <c r="CF224" s="1">
        <v>43959</v>
      </c>
      <c r="CG224" t="s">
        <v>84</v>
      </c>
      <c r="CH224" t="s">
        <v>107</v>
      </c>
      <c r="CI224" t="s">
        <v>82</v>
      </c>
      <c r="CJ224" s="1">
        <v>43962</v>
      </c>
      <c r="CK224" t="s">
        <v>1103</v>
      </c>
      <c r="CL224" s="1">
        <v>43971</v>
      </c>
      <c r="CM224" t="s">
        <v>84</v>
      </c>
      <c r="CN224" t="s">
        <v>84</v>
      </c>
      <c r="CO224" t="s">
        <v>84</v>
      </c>
      <c r="CP224" t="s">
        <v>82</v>
      </c>
      <c r="CQ224" s="1">
        <v>43958</v>
      </c>
      <c r="CR224" s="1">
        <v>43962</v>
      </c>
      <c r="CT224" s="1"/>
      <c r="CU224" s="1"/>
      <c r="CV224" t="s">
        <v>82</v>
      </c>
      <c r="CW224" s="1">
        <v>43958</v>
      </c>
      <c r="CX224" s="1">
        <v>43958</v>
      </c>
      <c r="CY224" t="s">
        <v>84</v>
      </c>
      <c r="CZ224" s="1"/>
      <c r="DA224" s="1"/>
      <c r="DB224" t="s">
        <v>82</v>
      </c>
      <c r="DC224" s="1">
        <v>43958</v>
      </c>
      <c r="DD224" s="1">
        <v>43963</v>
      </c>
      <c r="DE224" t="s">
        <v>84</v>
      </c>
      <c r="DF224" s="1"/>
      <c r="DG224" s="1"/>
      <c r="DH224" t="s">
        <v>84</v>
      </c>
      <c r="DI224" s="1"/>
      <c r="DJ224" s="1"/>
      <c r="DK224" t="s">
        <v>84</v>
      </c>
      <c r="DL224" s="1"/>
      <c r="DM224" s="1"/>
      <c r="DN224" t="s">
        <v>82</v>
      </c>
      <c r="DO224" s="1">
        <v>43958</v>
      </c>
      <c r="DP224" s="1">
        <v>43961</v>
      </c>
      <c r="DQ224" t="s">
        <v>84</v>
      </c>
      <c r="DR224" s="1"/>
      <c r="DS224" s="1"/>
      <c r="DT224" t="s">
        <v>82</v>
      </c>
      <c r="DU224" t="s">
        <v>1533</v>
      </c>
      <c r="DV224" s="1">
        <v>43967</v>
      </c>
      <c r="DW224" s="1">
        <v>43973</v>
      </c>
      <c r="DX224" t="s">
        <v>1296</v>
      </c>
      <c r="DY224" s="1">
        <v>43958</v>
      </c>
      <c r="DZ224" t="s">
        <v>1415</v>
      </c>
      <c r="EA224" s="1">
        <v>43962</v>
      </c>
      <c r="EB224" s="1">
        <v>43965</v>
      </c>
      <c r="EC224" t="s">
        <v>1308</v>
      </c>
      <c r="ED224" s="1">
        <v>43966</v>
      </c>
      <c r="EE224" s="1">
        <v>43973</v>
      </c>
      <c r="EF224" t="s">
        <v>1321</v>
      </c>
      <c r="EG224" s="1">
        <v>43966</v>
      </c>
      <c r="EH224" s="1">
        <v>43973</v>
      </c>
      <c r="EJ224" s="1"/>
      <c r="EK224" s="1"/>
      <c r="EM224" t="s">
        <v>1301</v>
      </c>
      <c r="EN224" t="s">
        <v>121</v>
      </c>
      <c r="EO224" t="s">
        <v>121</v>
      </c>
      <c r="EP224" t="s">
        <v>121</v>
      </c>
      <c r="EQ224" t="s">
        <v>121</v>
      </c>
      <c r="ER224" t="s">
        <v>121</v>
      </c>
      <c r="ES224" t="s">
        <v>121</v>
      </c>
      <c r="ET224" t="s">
        <v>121</v>
      </c>
      <c r="EU224" t="s">
        <v>121</v>
      </c>
      <c r="EV224" t="s">
        <v>121</v>
      </c>
      <c r="EW224" t="s">
        <v>1534</v>
      </c>
      <c r="EX224">
        <v>10.8</v>
      </c>
      <c r="EY224">
        <v>6080</v>
      </c>
      <c r="EZ224" s="4">
        <v>6.1</v>
      </c>
      <c r="FA224" s="2">
        <v>143000</v>
      </c>
      <c r="FB224">
        <v>42.9</v>
      </c>
      <c r="FC224">
        <v>1.3</v>
      </c>
      <c r="FD224">
        <v>7.33</v>
      </c>
      <c r="FE224">
        <v>54</v>
      </c>
      <c r="FF224">
        <v>33</v>
      </c>
      <c r="FG224">
        <v>1.9</v>
      </c>
      <c r="FH224" s="2">
        <v>58</v>
      </c>
      <c r="FI224">
        <v>7</v>
      </c>
      <c r="FJ224">
        <v>0.4</v>
      </c>
      <c r="FK224">
        <v>1.2</v>
      </c>
      <c r="FL224">
        <v>0.2</v>
      </c>
      <c r="FM224">
        <v>129.19999999999999</v>
      </c>
      <c r="FN224">
        <v>0.6</v>
      </c>
      <c r="FO224">
        <v>10.4</v>
      </c>
      <c r="FP224" s="2">
        <v>107000</v>
      </c>
      <c r="FQ224">
        <v>312</v>
      </c>
      <c r="FR224">
        <v>1564</v>
      </c>
      <c r="FS224">
        <v>1767.7</v>
      </c>
      <c r="FT224">
        <v>43.3</v>
      </c>
      <c r="FU224">
        <v>50.9</v>
      </c>
      <c r="FV224">
        <v>101</v>
      </c>
      <c r="FW224">
        <v>0.04</v>
      </c>
      <c r="FZ224" s="8">
        <f t="shared" si="12"/>
        <v>71.273972602739732</v>
      </c>
    </row>
    <row r="225" spans="1:182" x14ac:dyDescent="0.2">
      <c r="A225">
        <v>247</v>
      </c>
      <c r="B225" t="s">
        <v>725</v>
      </c>
      <c r="C225" t="s">
        <v>326</v>
      </c>
      <c r="D225">
        <v>9114420</v>
      </c>
      <c r="E225" t="s">
        <v>90</v>
      </c>
      <c r="F225" t="s">
        <v>82</v>
      </c>
      <c r="G225" t="s">
        <v>88</v>
      </c>
      <c r="H225" s="1">
        <v>43943</v>
      </c>
      <c r="I225" s="1">
        <v>43943</v>
      </c>
      <c r="J225" s="1">
        <v>43943</v>
      </c>
      <c r="K225" s="5">
        <v>8.9099999999999999E-2</v>
      </c>
      <c r="L225" s="5">
        <v>0.12770000000000001</v>
      </c>
      <c r="M225">
        <v>2</v>
      </c>
      <c r="N225" t="s">
        <v>727</v>
      </c>
      <c r="O225">
        <f t="shared" si="13"/>
        <v>9</v>
      </c>
      <c r="P225">
        <f t="shared" si="14"/>
        <v>9</v>
      </c>
      <c r="Q225" s="1">
        <v>43951</v>
      </c>
      <c r="R225" s="1">
        <v>43951</v>
      </c>
      <c r="S225" t="s">
        <v>731</v>
      </c>
      <c r="T225" t="s">
        <v>84</v>
      </c>
      <c r="U225">
        <v>0</v>
      </c>
      <c r="V225" s="1">
        <v>25679</v>
      </c>
      <c r="W225" s="1">
        <v>43934</v>
      </c>
      <c r="X225" s="2">
        <f t="shared" si="15"/>
        <v>10</v>
      </c>
      <c r="Y225" t="s">
        <v>769</v>
      </c>
      <c r="Z225" t="s">
        <v>84</v>
      </c>
      <c r="AA225" t="s">
        <v>938</v>
      </c>
      <c r="AB225" t="s">
        <v>85</v>
      </c>
      <c r="AC225" t="s">
        <v>84</v>
      </c>
      <c r="AD225" t="s">
        <v>82</v>
      </c>
      <c r="AE225" t="s">
        <v>82</v>
      </c>
      <c r="AF225" t="s">
        <v>84</v>
      </c>
      <c r="AG225" t="s">
        <v>84</v>
      </c>
      <c r="AH225" t="s">
        <v>84</v>
      </c>
      <c r="AI225" t="s">
        <v>84</v>
      </c>
      <c r="AJ225" t="s">
        <v>84</v>
      </c>
      <c r="AK225">
        <v>108</v>
      </c>
      <c r="AL225">
        <v>78</v>
      </c>
      <c r="AM225" s="2">
        <v>88</v>
      </c>
      <c r="AN225">
        <v>105</v>
      </c>
      <c r="AO225">
        <v>25</v>
      </c>
      <c r="AP225">
        <v>35</v>
      </c>
      <c r="AQ225" s="2">
        <v>95</v>
      </c>
      <c r="AR225" s="4">
        <v>125</v>
      </c>
      <c r="AS225">
        <v>1.72</v>
      </c>
      <c r="AT225" t="s">
        <v>1137</v>
      </c>
      <c r="AU225">
        <v>15</v>
      </c>
      <c r="AV225" t="s">
        <v>1140</v>
      </c>
      <c r="AW225">
        <v>2</v>
      </c>
      <c r="AZ225">
        <v>320</v>
      </c>
      <c r="BA225" t="s">
        <v>82</v>
      </c>
      <c r="BB225" t="s">
        <v>82</v>
      </c>
      <c r="BC225" t="s">
        <v>82</v>
      </c>
      <c r="BD225" t="s">
        <v>86</v>
      </c>
      <c r="BE225">
        <v>4</v>
      </c>
      <c r="BF225" t="s">
        <v>84</v>
      </c>
      <c r="BG225" t="s">
        <v>82</v>
      </c>
      <c r="BH225" t="s">
        <v>84</v>
      </c>
      <c r="BI225" t="s">
        <v>82</v>
      </c>
      <c r="BJ225" t="s">
        <v>1107</v>
      </c>
      <c r="BK225" t="s">
        <v>1110</v>
      </c>
      <c r="BL225" s="1">
        <v>43945</v>
      </c>
      <c r="BM225" s="1">
        <v>43945</v>
      </c>
      <c r="BN225">
        <v>18</v>
      </c>
      <c r="BO225">
        <v>350</v>
      </c>
      <c r="BS225" t="s">
        <v>82</v>
      </c>
      <c r="BT225" s="1">
        <v>43949</v>
      </c>
      <c r="BU225" t="s">
        <v>82</v>
      </c>
      <c r="BV225" t="s">
        <v>731</v>
      </c>
      <c r="BW225" s="1">
        <v>43951</v>
      </c>
      <c r="BX225" t="s">
        <v>84</v>
      </c>
      <c r="BY225" s="1"/>
      <c r="CA225" s="1"/>
      <c r="CB225" t="s">
        <v>84</v>
      </c>
      <c r="CC225" s="1"/>
      <c r="CD225" s="1"/>
      <c r="CE225" t="s">
        <v>82</v>
      </c>
      <c r="CF225" s="1">
        <v>43945</v>
      </c>
      <c r="CG225" t="s">
        <v>82</v>
      </c>
      <c r="CH225" t="s">
        <v>93</v>
      </c>
      <c r="CI225" t="s">
        <v>82</v>
      </c>
      <c r="CJ225" s="1">
        <v>43948</v>
      </c>
      <c r="CK225" t="s">
        <v>1103</v>
      </c>
      <c r="CL225" s="1">
        <v>43951</v>
      </c>
      <c r="CM225" t="s">
        <v>84</v>
      </c>
      <c r="CN225" t="s">
        <v>84</v>
      </c>
      <c r="CO225" t="s">
        <v>84</v>
      </c>
      <c r="CP225" t="s">
        <v>82</v>
      </c>
      <c r="CQ225" s="1">
        <v>43944</v>
      </c>
      <c r="CR225" s="1">
        <v>43949</v>
      </c>
      <c r="CT225" s="1">
        <v>43943</v>
      </c>
      <c r="CU225" s="1">
        <v>43944</v>
      </c>
      <c r="CV225" t="s">
        <v>82</v>
      </c>
      <c r="CW225" s="1">
        <v>43943</v>
      </c>
      <c r="CX225" s="1">
        <v>43945</v>
      </c>
      <c r="CY225" t="s">
        <v>84</v>
      </c>
      <c r="CZ225" s="1"/>
      <c r="DA225" s="1"/>
      <c r="DB225" t="s">
        <v>82</v>
      </c>
      <c r="DC225" s="1">
        <v>43943</v>
      </c>
      <c r="DD225" s="1">
        <v>43950</v>
      </c>
      <c r="DE225" t="s">
        <v>82</v>
      </c>
      <c r="DF225" s="1">
        <v>43947</v>
      </c>
      <c r="DG225" s="1">
        <v>43947</v>
      </c>
      <c r="DH225" t="s">
        <v>84</v>
      </c>
      <c r="DI225" s="1"/>
      <c r="DJ225" s="1"/>
      <c r="DK225" t="s">
        <v>82</v>
      </c>
      <c r="DL225" s="1">
        <v>43946</v>
      </c>
      <c r="DM225" s="1">
        <v>43947</v>
      </c>
      <c r="DN225" t="s">
        <v>84</v>
      </c>
      <c r="DO225" s="1"/>
      <c r="DP225" s="1"/>
      <c r="DQ225" t="s">
        <v>84</v>
      </c>
      <c r="DR225" s="1"/>
      <c r="DS225" s="1"/>
      <c r="DT225" t="s">
        <v>82</v>
      </c>
      <c r="DU225" t="s">
        <v>1677</v>
      </c>
      <c r="DV225" s="1">
        <v>43946</v>
      </c>
      <c r="DW225" s="1">
        <v>43950</v>
      </c>
      <c r="DX225" t="s">
        <v>1296</v>
      </c>
      <c r="DY225" s="1">
        <v>43943</v>
      </c>
      <c r="DZ225" t="s">
        <v>1308</v>
      </c>
      <c r="EA225" s="1">
        <v>43947</v>
      </c>
      <c r="EB225" s="1">
        <v>43950</v>
      </c>
      <c r="EC225" t="s">
        <v>1394</v>
      </c>
      <c r="ED225" s="1">
        <v>43947</v>
      </c>
      <c r="EE225" s="1">
        <v>43950</v>
      </c>
      <c r="EG225" s="1"/>
      <c r="EH225" s="1"/>
      <c r="EJ225" s="1"/>
      <c r="EK225" s="1"/>
      <c r="EM225" t="s">
        <v>1301</v>
      </c>
      <c r="EN225" t="s">
        <v>1299</v>
      </c>
      <c r="EO225" t="s">
        <v>1299</v>
      </c>
      <c r="EP225" t="s">
        <v>121</v>
      </c>
      <c r="EQ225" t="s">
        <v>121</v>
      </c>
      <c r="ER225" t="s">
        <v>121</v>
      </c>
      <c r="ES225" t="s">
        <v>121</v>
      </c>
      <c r="ET225" t="s">
        <v>121</v>
      </c>
      <c r="EU225" t="s">
        <v>121</v>
      </c>
      <c r="EV225" t="s">
        <v>121</v>
      </c>
      <c r="EW225" t="s">
        <v>84</v>
      </c>
      <c r="EX225">
        <v>13.2</v>
      </c>
      <c r="EY225">
        <v>5270</v>
      </c>
      <c r="EZ225" s="4">
        <v>17.100000000000001</v>
      </c>
      <c r="FA225" s="2">
        <v>178000</v>
      </c>
      <c r="FB225">
        <v>39.9</v>
      </c>
      <c r="FC225">
        <v>1.2</v>
      </c>
      <c r="FH225" s="2"/>
      <c r="FI225">
        <v>9</v>
      </c>
      <c r="FM225">
        <v>160.5</v>
      </c>
      <c r="FN225">
        <v>0.3</v>
      </c>
      <c r="FO225">
        <v>14</v>
      </c>
      <c r="FP225" s="2"/>
      <c r="FQ225">
        <v>349</v>
      </c>
      <c r="FT225">
        <v>65.2</v>
      </c>
      <c r="FU225">
        <v>69.7</v>
      </c>
      <c r="FV225">
        <v>155</v>
      </c>
      <c r="FZ225" s="8">
        <f t="shared" si="12"/>
        <v>50.038356164383565</v>
      </c>
    </row>
    <row r="226" spans="1:182" x14ac:dyDescent="0.2">
      <c r="A226">
        <v>248</v>
      </c>
      <c r="B226" t="s">
        <v>725</v>
      </c>
      <c r="C226" t="s">
        <v>327</v>
      </c>
      <c r="D226">
        <v>9124885</v>
      </c>
      <c r="E226" t="s">
        <v>90</v>
      </c>
      <c r="F226" t="s">
        <v>82</v>
      </c>
      <c r="G226" t="s">
        <v>88</v>
      </c>
      <c r="H226" s="1">
        <v>43956</v>
      </c>
      <c r="I226" s="1">
        <v>43956</v>
      </c>
      <c r="J226" s="1">
        <v>43956</v>
      </c>
      <c r="K226" s="5">
        <v>9.8900000000000002E-2</v>
      </c>
      <c r="L226" s="5">
        <v>0.1411</v>
      </c>
      <c r="M226">
        <v>1</v>
      </c>
      <c r="N226" t="s">
        <v>726</v>
      </c>
      <c r="O226">
        <f t="shared" si="13"/>
        <v>8</v>
      </c>
      <c r="P226">
        <f t="shared" si="14"/>
        <v>14</v>
      </c>
      <c r="Q226" s="1">
        <v>43963</v>
      </c>
      <c r="R226" s="1">
        <v>43969</v>
      </c>
      <c r="S226" t="s">
        <v>730</v>
      </c>
      <c r="T226" t="s">
        <v>84</v>
      </c>
      <c r="U226">
        <v>0</v>
      </c>
      <c r="V226" s="1">
        <v>22835</v>
      </c>
      <c r="W226" s="1">
        <v>43950</v>
      </c>
      <c r="X226" s="2">
        <f t="shared" si="15"/>
        <v>7</v>
      </c>
      <c r="Y226" t="s">
        <v>739</v>
      </c>
      <c r="Z226" t="s">
        <v>82</v>
      </c>
      <c r="AB226" t="s">
        <v>85</v>
      </c>
      <c r="AC226" t="s">
        <v>84</v>
      </c>
      <c r="AD226" t="s">
        <v>84</v>
      </c>
      <c r="AE226" t="s">
        <v>84</v>
      </c>
      <c r="AF226" t="s">
        <v>84</v>
      </c>
      <c r="AG226" t="s">
        <v>84</v>
      </c>
      <c r="AH226" t="s">
        <v>84</v>
      </c>
      <c r="AI226" t="s">
        <v>84</v>
      </c>
      <c r="AJ226" t="s">
        <v>82</v>
      </c>
      <c r="AK226">
        <v>115</v>
      </c>
      <c r="AL226">
        <v>68</v>
      </c>
      <c r="AM226" s="2">
        <v>83.666666666666671</v>
      </c>
      <c r="AN226">
        <v>81</v>
      </c>
      <c r="AO226">
        <v>19</v>
      </c>
      <c r="AP226">
        <v>37.1</v>
      </c>
      <c r="AQ226" s="2">
        <v>93</v>
      </c>
      <c r="AR226" s="4">
        <v>72</v>
      </c>
      <c r="AS226">
        <v>1.62</v>
      </c>
      <c r="AT226" t="s">
        <v>1137</v>
      </c>
      <c r="AU226">
        <v>15</v>
      </c>
      <c r="AV226" t="s">
        <v>1140</v>
      </c>
      <c r="AW226">
        <v>2</v>
      </c>
      <c r="AY226">
        <v>259</v>
      </c>
      <c r="AZ226">
        <v>362</v>
      </c>
      <c r="BA226" t="s">
        <v>82</v>
      </c>
      <c r="BB226" t="s">
        <v>82</v>
      </c>
      <c r="BC226" t="s">
        <v>82</v>
      </c>
      <c r="BD226" t="s">
        <v>86</v>
      </c>
      <c r="BE226">
        <v>4</v>
      </c>
      <c r="BF226" t="s">
        <v>84</v>
      </c>
      <c r="BG226" t="s">
        <v>82</v>
      </c>
      <c r="BH226" t="s">
        <v>82</v>
      </c>
      <c r="BI226" t="s">
        <v>84</v>
      </c>
      <c r="BJ226" t="s">
        <v>1105</v>
      </c>
      <c r="BK226" t="s">
        <v>1108</v>
      </c>
      <c r="BL226" s="1">
        <v>43956</v>
      </c>
      <c r="BM226" s="1"/>
      <c r="BS226" t="s">
        <v>84</v>
      </c>
      <c r="BT226" s="1"/>
      <c r="BU226" t="s">
        <v>84</v>
      </c>
      <c r="BW226" s="1"/>
      <c r="BX226" t="s">
        <v>84</v>
      </c>
      <c r="BY226" s="1"/>
      <c r="CA226" s="1"/>
      <c r="CB226" t="s">
        <v>84</v>
      </c>
      <c r="CC226" s="1"/>
      <c r="CD226" s="1"/>
      <c r="CE226" t="s">
        <v>84</v>
      </c>
      <c r="CF226" s="1"/>
      <c r="CG226" t="s">
        <v>84</v>
      </c>
      <c r="CH226" t="s">
        <v>84</v>
      </c>
      <c r="CI226" t="s">
        <v>84</v>
      </c>
      <c r="CJ226" s="1"/>
      <c r="CL226" s="1"/>
      <c r="CM226" t="s">
        <v>84</v>
      </c>
      <c r="CN226" t="s">
        <v>84</v>
      </c>
      <c r="CO226" t="s">
        <v>84</v>
      </c>
      <c r="CP226" t="s">
        <v>84</v>
      </c>
      <c r="CQ226" s="1"/>
      <c r="CR226" s="1"/>
      <c r="CT226" s="1"/>
      <c r="CU226" s="1"/>
      <c r="CV226" t="s">
        <v>82</v>
      </c>
      <c r="CW226" s="1">
        <v>43955</v>
      </c>
      <c r="CX226" s="1">
        <v>43962</v>
      </c>
      <c r="CY226" t="s">
        <v>84</v>
      </c>
      <c r="CZ226" s="1"/>
      <c r="DA226" s="1"/>
      <c r="DB226" t="s">
        <v>82</v>
      </c>
      <c r="DC226" s="1">
        <v>43955</v>
      </c>
      <c r="DD226" s="1">
        <v>43962</v>
      </c>
      <c r="DE226" t="s">
        <v>84</v>
      </c>
      <c r="DF226" s="1"/>
      <c r="DG226" s="1"/>
      <c r="DH226" t="s">
        <v>84</v>
      </c>
      <c r="DI226" s="1"/>
      <c r="DJ226" s="1"/>
      <c r="DK226" t="s">
        <v>84</v>
      </c>
      <c r="DL226" s="1"/>
      <c r="DM226" s="1"/>
      <c r="DN226" t="s">
        <v>84</v>
      </c>
      <c r="DO226" s="1"/>
      <c r="DP226" s="1"/>
      <c r="DQ226" t="s">
        <v>84</v>
      </c>
      <c r="DR226" s="1"/>
      <c r="DS226" s="1"/>
      <c r="DT226" t="s">
        <v>84</v>
      </c>
      <c r="DV226" s="1"/>
      <c r="DW226" s="1"/>
      <c r="DX226" t="s">
        <v>1296</v>
      </c>
      <c r="DY226" s="1">
        <v>43956</v>
      </c>
      <c r="EA226" s="1"/>
      <c r="EB226" s="1"/>
      <c r="ED226" s="1"/>
      <c r="EE226" s="1"/>
      <c r="EG226" s="1"/>
      <c r="EH226" s="1"/>
      <c r="EJ226" s="1"/>
      <c r="EK226" s="1"/>
      <c r="EM226" t="s">
        <v>1301</v>
      </c>
      <c r="EN226" t="s">
        <v>1299</v>
      </c>
      <c r="EO226" t="s">
        <v>1299</v>
      </c>
      <c r="EP226" t="s">
        <v>121</v>
      </c>
      <c r="EQ226" t="s">
        <v>121</v>
      </c>
      <c r="ER226" t="s">
        <v>121</v>
      </c>
      <c r="ES226" t="s">
        <v>121</v>
      </c>
      <c r="ET226" t="s">
        <v>121</v>
      </c>
      <c r="EU226" t="s">
        <v>121</v>
      </c>
      <c r="EV226" t="s">
        <v>121</v>
      </c>
      <c r="EW226" t="s">
        <v>84</v>
      </c>
      <c r="EX226">
        <v>12.5</v>
      </c>
      <c r="EY226">
        <v>5350</v>
      </c>
      <c r="EZ226" s="4">
        <v>24.1</v>
      </c>
      <c r="FA226" s="2">
        <v>126000</v>
      </c>
      <c r="FB226">
        <v>23.2</v>
      </c>
      <c r="FC226">
        <v>1</v>
      </c>
      <c r="FH226" s="2"/>
      <c r="FJ226">
        <v>0.3</v>
      </c>
      <c r="FK226">
        <v>0.1</v>
      </c>
      <c r="FL226">
        <v>0.2</v>
      </c>
      <c r="FM226">
        <v>29.8</v>
      </c>
      <c r="FN226">
        <v>0.2</v>
      </c>
      <c r="FO226">
        <v>14.5</v>
      </c>
      <c r="FP226" s="2"/>
      <c r="FQ226">
        <v>336</v>
      </c>
      <c r="FS226">
        <v>479.3</v>
      </c>
      <c r="FT226">
        <v>59.4</v>
      </c>
      <c r="FU226">
        <v>41</v>
      </c>
      <c r="FV226">
        <v>402</v>
      </c>
      <c r="FZ226" s="8">
        <f t="shared" si="12"/>
        <v>57.865753424657534</v>
      </c>
    </row>
    <row r="227" spans="1:182" x14ac:dyDescent="0.2">
      <c r="A227">
        <v>249</v>
      </c>
      <c r="B227" t="s">
        <v>725</v>
      </c>
      <c r="C227" t="s">
        <v>328</v>
      </c>
      <c r="D227">
        <v>9124976</v>
      </c>
      <c r="E227" t="s">
        <v>90</v>
      </c>
      <c r="F227" t="s">
        <v>82</v>
      </c>
      <c r="G227" t="s">
        <v>88</v>
      </c>
      <c r="H227" s="1">
        <v>43955</v>
      </c>
      <c r="I227" s="1">
        <v>43956</v>
      </c>
      <c r="J227" s="1">
        <v>43956</v>
      </c>
      <c r="K227" s="5">
        <v>0.10929999999999999</v>
      </c>
      <c r="L227" s="5">
        <v>0.15559999999999999</v>
      </c>
      <c r="M227">
        <v>0</v>
      </c>
      <c r="N227" t="s">
        <v>726</v>
      </c>
      <c r="O227">
        <f t="shared" si="13"/>
        <v>2</v>
      </c>
      <c r="P227">
        <f t="shared" si="14"/>
        <v>15</v>
      </c>
      <c r="Q227" s="1">
        <v>43957</v>
      </c>
      <c r="R227" s="1">
        <v>43970</v>
      </c>
      <c r="S227" t="s">
        <v>730</v>
      </c>
      <c r="T227" t="s">
        <v>84</v>
      </c>
      <c r="U227">
        <v>0</v>
      </c>
      <c r="V227" s="1">
        <v>26109</v>
      </c>
      <c r="W227" s="1">
        <v>43953</v>
      </c>
      <c r="X227" s="2">
        <f t="shared" si="15"/>
        <v>4</v>
      </c>
      <c r="Y227" t="s">
        <v>737</v>
      </c>
      <c r="Z227" t="s">
        <v>121</v>
      </c>
      <c r="AA227" t="s">
        <v>1020</v>
      </c>
      <c r="AB227" t="s">
        <v>329</v>
      </c>
      <c r="AC227" t="s">
        <v>84</v>
      </c>
      <c r="AD227" t="s">
        <v>82</v>
      </c>
      <c r="AE227" t="s">
        <v>82</v>
      </c>
      <c r="AF227" t="s">
        <v>84</v>
      </c>
      <c r="AG227" t="s">
        <v>84</v>
      </c>
      <c r="AH227" t="s">
        <v>84</v>
      </c>
      <c r="AI227" t="s">
        <v>84</v>
      </c>
      <c r="AJ227" t="s">
        <v>84</v>
      </c>
      <c r="AK227">
        <v>153</v>
      </c>
      <c r="AL227">
        <v>97</v>
      </c>
      <c r="AM227" s="2">
        <v>115.66666666666667</v>
      </c>
      <c r="AN227">
        <v>68</v>
      </c>
      <c r="AO227">
        <v>20</v>
      </c>
      <c r="AP227">
        <v>36.700000000000003</v>
      </c>
      <c r="AQ227" s="2">
        <v>92</v>
      </c>
      <c r="AR227" s="4">
        <v>102.6</v>
      </c>
      <c r="AS227">
        <v>1.8</v>
      </c>
      <c r="AT227" t="s">
        <v>1137</v>
      </c>
      <c r="AU227">
        <v>15</v>
      </c>
      <c r="AV227" t="s">
        <v>1143</v>
      </c>
      <c r="AY227">
        <v>433</v>
      </c>
      <c r="AZ227">
        <v>447</v>
      </c>
      <c r="BA227" t="s">
        <v>82</v>
      </c>
      <c r="BB227" t="s">
        <v>82</v>
      </c>
      <c r="BC227" t="s">
        <v>82</v>
      </c>
      <c r="BD227" t="s">
        <v>97</v>
      </c>
      <c r="BE227">
        <v>1</v>
      </c>
      <c r="BF227" t="s">
        <v>84</v>
      </c>
      <c r="BG227" t="s">
        <v>82</v>
      </c>
      <c r="BH227" t="s">
        <v>84</v>
      </c>
      <c r="BI227" t="s">
        <v>84</v>
      </c>
      <c r="BJ227" t="s">
        <v>84</v>
      </c>
      <c r="BL227" s="1"/>
      <c r="BM227" s="1"/>
      <c r="BS227" t="s">
        <v>84</v>
      </c>
      <c r="BT227" s="1"/>
      <c r="BU227" t="s">
        <v>84</v>
      </c>
      <c r="BW227" s="1"/>
      <c r="BX227" t="s">
        <v>84</v>
      </c>
      <c r="BY227" s="1"/>
      <c r="CA227" s="1"/>
      <c r="CB227" t="s">
        <v>84</v>
      </c>
      <c r="CC227" s="1"/>
      <c r="CD227" s="1"/>
      <c r="CE227" t="s">
        <v>84</v>
      </c>
      <c r="CF227" s="1"/>
      <c r="CG227" t="s">
        <v>84</v>
      </c>
      <c r="CH227" t="s">
        <v>84</v>
      </c>
      <c r="CI227" t="s">
        <v>84</v>
      </c>
      <c r="CJ227" s="1"/>
      <c r="CL227" s="1"/>
      <c r="CM227" t="s">
        <v>84</v>
      </c>
      <c r="CN227" t="s">
        <v>84</v>
      </c>
      <c r="CO227" t="s">
        <v>84</v>
      </c>
      <c r="CP227" t="s">
        <v>84</v>
      </c>
      <c r="CQ227" s="1"/>
      <c r="CR227" s="1"/>
      <c r="CT227" s="1"/>
      <c r="CU227" s="1"/>
      <c r="CV227" t="s">
        <v>84</v>
      </c>
      <c r="CW227" s="1"/>
      <c r="CX227" s="1"/>
      <c r="CY227" t="s">
        <v>84</v>
      </c>
      <c r="CZ227" s="1"/>
      <c r="DA227" s="1"/>
      <c r="DB227" t="s">
        <v>84</v>
      </c>
      <c r="DC227" s="1"/>
      <c r="DD227" s="1"/>
      <c r="DE227" t="s">
        <v>84</v>
      </c>
      <c r="DF227" s="1"/>
      <c r="DG227" s="1"/>
      <c r="DH227" t="s">
        <v>84</v>
      </c>
      <c r="DI227" s="1"/>
      <c r="DJ227" s="1"/>
      <c r="DK227" t="s">
        <v>84</v>
      </c>
      <c r="DL227" s="1"/>
      <c r="DM227" s="1"/>
      <c r="DN227" t="s">
        <v>84</v>
      </c>
      <c r="DO227" s="1"/>
      <c r="DP227" s="1"/>
      <c r="DQ227" t="s">
        <v>84</v>
      </c>
      <c r="DR227" s="1"/>
      <c r="DS227" s="1"/>
      <c r="DT227" t="s">
        <v>84</v>
      </c>
      <c r="DV227" s="1"/>
      <c r="DW227" s="1"/>
      <c r="DX227" t="s">
        <v>1589</v>
      </c>
      <c r="DY227" s="1">
        <v>43955</v>
      </c>
      <c r="EA227" s="1"/>
      <c r="EB227" s="1"/>
      <c r="ED227" s="1"/>
      <c r="EE227" s="1"/>
      <c r="EG227" s="1"/>
      <c r="EH227" s="1"/>
      <c r="EJ227" s="1"/>
      <c r="EK227" s="1"/>
      <c r="EM227" t="s">
        <v>1299</v>
      </c>
      <c r="EN227" t="s">
        <v>1299</v>
      </c>
      <c r="EO227" t="s">
        <v>1299</v>
      </c>
      <c r="EP227" t="s">
        <v>121</v>
      </c>
      <c r="EQ227" t="s">
        <v>121</v>
      </c>
      <c r="ER227" t="s">
        <v>121</v>
      </c>
      <c r="ES227" t="s">
        <v>121</v>
      </c>
      <c r="ET227" t="s">
        <v>121</v>
      </c>
      <c r="EU227" t="s">
        <v>121</v>
      </c>
      <c r="EV227" t="s">
        <v>121</v>
      </c>
      <c r="EW227" t="s">
        <v>84</v>
      </c>
      <c r="EX227">
        <v>14.7</v>
      </c>
      <c r="EY227">
        <v>11490</v>
      </c>
      <c r="EZ227" s="4">
        <v>15.6</v>
      </c>
      <c r="FA227" s="2">
        <v>311000</v>
      </c>
      <c r="FB227">
        <v>29.1</v>
      </c>
      <c r="FC227">
        <v>0.9</v>
      </c>
      <c r="FD227">
        <v>7.48</v>
      </c>
      <c r="FE227">
        <v>36</v>
      </c>
      <c r="FF227">
        <v>71</v>
      </c>
      <c r="FG227">
        <v>3.4</v>
      </c>
      <c r="FH227" s="2">
        <v>95</v>
      </c>
      <c r="FI227">
        <v>10</v>
      </c>
      <c r="FJ227">
        <v>0.3</v>
      </c>
      <c r="FK227">
        <v>0.1</v>
      </c>
      <c r="FL227">
        <v>0.2</v>
      </c>
      <c r="FM227">
        <v>245.3</v>
      </c>
      <c r="FN227">
        <v>0.4</v>
      </c>
      <c r="FP227" s="2">
        <v>700000</v>
      </c>
      <c r="FQ227">
        <v>207</v>
      </c>
      <c r="FR227">
        <v>239.5</v>
      </c>
      <c r="FS227">
        <v>610.5</v>
      </c>
      <c r="FT227">
        <v>14.4</v>
      </c>
      <c r="FU227">
        <v>9</v>
      </c>
      <c r="FV227">
        <v>43</v>
      </c>
      <c r="FW227">
        <v>1.2E-2</v>
      </c>
      <c r="FZ227" s="8">
        <f t="shared" si="12"/>
        <v>48.895890410958906</v>
      </c>
    </row>
    <row r="228" spans="1:182" x14ac:dyDescent="0.2">
      <c r="A228">
        <v>250</v>
      </c>
      <c r="B228" t="s">
        <v>725</v>
      </c>
      <c r="C228" t="s">
        <v>330</v>
      </c>
      <c r="D228">
        <v>9114487</v>
      </c>
      <c r="E228" t="s">
        <v>81</v>
      </c>
      <c r="F228" t="s">
        <v>82</v>
      </c>
      <c r="G228" t="s">
        <v>88</v>
      </c>
      <c r="H228" s="1">
        <v>43943</v>
      </c>
      <c r="I228" s="1">
        <v>43944</v>
      </c>
      <c r="J228" s="1">
        <v>43944</v>
      </c>
      <c r="K228" s="5">
        <v>2.3900000000000001E-2</v>
      </c>
      <c r="L228" s="5">
        <v>3.6799999999999999E-2</v>
      </c>
      <c r="M228">
        <v>0</v>
      </c>
      <c r="N228" t="s">
        <v>726</v>
      </c>
      <c r="O228">
        <f t="shared" si="13"/>
        <v>1</v>
      </c>
      <c r="P228">
        <f t="shared" si="14"/>
        <v>3</v>
      </c>
      <c r="Q228" s="1">
        <v>43944</v>
      </c>
      <c r="R228" s="1">
        <v>43946</v>
      </c>
      <c r="S228" t="s">
        <v>730</v>
      </c>
      <c r="T228" t="s">
        <v>84</v>
      </c>
      <c r="U228">
        <v>0</v>
      </c>
      <c r="V228" s="1">
        <v>29936</v>
      </c>
      <c r="W228" s="1">
        <v>43940</v>
      </c>
      <c r="X228" s="2">
        <f t="shared" si="15"/>
        <v>5</v>
      </c>
      <c r="Y228" t="s">
        <v>761</v>
      </c>
      <c r="Z228" t="s">
        <v>84</v>
      </c>
      <c r="AB228" t="s">
        <v>85</v>
      </c>
      <c r="AC228" t="s">
        <v>84</v>
      </c>
      <c r="AD228" t="s">
        <v>84</v>
      </c>
      <c r="AE228" t="s">
        <v>84</v>
      </c>
      <c r="AF228" t="s">
        <v>84</v>
      </c>
      <c r="AG228" t="s">
        <v>84</v>
      </c>
      <c r="AH228" t="s">
        <v>84</v>
      </c>
      <c r="AI228" t="s">
        <v>84</v>
      </c>
      <c r="AJ228" t="s">
        <v>84</v>
      </c>
      <c r="AK228">
        <v>103</v>
      </c>
      <c r="AL228">
        <v>71</v>
      </c>
      <c r="AM228" s="2">
        <v>81.666666666666671</v>
      </c>
      <c r="AN228">
        <v>67</v>
      </c>
      <c r="AO228">
        <v>21</v>
      </c>
      <c r="AP228">
        <v>37.1</v>
      </c>
      <c r="AQ228" s="2">
        <v>99</v>
      </c>
      <c r="AR228" s="4">
        <v>64</v>
      </c>
      <c r="AS228">
        <v>1.56</v>
      </c>
      <c r="AT228" t="s">
        <v>1137</v>
      </c>
      <c r="AU228">
        <v>15</v>
      </c>
      <c r="AV228" t="s">
        <v>1143</v>
      </c>
      <c r="AY228">
        <v>519</v>
      </c>
      <c r="AZ228">
        <v>466</v>
      </c>
      <c r="BA228" t="s">
        <v>82</v>
      </c>
      <c r="BB228" t="s">
        <v>82</v>
      </c>
      <c r="BC228" t="s">
        <v>84</v>
      </c>
      <c r="BD228" t="s">
        <v>1762</v>
      </c>
      <c r="BI228" t="s">
        <v>84</v>
      </c>
      <c r="BJ228" t="s">
        <v>84</v>
      </c>
      <c r="BL228" s="1"/>
      <c r="BM228" s="1"/>
      <c r="BS228" t="s">
        <v>84</v>
      </c>
      <c r="BT228" s="1"/>
      <c r="BU228" t="s">
        <v>84</v>
      </c>
      <c r="BW228" s="1"/>
      <c r="BX228" t="s">
        <v>84</v>
      </c>
      <c r="BY228" s="1"/>
      <c r="CA228" s="1"/>
      <c r="CB228" t="s">
        <v>84</v>
      </c>
      <c r="CC228" s="1"/>
      <c r="CD228" s="1"/>
      <c r="CE228" t="s">
        <v>84</v>
      </c>
      <c r="CF228" s="1"/>
      <c r="CG228" t="s">
        <v>84</v>
      </c>
      <c r="CH228" t="s">
        <v>84</v>
      </c>
      <c r="CI228" t="s">
        <v>84</v>
      </c>
      <c r="CJ228" s="1"/>
      <c r="CL228" s="1"/>
      <c r="CM228" t="s">
        <v>84</v>
      </c>
      <c r="CN228" t="s">
        <v>84</v>
      </c>
      <c r="CO228" t="s">
        <v>84</v>
      </c>
      <c r="CP228" t="s">
        <v>84</v>
      </c>
      <c r="CQ228" s="1"/>
      <c r="CR228" s="1"/>
      <c r="CT228" s="1"/>
      <c r="CU228" s="1"/>
      <c r="CV228" t="s">
        <v>84</v>
      </c>
      <c r="CW228" s="1"/>
      <c r="CX228" s="1"/>
      <c r="CY228" t="s">
        <v>84</v>
      </c>
      <c r="CZ228" s="1"/>
      <c r="DA228" s="1"/>
      <c r="DB228" t="s">
        <v>84</v>
      </c>
      <c r="DC228" s="1"/>
      <c r="DD228" s="1"/>
      <c r="DE228" t="s">
        <v>84</v>
      </c>
      <c r="DF228" s="1"/>
      <c r="DG228" s="1"/>
      <c r="DH228" t="s">
        <v>84</v>
      </c>
      <c r="DI228" s="1"/>
      <c r="DJ228" s="1"/>
      <c r="DK228" t="s">
        <v>84</v>
      </c>
      <c r="DL228" s="1"/>
      <c r="DM228" s="1"/>
      <c r="DN228" t="s">
        <v>84</v>
      </c>
      <c r="DO228" s="1"/>
      <c r="DP228" s="1"/>
      <c r="DQ228" t="s">
        <v>84</v>
      </c>
      <c r="DR228" s="1"/>
      <c r="DS228" s="1"/>
      <c r="DT228" t="s">
        <v>84</v>
      </c>
      <c r="DV228" s="1"/>
      <c r="DW228" s="1"/>
      <c r="DX228" t="s">
        <v>1296</v>
      </c>
      <c r="DY228" s="1">
        <v>43944</v>
      </c>
      <c r="EA228" s="1"/>
      <c r="EB228" s="1"/>
      <c r="ED228" s="1"/>
      <c r="EE228" s="1"/>
      <c r="EG228" s="1"/>
      <c r="EH228" s="1"/>
      <c r="EJ228" s="1"/>
      <c r="EK228" s="1"/>
      <c r="EM228" t="s">
        <v>1299</v>
      </c>
      <c r="EN228" t="s">
        <v>121</v>
      </c>
      <c r="EO228" t="s">
        <v>121</v>
      </c>
      <c r="EP228" t="s">
        <v>121</v>
      </c>
      <c r="EQ228" t="s">
        <v>121</v>
      </c>
      <c r="ER228" t="s">
        <v>121</v>
      </c>
      <c r="ES228" t="s">
        <v>121</v>
      </c>
      <c r="ET228" t="s">
        <v>121</v>
      </c>
      <c r="EU228" t="s">
        <v>121</v>
      </c>
      <c r="EV228" t="s">
        <v>121</v>
      </c>
      <c r="EW228" t="s">
        <v>121</v>
      </c>
      <c r="EX228">
        <v>13.6</v>
      </c>
      <c r="EY228">
        <v>6950</v>
      </c>
      <c r="EZ228" s="4">
        <v>31.4</v>
      </c>
      <c r="FA228" s="2">
        <v>281000</v>
      </c>
      <c r="FB228">
        <v>27.3</v>
      </c>
      <c r="FC228">
        <v>0.8</v>
      </c>
      <c r="FD228">
        <v>7.42</v>
      </c>
      <c r="FE228">
        <v>34</v>
      </c>
      <c r="FF228">
        <v>109</v>
      </c>
      <c r="FG228">
        <v>1.8</v>
      </c>
      <c r="FH228" s="2">
        <v>98</v>
      </c>
      <c r="FI228">
        <v>5</v>
      </c>
      <c r="FM228">
        <v>1</v>
      </c>
      <c r="FN228">
        <v>0.2</v>
      </c>
      <c r="FO228">
        <v>12.4</v>
      </c>
      <c r="FP228" s="2"/>
      <c r="FQ228">
        <v>138</v>
      </c>
      <c r="FT228">
        <v>18.2</v>
      </c>
      <c r="FU228">
        <v>11.3</v>
      </c>
      <c r="FV228">
        <v>50</v>
      </c>
      <c r="FW228">
        <v>3.0000000000000001E-3</v>
      </c>
      <c r="FZ228" s="8">
        <f t="shared" si="12"/>
        <v>38.37808219178082</v>
      </c>
    </row>
    <row r="229" spans="1:182" x14ac:dyDescent="0.2">
      <c r="A229">
        <v>251</v>
      </c>
      <c r="B229" t="s">
        <v>725</v>
      </c>
      <c r="C229" t="s">
        <v>331</v>
      </c>
      <c r="D229">
        <v>9122611</v>
      </c>
      <c r="E229" t="s">
        <v>90</v>
      </c>
      <c r="F229" t="s">
        <v>82</v>
      </c>
      <c r="G229" t="s">
        <v>88</v>
      </c>
      <c r="H229" s="1">
        <v>43952</v>
      </c>
      <c r="I229" s="1">
        <v>43952</v>
      </c>
      <c r="J229" s="1">
        <v>43956</v>
      </c>
      <c r="K229" s="5">
        <v>0.23899999999999999</v>
      </c>
      <c r="L229" s="5">
        <v>0.33100000000000002</v>
      </c>
      <c r="M229">
        <v>2</v>
      </c>
      <c r="N229" t="s">
        <v>726</v>
      </c>
      <c r="O229">
        <f t="shared" si="13"/>
        <v>5</v>
      </c>
      <c r="P229">
        <f t="shared" si="14"/>
        <v>17</v>
      </c>
      <c r="Q229" s="1">
        <v>43960</v>
      </c>
      <c r="R229" s="1">
        <v>43968</v>
      </c>
      <c r="S229" t="s">
        <v>730</v>
      </c>
      <c r="T229" t="s">
        <v>84</v>
      </c>
      <c r="U229">
        <v>0</v>
      </c>
      <c r="V229" s="1">
        <v>21354</v>
      </c>
      <c r="W229" s="1">
        <v>43942</v>
      </c>
      <c r="X229" s="2">
        <f t="shared" si="15"/>
        <v>15</v>
      </c>
      <c r="Y229" t="s">
        <v>748</v>
      </c>
      <c r="Z229" t="s">
        <v>82</v>
      </c>
      <c r="AA229" t="s">
        <v>908</v>
      </c>
      <c r="AB229" t="s">
        <v>85</v>
      </c>
      <c r="AC229" t="s">
        <v>84</v>
      </c>
      <c r="AD229" t="s">
        <v>82</v>
      </c>
      <c r="AE229" t="s">
        <v>82</v>
      </c>
      <c r="AF229" t="s">
        <v>84</v>
      </c>
      <c r="AG229" t="s">
        <v>84</v>
      </c>
      <c r="AH229" t="s">
        <v>84</v>
      </c>
      <c r="AI229" t="s">
        <v>84</v>
      </c>
      <c r="AJ229" t="s">
        <v>84</v>
      </c>
      <c r="AK229">
        <v>130</v>
      </c>
      <c r="AL229">
        <v>100</v>
      </c>
      <c r="AM229" s="2">
        <v>110</v>
      </c>
      <c r="AN229">
        <v>61</v>
      </c>
      <c r="AO229">
        <v>23</v>
      </c>
      <c r="AP229">
        <v>36.299999999999997</v>
      </c>
      <c r="AQ229" s="2">
        <v>93</v>
      </c>
      <c r="AR229" s="4">
        <v>124</v>
      </c>
      <c r="AS229">
        <v>1.69</v>
      </c>
      <c r="AT229" t="s">
        <v>1137</v>
      </c>
      <c r="AU229">
        <v>15</v>
      </c>
      <c r="AV229" t="s">
        <v>1140</v>
      </c>
      <c r="AW229">
        <v>4</v>
      </c>
      <c r="AY229">
        <v>333</v>
      </c>
      <c r="AZ229">
        <v>287</v>
      </c>
      <c r="BA229" t="s">
        <v>82</v>
      </c>
      <c r="BB229" t="s">
        <v>82</v>
      </c>
      <c r="BC229" t="s">
        <v>82</v>
      </c>
      <c r="BD229" t="s">
        <v>86</v>
      </c>
      <c r="BE229">
        <v>4</v>
      </c>
      <c r="BF229" t="s">
        <v>84</v>
      </c>
      <c r="BG229" t="s">
        <v>82</v>
      </c>
      <c r="BH229" t="s">
        <v>82</v>
      </c>
      <c r="BI229" t="s">
        <v>84</v>
      </c>
      <c r="BJ229" t="s">
        <v>1105</v>
      </c>
      <c r="BK229" t="s">
        <v>1112</v>
      </c>
      <c r="BL229" s="1">
        <v>43957</v>
      </c>
      <c r="BM229" s="1"/>
      <c r="BS229" t="s">
        <v>84</v>
      </c>
      <c r="BT229" s="1"/>
      <c r="BU229" t="s">
        <v>84</v>
      </c>
      <c r="BW229" s="1"/>
      <c r="BX229" t="s">
        <v>84</v>
      </c>
      <c r="BY229" s="1"/>
      <c r="CA229" s="1"/>
      <c r="CB229" t="s">
        <v>84</v>
      </c>
      <c r="CC229" s="1"/>
      <c r="CD229" s="1"/>
      <c r="CE229" t="s">
        <v>84</v>
      </c>
      <c r="CF229" s="1"/>
      <c r="CG229" t="s">
        <v>84</v>
      </c>
      <c r="CH229" t="s">
        <v>84</v>
      </c>
      <c r="CI229" t="s">
        <v>84</v>
      </c>
      <c r="CJ229" s="1"/>
      <c r="CL229" s="1"/>
      <c r="CM229" t="s">
        <v>84</v>
      </c>
      <c r="CN229" t="s">
        <v>84</v>
      </c>
      <c r="CO229" t="s">
        <v>84</v>
      </c>
      <c r="CP229" t="s">
        <v>84</v>
      </c>
      <c r="CQ229" s="1"/>
      <c r="CR229" s="1"/>
      <c r="CT229" s="1"/>
      <c r="CU229" s="1"/>
      <c r="CV229" t="s">
        <v>82</v>
      </c>
      <c r="CW229" s="1">
        <v>43952</v>
      </c>
      <c r="CX229" s="1">
        <v>43956</v>
      </c>
      <c r="CY229" t="s">
        <v>84</v>
      </c>
      <c r="CZ229" s="1"/>
      <c r="DA229" s="1"/>
      <c r="DB229" t="s">
        <v>82</v>
      </c>
      <c r="DC229" s="1">
        <v>43952</v>
      </c>
      <c r="DD229" s="1">
        <v>43954</v>
      </c>
      <c r="DE229" t="s">
        <v>82</v>
      </c>
      <c r="DF229" s="1">
        <v>43957</v>
      </c>
      <c r="DG229" s="1">
        <v>43957</v>
      </c>
      <c r="DH229" t="s">
        <v>84</v>
      </c>
      <c r="DI229" s="1"/>
      <c r="DJ229" s="1"/>
      <c r="DK229" t="s">
        <v>82</v>
      </c>
      <c r="DL229" s="1">
        <v>43956</v>
      </c>
      <c r="DM229" s="1">
        <v>43962</v>
      </c>
      <c r="DN229" t="s">
        <v>84</v>
      </c>
      <c r="DO229" s="1"/>
      <c r="DP229" s="1"/>
      <c r="DQ229" t="s">
        <v>84</v>
      </c>
      <c r="DR229" s="1"/>
      <c r="DS229" s="1"/>
      <c r="DT229" t="s">
        <v>84</v>
      </c>
      <c r="DV229" s="1"/>
      <c r="DW229" s="1"/>
      <c r="DX229" t="s">
        <v>1296</v>
      </c>
      <c r="DY229" s="1">
        <v>43952</v>
      </c>
      <c r="EA229" s="1"/>
      <c r="EB229" s="1"/>
      <c r="ED229" s="1"/>
      <c r="EE229" s="1"/>
      <c r="EG229" s="1"/>
      <c r="EH229" s="1"/>
      <c r="EJ229" s="1"/>
      <c r="EK229" s="1"/>
      <c r="EM229" t="s">
        <v>1301</v>
      </c>
      <c r="EN229" t="s">
        <v>121</v>
      </c>
      <c r="EO229" t="s">
        <v>121</v>
      </c>
      <c r="EP229" t="s">
        <v>121</v>
      </c>
      <c r="EQ229" t="s">
        <v>121</v>
      </c>
      <c r="ER229" t="s">
        <v>121</v>
      </c>
      <c r="ES229" t="s">
        <v>121</v>
      </c>
      <c r="ET229" t="s">
        <v>121</v>
      </c>
      <c r="EU229" t="s">
        <v>121</v>
      </c>
      <c r="EV229" t="s">
        <v>121</v>
      </c>
      <c r="EW229" t="s">
        <v>84</v>
      </c>
      <c r="EX229">
        <v>11.8</v>
      </c>
      <c r="EY229">
        <v>6550</v>
      </c>
      <c r="EZ229" s="4">
        <v>7.8</v>
      </c>
      <c r="FA229" s="2">
        <v>201000</v>
      </c>
      <c r="FB229">
        <v>36.799999999999997</v>
      </c>
      <c r="FC229">
        <v>1.4</v>
      </c>
      <c r="FD229">
        <v>7.41</v>
      </c>
      <c r="FE229">
        <v>35</v>
      </c>
      <c r="FF229">
        <v>118</v>
      </c>
      <c r="FG229">
        <v>2</v>
      </c>
      <c r="FH229" s="2">
        <v>99</v>
      </c>
      <c r="FI229">
        <v>10</v>
      </c>
      <c r="FJ229">
        <v>0.5</v>
      </c>
      <c r="FK229">
        <v>0.4</v>
      </c>
      <c r="FL229">
        <v>0.1</v>
      </c>
      <c r="FM229">
        <v>392.2</v>
      </c>
      <c r="FN229">
        <v>0.7</v>
      </c>
      <c r="FO229">
        <v>13.6</v>
      </c>
      <c r="FP229" s="2">
        <v>700000</v>
      </c>
      <c r="FQ229">
        <v>476</v>
      </c>
      <c r="FR229">
        <v>315.89999999999998</v>
      </c>
      <c r="FS229">
        <v>7117.7</v>
      </c>
      <c r="FT229">
        <v>40.6</v>
      </c>
      <c r="FU229">
        <v>20.9</v>
      </c>
      <c r="FV229">
        <v>563</v>
      </c>
      <c r="FW229">
        <v>1.4E-2</v>
      </c>
      <c r="FZ229" s="8">
        <f t="shared" si="12"/>
        <v>61.923287671232877</v>
      </c>
    </row>
    <row r="230" spans="1:182" x14ac:dyDescent="0.2">
      <c r="A230">
        <v>252</v>
      </c>
      <c r="B230" t="s">
        <v>725</v>
      </c>
      <c r="C230" t="s">
        <v>119</v>
      </c>
      <c r="D230">
        <v>9114490</v>
      </c>
      <c r="E230" t="s">
        <v>90</v>
      </c>
      <c r="F230" t="s">
        <v>84</v>
      </c>
      <c r="H230" s="1"/>
      <c r="I230" s="1">
        <v>43943</v>
      </c>
      <c r="J230" s="1">
        <v>43944</v>
      </c>
      <c r="K230" s="5">
        <v>5.74E-2</v>
      </c>
      <c r="L230" s="5">
        <v>8.3599999999999994E-2</v>
      </c>
      <c r="M230">
        <v>1</v>
      </c>
      <c r="N230" t="s">
        <v>726</v>
      </c>
      <c r="O230">
        <f t="shared" si="13"/>
        <v>2</v>
      </c>
      <c r="P230">
        <f t="shared" si="14"/>
        <v>7</v>
      </c>
      <c r="Q230" s="1">
        <v>43945</v>
      </c>
      <c r="R230" s="1">
        <v>43949</v>
      </c>
      <c r="S230" t="s">
        <v>730</v>
      </c>
      <c r="T230" t="s">
        <v>84</v>
      </c>
      <c r="U230">
        <v>0</v>
      </c>
      <c r="V230" s="1">
        <v>23680</v>
      </c>
      <c r="W230" s="1">
        <v>43939</v>
      </c>
      <c r="X230" s="2">
        <f t="shared" si="15"/>
        <v>6</v>
      </c>
      <c r="Y230" t="s">
        <v>735</v>
      </c>
      <c r="Z230" t="s">
        <v>84</v>
      </c>
      <c r="AA230" t="s">
        <v>905</v>
      </c>
      <c r="AB230" t="s">
        <v>85</v>
      </c>
      <c r="AC230" t="s">
        <v>84</v>
      </c>
      <c r="AD230" t="s">
        <v>84</v>
      </c>
      <c r="AE230" t="s">
        <v>84</v>
      </c>
      <c r="AF230" t="s">
        <v>84</v>
      </c>
      <c r="AG230" t="s">
        <v>84</v>
      </c>
      <c r="AH230" t="s">
        <v>84</v>
      </c>
      <c r="AI230" t="s">
        <v>84</v>
      </c>
      <c r="AJ230" t="s">
        <v>84</v>
      </c>
      <c r="AK230">
        <v>120</v>
      </c>
      <c r="AL230">
        <v>69</v>
      </c>
      <c r="AM230" s="2">
        <v>86</v>
      </c>
      <c r="AN230">
        <v>75</v>
      </c>
      <c r="AO230">
        <v>13</v>
      </c>
      <c r="AP230">
        <v>37.200000000000003</v>
      </c>
      <c r="AQ230" s="2">
        <v>98</v>
      </c>
      <c r="AR230" s="4">
        <v>140</v>
      </c>
      <c r="AS230">
        <v>1.78</v>
      </c>
      <c r="AT230" t="s">
        <v>1137</v>
      </c>
      <c r="AU230">
        <v>15</v>
      </c>
      <c r="AV230" t="s">
        <v>1140</v>
      </c>
      <c r="AW230">
        <v>3</v>
      </c>
      <c r="AY230">
        <v>241</v>
      </c>
      <c r="AZ230">
        <v>404</v>
      </c>
      <c r="BA230" t="s">
        <v>82</v>
      </c>
      <c r="BB230" t="s">
        <v>82</v>
      </c>
      <c r="BC230" t="s">
        <v>82</v>
      </c>
      <c r="BD230" t="s">
        <v>86</v>
      </c>
      <c r="BE230">
        <v>4</v>
      </c>
      <c r="BF230" t="s">
        <v>82</v>
      </c>
      <c r="BG230" t="s">
        <v>82</v>
      </c>
      <c r="BH230" t="s">
        <v>82</v>
      </c>
      <c r="BI230" t="s">
        <v>84</v>
      </c>
      <c r="BJ230" t="s">
        <v>1105</v>
      </c>
      <c r="BK230" t="s">
        <v>1108</v>
      </c>
      <c r="BL230" s="1">
        <v>43944</v>
      </c>
      <c r="BM230" s="1"/>
      <c r="BS230" t="s">
        <v>84</v>
      </c>
      <c r="BT230" s="1"/>
      <c r="BU230" t="s">
        <v>84</v>
      </c>
      <c r="BW230" s="1"/>
      <c r="BX230" t="s">
        <v>84</v>
      </c>
      <c r="BY230" s="1"/>
      <c r="CA230" s="1"/>
      <c r="CB230" t="s">
        <v>84</v>
      </c>
      <c r="CC230" s="1"/>
      <c r="CD230" s="1"/>
      <c r="CE230" t="s">
        <v>84</v>
      </c>
      <c r="CF230" s="1"/>
      <c r="CG230" t="s">
        <v>84</v>
      </c>
      <c r="CH230" t="s">
        <v>84</v>
      </c>
      <c r="CI230" t="s">
        <v>84</v>
      </c>
      <c r="CJ230" s="1"/>
      <c r="CL230" s="1"/>
      <c r="CM230" t="s">
        <v>84</v>
      </c>
      <c r="CN230" t="s">
        <v>84</v>
      </c>
      <c r="CO230" t="s">
        <v>84</v>
      </c>
      <c r="CP230" t="s">
        <v>82</v>
      </c>
      <c r="CQ230" s="1">
        <v>43944</v>
      </c>
      <c r="CR230" s="1">
        <v>43949</v>
      </c>
      <c r="CT230" s="1"/>
      <c r="CU230" s="1"/>
      <c r="CV230" t="s">
        <v>82</v>
      </c>
      <c r="CW230" s="1">
        <v>43944</v>
      </c>
      <c r="CX230" s="1">
        <v>43949</v>
      </c>
      <c r="CY230" t="s">
        <v>84</v>
      </c>
      <c r="CZ230" s="1"/>
      <c r="DA230" s="1"/>
      <c r="DB230" t="s">
        <v>82</v>
      </c>
      <c r="DC230" s="1">
        <v>43944</v>
      </c>
      <c r="DD230" s="1">
        <v>43949</v>
      </c>
      <c r="DE230" t="s">
        <v>84</v>
      </c>
      <c r="DF230" s="1"/>
      <c r="DG230" s="1"/>
      <c r="DH230" t="s">
        <v>84</v>
      </c>
      <c r="DI230" s="1"/>
      <c r="DJ230" s="1"/>
      <c r="DK230" t="s">
        <v>84</v>
      </c>
      <c r="DL230" s="1"/>
      <c r="DM230" s="1"/>
      <c r="DN230" t="s">
        <v>84</v>
      </c>
      <c r="DO230" s="1"/>
      <c r="DP230" s="1"/>
      <c r="DQ230" t="s">
        <v>84</v>
      </c>
      <c r="DR230" s="1"/>
      <c r="DS230" s="1"/>
      <c r="DT230" t="s">
        <v>84</v>
      </c>
      <c r="DV230" s="1"/>
      <c r="DW230" s="1"/>
      <c r="DX230" t="s">
        <v>1339</v>
      </c>
      <c r="DY230" s="1">
        <v>43944</v>
      </c>
      <c r="EA230" s="1"/>
      <c r="EB230" s="1"/>
      <c r="ED230" s="1"/>
      <c r="EE230" s="1"/>
      <c r="EG230" s="1"/>
      <c r="EH230" s="1"/>
      <c r="EJ230" s="1"/>
      <c r="EK230" s="1"/>
      <c r="EM230" t="s">
        <v>1301</v>
      </c>
      <c r="EN230" t="s">
        <v>121</v>
      </c>
      <c r="EO230" t="s">
        <v>121</v>
      </c>
      <c r="EP230" t="s">
        <v>121</v>
      </c>
      <c r="EQ230" t="s">
        <v>121</v>
      </c>
      <c r="ER230" t="s">
        <v>121</v>
      </c>
      <c r="ES230" t="s">
        <v>121</v>
      </c>
      <c r="ET230" t="s">
        <v>121</v>
      </c>
      <c r="EU230" t="s">
        <v>121</v>
      </c>
      <c r="EV230" t="s">
        <v>121</v>
      </c>
      <c r="EW230" t="s">
        <v>121</v>
      </c>
      <c r="EX230">
        <v>12.4</v>
      </c>
      <c r="EY230">
        <v>4230</v>
      </c>
      <c r="EZ230" s="4">
        <v>24.3</v>
      </c>
      <c r="FA230" s="2">
        <v>136000</v>
      </c>
      <c r="FB230">
        <v>25.3</v>
      </c>
      <c r="FC230">
        <v>1.1000000000000001</v>
      </c>
      <c r="FH230" s="2"/>
      <c r="FI230">
        <v>6</v>
      </c>
      <c r="FM230">
        <v>84.5</v>
      </c>
      <c r="FN230">
        <v>0.7</v>
      </c>
      <c r="FO230">
        <v>12.1</v>
      </c>
      <c r="FP230" s="2"/>
      <c r="FQ230">
        <v>263</v>
      </c>
      <c r="FR230">
        <v>22.7</v>
      </c>
      <c r="FT230">
        <v>39.6</v>
      </c>
      <c r="FU230">
        <v>27</v>
      </c>
      <c r="FV230">
        <v>1174</v>
      </c>
      <c r="FW230">
        <v>1.2E-2</v>
      </c>
      <c r="FZ230" s="8">
        <f t="shared" si="12"/>
        <v>55.517808219178079</v>
      </c>
    </row>
    <row r="231" spans="1:182" x14ac:dyDescent="0.2">
      <c r="A231">
        <v>253</v>
      </c>
      <c r="B231" t="s">
        <v>725</v>
      </c>
      <c r="C231" t="s">
        <v>332</v>
      </c>
      <c r="D231">
        <v>9114509</v>
      </c>
      <c r="E231" t="s">
        <v>90</v>
      </c>
      <c r="F231" t="s">
        <v>82</v>
      </c>
      <c r="G231" t="s">
        <v>88</v>
      </c>
      <c r="H231" s="1">
        <v>43943</v>
      </c>
      <c r="I231" s="1">
        <v>43944</v>
      </c>
      <c r="J231" s="1">
        <v>43944</v>
      </c>
      <c r="K231" s="5">
        <v>8.9099999999999999E-2</v>
      </c>
      <c r="L231" s="5">
        <v>0.12770000000000001</v>
      </c>
      <c r="N231" t="s">
        <v>726</v>
      </c>
      <c r="O231">
        <f t="shared" si="13"/>
        <v>1</v>
      </c>
      <c r="P231">
        <f t="shared" si="14"/>
        <v>9</v>
      </c>
      <c r="Q231" s="1">
        <v>43944</v>
      </c>
      <c r="R231" s="1">
        <v>43952</v>
      </c>
      <c r="S231" t="s">
        <v>730</v>
      </c>
      <c r="T231" t="s">
        <v>84</v>
      </c>
      <c r="U231">
        <v>0</v>
      </c>
      <c r="V231" s="1">
        <v>28105</v>
      </c>
      <c r="W231" s="1">
        <v>43940</v>
      </c>
      <c r="X231" s="2">
        <f t="shared" si="15"/>
        <v>5</v>
      </c>
      <c r="Y231" t="s">
        <v>766</v>
      </c>
      <c r="Z231" t="s">
        <v>84</v>
      </c>
      <c r="AA231" t="s">
        <v>894</v>
      </c>
      <c r="AB231" t="s">
        <v>85</v>
      </c>
      <c r="AC231" t="s">
        <v>84</v>
      </c>
      <c r="AD231" t="s">
        <v>82</v>
      </c>
      <c r="AE231" t="s">
        <v>82</v>
      </c>
      <c r="AF231" t="s">
        <v>84</v>
      </c>
      <c r="AG231" t="s">
        <v>84</v>
      </c>
      <c r="AH231" t="s">
        <v>84</v>
      </c>
      <c r="AI231" t="s">
        <v>84</v>
      </c>
      <c r="AJ231" t="s">
        <v>82</v>
      </c>
      <c r="AK231">
        <v>139</v>
      </c>
      <c r="AL231">
        <v>89</v>
      </c>
      <c r="AM231" s="2">
        <v>105.66666666666667</v>
      </c>
      <c r="AN231">
        <v>99</v>
      </c>
      <c r="AO231">
        <v>18</v>
      </c>
      <c r="AP231">
        <v>35.700000000000003</v>
      </c>
      <c r="AQ231" s="2">
        <v>98</v>
      </c>
      <c r="AR231" s="4">
        <v>105</v>
      </c>
      <c r="AS231">
        <v>1.89</v>
      </c>
      <c r="AT231" t="s">
        <v>1137</v>
      </c>
      <c r="AU231">
        <v>15</v>
      </c>
      <c r="AV231" t="s">
        <v>1143</v>
      </c>
      <c r="AZ231">
        <v>462</v>
      </c>
      <c r="BA231" t="s">
        <v>82</v>
      </c>
      <c r="BB231" t="s">
        <v>82</v>
      </c>
      <c r="BC231" t="s">
        <v>82</v>
      </c>
      <c r="BD231" t="s">
        <v>86</v>
      </c>
      <c r="BE231">
        <v>4</v>
      </c>
      <c r="BF231" t="s">
        <v>84</v>
      </c>
      <c r="BG231" t="s">
        <v>82</v>
      </c>
      <c r="BH231" t="s">
        <v>82</v>
      </c>
      <c r="BI231" t="s">
        <v>84</v>
      </c>
      <c r="BJ231" t="s">
        <v>84</v>
      </c>
      <c r="BL231" s="1"/>
      <c r="BM231" s="1"/>
      <c r="BS231" t="s">
        <v>84</v>
      </c>
      <c r="BT231" s="1"/>
      <c r="BU231" t="s">
        <v>84</v>
      </c>
      <c r="BW231" s="1"/>
      <c r="BX231" t="s">
        <v>84</v>
      </c>
      <c r="BY231" s="1"/>
      <c r="CA231" s="1"/>
      <c r="CB231" t="s">
        <v>84</v>
      </c>
      <c r="CC231" s="1"/>
      <c r="CD231" s="1"/>
      <c r="CE231" t="s">
        <v>84</v>
      </c>
      <c r="CF231" s="1"/>
      <c r="CG231" t="s">
        <v>84</v>
      </c>
      <c r="CH231" t="s">
        <v>84</v>
      </c>
      <c r="CI231" t="s">
        <v>84</v>
      </c>
      <c r="CJ231" s="1"/>
      <c r="CL231" s="1"/>
      <c r="CM231" t="s">
        <v>84</v>
      </c>
      <c r="CN231" t="s">
        <v>84</v>
      </c>
      <c r="CO231" t="s">
        <v>84</v>
      </c>
      <c r="CP231" t="s">
        <v>82</v>
      </c>
      <c r="CQ231" s="1">
        <v>43946</v>
      </c>
      <c r="CR231" s="1">
        <v>43951</v>
      </c>
      <c r="CT231" s="1"/>
      <c r="CU231" s="1"/>
      <c r="CV231" t="s">
        <v>82</v>
      </c>
      <c r="CW231" s="1">
        <v>43943</v>
      </c>
      <c r="CX231" s="1">
        <v>43951</v>
      </c>
      <c r="CY231" t="s">
        <v>84</v>
      </c>
      <c r="CZ231" s="1"/>
      <c r="DA231" s="1"/>
      <c r="DB231" t="s">
        <v>82</v>
      </c>
      <c r="DC231" s="1">
        <v>43944</v>
      </c>
      <c r="DD231" s="1">
        <v>43951</v>
      </c>
      <c r="DE231" t="s">
        <v>82</v>
      </c>
      <c r="DF231" s="1">
        <v>44073</v>
      </c>
      <c r="DG231" s="1">
        <v>44073</v>
      </c>
      <c r="DH231" t="s">
        <v>84</v>
      </c>
      <c r="DI231" s="1"/>
      <c r="DJ231" s="1"/>
      <c r="DK231" t="s">
        <v>84</v>
      </c>
      <c r="DL231" s="1"/>
      <c r="DM231" s="1"/>
      <c r="DN231" t="s">
        <v>84</v>
      </c>
      <c r="DO231" s="1"/>
      <c r="DP231" s="1"/>
      <c r="DQ231" t="s">
        <v>84</v>
      </c>
      <c r="DR231" s="1"/>
      <c r="DS231" s="1"/>
      <c r="DT231" t="s">
        <v>84</v>
      </c>
      <c r="DV231" s="1"/>
      <c r="DW231" s="1"/>
      <c r="DX231" t="s">
        <v>1296</v>
      </c>
      <c r="DY231" s="1">
        <v>43944</v>
      </c>
      <c r="EA231" s="1"/>
      <c r="EB231" s="1"/>
      <c r="ED231" s="1"/>
      <c r="EE231" s="1"/>
      <c r="EG231" s="1"/>
      <c r="EH231" s="1"/>
      <c r="EJ231" s="1"/>
      <c r="EK231" s="1"/>
      <c r="EM231" t="s">
        <v>1301</v>
      </c>
      <c r="EN231" t="s">
        <v>1299</v>
      </c>
      <c r="EO231" t="s">
        <v>1299</v>
      </c>
      <c r="EP231" t="s">
        <v>121</v>
      </c>
      <c r="EQ231" t="s">
        <v>121</v>
      </c>
      <c r="ER231" t="s">
        <v>121</v>
      </c>
      <c r="ES231" t="s">
        <v>121</v>
      </c>
      <c r="ET231" t="s">
        <v>121</v>
      </c>
      <c r="EU231" t="s">
        <v>121</v>
      </c>
      <c r="EV231" t="s">
        <v>121</v>
      </c>
      <c r="EW231" t="s">
        <v>121</v>
      </c>
      <c r="EX231">
        <v>14.2</v>
      </c>
      <c r="EY231">
        <v>4810</v>
      </c>
      <c r="EZ231" s="4">
        <v>23.9</v>
      </c>
      <c r="FA231" s="2">
        <v>169000</v>
      </c>
      <c r="FB231">
        <v>21.8</v>
      </c>
      <c r="FC231">
        <v>1.2</v>
      </c>
      <c r="FH231" s="2"/>
      <c r="FI231">
        <v>8</v>
      </c>
      <c r="FM231">
        <v>45.8</v>
      </c>
      <c r="FN231">
        <v>0.1</v>
      </c>
      <c r="FO231">
        <v>12.9</v>
      </c>
      <c r="FP231" s="2"/>
      <c r="FQ231">
        <v>290</v>
      </c>
      <c r="FT231">
        <v>46.7</v>
      </c>
      <c r="FU231">
        <v>60</v>
      </c>
      <c r="FV231">
        <v>324</v>
      </c>
      <c r="FZ231" s="8">
        <f t="shared" si="12"/>
        <v>43.394520547945206</v>
      </c>
    </row>
    <row r="232" spans="1:182" x14ac:dyDescent="0.2">
      <c r="A232">
        <v>254</v>
      </c>
      <c r="B232" t="s">
        <v>725</v>
      </c>
      <c r="C232" t="s">
        <v>333</v>
      </c>
      <c r="D232">
        <v>9129187</v>
      </c>
      <c r="E232" t="s">
        <v>90</v>
      </c>
      <c r="F232" t="s">
        <v>84</v>
      </c>
      <c r="H232" s="1"/>
      <c r="I232" s="1">
        <v>43929</v>
      </c>
      <c r="J232" s="1">
        <v>43959</v>
      </c>
      <c r="K232" s="5">
        <v>5.74E-2</v>
      </c>
      <c r="L232" s="5">
        <v>8.3599999999999994E-2</v>
      </c>
      <c r="M232">
        <v>0</v>
      </c>
      <c r="N232" t="s">
        <v>726</v>
      </c>
      <c r="O232">
        <f t="shared" si="13"/>
        <v>18</v>
      </c>
      <c r="P232">
        <f t="shared" si="14"/>
        <v>53</v>
      </c>
      <c r="Q232" s="1">
        <v>43976</v>
      </c>
      <c r="R232" s="1">
        <v>43981</v>
      </c>
      <c r="S232" t="s">
        <v>730</v>
      </c>
      <c r="T232" t="s">
        <v>84</v>
      </c>
      <c r="U232">
        <v>0</v>
      </c>
      <c r="V232" s="1">
        <v>22937</v>
      </c>
      <c r="W232" s="1">
        <v>43950</v>
      </c>
      <c r="X232" s="2">
        <f t="shared" si="15"/>
        <v>10</v>
      </c>
      <c r="Y232" t="s">
        <v>735</v>
      </c>
      <c r="Z232" t="s">
        <v>121</v>
      </c>
      <c r="AB232" t="s">
        <v>85</v>
      </c>
      <c r="AC232" t="s">
        <v>84</v>
      </c>
      <c r="AD232" t="s">
        <v>84</v>
      </c>
      <c r="AE232" t="s">
        <v>84</v>
      </c>
      <c r="AF232" t="s">
        <v>84</v>
      </c>
      <c r="AG232" t="s">
        <v>84</v>
      </c>
      <c r="AH232" t="s">
        <v>84</v>
      </c>
      <c r="AI232" t="s">
        <v>84</v>
      </c>
      <c r="AJ232" t="s">
        <v>82</v>
      </c>
      <c r="AK232">
        <v>127</v>
      </c>
      <c r="AL232">
        <v>86</v>
      </c>
      <c r="AM232" s="2">
        <v>99.666666666666671</v>
      </c>
      <c r="AN232">
        <v>89</v>
      </c>
      <c r="AO232">
        <v>21</v>
      </c>
      <c r="AP232">
        <v>37.1</v>
      </c>
      <c r="AQ232" s="2">
        <v>94</v>
      </c>
      <c r="AR232" s="4">
        <v>75</v>
      </c>
      <c r="AS232">
        <v>1.75</v>
      </c>
      <c r="AT232" t="s">
        <v>1137</v>
      </c>
      <c r="AU232">
        <v>15</v>
      </c>
      <c r="AV232" t="s">
        <v>1140</v>
      </c>
      <c r="AW232">
        <v>3</v>
      </c>
      <c r="AY232">
        <v>252</v>
      </c>
      <c r="AZ232">
        <v>330</v>
      </c>
      <c r="BA232" t="s">
        <v>82</v>
      </c>
      <c r="BB232" t="s">
        <v>82</v>
      </c>
      <c r="BC232" t="s">
        <v>82</v>
      </c>
      <c r="BD232" t="s">
        <v>86</v>
      </c>
      <c r="BE232">
        <v>2</v>
      </c>
      <c r="BF232" t="s">
        <v>82</v>
      </c>
      <c r="BG232" t="s">
        <v>82</v>
      </c>
      <c r="BH232" t="s">
        <v>82</v>
      </c>
      <c r="BI232" t="s">
        <v>82</v>
      </c>
      <c r="BJ232" t="s">
        <v>1107</v>
      </c>
      <c r="BK232" t="s">
        <v>1112</v>
      </c>
      <c r="BL232" s="1">
        <v>43963</v>
      </c>
      <c r="BM232" s="1">
        <v>43964</v>
      </c>
      <c r="BN232">
        <v>12</v>
      </c>
      <c r="BO232">
        <v>440</v>
      </c>
      <c r="BP232">
        <v>21</v>
      </c>
      <c r="BQ232">
        <v>19</v>
      </c>
      <c r="BR232">
        <v>7</v>
      </c>
      <c r="BS232" t="s">
        <v>84</v>
      </c>
      <c r="BT232" s="1"/>
      <c r="BU232" t="s">
        <v>82</v>
      </c>
      <c r="BV232" t="s">
        <v>1100</v>
      </c>
      <c r="BW232" s="1">
        <v>43973</v>
      </c>
      <c r="BX232" t="s">
        <v>84</v>
      </c>
      <c r="BY232" s="1"/>
      <c r="CA232" s="1"/>
      <c r="CB232" t="s">
        <v>84</v>
      </c>
      <c r="CC232" s="1"/>
      <c r="CD232" s="1"/>
      <c r="CE232" t="s">
        <v>82</v>
      </c>
      <c r="CF232" s="1">
        <v>43964</v>
      </c>
      <c r="CG232" t="s">
        <v>84</v>
      </c>
      <c r="CH232" t="s">
        <v>334</v>
      </c>
      <c r="CI232" t="s">
        <v>84</v>
      </c>
      <c r="CJ232" s="1"/>
      <c r="CL232" s="1"/>
      <c r="CM232" t="s">
        <v>84</v>
      </c>
      <c r="CN232" t="s">
        <v>84</v>
      </c>
      <c r="CO232" t="s">
        <v>84</v>
      </c>
      <c r="CP232" t="s">
        <v>84</v>
      </c>
      <c r="CQ232" s="1"/>
      <c r="CR232" s="1"/>
      <c r="CT232" s="1"/>
      <c r="CU232" s="1"/>
      <c r="CV232" t="s">
        <v>82</v>
      </c>
      <c r="CW232" s="1">
        <v>43959</v>
      </c>
      <c r="CX232" s="1">
        <v>43965</v>
      </c>
      <c r="CY232" t="s">
        <v>84</v>
      </c>
      <c r="CZ232" s="1"/>
      <c r="DA232" s="1"/>
      <c r="DB232" t="s">
        <v>82</v>
      </c>
      <c r="DC232" s="1">
        <v>43959</v>
      </c>
      <c r="DD232" s="1">
        <v>43966</v>
      </c>
      <c r="DE232" t="s">
        <v>82</v>
      </c>
      <c r="DF232" s="1">
        <v>43963</v>
      </c>
      <c r="DG232" s="1">
        <v>43963</v>
      </c>
      <c r="DH232" t="s">
        <v>84</v>
      </c>
      <c r="DI232" s="1"/>
      <c r="DJ232" s="1"/>
      <c r="DK232" t="s">
        <v>84</v>
      </c>
      <c r="DL232" s="1"/>
      <c r="DM232" s="1"/>
      <c r="DN232" t="s">
        <v>84</v>
      </c>
      <c r="DO232" s="1"/>
      <c r="DP232" s="1"/>
      <c r="DQ232" t="s">
        <v>84</v>
      </c>
      <c r="DR232" s="1"/>
      <c r="DS232" s="1"/>
      <c r="DT232" t="s">
        <v>82</v>
      </c>
      <c r="DU232" t="s">
        <v>1329</v>
      </c>
      <c r="DV232" s="1">
        <v>43971</v>
      </c>
      <c r="DW232" s="1">
        <v>43976</v>
      </c>
      <c r="DX232" t="s">
        <v>1296</v>
      </c>
      <c r="DY232" s="1">
        <v>43959</v>
      </c>
      <c r="DZ232" t="s">
        <v>1297</v>
      </c>
      <c r="EA232" s="1">
        <v>43972</v>
      </c>
      <c r="EB232" s="1">
        <v>43978</v>
      </c>
      <c r="ED232" s="1"/>
      <c r="EE232" s="1"/>
      <c r="EG232" s="1"/>
      <c r="EH232" s="1"/>
      <c r="EJ232" s="1"/>
      <c r="EK232" s="1"/>
      <c r="EM232" t="s">
        <v>1301</v>
      </c>
      <c r="EN232" t="s">
        <v>1299</v>
      </c>
      <c r="EO232" t="s">
        <v>1299</v>
      </c>
      <c r="EP232" t="s">
        <v>1299</v>
      </c>
      <c r="EQ232" t="s">
        <v>121</v>
      </c>
      <c r="ER232" t="s">
        <v>121</v>
      </c>
      <c r="ES232" t="s">
        <v>121</v>
      </c>
      <c r="ET232" t="s">
        <v>121</v>
      </c>
      <c r="EU232" t="s">
        <v>121</v>
      </c>
      <c r="EV232" t="s">
        <v>121</v>
      </c>
      <c r="EW232" t="s">
        <v>84</v>
      </c>
      <c r="EX232">
        <v>12.3</v>
      </c>
      <c r="EY232">
        <v>6620</v>
      </c>
      <c r="EZ232" s="4">
        <v>8.1999999999999993</v>
      </c>
      <c r="FA232" s="2">
        <v>188000</v>
      </c>
      <c r="FB232">
        <v>15.6</v>
      </c>
      <c r="FC232">
        <v>0.7</v>
      </c>
      <c r="FH232" s="2"/>
      <c r="FJ232">
        <v>0.6</v>
      </c>
      <c r="FK232">
        <v>0.3</v>
      </c>
      <c r="FL232">
        <v>0.3</v>
      </c>
      <c r="FM232">
        <v>80.8</v>
      </c>
      <c r="FN232">
        <v>0.5</v>
      </c>
      <c r="FO232">
        <v>12.4</v>
      </c>
      <c r="FP232" s="2">
        <v>383000</v>
      </c>
      <c r="FQ232">
        <v>352</v>
      </c>
      <c r="FR232">
        <v>159.69999999999999</v>
      </c>
      <c r="FS232">
        <v>1205.5999999999999</v>
      </c>
      <c r="FT232">
        <v>68.400000000000006</v>
      </c>
      <c r="FU232">
        <v>41.8</v>
      </c>
      <c r="FV232">
        <v>442</v>
      </c>
      <c r="FW232">
        <v>1.0999999999999999E-2</v>
      </c>
      <c r="FX232" s="2">
        <v>61</v>
      </c>
      <c r="FY232">
        <v>33</v>
      </c>
      <c r="FZ232" s="8">
        <f t="shared" si="12"/>
        <v>57.594520547945208</v>
      </c>
    </row>
    <row r="233" spans="1:182" x14ac:dyDescent="0.2">
      <c r="A233">
        <v>255</v>
      </c>
      <c r="B233" t="s">
        <v>725</v>
      </c>
      <c r="C233" t="s">
        <v>335</v>
      </c>
      <c r="D233">
        <v>9109393</v>
      </c>
      <c r="E233" t="s">
        <v>90</v>
      </c>
      <c r="F233" t="s">
        <v>84</v>
      </c>
      <c r="H233" s="1"/>
      <c r="I233" s="1">
        <v>43935</v>
      </c>
      <c r="J233" s="1">
        <v>43935</v>
      </c>
      <c r="K233" s="5">
        <v>0.1454</v>
      </c>
      <c r="L233" s="5">
        <v>0.20519999999999999</v>
      </c>
      <c r="M233">
        <v>1</v>
      </c>
      <c r="N233" t="s">
        <v>726</v>
      </c>
      <c r="O233">
        <f t="shared" si="13"/>
        <v>5</v>
      </c>
      <c r="P233">
        <f t="shared" si="14"/>
        <v>18</v>
      </c>
      <c r="Q233" s="1">
        <v>43939</v>
      </c>
      <c r="R233" s="1">
        <v>43952</v>
      </c>
      <c r="S233" t="s">
        <v>731</v>
      </c>
      <c r="T233" t="s">
        <v>82</v>
      </c>
      <c r="U233">
        <v>1</v>
      </c>
      <c r="V233" s="1">
        <v>21102</v>
      </c>
      <c r="W233" s="1">
        <v>43921</v>
      </c>
      <c r="X233" s="2">
        <f t="shared" si="15"/>
        <v>15</v>
      </c>
      <c r="Y233" t="s">
        <v>735</v>
      </c>
      <c r="Z233" t="s">
        <v>84</v>
      </c>
      <c r="AA233" t="s">
        <v>896</v>
      </c>
      <c r="AB233" t="s">
        <v>85</v>
      </c>
      <c r="AC233" t="s">
        <v>84</v>
      </c>
      <c r="AD233" t="s">
        <v>84</v>
      </c>
      <c r="AE233" t="s">
        <v>84</v>
      </c>
      <c r="AF233" t="s">
        <v>84</v>
      </c>
      <c r="AG233" t="s">
        <v>84</v>
      </c>
      <c r="AH233" t="s">
        <v>84</v>
      </c>
      <c r="AI233" t="s">
        <v>84</v>
      </c>
      <c r="AJ233" t="s">
        <v>84</v>
      </c>
      <c r="AK233">
        <v>134</v>
      </c>
      <c r="AL233">
        <v>76</v>
      </c>
      <c r="AM233" s="2">
        <v>95.333333333333329</v>
      </c>
      <c r="AN233">
        <v>123</v>
      </c>
      <c r="AO233">
        <v>19</v>
      </c>
      <c r="AP233">
        <v>37.4</v>
      </c>
      <c r="AQ233" s="2">
        <v>99</v>
      </c>
      <c r="AR233" s="4">
        <v>64</v>
      </c>
      <c r="AS233">
        <v>1.7</v>
      </c>
      <c r="AT233" t="s">
        <v>1137</v>
      </c>
      <c r="AU233">
        <v>15</v>
      </c>
      <c r="AV233" t="s">
        <v>1113</v>
      </c>
      <c r="AW233">
        <v>4</v>
      </c>
      <c r="AY233">
        <v>280</v>
      </c>
      <c r="AZ233">
        <v>428</v>
      </c>
      <c r="BA233" t="s">
        <v>82</v>
      </c>
      <c r="BB233" t="s">
        <v>82</v>
      </c>
      <c r="BC233" t="s">
        <v>82</v>
      </c>
      <c r="BD233" t="s">
        <v>97</v>
      </c>
      <c r="BE233">
        <v>1</v>
      </c>
      <c r="BF233" t="s">
        <v>82</v>
      </c>
      <c r="BG233" t="s">
        <v>84</v>
      </c>
      <c r="BH233" t="s">
        <v>82</v>
      </c>
      <c r="BI233" t="s">
        <v>84</v>
      </c>
      <c r="BJ233" t="s">
        <v>1105</v>
      </c>
      <c r="BK233" t="s">
        <v>1115</v>
      </c>
      <c r="BL233" s="1">
        <v>43936</v>
      </c>
      <c r="BM233" s="1"/>
      <c r="BS233" t="s">
        <v>84</v>
      </c>
      <c r="BT233" s="1"/>
      <c r="BU233" t="s">
        <v>84</v>
      </c>
      <c r="BW233" s="1"/>
      <c r="BX233" t="s">
        <v>84</v>
      </c>
      <c r="BY233" s="1"/>
      <c r="CA233" s="1"/>
      <c r="CB233" t="s">
        <v>84</v>
      </c>
      <c r="CC233" s="1"/>
      <c r="CD233" s="1"/>
      <c r="CE233" t="s">
        <v>84</v>
      </c>
      <c r="CF233" s="1"/>
      <c r="CG233" t="s">
        <v>84</v>
      </c>
      <c r="CH233" t="s">
        <v>84</v>
      </c>
      <c r="CI233" t="s">
        <v>82</v>
      </c>
      <c r="CJ233" s="1">
        <v>43949</v>
      </c>
      <c r="CK233" t="s">
        <v>1103</v>
      </c>
      <c r="CL233" s="1"/>
      <c r="CM233" t="s">
        <v>84</v>
      </c>
      <c r="CN233" t="s">
        <v>84</v>
      </c>
      <c r="CO233" t="s">
        <v>84</v>
      </c>
      <c r="CQ233" s="1"/>
      <c r="CR233" s="1"/>
      <c r="CT233" s="1"/>
      <c r="CU233" s="1"/>
      <c r="CV233" t="s">
        <v>82</v>
      </c>
      <c r="CW233" s="1">
        <v>43935</v>
      </c>
      <c r="CX233" s="1">
        <v>43941</v>
      </c>
      <c r="CY233" t="s">
        <v>82</v>
      </c>
      <c r="CZ233" s="1">
        <v>43935</v>
      </c>
      <c r="DA233" s="1">
        <v>43941</v>
      </c>
      <c r="DB233" t="s">
        <v>84</v>
      </c>
      <c r="DC233" s="1"/>
      <c r="DD233" s="1"/>
      <c r="DE233" t="s">
        <v>84</v>
      </c>
      <c r="DF233" s="1"/>
      <c r="DG233" s="1"/>
      <c r="DH233" t="s">
        <v>84</v>
      </c>
      <c r="DI233" s="1"/>
      <c r="DJ233" s="1"/>
      <c r="DK233" t="s">
        <v>84</v>
      </c>
      <c r="DL233" s="1"/>
      <c r="DM233" s="1"/>
      <c r="DN233" t="s">
        <v>84</v>
      </c>
      <c r="DO233" s="1"/>
      <c r="DP233" s="1"/>
      <c r="DQ233" t="s">
        <v>84</v>
      </c>
      <c r="DR233" s="1"/>
      <c r="DS233" s="1"/>
      <c r="DT233" t="s">
        <v>84</v>
      </c>
      <c r="DV233" s="1"/>
      <c r="DW233" s="1"/>
      <c r="DX233" t="s">
        <v>1339</v>
      </c>
      <c r="DY233" s="1">
        <v>43935</v>
      </c>
      <c r="EA233" s="1"/>
      <c r="EB233" s="1"/>
      <c r="ED233" s="1"/>
      <c r="EE233" s="1"/>
      <c r="EG233" s="1"/>
      <c r="EH233" s="1"/>
      <c r="EJ233" s="1"/>
      <c r="EK233" s="1"/>
      <c r="EM233" t="s">
        <v>1299</v>
      </c>
      <c r="EN233" t="s">
        <v>1299</v>
      </c>
      <c r="EO233" t="s">
        <v>1299</v>
      </c>
      <c r="EP233" t="s">
        <v>121</v>
      </c>
      <c r="EQ233" t="s">
        <v>121</v>
      </c>
      <c r="ER233" t="s">
        <v>121</v>
      </c>
      <c r="ES233" t="s">
        <v>121</v>
      </c>
      <c r="ET233" t="s">
        <v>121</v>
      </c>
      <c r="EU233" t="s">
        <v>121</v>
      </c>
      <c r="EV233" t="s">
        <v>121</v>
      </c>
      <c r="EW233" t="s">
        <v>121</v>
      </c>
      <c r="EX233">
        <v>11.9</v>
      </c>
      <c r="EY233">
        <v>25390</v>
      </c>
      <c r="EZ233" s="4">
        <v>4.5999999999999996</v>
      </c>
      <c r="FA233" s="2">
        <v>419000</v>
      </c>
      <c r="FB233">
        <v>31.6</v>
      </c>
      <c r="FC233">
        <v>0.6</v>
      </c>
      <c r="FH233" s="2"/>
      <c r="FJ233">
        <v>0.3</v>
      </c>
      <c r="FK233">
        <v>0.1</v>
      </c>
      <c r="FL233">
        <v>0.2</v>
      </c>
      <c r="FM233">
        <v>480.7</v>
      </c>
      <c r="FO233">
        <v>15.6</v>
      </c>
      <c r="FP233" s="2"/>
      <c r="FX233" s="2">
        <v>67</v>
      </c>
      <c r="FZ233" s="8">
        <f t="shared" si="12"/>
        <v>62.556164383561644</v>
      </c>
    </row>
    <row r="234" spans="1:182" x14ac:dyDescent="0.2">
      <c r="A234">
        <v>256</v>
      </c>
      <c r="B234" t="s">
        <v>725</v>
      </c>
      <c r="C234" t="s">
        <v>336</v>
      </c>
      <c r="D234">
        <v>9114935</v>
      </c>
      <c r="E234" t="s">
        <v>90</v>
      </c>
      <c r="F234" t="s">
        <v>84</v>
      </c>
      <c r="H234" s="1"/>
      <c r="I234" s="1">
        <v>43944</v>
      </c>
      <c r="J234" s="1">
        <v>43944</v>
      </c>
      <c r="K234" s="5">
        <v>0.41920000000000002</v>
      </c>
      <c r="L234" s="5">
        <v>0.55379999999999996</v>
      </c>
      <c r="M234">
        <v>8</v>
      </c>
      <c r="N234" t="s">
        <v>727</v>
      </c>
      <c r="O234">
        <f t="shared" si="13"/>
        <v>7</v>
      </c>
      <c r="P234">
        <f t="shared" si="14"/>
        <v>7</v>
      </c>
      <c r="Q234" s="1">
        <v>43950</v>
      </c>
      <c r="R234" s="1">
        <v>43950</v>
      </c>
      <c r="S234" t="s">
        <v>731</v>
      </c>
      <c r="T234" t="s">
        <v>84</v>
      </c>
      <c r="U234">
        <v>0</v>
      </c>
      <c r="V234" s="1">
        <v>13467</v>
      </c>
      <c r="W234" s="1">
        <v>43940</v>
      </c>
      <c r="X234" s="2">
        <f t="shared" si="15"/>
        <v>5</v>
      </c>
      <c r="Y234" t="s">
        <v>734</v>
      </c>
      <c r="Z234" t="s">
        <v>84</v>
      </c>
      <c r="AA234" t="s">
        <v>1021</v>
      </c>
      <c r="AB234" t="s">
        <v>169</v>
      </c>
      <c r="AC234" t="s">
        <v>84</v>
      </c>
      <c r="AD234" t="s">
        <v>84</v>
      </c>
      <c r="AE234" t="s">
        <v>84</v>
      </c>
      <c r="AF234" t="s">
        <v>84</v>
      </c>
      <c r="AG234" t="s">
        <v>84</v>
      </c>
      <c r="AH234" t="s">
        <v>82</v>
      </c>
      <c r="AI234" t="s">
        <v>84</v>
      </c>
      <c r="AJ234" t="s">
        <v>84</v>
      </c>
      <c r="AK234">
        <v>137</v>
      </c>
      <c r="AL234">
        <v>74</v>
      </c>
      <c r="AM234" s="2">
        <v>95</v>
      </c>
      <c r="AN234">
        <v>87</v>
      </c>
      <c r="AO234">
        <v>18</v>
      </c>
      <c r="AP234">
        <v>36.5</v>
      </c>
      <c r="AQ234" s="2">
        <v>98</v>
      </c>
      <c r="AR234" s="4">
        <v>82</v>
      </c>
      <c r="AS234">
        <v>1.72</v>
      </c>
      <c r="AT234" t="s">
        <v>1136</v>
      </c>
      <c r="AU234">
        <v>11</v>
      </c>
      <c r="AV234" t="s">
        <v>1113</v>
      </c>
      <c r="AW234">
        <v>15</v>
      </c>
      <c r="AY234">
        <v>213</v>
      </c>
      <c r="AZ234">
        <v>165</v>
      </c>
      <c r="BA234" t="s">
        <v>82</v>
      </c>
      <c r="BB234" t="s">
        <v>82</v>
      </c>
      <c r="BC234" t="s">
        <v>82</v>
      </c>
      <c r="BD234" t="s">
        <v>86</v>
      </c>
      <c r="BE234">
        <v>2</v>
      </c>
      <c r="BF234" t="s">
        <v>82</v>
      </c>
      <c r="BG234" t="s">
        <v>82</v>
      </c>
      <c r="BH234" t="s">
        <v>82</v>
      </c>
      <c r="BI234" t="s">
        <v>82</v>
      </c>
      <c r="BJ234" t="s">
        <v>1107</v>
      </c>
      <c r="BK234" t="s">
        <v>1112</v>
      </c>
      <c r="BL234" s="1">
        <v>43944</v>
      </c>
      <c r="BM234" s="1">
        <v>43945</v>
      </c>
      <c r="BN234">
        <v>10</v>
      </c>
      <c r="BO234">
        <v>400</v>
      </c>
      <c r="BR234">
        <v>8</v>
      </c>
      <c r="BS234" t="s">
        <v>84</v>
      </c>
      <c r="BT234" s="1"/>
      <c r="BU234" t="s">
        <v>84</v>
      </c>
      <c r="BV234" t="s">
        <v>731</v>
      </c>
      <c r="BW234" s="1">
        <v>43950</v>
      </c>
      <c r="BX234" t="s">
        <v>84</v>
      </c>
      <c r="BY234" s="1"/>
      <c r="CA234" s="1"/>
      <c r="CB234" t="s">
        <v>84</v>
      </c>
      <c r="CC234" s="1"/>
      <c r="CD234" s="1"/>
      <c r="CE234" t="s">
        <v>82</v>
      </c>
      <c r="CF234" s="1">
        <v>43945</v>
      </c>
      <c r="CG234" t="s">
        <v>84</v>
      </c>
      <c r="CH234" t="s">
        <v>334</v>
      </c>
      <c r="CI234" t="s">
        <v>82</v>
      </c>
      <c r="CJ234" s="1">
        <v>43945</v>
      </c>
      <c r="CK234" t="s">
        <v>1103</v>
      </c>
      <c r="CL234" s="1">
        <v>43950</v>
      </c>
      <c r="CM234" t="s">
        <v>84</v>
      </c>
      <c r="CN234" t="s">
        <v>84</v>
      </c>
      <c r="CO234" t="s">
        <v>84</v>
      </c>
      <c r="CP234" t="s">
        <v>82</v>
      </c>
      <c r="CQ234" s="1">
        <v>43945</v>
      </c>
      <c r="CR234" s="1">
        <v>43950</v>
      </c>
      <c r="CT234" s="1"/>
      <c r="CU234" s="1"/>
      <c r="CV234" t="s">
        <v>82</v>
      </c>
      <c r="CW234" s="1">
        <v>43944</v>
      </c>
      <c r="CX234" s="1">
        <v>43950</v>
      </c>
      <c r="CY234" t="s">
        <v>84</v>
      </c>
      <c r="CZ234" s="1"/>
      <c r="DA234" s="1"/>
      <c r="DB234" t="s">
        <v>82</v>
      </c>
      <c r="DC234" s="1">
        <v>43944</v>
      </c>
      <c r="DD234" s="1">
        <v>43950</v>
      </c>
      <c r="DE234" t="s">
        <v>84</v>
      </c>
      <c r="DF234" s="1"/>
      <c r="DG234" s="1"/>
      <c r="DH234" t="s">
        <v>84</v>
      </c>
      <c r="DI234" s="1"/>
      <c r="DJ234" s="1"/>
      <c r="DK234" t="s">
        <v>84</v>
      </c>
      <c r="DL234" s="1"/>
      <c r="DM234" s="1"/>
      <c r="DN234" t="s">
        <v>84</v>
      </c>
      <c r="DO234" s="1"/>
      <c r="DP234" s="1"/>
      <c r="DQ234" t="s">
        <v>82</v>
      </c>
      <c r="DR234" s="1">
        <v>43946</v>
      </c>
      <c r="DS234" s="1">
        <v>43946</v>
      </c>
      <c r="DT234" t="s">
        <v>82</v>
      </c>
      <c r="DU234" t="s">
        <v>1402</v>
      </c>
      <c r="DV234" s="1">
        <v>43945</v>
      </c>
      <c r="DW234" s="1">
        <v>43950</v>
      </c>
      <c r="DX234" t="s">
        <v>1403</v>
      </c>
      <c r="DY234" s="1">
        <v>43946</v>
      </c>
      <c r="DZ234" t="s">
        <v>1404</v>
      </c>
      <c r="EA234" s="1">
        <v>43944</v>
      </c>
      <c r="EB234" s="1">
        <v>43950</v>
      </c>
      <c r="EC234" t="s">
        <v>1405</v>
      </c>
      <c r="ED234" s="1">
        <v>43947</v>
      </c>
      <c r="EE234" s="1">
        <v>43950</v>
      </c>
      <c r="EG234" s="1"/>
      <c r="EH234" s="1"/>
      <c r="EJ234" s="1"/>
      <c r="EK234" s="1"/>
      <c r="EM234" t="s">
        <v>1299</v>
      </c>
      <c r="EN234" t="s">
        <v>1299</v>
      </c>
      <c r="EO234" t="s">
        <v>1299</v>
      </c>
      <c r="EP234" t="s">
        <v>121</v>
      </c>
      <c r="EQ234" t="s">
        <v>121</v>
      </c>
      <c r="ER234" t="s">
        <v>121</v>
      </c>
      <c r="ES234" t="s">
        <v>121</v>
      </c>
      <c r="ET234" t="s">
        <v>1406</v>
      </c>
      <c r="EU234" t="s">
        <v>121</v>
      </c>
      <c r="EV234" t="s">
        <v>121</v>
      </c>
      <c r="EW234" t="s">
        <v>84</v>
      </c>
      <c r="EX234">
        <v>15.6</v>
      </c>
      <c r="EY234">
        <v>16520</v>
      </c>
      <c r="EZ234" s="4">
        <v>1.4</v>
      </c>
      <c r="FA234" s="2">
        <v>159000</v>
      </c>
      <c r="FB234">
        <v>160.19999999999999</v>
      </c>
      <c r="FD234">
        <v>7.42</v>
      </c>
      <c r="FE234">
        <v>35</v>
      </c>
      <c r="FF234">
        <v>128</v>
      </c>
      <c r="FG234">
        <v>1.2</v>
      </c>
      <c r="FH234" s="2">
        <v>99</v>
      </c>
      <c r="FI234">
        <v>15</v>
      </c>
      <c r="FJ234">
        <v>5.8</v>
      </c>
      <c r="FK234">
        <v>4</v>
      </c>
      <c r="FL234">
        <v>1.8</v>
      </c>
      <c r="FM234">
        <v>384.3</v>
      </c>
      <c r="FN234">
        <v>4.5</v>
      </c>
      <c r="FO234">
        <v>19</v>
      </c>
      <c r="FP234" s="2"/>
      <c r="FZ234" s="8">
        <f t="shared" si="12"/>
        <v>83.498630136986307</v>
      </c>
    </row>
    <row r="235" spans="1:182" x14ac:dyDescent="0.2">
      <c r="A235">
        <v>257</v>
      </c>
      <c r="B235" t="s">
        <v>725</v>
      </c>
      <c r="C235" t="s">
        <v>337</v>
      </c>
      <c r="D235">
        <v>9129245</v>
      </c>
      <c r="E235" t="s">
        <v>90</v>
      </c>
      <c r="F235" t="s">
        <v>82</v>
      </c>
      <c r="G235" t="s">
        <v>88</v>
      </c>
      <c r="H235" s="1">
        <v>43959</v>
      </c>
      <c r="I235" s="1">
        <v>43960</v>
      </c>
      <c r="J235" s="1">
        <v>43960</v>
      </c>
      <c r="K235" s="5">
        <v>8.9099999999999999E-2</v>
      </c>
      <c r="L235" s="5">
        <v>0.12770000000000001</v>
      </c>
      <c r="M235">
        <v>0</v>
      </c>
      <c r="N235" t="s">
        <v>726</v>
      </c>
      <c r="O235">
        <f t="shared" si="13"/>
        <v>2</v>
      </c>
      <c r="P235">
        <f t="shared" si="14"/>
        <v>11</v>
      </c>
      <c r="Q235" s="1">
        <v>43961</v>
      </c>
      <c r="R235" s="1">
        <v>43970</v>
      </c>
      <c r="S235" t="s">
        <v>730</v>
      </c>
      <c r="T235" t="s">
        <v>84</v>
      </c>
      <c r="U235">
        <v>0</v>
      </c>
      <c r="V235" s="1">
        <v>21747</v>
      </c>
      <c r="W235" s="1">
        <v>43952</v>
      </c>
      <c r="X235" s="2">
        <f t="shared" si="15"/>
        <v>9</v>
      </c>
      <c r="Y235" t="s">
        <v>737</v>
      </c>
      <c r="Z235" t="s">
        <v>121</v>
      </c>
      <c r="AA235" t="s">
        <v>942</v>
      </c>
      <c r="AB235" t="s">
        <v>85</v>
      </c>
      <c r="AC235" t="s">
        <v>84</v>
      </c>
      <c r="AD235" t="s">
        <v>82</v>
      </c>
      <c r="AE235" t="s">
        <v>82</v>
      </c>
      <c r="AF235" t="s">
        <v>84</v>
      </c>
      <c r="AG235" t="s">
        <v>84</v>
      </c>
      <c r="AH235" t="s">
        <v>84</v>
      </c>
      <c r="AI235" t="s">
        <v>84</v>
      </c>
      <c r="AJ235" t="s">
        <v>82</v>
      </c>
      <c r="AK235">
        <v>146</v>
      </c>
      <c r="AL235">
        <v>70</v>
      </c>
      <c r="AM235" s="2">
        <v>95.333333333333329</v>
      </c>
      <c r="AN235">
        <v>95</v>
      </c>
      <c r="AO235">
        <v>19</v>
      </c>
      <c r="AP235">
        <v>36.4</v>
      </c>
      <c r="AQ235" s="2">
        <v>93</v>
      </c>
      <c r="AR235" s="4">
        <v>80</v>
      </c>
      <c r="AS235">
        <v>1.66</v>
      </c>
      <c r="AT235" t="s">
        <v>1137</v>
      </c>
      <c r="AU235">
        <v>15</v>
      </c>
      <c r="AV235" t="s">
        <v>1143</v>
      </c>
      <c r="AY235">
        <v>233</v>
      </c>
      <c r="AZ235">
        <v>447</v>
      </c>
      <c r="BA235" t="s">
        <v>82</v>
      </c>
      <c r="BB235" t="s">
        <v>82</v>
      </c>
      <c r="BC235" t="s">
        <v>82</v>
      </c>
      <c r="BD235" t="s">
        <v>86</v>
      </c>
      <c r="BE235">
        <v>4</v>
      </c>
      <c r="BF235" t="s">
        <v>82</v>
      </c>
      <c r="BG235" t="s">
        <v>82</v>
      </c>
      <c r="BH235" t="s">
        <v>84</v>
      </c>
      <c r="BI235" t="s">
        <v>84</v>
      </c>
      <c r="BJ235" t="s">
        <v>1105</v>
      </c>
      <c r="BK235" t="s">
        <v>1108</v>
      </c>
      <c r="BL235" s="1">
        <v>43960</v>
      </c>
      <c r="BM235" s="1"/>
      <c r="BS235" t="s">
        <v>84</v>
      </c>
      <c r="BT235" s="1"/>
      <c r="BU235" t="s">
        <v>84</v>
      </c>
      <c r="BW235" s="1"/>
      <c r="BX235" t="s">
        <v>84</v>
      </c>
      <c r="BY235" s="1"/>
      <c r="CA235" s="1"/>
      <c r="CB235" t="s">
        <v>84</v>
      </c>
      <c r="CC235" s="1"/>
      <c r="CD235" s="1"/>
      <c r="CE235" t="s">
        <v>84</v>
      </c>
      <c r="CF235" s="1"/>
      <c r="CG235" t="s">
        <v>84</v>
      </c>
      <c r="CH235" t="s">
        <v>84</v>
      </c>
      <c r="CI235" t="s">
        <v>84</v>
      </c>
      <c r="CJ235" s="1"/>
      <c r="CL235" s="1"/>
      <c r="CM235" t="s">
        <v>84</v>
      </c>
      <c r="CN235" t="s">
        <v>84</v>
      </c>
      <c r="CO235" t="s">
        <v>84</v>
      </c>
      <c r="CP235" t="s">
        <v>84</v>
      </c>
      <c r="CQ235" s="1"/>
      <c r="CR235" s="1"/>
      <c r="CT235" s="1"/>
      <c r="CU235" s="1"/>
      <c r="CV235" t="s">
        <v>82</v>
      </c>
      <c r="CW235" s="1">
        <v>43960</v>
      </c>
      <c r="CX235" s="1">
        <v>43966</v>
      </c>
      <c r="CY235" t="s">
        <v>84</v>
      </c>
      <c r="CZ235" s="1"/>
      <c r="DA235" s="1"/>
      <c r="DB235" t="s">
        <v>84</v>
      </c>
      <c r="DC235" s="1"/>
      <c r="DD235" s="1"/>
      <c r="DE235" t="s">
        <v>84</v>
      </c>
      <c r="DF235" s="1"/>
      <c r="DG235" s="1"/>
      <c r="DH235" t="s">
        <v>84</v>
      </c>
      <c r="DI235" s="1"/>
      <c r="DJ235" s="1"/>
      <c r="DK235" t="s">
        <v>84</v>
      </c>
      <c r="DL235" s="1"/>
      <c r="DM235" s="1"/>
      <c r="DN235" t="s">
        <v>84</v>
      </c>
      <c r="DO235" s="1"/>
      <c r="DP235" s="1"/>
      <c r="DQ235" t="s">
        <v>84</v>
      </c>
      <c r="DR235" s="1"/>
      <c r="DS235" s="1"/>
      <c r="DT235" t="s">
        <v>84</v>
      </c>
      <c r="DV235" s="1"/>
      <c r="DW235" s="1"/>
      <c r="DX235" t="s">
        <v>1339</v>
      </c>
      <c r="DY235" s="1">
        <v>43960</v>
      </c>
      <c r="EA235" s="1"/>
      <c r="EB235" s="1"/>
      <c r="ED235" s="1"/>
      <c r="EE235" s="1"/>
      <c r="EG235" s="1"/>
      <c r="EH235" s="1"/>
      <c r="EJ235" s="1"/>
      <c r="EK235" s="1"/>
      <c r="EM235" t="s">
        <v>1301</v>
      </c>
      <c r="EN235" t="s">
        <v>1299</v>
      </c>
      <c r="EO235" t="s">
        <v>1299</v>
      </c>
      <c r="EP235" t="s">
        <v>121</v>
      </c>
      <c r="EQ235" t="s">
        <v>121</v>
      </c>
      <c r="ER235" t="s">
        <v>121</v>
      </c>
      <c r="ES235" t="s">
        <v>121</v>
      </c>
      <c r="ET235" t="s">
        <v>121</v>
      </c>
      <c r="EU235" t="s">
        <v>121</v>
      </c>
      <c r="EV235" t="s">
        <v>121</v>
      </c>
      <c r="EW235" t="s">
        <v>84</v>
      </c>
      <c r="EX235">
        <v>14.3</v>
      </c>
      <c r="EY235">
        <v>7050</v>
      </c>
      <c r="EZ235" s="4">
        <v>28.8</v>
      </c>
      <c r="FA235" s="2">
        <v>167000</v>
      </c>
      <c r="FB235">
        <v>31.8</v>
      </c>
      <c r="FC235">
        <v>1</v>
      </c>
      <c r="FD235">
        <v>7.46</v>
      </c>
      <c r="FE235">
        <v>32</v>
      </c>
      <c r="FF235">
        <v>70</v>
      </c>
      <c r="FG235">
        <v>0.3</v>
      </c>
      <c r="FH235" s="2">
        <v>95</v>
      </c>
      <c r="FI235">
        <v>12</v>
      </c>
      <c r="FJ235">
        <v>0.7</v>
      </c>
      <c r="FK235">
        <v>0.2</v>
      </c>
      <c r="FL235">
        <v>0.5</v>
      </c>
      <c r="FM235">
        <v>93</v>
      </c>
      <c r="FN235">
        <v>0.5</v>
      </c>
      <c r="FO235">
        <v>13.6</v>
      </c>
      <c r="FP235" s="2">
        <v>570000</v>
      </c>
      <c r="FQ235">
        <v>462</v>
      </c>
      <c r="FR235">
        <v>43.9</v>
      </c>
      <c r="FS235">
        <v>1366.3</v>
      </c>
      <c r="FT235">
        <v>33.299999999999997</v>
      </c>
      <c r="FU235">
        <v>19.3</v>
      </c>
      <c r="FV235">
        <v>1222</v>
      </c>
      <c r="FW235">
        <v>6.0000000000000001E-3</v>
      </c>
      <c r="FZ235" s="8">
        <f t="shared" si="12"/>
        <v>60.857534246575341</v>
      </c>
    </row>
    <row r="236" spans="1:182" x14ac:dyDescent="0.2">
      <c r="A236">
        <v>258</v>
      </c>
      <c r="B236" t="s">
        <v>725</v>
      </c>
      <c r="C236" t="s">
        <v>338</v>
      </c>
      <c r="D236">
        <v>9129259</v>
      </c>
      <c r="E236" t="s">
        <v>90</v>
      </c>
      <c r="F236" t="s">
        <v>82</v>
      </c>
      <c r="G236" t="s">
        <v>83</v>
      </c>
      <c r="H236" s="1">
        <v>43959</v>
      </c>
      <c r="I236" s="1">
        <v>43960</v>
      </c>
      <c r="J236" s="1">
        <v>43960</v>
      </c>
      <c r="K236" s="5">
        <v>4.0099999999999997E-2</v>
      </c>
      <c r="L236" s="5">
        <v>5.9499999999999997E-2</v>
      </c>
      <c r="M236">
        <v>0</v>
      </c>
      <c r="N236" t="s">
        <v>726</v>
      </c>
      <c r="O236">
        <f t="shared" si="13"/>
        <v>2</v>
      </c>
      <c r="P236">
        <f t="shared" si="14"/>
        <v>5</v>
      </c>
      <c r="Q236" s="1">
        <v>43961</v>
      </c>
      <c r="R236" s="1">
        <v>43964</v>
      </c>
      <c r="S236" t="s">
        <v>730</v>
      </c>
      <c r="T236" t="s">
        <v>84</v>
      </c>
      <c r="U236">
        <v>0</v>
      </c>
      <c r="V236" s="1">
        <v>30079</v>
      </c>
      <c r="W236" s="1">
        <v>43956</v>
      </c>
      <c r="X236" s="2">
        <f t="shared" si="15"/>
        <v>5</v>
      </c>
      <c r="Y236" t="s">
        <v>733</v>
      </c>
      <c r="Z236" t="s">
        <v>121</v>
      </c>
      <c r="AA236" t="s">
        <v>906</v>
      </c>
      <c r="AB236" t="s">
        <v>85</v>
      </c>
      <c r="AC236" t="s">
        <v>84</v>
      </c>
      <c r="AD236" t="s">
        <v>82</v>
      </c>
      <c r="AE236" t="s">
        <v>84</v>
      </c>
      <c r="AF236" t="s">
        <v>84</v>
      </c>
      <c r="AG236" t="s">
        <v>84</v>
      </c>
      <c r="AH236" t="s">
        <v>84</v>
      </c>
      <c r="AI236" t="s">
        <v>84</v>
      </c>
      <c r="AJ236" t="s">
        <v>82</v>
      </c>
      <c r="AK236">
        <v>155</v>
      </c>
      <c r="AL236">
        <v>108</v>
      </c>
      <c r="AM236" s="2">
        <v>123.66666666666667</v>
      </c>
      <c r="AN236">
        <v>74</v>
      </c>
      <c r="AO236">
        <v>30</v>
      </c>
      <c r="AP236">
        <v>36</v>
      </c>
      <c r="AQ236" s="2">
        <v>93</v>
      </c>
      <c r="AR236" s="4">
        <v>100</v>
      </c>
      <c r="AS236">
        <v>1.75</v>
      </c>
      <c r="AT236" t="s">
        <v>1137</v>
      </c>
      <c r="AU236">
        <v>15</v>
      </c>
      <c r="AV236" t="s">
        <v>1140</v>
      </c>
      <c r="AW236">
        <v>2</v>
      </c>
      <c r="AY236">
        <v>307</v>
      </c>
      <c r="AZ236">
        <v>348</v>
      </c>
      <c r="BA236" t="s">
        <v>82</v>
      </c>
      <c r="BB236" t="s">
        <v>82</v>
      </c>
      <c r="BC236" t="s">
        <v>82</v>
      </c>
      <c r="BD236" t="s">
        <v>86</v>
      </c>
      <c r="BE236">
        <v>4</v>
      </c>
      <c r="BF236" t="s">
        <v>84</v>
      </c>
      <c r="BG236" t="s">
        <v>82</v>
      </c>
      <c r="BH236" t="s">
        <v>82</v>
      </c>
      <c r="BI236" t="s">
        <v>84</v>
      </c>
      <c r="BJ236" t="s">
        <v>1105</v>
      </c>
      <c r="BK236" t="s">
        <v>1108</v>
      </c>
      <c r="BL236" s="1">
        <v>43959</v>
      </c>
      <c r="BM236" s="1"/>
      <c r="BS236" t="s">
        <v>84</v>
      </c>
      <c r="BT236" s="1"/>
      <c r="BU236" t="s">
        <v>84</v>
      </c>
      <c r="BW236" s="1"/>
      <c r="BX236" t="s">
        <v>84</v>
      </c>
      <c r="BY236" s="1"/>
      <c r="CA236" s="1"/>
      <c r="CB236" t="s">
        <v>84</v>
      </c>
      <c r="CC236" s="1"/>
      <c r="CD236" s="1"/>
      <c r="CE236" t="s">
        <v>84</v>
      </c>
      <c r="CF236" s="1"/>
      <c r="CG236" t="s">
        <v>84</v>
      </c>
      <c r="CH236" t="s">
        <v>84</v>
      </c>
      <c r="CI236" t="s">
        <v>84</v>
      </c>
      <c r="CJ236" s="1"/>
      <c r="CL236" s="1"/>
      <c r="CM236" t="s">
        <v>84</v>
      </c>
      <c r="CN236" t="s">
        <v>84</v>
      </c>
      <c r="CO236" t="s">
        <v>84</v>
      </c>
      <c r="CP236" t="s">
        <v>84</v>
      </c>
      <c r="CQ236" s="1"/>
      <c r="CR236" s="1"/>
      <c r="CT236" s="1">
        <v>43959</v>
      </c>
      <c r="CU236" s="1">
        <v>43959</v>
      </c>
      <c r="CV236" t="s">
        <v>82</v>
      </c>
      <c r="CW236" s="1">
        <v>43959</v>
      </c>
      <c r="CX236" s="1">
        <v>43964</v>
      </c>
      <c r="CY236" t="s">
        <v>84</v>
      </c>
      <c r="CZ236" s="1"/>
      <c r="DA236" s="1"/>
      <c r="DB236" t="s">
        <v>82</v>
      </c>
      <c r="DC236" s="1">
        <v>43959</v>
      </c>
      <c r="DD236" s="1">
        <v>43959</v>
      </c>
      <c r="DE236" t="s">
        <v>84</v>
      </c>
      <c r="DF236" s="1"/>
      <c r="DG236" s="1"/>
      <c r="DH236" t="s">
        <v>84</v>
      </c>
      <c r="DI236" s="1"/>
      <c r="DJ236" s="1"/>
      <c r="DK236" t="s">
        <v>84</v>
      </c>
      <c r="DL236" s="1"/>
      <c r="DM236" s="1"/>
      <c r="DN236" t="s">
        <v>84</v>
      </c>
      <c r="DO236" s="1"/>
      <c r="DP236" s="1"/>
      <c r="DQ236" t="s">
        <v>84</v>
      </c>
      <c r="DR236" s="1"/>
      <c r="DS236" s="1"/>
      <c r="DT236" t="s">
        <v>84</v>
      </c>
      <c r="DV236" s="1"/>
      <c r="DW236" s="1"/>
      <c r="DX236" t="s">
        <v>1296</v>
      </c>
      <c r="DY236" s="1">
        <v>43959</v>
      </c>
      <c r="EA236" s="1"/>
      <c r="EB236" s="1"/>
      <c r="ED236" s="1"/>
      <c r="EE236" s="1"/>
      <c r="EG236" s="1"/>
      <c r="EH236" s="1"/>
      <c r="EJ236" s="1"/>
      <c r="EK236" s="1"/>
      <c r="EM236" t="s">
        <v>1301</v>
      </c>
      <c r="EN236" t="s">
        <v>1299</v>
      </c>
      <c r="EO236" t="s">
        <v>1299</v>
      </c>
      <c r="EP236" t="s">
        <v>121</v>
      </c>
      <c r="EQ236" t="s">
        <v>121</v>
      </c>
      <c r="ER236" t="s">
        <v>121</v>
      </c>
      <c r="ES236" t="s">
        <v>121</v>
      </c>
      <c r="ET236" t="s">
        <v>121</v>
      </c>
      <c r="EU236" t="s">
        <v>121</v>
      </c>
      <c r="EV236" t="s">
        <v>121</v>
      </c>
      <c r="EW236" t="s">
        <v>84</v>
      </c>
      <c r="EX236">
        <v>14.2</v>
      </c>
      <c r="EY236">
        <v>5170</v>
      </c>
      <c r="EZ236" s="4">
        <v>34.200000000000003</v>
      </c>
      <c r="FA236" s="2">
        <v>322000</v>
      </c>
      <c r="FB236">
        <v>25.3</v>
      </c>
      <c r="FC236">
        <v>0.8</v>
      </c>
      <c r="FD236">
        <v>7.47</v>
      </c>
      <c r="FE236">
        <v>34</v>
      </c>
      <c r="FF236">
        <v>83</v>
      </c>
      <c r="FG236">
        <v>1.5</v>
      </c>
      <c r="FH236" s="2">
        <v>97</v>
      </c>
      <c r="FJ236">
        <v>0.3</v>
      </c>
      <c r="FK236">
        <v>0.1</v>
      </c>
      <c r="FL236">
        <v>0.2</v>
      </c>
      <c r="FM236">
        <v>41.9</v>
      </c>
      <c r="FN236">
        <v>0.6</v>
      </c>
      <c r="FO236">
        <v>14.5</v>
      </c>
      <c r="FP236" s="2"/>
      <c r="FQ236">
        <v>406</v>
      </c>
      <c r="FS236">
        <v>1173.3</v>
      </c>
      <c r="FT236">
        <v>42.5</v>
      </c>
      <c r="FU236">
        <v>40.299999999999997</v>
      </c>
      <c r="FZ236" s="8">
        <f t="shared" si="12"/>
        <v>38.030136986301372</v>
      </c>
    </row>
    <row r="237" spans="1:182" x14ac:dyDescent="0.2">
      <c r="A237">
        <v>259</v>
      </c>
      <c r="B237" t="s">
        <v>725</v>
      </c>
      <c r="C237" t="s">
        <v>339</v>
      </c>
      <c r="D237">
        <v>9129274</v>
      </c>
      <c r="E237" t="s">
        <v>90</v>
      </c>
      <c r="F237" t="s">
        <v>82</v>
      </c>
      <c r="G237" t="s">
        <v>88</v>
      </c>
      <c r="H237" s="1">
        <v>43959</v>
      </c>
      <c r="I237" s="1">
        <v>43960</v>
      </c>
      <c r="J237" s="1">
        <v>43960</v>
      </c>
      <c r="L237" s="5">
        <v>7.1900000000000006E-2</v>
      </c>
      <c r="M237" s="5"/>
      <c r="N237" t="s">
        <v>726</v>
      </c>
      <c r="O237">
        <f t="shared" si="13"/>
        <v>2</v>
      </c>
      <c r="P237">
        <f t="shared" si="14"/>
        <v>7</v>
      </c>
      <c r="Q237" s="1">
        <v>43961</v>
      </c>
      <c r="R237" s="1">
        <v>43966</v>
      </c>
      <c r="S237" t="s">
        <v>730</v>
      </c>
      <c r="T237" t="s">
        <v>84</v>
      </c>
      <c r="U237">
        <v>0</v>
      </c>
      <c r="V237" s="1">
        <v>23283</v>
      </c>
      <c r="W237" s="1">
        <v>43948</v>
      </c>
      <c r="X237" s="2">
        <f t="shared" si="15"/>
        <v>13</v>
      </c>
      <c r="Y237" t="s">
        <v>749</v>
      </c>
      <c r="Z237" t="s">
        <v>121</v>
      </c>
      <c r="AA237" t="s">
        <v>894</v>
      </c>
      <c r="AB237" t="s">
        <v>121</v>
      </c>
      <c r="AC237" t="s">
        <v>121</v>
      </c>
      <c r="AD237" t="s">
        <v>121</v>
      </c>
      <c r="AE237" t="s">
        <v>121</v>
      </c>
      <c r="AF237" t="s">
        <v>121</v>
      </c>
      <c r="AG237" t="s">
        <v>121</v>
      </c>
      <c r="AH237" t="s">
        <v>121</v>
      </c>
      <c r="AI237" t="s">
        <v>121</v>
      </c>
      <c r="AJ237" t="s">
        <v>121</v>
      </c>
      <c r="AK237">
        <v>133</v>
      </c>
      <c r="AL237">
        <v>85</v>
      </c>
      <c r="AM237" s="2">
        <v>101</v>
      </c>
      <c r="AN237">
        <v>65</v>
      </c>
      <c r="AQ237" s="2">
        <v>96</v>
      </c>
      <c r="AR237" s="4">
        <v>82</v>
      </c>
      <c r="AS237">
        <v>1.85</v>
      </c>
      <c r="AT237" t="s">
        <v>1137</v>
      </c>
      <c r="AU237">
        <v>15</v>
      </c>
      <c r="AV237" t="s">
        <v>1140</v>
      </c>
      <c r="AW237">
        <v>3</v>
      </c>
      <c r="AY237">
        <v>280</v>
      </c>
      <c r="AZ237">
        <v>355</v>
      </c>
      <c r="BA237" t="s">
        <v>82</v>
      </c>
      <c r="BB237" t="s">
        <v>82</v>
      </c>
      <c r="BC237" t="s">
        <v>82</v>
      </c>
      <c r="BD237" t="s">
        <v>86</v>
      </c>
      <c r="BE237">
        <v>4</v>
      </c>
      <c r="BF237" t="s">
        <v>82</v>
      </c>
      <c r="BG237" t="s">
        <v>82</v>
      </c>
      <c r="BH237" t="s">
        <v>84</v>
      </c>
      <c r="BI237" t="s">
        <v>84</v>
      </c>
      <c r="BJ237" t="s">
        <v>1105</v>
      </c>
      <c r="BK237" t="s">
        <v>1108</v>
      </c>
      <c r="BL237" s="1">
        <v>43960</v>
      </c>
      <c r="BM237" s="1"/>
      <c r="BS237" t="s">
        <v>84</v>
      </c>
      <c r="BT237" s="1"/>
      <c r="BU237" t="s">
        <v>84</v>
      </c>
      <c r="BW237" s="1"/>
      <c r="BX237" t="s">
        <v>84</v>
      </c>
      <c r="BY237" s="1"/>
      <c r="CA237" s="1"/>
      <c r="CB237" t="s">
        <v>84</v>
      </c>
      <c r="CC237" s="1"/>
      <c r="CD237" s="1"/>
      <c r="CE237" t="s">
        <v>84</v>
      </c>
      <c r="CF237" s="1"/>
      <c r="CG237" t="s">
        <v>84</v>
      </c>
      <c r="CH237" t="s">
        <v>84</v>
      </c>
      <c r="CI237" t="s">
        <v>84</v>
      </c>
      <c r="CJ237" s="1"/>
      <c r="CL237" s="1"/>
      <c r="CM237" t="s">
        <v>84</v>
      </c>
      <c r="CN237" t="s">
        <v>84</v>
      </c>
      <c r="CO237" t="s">
        <v>84</v>
      </c>
      <c r="CP237" t="s">
        <v>84</v>
      </c>
      <c r="CQ237" s="1"/>
      <c r="CR237" s="1"/>
      <c r="CT237" s="1"/>
      <c r="CU237" s="1"/>
      <c r="CV237" t="s">
        <v>82</v>
      </c>
      <c r="CW237" s="1">
        <v>43960</v>
      </c>
      <c r="CX237" s="1">
        <v>43964</v>
      </c>
      <c r="CY237" t="s">
        <v>84</v>
      </c>
      <c r="CZ237" s="1"/>
      <c r="DA237" s="1"/>
      <c r="DB237" t="s">
        <v>82</v>
      </c>
      <c r="DC237" s="1">
        <v>43960</v>
      </c>
      <c r="DD237" s="1">
        <v>43966</v>
      </c>
      <c r="DE237" t="s">
        <v>84</v>
      </c>
      <c r="DF237" s="1"/>
      <c r="DG237" s="1"/>
      <c r="DH237" t="s">
        <v>84</v>
      </c>
      <c r="DI237" s="1"/>
      <c r="DJ237" s="1"/>
      <c r="DK237" t="s">
        <v>84</v>
      </c>
      <c r="DL237" s="1"/>
      <c r="DM237" s="1"/>
      <c r="DN237" t="s">
        <v>84</v>
      </c>
      <c r="DO237" s="1"/>
      <c r="DP237" s="1"/>
      <c r="DQ237" t="s">
        <v>84</v>
      </c>
      <c r="DR237" s="1"/>
      <c r="DS237" s="1"/>
      <c r="DT237" t="s">
        <v>84</v>
      </c>
      <c r="DV237" s="1"/>
      <c r="DW237" s="1"/>
      <c r="DX237" t="s">
        <v>1296</v>
      </c>
      <c r="DY237" s="1">
        <v>43960</v>
      </c>
      <c r="EA237" s="1"/>
      <c r="EB237" s="1"/>
      <c r="ED237" s="1"/>
      <c r="EE237" s="1"/>
      <c r="EG237" s="1"/>
      <c r="EH237" s="1"/>
      <c r="EJ237" s="1"/>
      <c r="EK237" s="1"/>
      <c r="EM237" t="s">
        <v>1301</v>
      </c>
      <c r="EN237" t="s">
        <v>1299</v>
      </c>
      <c r="EO237" t="s">
        <v>1299</v>
      </c>
      <c r="EP237" t="s">
        <v>121</v>
      </c>
      <c r="EQ237" t="s">
        <v>121</v>
      </c>
      <c r="ER237" t="s">
        <v>121</v>
      </c>
      <c r="ES237" t="s">
        <v>121</v>
      </c>
      <c r="ET237" t="s">
        <v>121</v>
      </c>
      <c r="EU237" t="s">
        <v>121</v>
      </c>
      <c r="EV237" t="s">
        <v>121</v>
      </c>
      <c r="EW237" t="s">
        <v>121</v>
      </c>
      <c r="EX237">
        <v>14.5</v>
      </c>
      <c r="EY237">
        <v>6880</v>
      </c>
      <c r="EZ237" s="4">
        <v>13.2</v>
      </c>
      <c r="FA237" s="2">
        <v>230000</v>
      </c>
      <c r="FB237">
        <v>24.1</v>
      </c>
      <c r="FC237">
        <v>0.6</v>
      </c>
      <c r="FD237">
        <v>7.39</v>
      </c>
      <c r="FE237">
        <v>41</v>
      </c>
      <c r="FF237">
        <v>36</v>
      </c>
      <c r="FG237">
        <v>0.2</v>
      </c>
      <c r="FH237" s="2">
        <v>68</v>
      </c>
      <c r="FI237">
        <v>13</v>
      </c>
      <c r="FJ237">
        <v>0.5</v>
      </c>
      <c r="FK237">
        <v>0.2</v>
      </c>
      <c r="FL237">
        <v>0.3</v>
      </c>
      <c r="FM237">
        <v>171.1</v>
      </c>
      <c r="FN237">
        <v>0.6</v>
      </c>
      <c r="FO237">
        <v>13.9</v>
      </c>
      <c r="FP237" s="2">
        <v>299000</v>
      </c>
      <c r="FQ237">
        <v>372</v>
      </c>
      <c r="FR237">
        <v>312.7</v>
      </c>
      <c r="FS237">
        <v>5180</v>
      </c>
      <c r="FT237">
        <v>53</v>
      </c>
      <c r="FU237">
        <v>40.6</v>
      </c>
      <c r="FV237">
        <v>27</v>
      </c>
      <c r="FW237">
        <v>8.9999999999999993E-3</v>
      </c>
      <c r="FZ237" s="8">
        <f t="shared" si="12"/>
        <v>56.649315068493152</v>
      </c>
    </row>
    <row r="238" spans="1:182" x14ac:dyDescent="0.2">
      <c r="A238">
        <v>260</v>
      </c>
      <c r="B238" t="s">
        <v>725</v>
      </c>
      <c r="C238" t="s">
        <v>340</v>
      </c>
      <c r="D238">
        <v>9129275</v>
      </c>
      <c r="E238" t="s">
        <v>81</v>
      </c>
      <c r="F238" t="s">
        <v>82</v>
      </c>
      <c r="G238" t="s">
        <v>83</v>
      </c>
      <c r="H238" s="1">
        <v>43959</v>
      </c>
      <c r="I238" s="1">
        <v>43960</v>
      </c>
      <c r="J238" s="1">
        <v>43960</v>
      </c>
      <c r="K238" s="5">
        <v>0.33529999999999999</v>
      </c>
      <c r="L238" s="5">
        <v>0.45400000000000001</v>
      </c>
      <c r="M238">
        <v>3</v>
      </c>
      <c r="N238" t="s">
        <v>726</v>
      </c>
      <c r="O238">
        <f t="shared" si="13"/>
        <v>5</v>
      </c>
      <c r="P238">
        <f t="shared" si="14"/>
        <v>17</v>
      </c>
      <c r="Q238" s="1">
        <v>43964</v>
      </c>
      <c r="R238" s="1">
        <v>43976</v>
      </c>
      <c r="S238" t="s">
        <v>731</v>
      </c>
      <c r="T238" t="s">
        <v>84</v>
      </c>
      <c r="U238">
        <v>0</v>
      </c>
      <c r="V238" s="1">
        <v>9817</v>
      </c>
      <c r="W238" s="1">
        <v>43952</v>
      </c>
      <c r="X238" s="2">
        <f t="shared" si="15"/>
        <v>9</v>
      </c>
      <c r="Y238" t="s">
        <v>739</v>
      </c>
      <c r="Z238" t="s">
        <v>121</v>
      </c>
      <c r="AA238" t="s">
        <v>894</v>
      </c>
      <c r="AB238" t="s">
        <v>106</v>
      </c>
      <c r="AC238" t="s">
        <v>84</v>
      </c>
      <c r="AD238" t="s">
        <v>82</v>
      </c>
      <c r="AE238" t="s">
        <v>82</v>
      </c>
      <c r="AF238" t="s">
        <v>84</v>
      </c>
      <c r="AG238" t="s">
        <v>84</v>
      </c>
      <c r="AH238" t="s">
        <v>84</v>
      </c>
      <c r="AI238" t="s">
        <v>84</v>
      </c>
      <c r="AJ238" t="s">
        <v>84</v>
      </c>
      <c r="AK238">
        <v>133</v>
      </c>
      <c r="AL238">
        <v>73</v>
      </c>
      <c r="AM238" s="2">
        <v>93</v>
      </c>
      <c r="AN238">
        <v>83</v>
      </c>
      <c r="AO238">
        <v>18</v>
      </c>
      <c r="AP238">
        <v>36.700000000000003</v>
      </c>
      <c r="AQ238" s="2">
        <v>94</v>
      </c>
      <c r="AR238" s="4">
        <v>64</v>
      </c>
      <c r="AS238">
        <v>1.5</v>
      </c>
      <c r="AT238" t="s">
        <v>1139</v>
      </c>
      <c r="AU238">
        <v>11</v>
      </c>
      <c r="AV238" t="s">
        <v>1140</v>
      </c>
      <c r="AW238">
        <v>2</v>
      </c>
      <c r="AZ238">
        <v>351</v>
      </c>
      <c r="BA238" t="s">
        <v>82</v>
      </c>
      <c r="BB238" t="s">
        <v>82</v>
      </c>
      <c r="BC238" t="s">
        <v>82</v>
      </c>
      <c r="BD238" t="s">
        <v>86</v>
      </c>
      <c r="BE238">
        <v>2</v>
      </c>
      <c r="BF238" t="s">
        <v>82</v>
      </c>
      <c r="BG238" t="s">
        <v>82</v>
      </c>
      <c r="BH238" t="s">
        <v>84</v>
      </c>
      <c r="BI238" t="s">
        <v>84</v>
      </c>
      <c r="BJ238" t="s">
        <v>1105</v>
      </c>
      <c r="BK238" t="s">
        <v>1108</v>
      </c>
      <c r="BL238" s="1">
        <v>43959</v>
      </c>
      <c r="BM238" s="1"/>
      <c r="BS238" t="s">
        <v>84</v>
      </c>
      <c r="BT238" s="1"/>
      <c r="BU238" t="s">
        <v>84</v>
      </c>
      <c r="BW238" s="1"/>
      <c r="BX238" t="s">
        <v>84</v>
      </c>
      <c r="BY238" s="1"/>
      <c r="CA238" s="1"/>
      <c r="CB238" t="s">
        <v>84</v>
      </c>
      <c r="CC238" s="1"/>
      <c r="CD238" s="1"/>
      <c r="CE238" t="s">
        <v>84</v>
      </c>
      <c r="CF238" s="1"/>
      <c r="CG238" t="s">
        <v>84</v>
      </c>
      <c r="CH238" t="s">
        <v>84</v>
      </c>
      <c r="CI238" t="s">
        <v>84</v>
      </c>
      <c r="CJ238" s="1"/>
      <c r="CL238" s="1"/>
      <c r="CM238" t="s">
        <v>84</v>
      </c>
      <c r="CN238" t="s">
        <v>84</v>
      </c>
      <c r="CO238" t="s">
        <v>84</v>
      </c>
      <c r="CP238" t="s">
        <v>84</v>
      </c>
      <c r="CQ238" s="1"/>
      <c r="CR238" s="1"/>
      <c r="CT238" s="1"/>
      <c r="CU238" s="1"/>
      <c r="CV238" t="s">
        <v>82</v>
      </c>
      <c r="CW238" s="1">
        <v>43959</v>
      </c>
      <c r="CX238" s="1">
        <v>43968</v>
      </c>
      <c r="CY238" t="s">
        <v>82</v>
      </c>
      <c r="CZ238" s="1">
        <v>43959</v>
      </c>
      <c r="DA238" s="1">
        <v>43959</v>
      </c>
      <c r="DB238" t="s">
        <v>82</v>
      </c>
      <c r="DC238" s="1">
        <v>43960</v>
      </c>
      <c r="DD238" s="1">
        <v>43965</v>
      </c>
      <c r="DE238" t="s">
        <v>84</v>
      </c>
      <c r="DF238" s="1"/>
      <c r="DG238" s="1"/>
      <c r="DH238" t="s">
        <v>84</v>
      </c>
      <c r="DI238" s="1"/>
      <c r="DJ238" s="1"/>
      <c r="DK238" t="s">
        <v>84</v>
      </c>
      <c r="DL238" s="1"/>
      <c r="DM238" s="1"/>
      <c r="DN238" t="s">
        <v>84</v>
      </c>
      <c r="DO238" s="1"/>
      <c r="DP238" s="1"/>
      <c r="DQ238" t="s">
        <v>84</v>
      </c>
      <c r="DR238" s="1"/>
      <c r="DS238" s="1"/>
      <c r="DT238" t="s">
        <v>84</v>
      </c>
      <c r="DV238" s="1"/>
      <c r="DW238" s="1"/>
      <c r="DX238" t="s">
        <v>1492</v>
      </c>
      <c r="DY238" s="1">
        <v>43960</v>
      </c>
      <c r="EA238" s="1"/>
      <c r="EB238" s="1"/>
      <c r="ED238" s="1"/>
      <c r="EE238" s="1"/>
      <c r="EG238" s="1"/>
      <c r="EH238" s="1"/>
      <c r="EJ238" s="1"/>
      <c r="EK238" s="1"/>
      <c r="EM238" t="s">
        <v>1301</v>
      </c>
      <c r="EN238" t="s">
        <v>1299</v>
      </c>
      <c r="EO238" t="s">
        <v>1299</v>
      </c>
      <c r="EP238" t="s">
        <v>121</v>
      </c>
      <c r="EQ238" t="s">
        <v>121</v>
      </c>
      <c r="ER238" t="s">
        <v>121</v>
      </c>
      <c r="ES238" t="s">
        <v>121</v>
      </c>
      <c r="ET238" t="s">
        <v>121</v>
      </c>
      <c r="EU238" t="s">
        <v>121</v>
      </c>
      <c r="EV238" t="s">
        <v>121</v>
      </c>
      <c r="EW238" t="s">
        <v>84</v>
      </c>
      <c r="EX238">
        <v>9.8000000000000007</v>
      </c>
      <c r="EY238">
        <v>9190</v>
      </c>
      <c r="EZ238" s="4">
        <v>8.5</v>
      </c>
      <c r="FA238" s="2">
        <v>236000</v>
      </c>
      <c r="FB238">
        <v>88.5</v>
      </c>
      <c r="FC238">
        <v>1.4</v>
      </c>
      <c r="FH238" s="2"/>
      <c r="FI238">
        <v>14</v>
      </c>
      <c r="FJ238">
        <v>0.82</v>
      </c>
      <c r="FK238">
        <v>0.45</v>
      </c>
      <c r="FL238">
        <v>0.37</v>
      </c>
      <c r="FM238">
        <v>123.8</v>
      </c>
      <c r="FO238">
        <v>16.399999999999999</v>
      </c>
      <c r="FP238" s="2"/>
      <c r="FZ238" s="8">
        <f t="shared" si="12"/>
        <v>93.542465753424651</v>
      </c>
    </row>
    <row r="239" spans="1:182" x14ac:dyDescent="0.2">
      <c r="A239">
        <v>261</v>
      </c>
      <c r="B239" t="s">
        <v>725</v>
      </c>
      <c r="C239" t="s">
        <v>137</v>
      </c>
      <c r="D239">
        <v>9129286</v>
      </c>
      <c r="E239" t="s">
        <v>81</v>
      </c>
      <c r="F239" t="s">
        <v>82</v>
      </c>
      <c r="G239" t="s">
        <v>88</v>
      </c>
      <c r="H239" s="1">
        <v>43960</v>
      </c>
      <c r="I239" s="1">
        <v>43960</v>
      </c>
      <c r="J239" s="1">
        <v>43960</v>
      </c>
      <c r="K239" s="5">
        <v>1.5699999999999999E-2</v>
      </c>
      <c r="L239" s="5">
        <v>2.52E-2</v>
      </c>
      <c r="M239">
        <v>0</v>
      </c>
      <c r="N239" t="s">
        <v>726</v>
      </c>
      <c r="O239">
        <f t="shared" si="13"/>
        <v>2</v>
      </c>
      <c r="P239">
        <f t="shared" si="14"/>
        <v>5</v>
      </c>
      <c r="Q239" s="1">
        <v>43961</v>
      </c>
      <c r="R239" s="1">
        <v>43964</v>
      </c>
      <c r="S239" t="s">
        <v>730</v>
      </c>
      <c r="T239" t="s">
        <v>84</v>
      </c>
      <c r="U239">
        <v>0</v>
      </c>
      <c r="V239" s="1">
        <v>36516</v>
      </c>
      <c r="W239" s="1">
        <v>43956</v>
      </c>
      <c r="X239" s="2">
        <f t="shared" si="15"/>
        <v>5</v>
      </c>
      <c r="Y239" t="s">
        <v>732</v>
      </c>
      <c r="Z239" t="s">
        <v>121</v>
      </c>
      <c r="AB239" t="s">
        <v>84</v>
      </c>
      <c r="AC239" t="s">
        <v>84</v>
      </c>
      <c r="AD239" t="s">
        <v>84</v>
      </c>
      <c r="AE239" t="s">
        <v>84</v>
      </c>
      <c r="AF239" t="s">
        <v>84</v>
      </c>
      <c r="AG239" t="s">
        <v>84</v>
      </c>
      <c r="AH239" t="s">
        <v>84</v>
      </c>
      <c r="AI239" t="s">
        <v>84</v>
      </c>
      <c r="AJ239" t="s">
        <v>84</v>
      </c>
      <c r="AK239">
        <v>130</v>
      </c>
      <c r="AL239">
        <v>71</v>
      </c>
      <c r="AM239" s="2">
        <v>90.666666666666671</v>
      </c>
      <c r="AN239">
        <v>97</v>
      </c>
      <c r="AO239">
        <v>20</v>
      </c>
      <c r="AP239">
        <v>36.799999999999997</v>
      </c>
      <c r="AQ239" s="2">
        <v>97</v>
      </c>
      <c r="AR239" s="4">
        <v>62</v>
      </c>
      <c r="AS239">
        <v>1.6</v>
      </c>
      <c r="AT239" t="s">
        <v>1137</v>
      </c>
      <c r="AU239">
        <v>15</v>
      </c>
      <c r="AV239" t="s">
        <v>1143</v>
      </c>
      <c r="AZ239">
        <v>461</v>
      </c>
      <c r="BA239" t="s">
        <v>82</v>
      </c>
      <c r="BB239" t="s">
        <v>82</v>
      </c>
      <c r="BC239" t="s">
        <v>82</v>
      </c>
      <c r="BD239" t="s">
        <v>97</v>
      </c>
      <c r="BE239">
        <v>1</v>
      </c>
      <c r="BF239" t="s">
        <v>84</v>
      </c>
      <c r="BG239" t="s">
        <v>82</v>
      </c>
      <c r="BH239" t="s">
        <v>84</v>
      </c>
      <c r="BI239" t="s">
        <v>84</v>
      </c>
      <c r="BJ239" t="s">
        <v>84</v>
      </c>
      <c r="BL239" s="1"/>
      <c r="BM239" s="1"/>
      <c r="BS239" t="s">
        <v>84</v>
      </c>
      <c r="BT239" s="1"/>
      <c r="BU239" t="s">
        <v>84</v>
      </c>
      <c r="BW239" s="1"/>
      <c r="BX239" t="s">
        <v>84</v>
      </c>
      <c r="BY239" s="1"/>
      <c r="CA239" s="1"/>
      <c r="CB239" t="s">
        <v>84</v>
      </c>
      <c r="CC239" s="1"/>
      <c r="CD239" s="1"/>
      <c r="CE239" t="s">
        <v>84</v>
      </c>
      <c r="CF239" s="1"/>
      <c r="CG239" t="s">
        <v>84</v>
      </c>
      <c r="CH239" t="s">
        <v>84</v>
      </c>
      <c r="CI239" t="s">
        <v>84</v>
      </c>
      <c r="CJ239" s="1"/>
      <c r="CL239" s="1"/>
      <c r="CM239" t="s">
        <v>84</v>
      </c>
      <c r="CN239" t="s">
        <v>84</v>
      </c>
      <c r="CO239" t="s">
        <v>84</v>
      </c>
      <c r="CP239" t="s">
        <v>84</v>
      </c>
      <c r="CQ239" s="1"/>
      <c r="CR239" s="1"/>
      <c r="CT239" s="1"/>
      <c r="CU239" s="1"/>
      <c r="CV239" t="s">
        <v>84</v>
      </c>
      <c r="CW239" s="1"/>
      <c r="CX239" s="1"/>
      <c r="CY239" t="s">
        <v>84</v>
      </c>
      <c r="CZ239" s="1"/>
      <c r="DA239" s="1"/>
      <c r="DB239" t="s">
        <v>82</v>
      </c>
      <c r="DC239" s="1">
        <v>43959</v>
      </c>
      <c r="DD239" s="1">
        <v>43959</v>
      </c>
      <c r="DE239" t="s">
        <v>84</v>
      </c>
      <c r="DF239" s="1"/>
      <c r="DG239" s="1"/>
      <c r="DH239" t="s">
        <v>84</v>
      </c>
      <c r="DI239" s="1"/>
      <c r="DJ239" s="1"/>
      <c r="DK239" t="s">
        <v>84</v>
      </c>
      <c r="DL239" s="1"/>
      <c r="DM239" s="1"/>
      <c r="DN239" t="s">
        <v>84</v>
      </c>
      <c r="DO239" s="1"/>
      <c r="DP239" s="1"/>
      <c r="DQ239" t="s">
        <v>84</v>
      </c>
      <c r="DR239" s="1"/>
      <c r="DS239" s="1"/>
      <c r="DT239" t="s">
        <v>84</v>
      </c>
      <c r="DV239" s="1"/>
      <c r="DW239" s="1"/>
      <c r="DX239" t="s">
        <v>1743</v>
      </c>
      <c r="DY239" s="1">
        <v>43960</v>
      </c>
      <c r="EA239" s="1"/>
      <c r="EB239" s="1"/>
      <c r="ED239" s="1"/>
      <c r="EE239" s="1"/>
      <c r="EG239" s="1"/>
      <c r="EH239" s="1"/>
      <c r="EJ239" s="1"/>
      <c r="EK239" s="1"/>
      <c r="EM239" t="s">
        <v>1299</v>
      </c>
      <c r="EN239" t="s">
        <v>1299</v>
      </c>
      <c r="EO239" t="s">
        <v>1299</v>
      </c>
      <c r="EP239" t="s">
        <v>121</v>
      </c>
      <c r="EQ239" t="s">
        <v>121</v>
      </c>
      <c r="ER239" t="s">
        <v>121</v>
      </c>
      <c r="ES239" t="s">
        <v>121</v>
      </c>
      <c r="ET239" t="s">
        <v>121</v>
      </c>
      <c r="EU239" t="s">
        <v>121</v>
      </c>
      <c r="EV239" t="s">
        <v>121</v>
      </c>
      <c r="EW239" t="s">
        <v>121</v>
      </c>
      <c r="EX239">
        <v>12.6</v>
      </c>
      <c r="EY239">
        <v>12650</v>
      </c>
      <c r="EZ239" s="4">
        <v>18</v>
      </c>
      <c r="FA239" s="2">
        <v>259000</v>
      </c>
      <c r="FB239">
        <v>25.4</v>
      </c>
      <c r="FC239">
        <v>0.9</v>
      </c>
      <c r="FH239" s="2"/>
      <c r="FJ239">
        <v>0.23</v>
      </c>
      <c r="FK239">
        <v>0.9</v>
      </c>
      <c r="FL239">
        <v>0.14000000000000001</v>
      </c>
      <c r="FM239">
        <v>49.6</v>
      </c>
      <c r="FN239">
        <v>6</v>
      </c>
      <c r="FP239" s="2"/>
      <c r="FT239">
        <v>17.100000000000001</v>
      </c>
      <c r="FU239">
        <v>30.3</v>
      </c>
      <c r="FX239" s="2">
        <v>70</v>
      </c>
      <c r="FZ239" s="8">
        <f t="shared" si="12"/>
        <v>20.394520547945206</v>
      </c>
    </row>
    <row r="240" spans="1:182" x14ac:dyDescent="0.2">
      <c r="A240">
        <v>262</v>
      </c>
      <c r="B240" t="s">
        <v>725</v>
      </c>
      <c r="C240" t="s">
        <v>341</v>
      </c>
      <c r="D240">
        <v>9129298</v>
      </c>
      <c r="E240" t="s">
        <v>90</v>
      </c>
      <c r="F240" t="s">
        <v>82</v>
      </c>
      <c r="G240" t="s">
        <v>342</v>
      </c>
      <c r="H240" s="1"/>
      <c r="I240" s="1">
        <v>43960</v>
      </c>
      <c r="J240" s="1">
        <v>43960</v>
      </c>
      <c r="K240" s="5">
        <v>4.53E-2</v>
      </c>
      <c r="L240" s="5">
        <v>6.6799999999999998E-2</v>
      </c>
      <c r="M240">
        <v>0</v>
      </c>
      <c r="N240" t="s">
        <v>726</v>
      </c>
      <c r="O240">
        <f t="shared" si="13"/>
        <v>7</v>
      </c>
      <c r="P240">
        <f t="shared" si="14"/>
        <v>10</v>
      </c>
      <c r="Q240" s="1">
        <v>43966</v>
      </c>
      <c r="R240" s="1">
        <v>43969</v>
      </c>
      <c r="S240" t="s">
        <v>730</v>
      </c>
      <c r="T240" t="s">
        <v>84</v>
      </c>
      <c r="U240">
        <v>0</v>
      </c>
      <c r="V240" s="1">
        <v>32056</v>
      </c>
      <c r="W240" s="1">
        <v>43950</v>
      </c>
      <c r="X240" s="2">
        <f t="shared" si="15"/>
        <v>11</v>
      </c>
      <c r="Y240" t="s">
        <v>737</v>
      </c>
      <c r="Z240" t="s">
        <v>121</v>
      </c>
      <c r="AA240" t="s">
        <v>905</v>
      </c>
      <c r="AB240" t="s">
        <v>85</v>
      </c>
      <c r="AC240" t="s">
        <v>84</v>
      </c>
      <c r="AD240" t="s">
        <v>84</v>
      </c>
      <c r="AE240" t="s">
        <v>84</v>
      </c>
      <c r="AF240" t="s">
        <v>84</v>
      </c>
      <c r="AG240" t="s">
        <v>84</v>
      </c>
      <c r="AH240" t="s">
        <v>84</v>
      </c>
      <c r="AI240" t="s">
        <v>84</v>
      </c>
      <c r="AJ240" t="s">
        <v>84</v>
      </c>
      <c r="AK240">
        <v>101</v>
      </c>
      <c r="AL240">
        <v>58</v>
      </c>
      <c r="AM240" s="2">
        <v>72.333333333333329</v>
      </c>
      <c r="AN240">
        <v>79</v>
      </c>
      <c r="AO240">
        <v>17</v>
      </c>
      <c r="AP240">
        <v>36.1</v>
      </c>
      <c r="AQ240" s="2">
        <v>96</v>
      </c>
      <c r="AR240" s="4">
        <v>105</v>
      </c>
      <c r="AS240">
        <v>1.63</v>
      </c>
      <c r="AT240" t="s">
        <v>1137</v>
      </c>
      <c r="AU240">
        <v>15</v>
      </c>
      <c r="AV240" t="s">
        <v>1113</v>
      </c>
      <c r="AW240">
        <v>5</v>
      </c>
      <c r="AZ240">
        <v>278</v>
      </c>
      <c r="BA240" t="s">
        <v>84</v>
      </c>
      <c r="BB240" t="s">
        <v>82</v>
      </c>
      <c r="BC240" t="s">
        <v>84</v>
      </c>
      <c r="BD240" t="s">
        <v>1762</v>
      </c>
      <c r="BI240" t="s">
        <v>84</v>
      </c>
      <c r="BJ240" t="s">
        <v>84</v>
      </c>
      <c r="BL240" s="1"/>
      <c r="BM240" s="1"/>
      <c r="BS240" t="s">
        <v>84</v>
      </c>
      <c r="BT240" s="1"/>
      <c r="BU240" t="s">
        <v>84</v>
      </c>
      <c r="BW240" s="1"/>
      <c r="BX240" t="s">
        <v>84</v>
      </c>
      <c r="BY240" s="1"/>
      <c r="CA240" s="1"/>
      <c r="CB240" t="s">
        <v>84</v>
      </c>
      <c r="CC240" s="1"/>
      <c r="CD240" s="1"/>
      <c r="CE240" t="s">
        <v>84</v>
      </c>
      <c r="CF240" s="1"/>
      <c r="CG240" t="s">
        <v>84</v>
      </c>
      <c r="CH240" t="s">
        <v>84</v>
      </c>
      <c r="CI240" t="s">
        <v>84</v>
      </c>
      <c r="CJ240" s="1"/>
      <c r="CL240" s="1"/>
      <c r="CM240" t="s">
        <v>84</v>
      </c>
      <c r="CN240" t="s">
        <v>84</v>
      </c>
      <c r="CO240" t="s">
        <v>84</v>
      </c>
      <c r="CP240" t="s">
        <v>82</v>
      </c>
      <c r="CQ240" s="1">
        <v>43960</v>
      </c>
      <c r="CR240" s="1">
        <v>43965</v>
      </c>
      <c r="CT240" s="1"/>
      <c r="CU240" s="1"/>
      <c r="CV240" t="s">
        <v>82</v>
      </c>
      <c r="CW240" s="1">
        <v>43960</v>
      </c>
      <c r="CX240" s="1">
        <v>43966</v>
      </c>
      <c r="CY240" t="s">
        <v>84</v>
      </c>
      <c r="CZ240" s="1"/>
      <c r="DA240" s="1"/>
      <c r="DB240" t="s">
        <v>82</v>
      </c>
      <c r="DC240" s="1">
        <v>43960</v>
      </c>
      <c r="DD240" s="1">
        <v>43965</v>
      </c>
      <c r="DE240" t="s">
        <v>84</v>
      </c>
      <c r="DF240" s="1"/>
      <c r="DG240" s="1"/>
      <c r="DH240" t="s">
        <v>84</v>
      </c>
      <c r="DI240" s="1"/>
      <c r="DJ240" s="1"/>
      <c r="DL240" s="1"/>
      <c r="DM240" s="1"/>
      <c r="DN240" t="s">
        <v>84</v>
      </c>
      <c r="DO240" s="1"/>
      <c r="DP240" s="1"/>
      <c r="DQ240" t="s">
        <v>84</v>
      </c>
      <c r="DR240" s="1"/>
      <c r="DS240" s="1"/>
      <c r="DT240" t="s">
        <v>84</v>
      </c>
      <c r="DV240" s="1"/>
      <c r="DW240" s="1"/>
      <c r="DX240" t="s">
        <v>1296</v>
      </c>
      <c r="DY240" s="1">
        <v>43960</v>
      </c>
      <c r="EA240" s="1"/>
      <c r="EB240" s="1"/>
      <c r="ED240" s="1"/>
      <c r="EE240" s="1"/>
      <c r="EG240" s="1"/>
      <c r="EH240" s="1"/>
      <c r="EJ240" s="1"/>
      <c r="EK240" s="1"/>
      <c r="EM240" t="s">
        <v>1301</v>
      </c>
      <c r="EN240" t="s">
        <v>121</v>
      </c>
      <c r="EO240" t="s">
        <v>121</v>
      </c>
      <c r="EP240" t="s">
        <v>121</v>
      </c>
      <c r="EQ240" t="s">
        <v>121</v>
      </c>
      <c r="ER240" t="s">
        <v>121</v>
      </c>
      <c r="ES240" t="s">
        <v>121</v>
      </c>
      <c r="ET240" t="s">
        <v>121</v>
      </c>
      <c r="EU240" t="s">
        <v>121</v>
      </c>
      <c r="EV240" t="s">
        <v>121</v>
      </c>
      <c r="EW240" t="s">
        <v>121</v>
      </c>
      <c r="EX240">
        <v>14.5</v>
      </c>
      <c r="EY240">
        <v>8180</v>
      </c>
      <c r="EZ240" s="4">
        <v>19.600000000000001</v>
      </c>
      <c r="FA240" s="2">
        <v>163000</v>
      </c>
      <c r="FB240">
        <v>29.2</v>
      </c>
      <c r="FC240">
        <v>0.9</v>
      </c>
      <c r="FD240">
        <v>7.43</v>
      </c>
      <c r="FE240">
        <v>40</v>
      </c>
      <c r="FF240">
        <v>43</v>
      </c>
      <c r="FG240">
        <v>2</v>
      </c>
      <c r="FH240" s="2">
        <v>80</v>
      </c>
      <c r="FI240">
        <v>10</v>
      </c>
      <c r="FJ240">
        <v>0.6</v>
      </c>
      <c r="FK240">
        <v>0.3</v>
      </c>
      <c r="FL240">
        <v>0.3</v>
      </c>
      <c r="FM240">
        <v>105.4</v>
      </c>
      <c r="FN240">
        <v>0.9</v>
      </c>
      <c r="FP240" s="2">
        <v>530000</v>
      </c>
      <c r="FQ240">
        <v>577</v>
      </c>
      <c r="FR240">
        <v>15.9</v>
      </c>
      <c r="FS240">
        <v>2706.2</v>
      </c>
      <c r="FT240">
        <v>41.4</v>
      </c>
      <c r="FU240">
        <v>24.6</v>
      </c>
      <c r="FV240">
        <v>222</v>
      </c>
      <c r="FW240">
        <v>3.0000000000000001E-3</v>
      </c>
      <c r="FZ240" s="8">
        <f t="shared" si="12"/>
        <v>32.613698630136987</v>
      </c>
    </row>
    <row r="241" spans="1:182" x14ac:dyDescent="0.2">
      <c r="A241">
        <v>263</v>
      </c>
      <c r="B241" t="s">
        <v>725</v>
      </c>
      <c r="C241" t="s">
        <v>343</v>
      </c>
      <c r="D241">
        <v>9129370</v>
      </c>
      <c r="E241" t="s">
        <v>81</v>
      </c>
      <c r="F241" t="s">
        <v>82</v>
      </c>
      <c r="G241" t="s">
        <v>88</v>
      </c>
      <c r="H241" s="1">
        <v>43960</v>
      </c>
      <c r="I241" s="1">
        <v>43960</v>
      </c>
      <c r="J241" s="1">
        <v>43960</v>
      </c>
      <c r="K241" s="5">
        <v>7.1900000000000006E-2</v>
      </c>
      <c r="L241" s="5">
        <v>0.1038</v>
      </c>
      <c r="M241">
        <v>0</v>
      </c>
      <c r="N241" t="s">
        <v>726</v>
      </c>
      <c r="O241">
        <f t="shared" si="13"/>
        <v>3</v>
      </c>
      <c r="P241">
        <f t="shared" si="14"/>
        <v>7</v>
      </c>
      <c r="Q241" s="1">
        <v>43962</v>
      </c>
      <c r="R241" s="1">
        <v>43966</v>
      </c>
      <c r="S241" t="s">
        <v>730</v>
      </c>
      <c r="T241" t="s">
        <v>84</v>
      </c>
      <c r="U241">
        <v>0</v>
      </c>
      <c r="V241" s="1">
        <v>24068</v>
      </c>
      <c r="W241" s="1"/>
      <c r="Y241" t="s">
        <v>841</v>
      </c>
      <c r="Z241" t="s">
        <v>82</v>
      </c>
      <c r="AA241" t="s">
        <v>896</v>
      </c>
      <c r="AB241" t="s">
        <v>85</v>
      </c>
      <c r="AC241" t="s">
        <v>84</v>
      </c>
      <c r="AD241" t="s">
        <v>84</v>
      </c>
      <c r="AE241" t="s">
        <v>84</v>
      </c>
      <c r="AF241" t="s">
        <v>84</v>
      </c>
      <c r="AG241" t="s">
        <v>84</v>
      </c>
      <c r="AH241" t="s">
        <v>84</v>
      </c>
      <c r="AI241" t="s">
        <v>84</v>
      </c>
      <c r="AJ241" t="s">
        <v>84</v>
      </c>
      <c r="AK241">
        <v>127</v>
      </c>
      <c r="AL241">
        <v>70</v>
      </c>
      <c r="AM241" s="2">
        <v>89</v>
      </c>
      <c r="AN241">
        <v>79</v>
      </c>
      <c r="AO241">
        <v>20</v>
      </c>
      <c r="AP241">
        <v>36.4</v>
      </c>
      <c r="AQ241" s="2">
        <v>94</v>
      </c>
      <c r="AR241" s="4">
        <v>83</v>
      </c>
      <c r="AS241">
        <v>1.61</v>
      </c>
      <c r="AT241" t="s">
        <v>1137</v>
      </c>
      <c r="AU241">
        <v>15</v>
      </c>
      <c r="AV241" t="s">
        <v>1143</v>
      </c>
      <c r="AY241">
        <v>380</v>
      </c>
      <c r="AZ241">
        <v>471</v>
      </c>
      <c r="BA241" t="s">
        <v>82</v>
      </c>
      <c r="BB241" t="s">
        <v>84</v>
      </c>
      <c r="BC241" t="s">
        <v>82</v>
      </c>
      <c r="BD241" t="s">
        <v>86</v>
      </c>
      <c r="BE241">
        <v>4</v>
      </c>
      <c r="BF241" t="s">
        <v>84</v>
      </c>
      <c r="BG241" t="s">
        <v>82</v>
      </c>
      <c r="BH241" t="s">
        <v>84</v>
      </c>
      <c r="BI241" t="s">
        <v>84</v>
      </c>
      <c r="BJ241" t="s">
        <v>84</v>
      </c>
      <c r="BL241" s="1"/>
      <c r="BM241" s="1"/>
      <c r="BS241" t="s">
        <v>84</v>
      </c>
      <c r="BT241" s="1"/>
      <c r="BU241" t="s">
        <v>84</v>
      </c>
      <c r="BV241" t="s">
        <v>344</v>
      </c>
      <c r="BW241" s="1"/>
      <c r="BX241" t="s">
        <v>84</v>
      </c>
      <c r="BY241" s="1"/>
      <c r="CA241" s="1"/>
      <c r="CB241" t="s">
        <v>84</v>
      </c>
      <c r="CC241" s="1"/>
      <c r="CD241" s="1"/>
      <c r="CE241" t="s">
        <v>84</v>
      </c>
      <c r="CF241" s="1"/>
      <c r="CG241" t="s">
        <v>84</v>
      </c>
      <c r="CH241" t="s">
        <v>84</v>
      </c>
      <c r="CI241" t="s">
        <v>84</v>
      </c>
      <c r="CJ241" s="1"/>
      <c r="CL241" s="1"/>
      <c r="CM241" t="s">
        <v>84</v>
      </c>
      <c r="CN241" t="s">
        <v>84</v>
      </c>
      <c r="CO241" t="s">
        <v>84</v>
      </c>
      <c r="CP241" t="s">
        <v>84</v>
      </c>
      <c r="CQ241" s="1"/>
      <c r="CR241" s="1"/>
      <c r="CT241" s="1"/>
      <c r="CU241" s="1"/>
      <c r="CV241" t="s">
        <v>82</v>
      </c>
      <c r="CW241" s="1">
        <v>43960</v>
      </c>
      <c r="CX241" s="1">
        <v>43967</v>
      </c>
      <c r="CY241" t="s">
        <v>84</v>
      </c>
      <c r="CZ241" s="1"/>
      <c r="DA241" s="1"/>
      <c r="DB241" t="s">
        <v>82</v>
      </c>
      <c r="DC241" s="1">
        <v>43960</v>
      </c>
      <c r="DD241" s="1">
        <v>43964</v>
      </c>
      <c r="DE241" t="s">
        <v>84</v>
      </c>
      <c r="DF241" s="1"/>
      <c r="DG241" s="1"/>
      <c r="DH241" t="s">
        <v>84</v>
      </c>
      <c r="DI241" s="1"/>
      <c r="DJ241" s="1"/>
      <c r="DK241" t="s">
        <v>84</v>
      </c>
      <c r="DL241" s="1"/>
      <c r="DM241" s="1"/>
      <c r="DN241" t="s">
        <v>84</v>
      </c>
      <c r="DO241" s="1"/>
      <c r="DP241" s="1"/>
      <c r="DQ241" t="s">
        <v>84</v>
      </c>
      <c r="DR241" s="1"/>
      <c r="DS241" s="1"/>
      <c r="DT241" t="s">
        <v>84</v>
      </c>
      <c r="DV241" s="1"/>
      <c r="DW241" s="1"/>
      <c r="DX241" t="s">
        <v>1296</v>
      </c>
      <c r="DY241" s="1">
        <v>43960</v>
      </c>
      <c r="EA241" s="1"/>
      <c r="EB241" s="1"/>
      <c r="ED241" s="1"/>
      <c r="EE241" s="1"/>
      <c r="EG241" s="1"/>
      <c r="EH241" s="1"/>
      <c r="EJ241" s="1"/>
      <c r="EK241" s="1"/>
      <c r="EM241" t="s">
        <v>1301</v>
      </c>
      <c r="EN241" t="s">
        <v>121</v>
      </c>
      <c r="EO241" t="s">
        <v>121</v>
      </c>
      <c r="EP241" t="s">
        <v>121</v>
      </c>
      <c r="EQ241" t="s">
        <v>121</v>
      </c>
      <c r="ER241" t="s">
        <v>121</v>
      </c>
      <c r="ES241" t="s">
        <v>121</v>
      </c>
      <c r="ET241" t="s">
        <v>121</v>
      </c>
      <c r="EU241" t="s">
        <v>121</v>
      </c>
      <c r="EV241" t="s">
        <v>121</v>
      </c>
      <c r="EW241" t="s">
        <v>84</v>
      </c>
      <c r="EX241">
        <v>11.8</v>
      </c>
      <c r="EY241">
        <v>5110</v>
      </c>
      <c r="EZ241" s="4">
        <v>17.600000000000001</v>
      </c>
      <c r="FA241" s="2">
        <v>160000</v>
      </c>
      <c r="FB241">
        <v>28.2</v>
      </c>
      <c r="FC241">
        <v>0.6</v>
      </c>
      <c r="FD241">
        <v>7.67</v>
      </c>
      <c r="FE241">
        <v>21</v>
      </c>
      <c r="FF241">
        <v>190</v>
      </c>
      <c r="FG241">
        <v>4.2</v>
      </c>
      <c r="FH241" s="2">
        <v>100</v>
      </c>
      <c r="FI241">
        <v>7</v>
      </c>
      <c r="FJ241">
        <v>0.2</v>
      </c>
      <c r="FK241">
        <v>0.1</v>
      </c>
      <c r="FL241">
        <v>0.1</v>
      </c>
      <c r="FM241">
        <v>41.6</v>
      </c>
      <c r="FN241">
        <v>0.3</v>
      </c>
      <c r="FO241">
        <v>11.2</v>
      </c>
      <c r="FP241" s="2">
        <v>337000</v>
      </c>
      <c r="FQ241">
        <v>389</v>
      </c>
      <c r="FR241">
        <v>69.2</v>
      </c>
      <c r="FS241">
        <v>271.7</v>
      </c>
      <c r="FT241">
        <v>44</v>
      </c>
      <c r="FU241">
        <v>57.7</v>
      </c>
      <c r="FV241">
        <v>106</v>
      </c>
      <c r="FW241">
        <v>7.0000000000000001E-3</v>
      </c>
      <c r="FZ241" s="8">
        <f t="shared" si="12"/>
        <v>54.4986301369863</v>
      </c>
    </row>
    <row r="242" spans="1:182" x14ac:dyDescent="0.2">
      <c r="A242">
        <v>264</v>
      </c>
      <c r="B242" t="s">
        <v>725</v>
      </c>
      <c r="C242" t="s">
        <v>345</v>
      </c>
      <c r="D242">
        <v>9129594</v>
      </c>
      <c r="E242" t="s">
        <v>81</v>
      </c>
      <c r="F242" t="s">
        <v>84</v>
      </c>
      <c r="H242" s="1"/>
      <c r="I242" s="1">
        <v>43960</v>
      </c>
      <c r="J242" s="1">
        <v>43960</v>
      </c>
      <c r="K242" s="5">
        <v>5.74E-2</v>
      </c>
      <c r="L242" s="5">
        <v>8.3599999999999994E-2</v>
      </c>
      <c r="M242">
        <v>3</v>
      </c>
      <c r="N242" t="s">
        <v>726</v>
      </c>
      <c r="O242">
        <f t="shared" si="13"/>
        <v>5</v>
      </c>
      <c r="P242">
        <f t="shared" si="14"/>
        <v>11</v>
      </c>
      <c r="Q242" s="1">
        <v>43964</v>
      </c>
      <c r="R242" s="1">
        <v>43970</v>
      </c>
      <c r="S242" t="s">
        <v>730</v>
      </c>
      <c r="T242" t="s">
        <v>84</v>
      </c>
      <c r="U242">
        <v>0</v>
      </c>
      <c r="V242" s="1">
        <v>22153</v>
      </c>
      <c r="W242" s="1">
        <v>43953</v>
      </c>
      <c r="X242" s="2">
        <f t="shared" si="15"/>
        <v>8</v>
      </c>
      <c r="Y242" t="s">
        <v>804</v>
      </c>
      <c r="Z242" t="s">
        <v>82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82</v>
      </c>
      <c r="AK242">
        <v>108</v>
      </c>
      <c r="AL242">
        <v>59</v>
      </c>
      <c r="AM242" s="2">
        <v>75.333333333333329</v>
      </c>
      <c r="AN242">
        <v>76</v>
      </c>
      <c r="AO242">
        <v>21</v>
      </c>
      <c r="AP242">
        <v>35.9</v>
      </c>
      <c r="AQ242" s="2">
        <v>95</v>
      </c>
      <c r="AR242" s="4">
        <v>96</v>
      </c>
      <c r="AS242">
        <v>1.75</v>
      </c>
      <c r="AT242" t="s">
        <v>1137</v>
      </c>
      <c r="AU242">
        <v>15</v>
      </c>
      <c r="AV242" t="s">
        <v>1140</v>
      </c>
      <c r="AW242">
        <v>2</v>
      </c>
      <c r="AY242">
        <v>237</v>
      </c>
      <c r="AZ242">
        <v>351</v>
      </c>
      <c r="BA242" t="s">
        <v>82</v>
      </c>
      <c r="BB242" t="s">
        <v>82</v>
      </c>
      <c r="BC242" t="s">
        <v>82</v>
      </c>
      <c r="BD242" t="s">
        <v>86</v>
      </c>
      <c r="BE242">
        <v>4</v>
      </c>
      <c r="BF242" t="s">
        <v>82</v>
      </c>
      <c r="BG242" t="s">
        <v>82</v>
      </c>
      <c r="BH242" t="s">
        <v>82</v>
      </c>
      <c r="BI242" t="s">
        <v>84</v>
      </c>
      <c r="BJ242" t="s">
        <v>1105</v>
      </c>
      <c r="BK242" t="s">
        <v>1108</v>
      </c>
      <c r="BL242" s="1">
        <v>43960</v>
      </c>
      <c r="BM242" s="1"/>
      <c r="BS242" t="s">
        <v>84</v>
      </c>
      <c r="BT242" s="1"/>
      <c r="BU242" t="s">
        <v>84</v>
      </c>
      <c r="BW242" s="1"/>
      <c r="BX242" t="s">
        <v>84</v>
      </c>
      <c r="BY242" s="1"/>
      <c r="CA242" s="1"/>
      <c r="CB242" t="s">
        <v>84</v>
      </c>
      <c r="CC242" s="1"/>
      <c r="CD242" s="1"/>
      <c r="CE242" t="s">
        <v>84</v>
      </c>
      <c r="CF242" s="1"/>
      <c r="CG242" t="s">
        <v>84</v>
      </c>
      <c r="CH242" t="s">
        <v>84</v>
      </c>
      <c r="CI242" t="s">
        <v>84</v>
      </c>
      <c r="CJ242" s="1"/>
      <c r="CL242" s="1"/>
      <c r="CM242" t="s">
        <v>84</v>
      </c>
      <c r="CN242" t="s">
        <v>84</v>
      </c>
      <c r="CO242" t="s">
        <v>84</v>
      </c>
      <c r="CP242" t="s">
        <v>84</v>
      </c>
      <c r="CQ242" s="1"/>
      <c r="CR242" s="1"/>
      <c r="CT242" s="1"/>
      <c r="CU242" s="1"/>
      <c r="CV242" t="s">
        <v>82</v>
      </c>
      <c r="CW242" s="1">
        <v>43960</v>
      </c>
      <c r="CX242" s="1">
        <v>43966</v>
      </c>
      <c r="CY242" t="s">
        <v>82</v>
      </c>
      <c r="CZ242" s="1">
        <v>43960</v>
      </c>
      <c r="DA242" s="1">
        <v>43960</v>
      </c>
      <c r="DB242" t="s">
        <v>82</v>
      </c>
      <c r="DC242" s="1">
        <v>43960</v>
      </c>
      <c r="DD242" s="1">
        <v>43966</v>
      </c>
      <c r="DE242" t="s">
        <v>84</v>
      </c>
      <c r="DF242" s="1"/>
      <c r="DG242" s="1"/>
      <c r="DH242" t="s">
        <v>84</v>
      </c>
      <c r="DI242" s="1"/>
      <c r="DJ242" s="1"/>
      <c r="DK242" t="s">
        <v>84</v>
      </c>
      <c r="DL242" s="1"/>
      <c r="DM242" s="1"/>
      <c r="DN242" t="s">
        <v>84</v>
      </c>
      <c r="DO242" s="1"/>
      <c r="DP242" s="1"/>
      <c r="DQ242" t="s">
        <v>84</v>
      </c>
      <c r="DR242" s="1"/>
      <c r="DS242" s="1"/>
      <c r="DT242" t="s">
        <v>84</v>
      </c>
      <c r="DV242" s="1"/>
      <c r="DW242" s="1"/>
      <c r="DX242" t="s">
        <v>1296</v>
      </c>
      <c r="DY242" s="1">
        <v>43960</v>
      </c>
      <c r="EA242" s="1"/>
      <c r="EB242" s="1"/>
      <c r="ED242" s="1"/>
      <c r="EE242" s="1"/>
      <c r="EG242" s="1"/>
      <c r="EH242" s="1"/>
      <c r="EJ242" s="1"/>
      <c r="EK242" s="1"/>
      <c r="EM242" t="s">
        <v>1301</v>
      </c>
      <c r="EN242" t="s">
        <v>1299</v>
      </c>
      <c r="EO242" t="s">
        <v>1299</v>
      </c>
      <c r="EP242" t="s">
        <v>121</v>
      </c>
      <c r="EQ242" t="s">
        <v>121</v>
      </c>
      <c r="ER242" t="s">
        <v>121</v>
      </c>
      <c r="ES242" t="s">
        <v>121</v>
      </c>
      <c r="ET242" t="s">
        <v>121</v>
      </c>
      <c r="EU242" t="s">
        <v>121</v>
      </c>
      <c r="EV242" t="s">
        <v>121</v>
      </c>
      <c r="EW242" t="s">
        <v>121</v>
      </c>
      <c r="EX242">
        <v>12.4</v>
      </c>
      <c r="EY242">
        <v>4600</v>
      </c>
      <c r="EZ242" s="4">
        <v>24.8</v>
      </c>
      <c r="FA242" s="2">
        <v>201000</v>
      </c>
      <c r="FB242">
        <v>26.2</v>
      </c>
      <c r="FC242">
        <v>1</v>
      </c>
      <c r="FD242">
        <v>7.47</v>
      </c>
      <c r="FE242">
        <v>32</v>
      </c>
      <c r="FF242">
        <v>131</v>
      </c>
      <c r="FG242">
        <v>0.2</v>
      </c>
      <c r="FH242" s="2">
        <v>99</v>
      </c>
      <c r="FI242">
        <v>8</v>
      </c>
      <c r="FJ242">
        <v>0.3</v>
      </c>
      <c r="FK242">
        <v>0.2</v>
      </c>
      <c r="FL242">
        <v>0.1</v>
      </c>
      <c r="FM242">
        <v>30.8</v>
      </c>
      <c r="FN242">
        <v>0.1</v>
      </c>
      <c r="FO242">
        <v>11.4</v>
      </c>
      <c r="FP242" s="2">
        <v>473000</v>
      </c>
      <c r="FQ242">
        <v>419</v>
      </c>
      <c r="FR242">
        <v>58.2</v>
      </c>
      <c r="FS242">
        <v>2838.5</v>
      </c>
      <c r="FT242">
        <v>72.099999999999994</v>
      </c>
      <c r="FU242">
        <v>59.9</v>
      </c>
      <c r="FV242">
        <v>245</v>
      </c>
      <c r="FW242">
        <v>7.0000000000000001E-3</v>
      </c>
      <c r="FZ242" s="8">
        <f t="shared" si="12"/>
        <v>59.745205479452054</v>
      </c>
    </row>
    <row r="243" spans="1:182" x14ac:dyDescent="0.2">
      <c r="A243">
        <v>265</v>
      </c>
      <c r="B243" t="s">
        <v>725</v>
      </c>
      <c r="C243" t="s">
        <v>346</v>
      </c>
      <c r="D243">
        <v>9109135</v>
      </c>
      <c r="E243" t="s">
        <v>90</v>
      </c>
      <c r="F243" t="s">
        <v>84</v>
      </c>
      <c r="H243" s="1"/>
      <c r="I243" s="1">
        <v>43935</v>
      </c>
      <c r="J243" s="1">
        <v>43936</v>
      </c>
      <c r="K243" s="5">
        <v>0.18870000000000001</v>
      </c>
      <c r="L243" s="5">
        <v>0.2641</v>
      </c>
      <c r="M243">
        <v>2</v>
      </c>
      <c r="N243" t="s">
        <v>726</v>
      </c>
      <c r="O243">
        <f t="shared" si="13"/>
        <v>22</v>
      </c>
      <c r="P243">
        <f t="shared" si="14"/>
        <v>37</v>
      </c>
      <c r="Q243" s="1">
        <v>43957</v>
      </c>
      <c r="R243" s="1">
        <v>43971</v>
      </c>
      <c r="S243" t="s">
        <v>730</v>
      </c>
      <c r="T243" t="s">
        <v>82</v>
      </c>
      <c r="U243" t="s">
        <v>347</v>
      </c>
      <c r="V243" s="1">
        <v>19855</v>
      </c>
      <c r="W243" s="1">
        <v>43930</v>
      </c>
      <c r="X243" s="2">
        <f t="shared" si="15"/>
        <v>7</v>
      </c>
      <c r="Y243" t="s">
        <v>767</v>
      </c>
      <c r="Z243" t="s">
        <v>121</v>
      </c>
      <c r="AA243" t="s">
        <v>896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82</v>
      </c>
      <c r="AK243">
        <v>135</v>
      </c>
      <c r="AL243">
        <v>77</v>
      </c>
      <c r="AM243" s="2">
        <v>96.333333333333329</v>
      </c>
      <c r="AN243">
        <v>76</v>
      </c>
      <c r="AO243">
        <v>21</v>
      </c>
      <c r="AP243">
        <v>36.700000000000003</v>
      </c>
      <c r="AQ243" s="2">
        <v>96</v>
      </c>
      <c r="AR243" s="4">
        <v>96</v>
      </c>
      <c r="AS243">
        <v>1.72</v>
      </c>
      <c r="AT243" t="s">
        <v>1137</v>
      </c>
      <c r="AU243">
        <v>15</v>
      </c>
      <c r="AV243" t="s">
        <v>1140</v>
      </c>
      <c r="AW243">
        <v>4</v>
      </c>
      <c r="AY243">
        <v>163</v>
      </c>
      <c r="AZ243">
        <v>272</v>
      </c>
      <c r="BA243" t="s">
        <v>82</v>
      </c>
      <c r="BB243" t="s">
        <v>82</v>
      </c>
      <c r="BC243" t="s">
        <v>82</v>
      </c>
      <c r="BD243" t="s">
        <v>86</v>
      </c>
      <c r="BE243">
        <v>4</v>
      </c>
      <c r="BF243" t="s">
        <v>82</v>
      </c>
      <c r="BG243" t="s">
        <v>82</v>
      </c>
      <c r="BH243" t="s">
        <v>84</v>
      </c>
      <c r="BI243" t="s">
        <v>82</v>
      </c>
      <c r="BJ243" t="s">
        <v>1107</v>
      </c>
      <c r="BL243" s="1"/>
      <c r="BM243" s="1">
        <v>43937</v>
      </c>
      <c r="BN243">
        <v>14</v>
      </c>
      <c r="BO243">
        <v>400</v>
      </c>
      <c r="BS243" t="s">
        <v>82</v>
      </c>
      <c r="BT243" s="1">
        <v>43937</v>
      </c>
      <c r="BU243" t="s">
        <v>82</v>
      </c>
      <c r="BV243" t="s">
        <v>1100</v>
      </c>
      <c r="BW243" s="1">
        <v>43951</v>
      </c>
      <c r="BX243" t="s">
        <v>84</v>
      </c>
      <c r="BY243" s="1"/>
      <c r="CA243" s="1"/>
      <c r="CB243" t="s">
        <v>84</v>
      </c>
      <c r="CC243" s="1"/>
      <c r="CD243" s="1"/>
      <c r="CE243" t="s">
        <v>82</v>
      </c>
      <c r="CF243" s="1">
        <v>43936</v>
      </c>
      <c r="CG243" t="s">
        <v>84</v>
      </c>
      <c r="CH243" t="s">
        <v>93</v>
      </c>
      <c r="CI243" t="s">
        <v>84</v>
      </c>
      <c r="CJ243" s="1"/>
      <c r="CL243" s="1"/>
      <c r="CM243" t="s">
        <v>84</v>
      </c>
      <c r="CN243" t="s">
        <v>84</v>
      </c>
      <c r="CO243" t="s">
        <v>84</v>
      </c>
      <c r="CP243" t="s">
        <v>82</v>
      </c>
      <c r="CQ243" s="1">
        <v>43936</v>
      </c>
      <c r="CR243" s="1">
        <v>43940</v>
      </c>
      <c r="CT243" s="1"/>
      <c r="CU243" s="1"/>
      <c r="CV243" t="s">
        <v>82</v>
      </c>
      <c r="CW243" s="1">
        <v>43936</v>
      </c>
      <c r="CX243" s="1">
        <v>43936</v>
      </c>
      <c r="CY243" t="s">
        <v>84</v>
      </c>
      <c r="CZ243" s="1"/>
      <c r="DA243" s="1"/>
      <c r="DB243" t="s">
        <v>82</v>
      </c>
      <c r="DC243" s="1">
        <v>43935</v>
      </c>
      <c r="DD243" s="1">
        <v>43945</v>
      </c>
      <c r="DE243" t="s">
        <v>84</v>
      </c>
      <c r="DF243" s="1"/>
      <c r="DG243" s="1"/>
      <c r="DH243" t="s">
        <v>84</v>
      </c>
      <c r="DI243" s="1"/>
      <c r="DJ243" s="1"/>
      <c r="DK243" t="s">
        <v>82</v>
      </c>
      <c r="DL243" s="1">
        <v>43937</v>
      </c>
      <c r="DM243" s="1">
        <v>43946</v>
      </c>
      <c r="DN243" t="s">
        <v>84</v>
      </c>
      <c r="DO243" s="1"/>
      <c r="DP243" s="1"/>
      <c r="DQ243" t="s">
        <v>84</v>
      </c>
      <c r="DR243" s="1"/>
      <c r="DS243" s="1"/>
      <c r="DT243" t="s">
        <v>84</v>
      </c>
      <c r="DV243" s="1"/>
      <c r="DW243" s="1"/>
      <c r="DX243" t="s">
        <v>1340</v>
      </c>
      <c r="DY243" s="1">
        <v>43936</v>
      </c>
      <c r="DZ243" t="s">
        <v>1308</v>
      </c>
      <c r="EA243" s="1">
        <v>43947</v>
      </c>
      <c r="EB243" s="1">
        <v>43949</v>
      </c>
      <c r="EC243" t="s">
        <v>1297</v>
      </c>
      <c r="ED243" s="1">
        <v>43947</v>
      </c>
      <c r="EE243" s="1">
        <v>43956</v>
      </c>
      <c r="EG243" s="1"/>
      <c r="EH243" s="1"/>
      <c r="EJ243" s="1"/>
      <c r="EK243" s="1"/>
      <c r="EM243" t="s">
        <v>1301</v>
      </c>
      <c r="EN243" t="s">
        <v>1299</v>
      </c>
      <c r="EO243" t="s">
        <v>1299</v>
      </c>
      <c r="EP243" t="s">
        <v>121</v>
      </c>
      <c r="EQ243" t="s">
        <v>121</v>
      </c>
      <c r="ER243" t="s">
        <v>121</v>
      </c>
      <c r="ES243" t="s">
        <v>121</v>
      </c>
      <c r="ET243" t="s">
        <v>121</v>
      </c>
      <c r="EU243" t="s">
        <v>121</v>
      </c>
      <c r="EV243" t="s">
        <v>121</v>
      </c>
      <c r="EW243" t="s">
        <v>1567</v>
      </c>
      <c r="EX243">
        <v>16.899999999999999</v>
      </c>
      <c r="EY243">
        <v>14270</v>
      </c>
      <c r="EZ243" s="4">
        <v>4.0999999999999996</v>
      </c>
      <c r="FA243" s="2">
        <v>203000</v>
      </c>
      <c r="FB243">
        <v>36.799999999999997</v>
      </c>
      <c r="FC243">
        <v>0.8</v>
      </c>
      <c r="FD243">
        <v>7.49</v>
      </c>
      <c r="FE243">
        <v>34</v>
      </c>
      <c r="FF243">
        <v>54</v>
      </c>
      <c r="FG243">
        <v>3.1</v>
      </c>
      <c r="FH243" s="2">
        <v>90</v>
      </c>
      <c r="FI243">
        <v>16</v>
      </c>
      <c r="FJ243">
        <v>0.8</v>
      </c>
      <c r="FK243">
        <v>1.3</v>
      </c>
      <c r="FL243">
        <v>0.5</v>
      </c>
      <c r="FM243">
        <v>405.8</v>
      </c>
      <c r="FN243">
        <v>7.3</v>
      </c>
      <c r="FO243">
        <v>15</v>
      </c>
      <c r="FP243" s="2">
        <v>700000</v>
      </c>
      <c r="FQ243">
        <v>353</v>
      </c>
      <c r="FT243">
        <v>31.4</v>
      </c>
      <c r="FU243">
        <v>28.3</v>
      </c>
      <c r="FV243">
        <v>288</v>
      </c>
      <c r="FX243" s="2">
        <v>59</v>
      </c>
      <c r="FZ243" s="8">
        <f t="shared" si="12"/>
        <v>65.975342465753428</v>
      </c>
    </row>
    <row r="244" spans="1:182" x14ac:dyDescent="0.2">
      <c r="A244">
        <v>266</v>
      </c>
      <c r="B244" t="s">
        <v>725</v>
      </c>
      <c r="C244" t="s">
        <v>348</v>
      </c>
      <c r="D244">
        <v>9107061</v>
      </c>
      <c r="E244" t="s">
        <v>81</v>
      </c>
      <c r="F244" t="s">
        <v>82</v>
      </c>
      <c r="G244" t="s">
        <v>88</v>
      </c>
      <c r="H244" s="1">
        <v>43931</v>
      </c>
      <c r="I244" s="1">
        <v>43932</v>
      </c>
      <c r="J244" s="1">
        <v>43932</v>
      </c>
      <c r="K244" s="5">
        <v>0.315</v>
      </c>
      <c r="L244" s="5">
        <v>0.42880000000000001</v>
      </c>
      <c r="M244">
        <v>1</v>
      </c>
      <c r="N244" t="s">
        <v>726</v>
      </c>
      <c r="O244">
        <f t="shared" si="13"/>
        <v>3</v>
      </c>
      <c r="P244">
        <f t="shared" si="14"/>
        <v>11</v>
      </c>
      <c r="Q244" s="1">
        <v>43934</v>
      </c>
      <c r="R244" s="1">
        <v>43942</v>
      </c>
      <c r="S244" t="s">
        <v>730</v>
      </c>
      <c r="T244" t="s">
        <v>84</v>
      </c>
      <c r="U244">
        <v>0</v>
      </c>
      <c r="V244" s="1">
        <v>9042</v>
      </c>
      <c r="W244" s="1">
        <v>43931</v>
      </c>
      <c r="X244" s="2">
        <f t="shared" si="15"/>
        <v>2</v>
      </c>
      <c r="Y244" t="s">
        <v>764</v>
      </c>
      <c r="Z244" t="s">
        <v>121</v>
      </c>
      <c r="AA244" t="s">
        <v>894</v>
      </c>
      <c r="AB244" t="s">
        <v>85</v>
      </c>
      <c r="AC244" t="s">
        <v>82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>
        <v>131</v>
      </c>
      <c r="AL244">
        <v>60</v>
      </c>
      <c r="AM244" s="2">
        <v>83.666666666666671</v>
      </c>
      <c r="AN244">
        <v>80</v>
      </c>
      <c r="AO244">
        <v>20</v>
      </c>
      <c r="AP244">
        <v>37.700000000000003</v>
      </c>
      <c r="AQ244" s="2">
        <v>100</v>
      </c>
      <c r="AR244" s="4">
        <v>45</v>
      </c>
      <c r="AS244">
        <v>1.55</v>
      </c>
      <c r="AT244" t="s">
        <v>1137</v>
      </c>
      <c r="AU244">
        <v>14</v>
      </c>
      <c r="AV244" t="s">
        <v>1140</v>
      </c>
      <c r="AW244">
        <v>2</v>
      </c>
      <c r="AZ244">
        <v>277</v>
      </c>
      <c r="BA244" t="s">
        <v>82</v>
      </c>
      <c r="BB244" t="s">
        <v>82</v>
      </c>
      <c r="BC244" t="s">
        <v>82</v>
      </c>
      <c r="BD244" t="s">
        <v>86</v>
      </c>
      <c r="BE244">
        <v>4</v>
      </c>
      <c r="BF244" t="s">
        <v>82</v>
      </c>
      <c r="BG244" t="s">
        <v>82</v>
      </c>
      <c r="BH244" t="s">
        <v>84</v>
      </c>
      <c r="BI244" t="s">
        <v>84</v>
      </c>
      <c r="BJ244" t="s">
        <v>1105</v>
      </c>
      <c r="BK244" t="s">
        <v>1108</v>
      </c>
      <c r="BL244" s="1">
        <v>43932</v>
      </c>
      <c r="BM244" s="1"/>
      <c r="BS244" t="s">
        <v>84</v>
      </c>
      <c r="BT244" s="1"/>
      <c r="BU244" t="s">
        <v>84</v>
      </c>
      <c r="BW244" s="1"/>
      <c r="BY244" s="1"/>
      <c r="CA244" s="1"/>
      <c r="CB244" t="s">
        <v>84</v>
      </c>
      <c r="CC244" s="1"/>
      <c r="CD244" s="1"/>
      <c r="CE244" t="s">
        <v>84</v>
      </c>
      <c r="CF244" s="1"/>
      <c r="CG244" t="s">
        <v>84</v>
      </c>
      <c r="CH244" t="s">
        <v>84</v>
      </c>
      <c r="CI244" t="s">
        <v>84</v>
      </c>
      <c r="CJ244" s="1"/>
      <c r="CL244" s="1"/>
      <c r="CM244" t="s">
        <v>84</v>
      </c>
      <c r="CN244" t="s">
        <v>84</v>
      </c>
      <c r="CO244" t="s">
        <v>84</v>
      </c>
      <c r="CP244" t="s">
        <v>84</v>
      </c>
      <c r="CQ244" s="1"/>
      <c r="CR244" s="1"/>
      <c r="CT244" s="1"/>
      <c r="CU244" s="1"/>
      <c r="CV244" t="s">
        <v>82</v>
      </c>
      <c r="CW244" s="1">
        <v>43932</v>
      </c>
      <c r="CX244" s="1">
        <v>43937</v>
      </c>
      <c r="CY244" t="s">
        <v>82</v>
      </c>
      <c r="CZ244" s="1">
        <v>43932</v>
      </c>
      <c r="DA244" s="1">
        <v>43932</v>
      </c>
      <c r="DB244" t="s">
        <v>82</v>
      </c>
      <c r="DC244" s="1">
        <v>43932</v>
      </c>
      <c r="DD244" s="1">
        <v>43937</v>
      </c>
      <c r="DE244" t="s">
        <v>84</v>
      </c>
      <c r="DF244" s="1"/>
      <c r="DG244" s="1"/>
      <c r="DH244" t="s">
        <v>84</v>
      </c>
      <c r="DI244" s="1"/>
      <c r="DJ244" s="1"/>
      <c r="DK244" t="s">
        <v>84</v>
      </c>
      <c r="DL244" s="1"/>
      <c r="DM244" s="1"/>
      <c r="DN244" t="s">
        <v>82</v>
      </c>
      <c r="DO244" s="1">
        <v>43938</v>
      </c>
      <c r="DP244" s="1">
        <v>43942</v>
      </c>
      <c r="DQ244" t="s">
        <v>84</v>
      </c>
      <c r="DR244" s="1"/>
      <c r="DS244" s="1"/>
      <c r="DT244" t="s">
        <v>84</v>
      </c>
      <c r="DV244" s="1"/>
      <c r="DW244" s="1"/>
      <c r="DX244" t="s">
        <v>1447</v>
      </c>
      <c r="DY244" s="1">
        <v>43932</v>
      </c>
      <c r="EA244" s="1"/>
      <c r="EB244" s="1"/>
      <c r="ED244" s="1"/>
      <c r="EE244" s="1"/>
      <c r="EG244" s="1"/>
      <c r="EH244" s="1"/>
      <c r="EJ244" s="1"/>
      <c r="EK244" s="1"/>
      <c r="EM244" t="s">
        <v>1299</v>
      </c>
      <c r="EN244" t="s">
        <v>1299</v>
      </c>
      <c r="EO244" t="s">
        <v>1299</v>
      </c>
      <c r="EP244" t="s">
        <v>121</v>
      </c>
      <c r="EQ244" t="s">
        <v>121</v>
      </c>
      <c r="ER244" t="s">
        <v>121</v>
      </c>
      <c r="ES244" t="s">
        <v>121</v>
      </c>
      <c r="ET244" t="s">
        <v>121</v>
      </c>
      <c r="EU244" t="s">
        <v>121</v>
      </c>
      <c r="EV244" t="s">
        <v>121</v>
      </c>
      <c r="EW244" t="s">
        <v>84</v>
      </c>
      <c r="EX244">
        <v>9.9</v>
      </c>
      <c r="EY244">
        <v>14610</v>
      </c>
      <c r="EZ244" s="4">
        <v>15</v>
      </c>
      <c r="FA244" s="2">
        <v>156000</v>
      </c>
      <c r="FB244">
        <v>73</v>
      </c>
      <c r="FC244">
        <v>1.9</v>
      </c>
      <c r="FD244">
        <v>7.35</v>
      </c>
      <c r="FE244">
        <v>46</v>
      </c>
      <c r="FF244">
        <v>47</v>
      </c>
      <c r="FG244">
        <v>0.4</v>
      </c>
      <c r="FH244" s="2">
        <v>80</v>
      </c>
      <c r="FI244">
        <v>33</v>
      </c>
      <c r="FJ244">
        <v>0.31</v>
      </c>
      <c r="FK244">
        <v>0.08</v>
      </c>
      <c r="FL244">
        <v>0.23</v>
      </c>
      <c r="FM244">
        <v>96.6</v>
      </c>
      <c r="FN244">
        <v>0.6</v>
      </c>
      <c r="FO244">
        <v>12.3</v>
      </c>
      <c r="FP244" s="2"/>
      <c r="FQ244">
        <v>301</v>
      </c>
      <c r="FR244">
        <v>1495</v>
      </c>
      <c r="FT244">
        <v>36</v>
      </c>
      <c r="FU244">
        <v>17.8</v>
      </c>
      <c r="FX244" s="2">
        <v>61</v>
      </c>
      <c r="FZ244" s="8">
        <f t="shared" si="12"/>
        <v>95.589041095890408</v>
      </c>
    </row>
    <row r="245" spans="1:182" x14ac:dyDescent="0.2">
      <c r="A245">
        <v>267</v>
      </c>
      <c r="B245" t="s">
        <v>725</v>
      </c>
      <c r="C245" t="s">
        <v>349</v>
      </c>
      <c r="D245">
        <v>9107510</v>
      </c>
      <c r="E245" t="s">
        <v>81</v>
      </c>
      <c r="F245" t="s">
        <v>82</v>
      </c>
      <c r="G245" t="s">
        <v>83</v>
      </c>
      <c r="H245" s="1">
        <v>43932</v>
      </c>
      <c r="I245" s="1">
        <v>43933</v>
      </c>
      <c r="J245" s="1">
        <v>43933</v>
      </c>
      <c r="K245" s="5">
        <v>4.0099999999999997E-2</v>
      </c>
      <c r="L245" s="5">
        <v>5.9499999999999997E-2</v>
      </c>
      <c r="M245">
        <v>0</v>
      </c>
      <c r="N245" t="s">
        <v>726</v>
      </c>
      <c r="O245">
        <f t="shared" si="13"/>
        <v>2</v>
      </c>
      <c r="P245">
        <f t="shared" si="14"/>
        <v>5</v>
      </c>
      <c r="Q245" s="1">
        <v>43934</v>
      </c>
      <c r="R245" s="1">
        <v>43937</v>
      </c>
      <c r="S245" t="s">
        <v>730</v>
      </c>
      <c r="T245" t="s">
        <v>84</v>
      </c>
      <c r="U245">
        <v>0</v>
      </c>
      <c r="V245" s="1">
        <v>31058</v>
      </c>
      <c r="W245" s="1">
        <v>43920</v>
      </c>
      <c r="X245" s="2">
        <f t="shared" si="15"/>
        <v>14</v>
      </c>
      <c r="Y245" t="s">
        <v>739</v>
      </c>
      <c r="Z245" t="s">
        <v>121</v>
      </c>
      <c r="AA245" t="s">
        <v>959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>
        <v>117</v>
      </c>
      <c r="AL245">
        <v>70</v>
      </c>
      <c r="AM245" s="2">
        <v>85.666666666666671</v>
      </c>
      <c r="AN245">
        <v>72</v>
      </c>
      <c r="AO245">
        <v>24</v>
      </c>
      <c r="AP245">
        <v>36.4</v>
      </c>
      <c r="AQ245" s="2">
        <v>95</v>
      </c>
      <c r="AR245" s="4">
        <v>72</v>
      </c>
      <c r="AS245">
        <v>1.62</v>
      </c>
      <c r="AT245" t="s">
        <v>1137</v>
      </c>
      <c r="AU245">
        <v>15</v>
      </c>
      <c r="AV245" t="s">
        <v>1143</v>
      </c>
      <c r="AZ245">
        <v>466</v>
      </c>
      <c r="BA245" t="s">
        <v>82</v>
      </c>
      <c r="BB245" t="s">
        <v>82</v>
      </c>
      <c r="BC245" t="s">
        <v>82</v>
      </c>
      <c r="BD245" t="s">
        <v>97</v>
      </c>
      <c r="BE245">
        <v>1</v>
      </c>
      <c r="BF245" t="s">
        <v>84</v>
      </c>
      <c r="BG245" t="s">
        <v>82</v>
      </c>
      <c r="BH245" t="s">
        <v>84</v>
      </c>
      <c r="BI245" t="s">
        <v>84</v>
      </c>
      <c r="BJ245" t="s">
        <v>84</v>
      </c>
      <c r="BL245" s="1"/>
      <c r="BM245" s="1"/>
      <c r="BS245" t="s">
        <v>84</v>
      </c>
      <c r="BT245" s="1"/>
      <c r="BU245" t="s">
        <v>84</v>
      </c>
      <c r="BW245" s="1"/>
      <c r="BY245" s="1"/>
      <c r="CA245" s="1"/>
      <c r="CB245" t="s">
        <v>84</v>
      </c>
      <c r="CC245" s="1"/>
      <c r="CD245" s="1"/>
      <c r="CE245" t="s">
        <v>84</v>
      </c>
      <c r="CF245" s="1"/>
      <c r="CG245" t="s">
        <v>84</v>
      </c>
      <c r="CH245" t="s">
        <v>84</v>
      </c>
      <c r="CI245" t="s">
        <v>84</v>
      </c>
      <c r="CJ245" s="1"/>
      <c r="CL245" s="1"/>
      <c r="CM245" t="s">
        <v>84</v>
      </c>
      <c r="CN245" t="s">
        <v>84</v>
      </c>
      <c r="CO245" t="s">
        <v>84</v>
      </c>
      <c r="CP245" t="s">
        <v>84</v>
      </c>
      <c r="CQ245" s="1"/>
      <c r="CR245" s="1"/>
      <c r="CT245" s="1"/>
      <c r="CU245" s="1"/>
      <c r="CV245" t="s">
        <v>82</v>
      </c>
      <c r="CW245" s="1">
        <v>43932</v>
      </c>
      <c r="CX245" s="1">
        <v>43933</v>
      </c>
      <c r="CY245" t="s">
        <v>84</v>
      </c>
      <c r="CZ245" s="1"/>
      <c r="DA245" s="1"/>
      <c r="DB245" t="s">
        <v>82</v>
      </c>
      <c r="DC245" s="1">
        <v>43932</v>
      </c>
      <c r="DD245" s="1">
        <v>43934</v>
      </c>
      <c r="DE245" t="s">
        <v>84</v>
      </c>
      <c r="DF245" s="1"/>
      <c r="DG245" s="1"/>
      <c r="DH245" t="s">
        <v>84</v>
      </c>
      <c r="DI245" s="1"/>
      <c r="DJ245" s="1"/>
      <c r="DK245" t="s">
        <v>84</v>
      </c>
      <c r="DL245" s="1"/>
      <c r="DM245" s="1"/>
      <c r="DN245" t="s">
        <v>84</v>
      </c>
      <c r="DO245" s="1"/>
      <c r="DP245" s="1"/>
      <c r="DQ245" t="s">
        <v>84</v>
      </c>
      <c r="DR245" s="1"/>
      <c r="DS245" s="1"/>
      <c r="DT245" t="s">
        <v>84</v>
      </c>
      <c r="DV245" s="1"/>
      <c r="DW245" s="1"/>
      <c r="DX245" t="s">
        <v>1447</v>
      </c>
      <c r="DY245" s="1">
        <v>43933</v>
      </c>
      <c r="EA245" s="1"/>
      <c r="EB245" s="1"/>
      <c r="ED245" s="1"/>
      <c r="EE245" s="1"/>
      <c r="EG245" s="1"/>
      <c r="EH245" s="1"/>
      <c r="EJ245" s="1"/>
      <c r="EK245" s="1"/>
      <c r="EM245" t="s">
        <v>1301</v>
      </c>
      <c r="EN245" t="s">
        <v>1299</v>
      </c>
      <c r="EO245" t="s">
        <v>1299</v>
      </c>
      <c r="EP245" t="s">
        <v>121</v>
      </c>
      <c r="EQ245" t="s">
        <v>121</v>
      </c>
      <c r="ER245" t="s">
        <v>121</v>
      </c>
      <c r="ES245" t="s">
        <v>121</v>
      </c>
      <c r="ET245" t="s">
        <v>121</v>
      </c>
      <c r="EU245" t="s">
        <v>121</v>
      </c>
      <c r="EV245" t="s">
        <v>121</v>
      </c>
      <c r="EW245" t="s">
        <v>121</v>
      </c>
      <c r="EX245">
        <v>14.4</v>
      </c>
      <c r="EY245">
        <v>8940</v>
      </c>
      <c r="EZ245" s="4">
        <v>15.3</v>
      </c>
      <c r="FA245" s="2">
        <v>274000</v>
      </c>
      <c r="FB245">
        <v>29.6</v>
      </c>
      <c r="FC245">
        <v>0.7</v>
      </c>
      <c r="FD245">
        <v>7.51</v>
      </c>
      <c r="FE245">
        <v>27</v>
      </c>
      <c r="FF245">
        <v>167</v>
      </c>
      <c r="FG245">
        <v>0.3</v>
      </c>
      <c r="FH245" s="2">
        <v>100</v>
      </c>
      <c r="FJ245">
        <v>0.4</v>
      </c>
      <c r="FK245">
        <v>0.1</v>
      </c>
      <c r="FL245">
        <v>0.3</v>
      </c>
      <c r="FM245">
        <v>3.8</v>
      </c>
      <c r="FN245">
        <v>0.4</v>
      </c>
      <c r="FO245">
        <v>11.6</v>
      </c>
      <c r="FP245" s="2">
        <v>402054</v>
      </c>
      <c r="FT245">
        <v>23.1</v>
      </c>
      <c r="FU245">
        <v>36.700000000000003</v>
      </c>
      <c r="FZ245" s="8">
        <f t="shared" si="12"/>
        <v>35.273972602739725</v>
      </c>
    </row>
    <row r="246" spans="1:182" x14ac:dyDescent="0.2">
      <c r="A246">
        <v>268</v>
      </c>
      <c r="B246" t="s">
        <v>725</v>
      </c>
      <c r="C246" t="s">
        <v>350</v>
      </c>
      <c r="D246">
        <v>9116380</v>
      </c>
      <c r="E246" t="s">
        <v>81</v>
      </c>
      <c r="F246" t="s">
        <v>82</v>
      </c>
      <c r="G246" t="s">
        <v>83</v>
      </c>
      <c r="H246" s="1">
        <v>43945</v>
      </c>
      <c r="I246" s="1">
        <v>43945</v>
      </c>
      <c r="J246" s="1">
        <v>43945</v>
      </c>
      <c r="K246" s="5">
        <v>7.1900000000000006E-2</v>
      </c>
      <c r="L246" s="5">
        <v>0.1038</v>
      </c>
      <c r="N246" t="s">
        <v>726</v>
      </c>
      <c r="O246">
        <f t="shared" si="13"/>
        <v>2</v>
      </c>
      <c r="P246">
        <f t="shared" si="14"/>
        <v>6</v>
      </c>
      <c r="Q246" s="1">
        <v>43946</v>
      </c>
      <c r="R246" s="1">
        <v>43950</v>
      </c>
      <c r="S246" t="s">
        <v>730</v>
      </c>
      <c r="T246" t="s">
        <v>84</v>
      </c>
      <c r="U246">
        <v>0</v>
      </c>
      <c r="V246" s="1">
        <v>27240</v>
      </c>
      <c r="W246" s="1">
        <v>43935</v>
      </c>
      <c r="X246" s="2">
        <f t="shared" si="15"/>
        <v>11</v>
      </c>
      <c r="Y246" t="s">
        <v>747</v>
      </c>
      <c r="Z246" t="s">
        <v>121</v>
      </c>
      <c r="AA246" t="s">
        <v>905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82</v>
      </c>
      <c r="AK246">
        <v>120</v>
      </c>
      <c r="AL246">
        <v>76</v>
      </c>
      <c r="AM246" s="2">
        <v>90.666666666666671</v>
      </c>
      <c r="AN246">
        <v>70</v>
      </c>
      <c r="AO246">
        <v>26</v>
      </c>
      <c r="AP246">
        <v>36.9</v>
      </c>
      <c r="AQ246" s="2">
        <v>97</v>
      </c>
      <c r="AR246" s="4">
        <v>94</v>
      </c>
      <c r="AS246">
        <v>1.6</v>
      </c>
      <c r="AT246" t="s">
        <v>1137</v>
      </c>
      <c r="AU246">
        <v>15</v>
      </c>
      <c r="AV246" t="s">
        <v>1140</v>
      </c>
      <c r="AW246">
        <v>2</v>
      </c>
      <c r="AY246">
        <v>319</v>
      </c>
      <c r="AZ246">
        <v>447</v>
      </c>
      <c r="BA246" t="s">
        <v>82</v>
      </c>
      <c r="BB246" t="s">
        <v>82</v>
      </c>
      <c r="BC246" t="s">
        <v>82</v>
      </c>
      <c r="BD246" t="s">
        <v>86</v>
      </c>
      <c r="BE246">
        <v>4</v>
      </c>
      <c r="BF246" t="s">
        <v>82</v>
      </c>
      <c r="BG246" t="s">
        <v>82</v>
      </c>
      <c r="BH246" t="s">
        <v>84</v>
      </c>
      <c r="BI246" t="s">
        <v>84</v>
      </c>
      <c r="BJ246" t="s">
        <v>1105</v>
      </c>
      <c r="BK246" t="s">
        <v>1108</v>
      </c>
      <c r="BL246" s="1">
        <v>43914</v>
      </c>
      <c r="BM246" s="1"/>
      <c r="BS246" t="s">
        <v>84</v>
      </c>
      <c r="BT246" s="1"/>
      <c r="BW246" s="1"/>
      <c r="BY246" s="1"/>
      <c r="CA246" s="1"/>
      <c r="CB246" t="s">
        <v>84</v>
      </c>
      <c r="CC246" s="1"/>
      <c r="CD246" s="1"/>
      <c r="CE246" t="s">
        <v>84</v>
      </c>
      <c r="CF246" s="1"/>
      <c r="CG246" t="s">
        <v>84</v>
      </c>
      <c r="CH246" t="s">
        <v>84</v>
      </c>
      <c r="CI246" t="s">
        <v>84</v>
      </c>
      <c r="CJ246" s="1"/>
      <c r="CL246" s="1"/>
      <c r="CM246" t="s">
        <v>84</v>
      </c>
      <c r="CN246" t="s">
        <v>84</v>
      </c>
      <c r="CO246" t="s">
        <v>84</v>
      </c>
      <c r="CP246" t="s">
        <v>82</v>
      </c>
      <c r="CQ246" s="1">
        <v>43945</v>
      </c>
      <c r="CR246" s="1">
        <v>43950</v>
      </c>
      <c r="CT246" s="1"/>
      <c r="CU246" s="1"/>
      <c r="CV246" t="s">
        <v>82</v>
      </c>
      <c r="CW246" s="1">
        <v>43945</v>
      </c>
      <c r="CX246" s="1">
        <v>43948</v>
      </c>
      <c r="CY246" t="s">
        <v>84</v>
      </c>
      <c r="CZ246" s="1"/>
      <c r="DA246" s="1"/>
      <c r="DB246" t="s">
        <v>82</v>
      </c>
      <c r="DC246" s="1">
        <v>43945</v>
      </c>
      <c r="DD246" s="1">
        <v>43948</v>
      </c>
      <c r="DE246" t="s">
        <v>84</v>
      </c>
      <c r="DF246" s="1"/>
      <c r="DG246" s="1"/>
      <c r="DH246" t="s">
        <v>84</v>
      </c>
      <c r="DI246" s="1"/>
      <c r="DJ246" s="1"/>
      <c r="DK246" t="s">
        <v>84</v>
      </c>
      <c r="DL246" s="1"/>
      <c r="DM246" s="1"/>
      <c r="DN246" t="s">
        <v>84</v>
      </c>
      <c r="DO246" s="1"/>
      <c r="DP246" s="1"/>
      <c r="DQ246" t="s">
        <v>84</v>
      </c>
      <c r="DR246" s="1"/>
      <c r="DS246" s="1"/>
      <c r="DT246" t="s">
        <v>84</v>
      </c>
      <c r="DV246" s="1"/>
      <c r="DW246" s="1"/>
      <c r="DX246" t="s">
        <v>1447</v>
      </c>
      <c r="DY246" s="1">
        <v>43945</v>
      </c>
      <c r="EA246" s="1"/>
      <c r="EB246" s="1"/>
      <c r="ED246" s="1"/>
      <c r="EE246" s="1"/>
      <c r="EG246" s="1"/>
      <c r="EH246" s="1"/>
      <c r="EJ246" s="1"/>
      <c r="EK246" s="1"/>
      <c r="EM246" t="s">
        <v>1301</v>
      </c>
      <c r="EN246" t="s">
        <v>1299</v>
      </c>
      <c r="EO246" t="s">
        <v>1299</v>
      </c>
      <c r="EP246" t="s">
        <v>121</v>
      </c>
      <c r="EQ246" t="s">
        <v>121</v>
      </c>
      <c r="ER246" t="s">
        <v>121</v>
      </c>
      <c r="ES246" t="s">
        <v>121</v>
      </c>
      <c r="ET246" t="s">
        <v>121</v>
      </c>
      <c r="EU246" t="s">
        <v>121</v>
      </c>
      <c r="EV246" t="s">
        <v>121</v>
      </c>
      <c r="EW246" t="s">
        <v>84</v>
      </c>
      <c r="EX246">
        <v>15.1</v>
      </c>
      <c r="EY246">
        <v>6530</v>
      </c>
      <c r="EZ246" s="4">
        <v>39.700000000000003</v>
      </c>
      <c r="FA246" s="2">
        <v>327000</v>
      </c>
      <c r="FB246">
        <v>18.100000000000001</v>
      </c>
      <c r="FC246">
        <v>0.7</v>
      </c>
      <c r="FD246">
        <v>7.48</v>
      </c>
      <c r="FE246">
        <v>33</v>
      </c>
      <c r="FF246">
        <v>67</v>
      </c>
      <c r="FG246">
        <v>1.7</v>
      </c>
      <c r="FH246" s="2">
        <v>94</v>
      </c>
      <c r="FI246">
        <v>12</v>
      </c>
      <c r="FJ246">
        <v>0.8</v>
      </c>
      <c r="FK246">
        <v>0.3</v>
      </c>
      <c r="FL246">
        <v>0.5</v>
      </c>
      <c r="FM246">
        <v>15.5</v>
      </c>
      <c r="FN246">
        <v>1.2</v>
      </c>
      <c r="FO246">
        <v>13.1</v>
      </c>
      <c r="FP246" s="2"/>
      <c r="FQ246">
        <v>327</v>
      </c>
      <c r="FR246">
        <v>5</v>
      </c>
      <c r="FT246">
        <v>140.9</v>
      </c>
      <c r="FU246">
        <v>132.9</v>
      </c>
      <c r="FV246">
        <v>127</v>
      </c>
      <c r="FW246">
        <v>6.0000000000000001E-3</v>
      </c>
      <c r="FZ246" s="8">
        <f t="shared" si="12"/>
        <v>45.767123287671232</v>
      </c>
    </row>
    <row r="247" spans="1:182" x14ac:dyDescent="0.2">
      <c r="A247">
        <v>269</v>
      </c>
      <c r="B247" t="s">
        <v>725</v>
      </c>
      <c r="C247" t="s">
        <v>351</v>
      </c>
      <c r="D247">
        <v>9115519</v>
      </c>
      <c r="E247" t="s">
        <v>81</v>
      </c>
      <c r="F247" t="s">
        <v>84</v>
      </c>
      <c r="H247" s="1"/>
      <c r="I247" s="1">
        <v>43945</v>
      </c>
      <c r="J247" s="1">
        <v>43946</v>
      </c>
      <c r="K247" s="5">
        <v>6.4299999999999996E-2</v>
      </c>
      <c r="L247" s="5">
        <v>9.3299999999999994E-2</v>
      </c>
      <c r="N247" t="s">
        <v>726</v>
      </c>
      <c r="O247">
        <f t="shared" si="13"/>
        <v>2</v>
      </c>
      <c r="P247">
        <f t="shared" si="14"/>
        <v>6</v>
      </c>
      <c r="Q247" s="1">
        <v>43947</v>
      </c>
      <c r="R247" s="1">
        <v>43950</v>
      </c>
      <c r="S247" t="s">
        <v>730</v>
      </c>
      <c r="T247" t="s">
        <v>84</v>
      </c>
      <c r="U247">
        <v>0</v>
      </c>
      <c r="V247" s="1">
        <v>29762</v>
      </c>
      <c r="W247" s="1">
        <v>43940</v>
      </c>
      <c r="X247" s="2">
        <f t="shared" si="15"/>
        <v>7</v>
      </c>
      <c r="Y247" t="s">
        <v>743</v>
      </c>
      <c r="Z247" t="s">
        <v>121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>
        <v>106</v>
      </c>
      <c r="AL247">
        <v>72</v>
      </c>
      <c r="AM247" s="2">
        <v>83.333333333333329</v>
      </c>
      <c r="AN247">
        <v>85</v>
      </c>
      <c r="AO247">
        <v>37</v>
      </c>
      <c r="AP247">
        <v>36.799999999999997</v>
      </c>
      <c r="AQ247" s="2">
        <v>97</v>
      </c>
      <c r="AR247" s="4">
        <v>70</v>
      </c>
      <c r="AS247">
        <v>1.62</v>
      </c>
      <c r="AT247" t="s">
        <v>1137</v>
      </c>
      <c r="AU247">
        <v>15</v>
      </c>
      <c r="AV247" t="s">
        <v>1143</v>
      </c>
      <c r="AY247">
        <v>390</v>
      </c>
      <c r="AZ247">
        <v>457</v>
      </c>
      <c r="BA247" t="s">
        <v>82</v>
      </c>
      <c r="BB247" t="s">
        <v>84</v>
      </c>
      <c r="BC247" t="s">
        <v>82</v>
      </c>
      <c r="BD247" t="s">
        <v>86</v>
      </c>
      <c r="BE247">
        <v>2</v>
      </c>
      <c r="BF247" t="s">
        <v>82</v>
      </c>
      <c r="BG247" t="s">
        <v>82</v>
      </c>
      <c r="BH247" t="s">
        <v>84</v>
      </c>
      <c r="BI247" t="s">
        <v>84</v>
      </c>
      <c r="BJ247" t="s">
        <v>84</v>
      </c>
      <c r="BL247" s="1"/>
      <c r="BM247" s="1"/>
      <c r="BS247" t="s">
        <v>84</v>
      </c>
      <c r="BT247" s="1"/>
      <c r="BW247" s="1"/>
      <c r="BY247" s="1"/>
      <c r="CA247" s="1"/>
      <c r="CB247" t="s">
        <v>84</v>
      </c>
      <c r="CC247" s="1"/>
      <c r="CD247" s="1"/>
      <c r="CE247" t="s">
        <v>84</v>
      </c>
      <c r="CF247" s="1"/>
      <c r="CG247" t="s">
        <v>84</v>
      </c>
      <c r="CH247" t="s">
        <v>84</v>
      </c>
      <c r="CI247" t="s">
        <v>84</v>
      </c>
      <c r="CJ247" s="1"/>
      <c r="CL247" s="1"/>
      <c r="CM247" t="s">
        <v>84</v>
      </c>
      <c r="CN247" t="s">
        <v>84</v>
      </c>
      <c r="CO247" t="s">
        <v>84</v>
      </c>
      <c r="CP247" t="s">
        <v>84</v>
      </c>
      <c r="CQ247" s="1"/>
      <c r="CR247" s="1"/>
      <c r="CT247" s="1"/>
      <c r="CU247" s="1"/>
      <c r="CV247" t="s">
        <v>82</v>
      </c>
      <c r="CW247" s="1">
        <v>43945</v>
      </c>
      <c r="CX247" s="1">
        <v>43950</v>
      </c>
      <c r="CY247" t="s">
        <v>84</v>
      </c>
      <c r="CZ247" s="1"/>
      <c r="DA247" s="1"/>
      <c r="DB247" t="s">
        <v>82</v>
      </c>
      <c r="DC247" s="1">
        <v>43945</v>
      </c>
      <c r="DD247" s="1">
        <v>43950</v>
      </c>
      <c r="DE247" t="s">
        <v>84</v>
      </c>
      <c r="DF247" s="1"/>
      <c r="DG247" s="1"/>
      <c r="DH247" t="s">
        <v>84</v>
      </c>
      <c r="DI247" s="1"/>
      <c r="DJ247" s="1"/>
      <c r="DK247" t="s">
        <v>84</v>
      </c>
      <c r="DL247" s="1"/>
      <c r="DM247" s="1"/>
      <c r="DN247" t="s">
        <v>84</v>
      </c>
      <c r="DO247" s="1"/>
      <c r="DP247" s="1"/>
      <c r="DQ247" t="s">
        <v>84</v>
      </c>
      <c r="DR247" s="1"/>
      <c r="DS247" s="1"/>
      <c r="DT247" t="s">
        <v>84</v>
      </c>
      <c r="DV247" s="1"/>
      <c r="DW247" s="1"/>
      <c r="DX247" t="s">
        <v>1447</v>
      </c>
      <c r="DY247" s="1">
        <v>43945</v>
      </c>
      <c r="EA247" s="1"/>
      <c r="EB247" s="1"/>
      <c r="ED247" s="1"/>
      <c r="EE247" s="1"/>
      <c r="EG247" s="1"/>
      <c r="EH247" s="1"/>
      <c r="EJ247" s="1"/>
      <c r="EK247" s="1"/>
      <c r="EM247" t="s">
        <v>1301</v>
      </c>
      <c r="EN247" t="s">
        <v>121</v>
      </c>
      <c r="EO247" t="s">
        <v>121</v>
      </c>
      <c r="EP247" t="s">
        <v>121</v>
      </c>
      <c r="EQ247" t="s">
        <v>121</v>
      </c>
      <c r="ER247" t="s">
        <v>121</v>
      </c>
      <c r="ES247" t="s">
        <v>121</v>
      </c>
      <c r="ET247" t="s">
        <v>121</v>
      </c>
      <c r="EU247" t="s">
        <v>121</v>
      </c>
      <c r="EV247" t="s">
        <v>121</v>
      </c>
      <c r="EW247" t="s">
        <v>84</v>
      </c>
      <c r="EX247">
        <v>13.3</v>
      </c>
      <c r="EY247">
        <v>2440</v>
      </c>
      <c r="EZ247" s="4">
        <v>43</v>
      </c>
      <c r="FA247" s="2">
        <v>193000</v>
      </c>
      <c r="FB247">
        <v>21.8</v>
      </c>
      <c r="FC247">
        <v>0.7</v>
      </c>
      <c r="FD247">
        <v>7.56</v>
      </c>
      <c r="FE247">
        <v>23</v>
      </c>
      <c r="FF247">
        <v>82</v>
      </c>
      <c r="FG247">
        <v>0.3</v>
      </c>
      <c r="FH247" s="2">
        <v>97</v>
      </c>
      <c r="FI247">
        <v>20</v>
      </c>
      <c r="FM247">
        <v>8.1999999999999993</v>
      </c>
      <c r="FN247">
        <v>0.4</v>
      </c>
      <c r="FO247">
        <v>12.6</v>
      </c>
      <c r="FP247" s="2"/>
      <c r="FQ247">
        <v>237</v>
      </c>
      <c r="FT247">
        <v>21.4</v>
      </c>
      <c r="FU247">
        <v>10.5</v>
      </c>
      <c r="FV247">
        <v>118</v>
      </c>
      <c r="FZ247" s="8">
        <f t="shared" si="12"/>
        <v>38.860273972602741</v>
      </c>
    </row>
    <row r="248" spans="1:182" x14ac:dyDescent="0.2">
      <c r="A248">
        <v>270</v>
      </c>
      <c r="B248" t="s">
        <v>725</v>
      </c>
      <c r="C248" t="s">
        <v>249</v>
      </c>
      <c r="D248">
        <v>9116718</v>
      </c>
      <c r="E248" t="s">
        <v>81</v>
      </c>
      <c r="F248" t="s">
        <v>84</v>
      </c>
      <c r="H248" s="1"/>
      <c r="I248" s="1">
        <v>43946</v>
      </c>
      <c r="J248" s="1">
        <v>43946</v>
      </c>
      <c r="K248" s="5">
        <v>0.15909999999999999</v>
      </c>
      <c r="L248" s="5">
        <v>0.22389999999999999</v>
      </c>
      <c r="M248">
        <v>1</v>
      </c>
      <c r="N248" t="s">
        <v>726</v>
      </c>
      <c r="O248">
        <f t="shared" si="13"/>
        <v>3</v>
      </c>
      <c r="P248">
        <f t="shared" si="14"/>
        <v>9</v>
      </c>
      <c r="Q248" s="1">
        <v>43948</v>
      </c>
      <c r="R248" s="1">
        <v>43954</v>
      </c>
      <c r="S248" t="s">
        <v>730</v>
      </c>
      <c r="T248" t="s">
        <v>84</v>
      </c>
      <c r="U248">
        <v>0</v>
      </c>
      <c r="V248" s="1">
        <v>17425</v>
      </c>
      <c r="W248" s="1">
        <v>43934</v>
      </c>
      <c r="X248" s="2">
        <f t="shared" si="15"/>
        <v>13</v>
      </c>
      <c r="Z248" t="s">
        <v>82</v>
      </c>
      <c r="AA248" t="s">
        <v>895</v>
      </c>
      <c r="AB248" t="s">
        <v>85</v>
      </c>
      <c r="AC248" t="s">
        <v>85</v>
      </c>
      <c r="AD248" t="s">
        <v>82</v>
      </c>
      <c r="AE248" t="s">
        <v>82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>
        <v>147</v>
      </c>
      <c r="AL248">
        <v>69</v>
      </c>
      <c r="AM248" s="2">
        <v>95</v>
      </c>
      <c r="AN248">
        <v>112</v>
      </c>
      <c r="AO248">
        <v>22</v>
      </c>
      <c r="AP248">
        <v>37.799999999999997</v>
      </c>
      <c r="AQ248" s="2">
        <v>92</v>
      </c>
      <c r="AR248" s="4">
        <v>70</v>
      </c>
      <c r="AS248">
        <v>1.6</v>
      </c>
      <c r="AT248" t="s">
        <v>1137</v>
      </c>
      <c r="AU248">
        <v>15</v>
      </c>
      <c r="AV248" t="s">
        <v>1140</v>
      </c>
      <c r="AW248">
        <v>2</v>
      </c>
      <c r="AZ248">
        <v>355</v>
      </c>
      <c r="BA248" t="s">
        <v>82</v>
      </c>
      <c r="BB248" t="s">
        <v>82</v>
      </c>
      <c r="BC248" t="s">
        <v>82</v>
      </c>
      <c r="BD248" t="s">
        <v>86</v>
      </c>
      <c r="BE248">
        <v>4</v>
      </c>
      <c r="BF248" t="s">
        <v>84</v>
      </c>
      <c r="BG248" t="s">
        <v>82</v>
      </c>
      <c r="BH248" t="s">
        <v>82</v>
      </c>
      <c r="BI248" t="s">
        <v>84</v>
      </c>
      <c r="BJ248" t="s">
        <v>1105</v>
      </c>
      <c r="BK248" t="s">
        <v>1108</v>
      </c>
      <c r="BL248" s="1">
        <v>43946</v>
      </c>
      <c r="BM248" s="1"/>
      <c r="BS248" t="s">
        <v>84</v>
      </c>
      <c r="BT248" s="1"/>
      <c r="BW248" s="1"/>
      <c r="BY248" s="1"/>
      <c r="CA248" s="1"/>
      <c r="CB248" t="s">
        <v>84</v>
      </c>
      <c r="CC248" s="1"/>
      <c r="CD248" s="1"/>
      <c r="CE248" t="s">
        <v>84</v>
      </c>
      <c r="CF248" s="1"/>
      <c r="CG248" t="s">
        <v>84</v>
      </c>
      <c r="CH248" t="s">
        <v>84</v>
      </c>
      <c r="CI248" t="s">
        <v>84</v>
      </c>
      <c r="CJ248" s="1"/>
      <c r="CL248" s="1"/>
      <c r="CM248" t="s">
        <v>84</v>
      </c>
      <c r="CN248" t="s">
        <v>84</v>
      </c>
      <c r="CO248" t="s">
        <v>84</v>
      </c>
      <c r="CP248" t="s">
        <v>84</v>
      </c>
      <c r="CQ248" s="1"/>
      <c r="CR248" s="1"/>
      <c r="CT248" s="1"/>
      <c r="CU248" s="1"/>
      <c r="CV248" t="s">
        <v>82</v>
      </c>
      <c r="CW248" s="1">
        <v>43946</v>
      </c>
      <c r="CX248" s="1">
        <v>43953</v>
      </c>
      <c r="CY248" t="s">
        <v>84</v>
      </c>
      <c r="CZ248" s="1"/>
      <c r="DA248" s="1"/>
      <c r="DB248" t="s">
        <v>82</v>
      </c>
      <c r="DC248" s="1">
        <v>43946</v>
      </c>
      <c r="DD248" s="1">
        <v>43954</v>
      </c>
      <c r="DE248" t="s">
        <v>84</v>
      </c>
      <c r="DF248" s="1"/>
      <c r="DG248" s="1"/>
      <c r="DH248" t="s">
        <v>84</v>
      </c>
      <c r="DI248" s="1"/>
      <c r="DJ248" s="1"/>
      <c r="DK248" t="s">
        <v>84</v>
      </c>
      <c r="DL248" s="1"/>
      <c r="DM248" s="1"/>
      <c r="DN248" t="s">
        <v>84</v>
      </c>
      <c r="DO248" s="1"/>
      <c r="DP248" s="1"/>
      <c r="DQ248" t="s">
        <v>84</v>
      </c>
      <c r="DR248" s="1"/>
      <c r="DS248" s="1"/>
      <c r="DT248" t="s">
        <v>84</v>
      </c>
      <c r="DV248" s="1"/>
      <c r="DW248" s="1"/>
      <c r="DX248" t="s">
        <v>1307</v>
      </c>
      <c r="DY248" s="1">
        <v>43946</v>
      </c>
      <c r="EA248" s="1"/>
      <c r="EB248" s="1"/>
      <c r="ED248" s="1"/>
      <c r="EE248" s="1"/>
      <c r="EG248" s="1"/>
      <c r="EH248" s="1"/>
      <c r="EJ248" s="1"/>
      <c r="EK248" s="1"/>
      <c r="EM248" t="s">
        <v>1301</v>
      </c>
      <c r="EN248" t="s">
        <v>1299</v>
      </c>
      <c r="EO248" t="s">
        <v>1299</v>
      </c>
      <c r="EP248" t="s">
        <v>121</v>
      </c>
      <c r="EQ248" t="s">
        <v>121</v>
      </c>
      <c r="ER248" t="s">
        <v>121</v>
      </c>
      <c r="ES248" t="s">
        <v>121</v>
      </c>
      <c r="ET248" t="s">
        <v>121</v>
      </c>
      <c r="EU248" t="s">
        <v>121</v>
      </c>
      <c r="EV248" t="s">
        <v>121</v>
      </c>
      <c r="EW248" t="s">
        <v>121</v>
      </c>
      <c r="EX248">
        <v>10.8</v>
      </c>
      <c r="EY248">
        <v>12540</v>
      </c>
      <c r="EZ248" s="4">
        <v>10.4</v>
      </c>
      <c r="FA248" s="2">
        <v>169000</v>
      </c>
      <c r="FB248">
        <v>93.3</v>
      </c>
      <c r="FC248">
        <v>1.7</v>
      </c>
      <c r="FD248">
        <v>7.43</v>
      </c>
      <c r="FE248">
        <v>35</v>
      </c>
      <c r="FF248">
        <v>49</v>
      </c>
      <c r="FG248">
        <v>0.8</v>
      </c>
      <c r="FH248" s="2">
        <v>85</v>
      </c>
      <c r="FJ248">
        <v>0.8</v>
      </c>
      <c r="FK248">
        <v>0.4</v>
      </c>
      <c r="FL248">
        <v>0.4</v>
      </c>
      <c r="FM248">
        <v>86.9</v>
      </c>
      <c r="FO248">
        <v>14.1</v>
      </c>
      <c r="FP248" s="2"/>
      <c r="FQ248">
        <v>385</v>
      </c>
      <c r="FT248">
        <v>32.700000000000003</v>
      </c>
      <c r="FU248">
        <v>17.3</v>
      </c>
      <c r="FZ248" s="8">
        <f t="shared" si="12"/>
        <v>72.660273972602738</v>
      </c>
    </row>
    <row r="249" spans="1:182" x14ac:dyDescent="0.2">
      <c r="A249">
        <v>271</v>
      </c>
      <c r="B249" t="s">
        <v>725</v>
      </c>
      <c r="C249" t="s">
        <v>352</v>
      </c>
      <c r="D249">
        <v>9116953</v>
      </c>
      <c r="E249" t="s">
        <v>81</v>
      </c>
      <c r="F249" t="s">
        <v>82</v>
      </c>
      <c r="G249" t="s">
        <v>88</v>
      </c>
      <c r="H249" s="1">
        <v>43946</v>
      </c>
      <c r="I249" s="1">
        <v>43947</v>
      </c>
      <c r="J249" s="1">
        <v>43947</v>
      </c>
      <c r="K249" s="5">
        <v>5.74E-2</v>
      </c>
      <c r="L249" s="5">
        <v>8.3599999999999994E-2</v>
      </c>
      <c r="M249">
        <v>0</v>
      </c>
      <c r="N249" t="s">
        <v>726</v>
      </c>
      <c r="O249">
        <f t="shared" si="13"/>
        <v>1</v>
      </c>
      <c r="P249">
        <f t="shared" si="14"/>
        <v>6</v>
      </c>
      <c r="Q249" s="1">
        <v>43947</v>
      </c>
      <c r="R249" s="1">
        <v>43952</v>
      </c>
      <c r="S249" t="s">
        <v>730</v>
      </c>
      <c r="T249" t="s">
        <v>84</v>
      </c>
      <c r="U249">
        <v>0</v>
      </c>
      <c r="V249" s="1">
        <v>31775</v>
      </c>
      <c r="W249" s="1">
        <v>43941</v>
      </c>
      <c r="X249" s="2">
        <f t="shared" si="15"/>
        <v>7</v>
      </c>
      <c r="Y249" t="s">
        <v>768</v>
      </c>
      <c r="Z249" t="s">
        <v>121</v>
      </c>
      <c r="AA249" t="s">
        <v>905</v>
      </c>
      <c r="AB249" t="s">
        <v>121</v>
      </c>
      <c r="AC249" t="s">
        <v>121</v>
      </c>
      <c r="AD249" t="s">
        <v>121</v>
      </c>
      <c r="AE249" t="s">
        <v>121</v>
      </c>
      <c r="AF249" t="s">
        <v>121</v>
      </c>
      <c r="AG249" t="s">
        <v>121</v>
      </c>
      <c r="AH249" t="s">
        <v>121</v>
      </c>
      <c r="AI249" t="s">
        <v>121</v>
      </c>
      <c r="AJ249" t="s">
        <v>121</v>
      </c>
      <c r="AK249">
        <v>115</v>
      </c>
      <c r="AL249">
        <v>91</v>
      </c>
      <c r="AM249" s="2">
        <v>99</v>
      </c>
      <c r="AN249">
        <v>70</v>
      </c>
      <c r="AO249">
        <v>14</v>
      </c>
      <c r="AP249">
        <v>35.9</v>
      </c>
      <c r="AQ249" s="2">
        <v>98</v>
      </c>
      <c r="AR249" s="4">
        <v>88</v>
      </c>
      <c r="AS249">
        <v>1.47</v>
      </c>
      <c r="AT249" t="s">
        <v>1137</v>
      </c>
      <c r="AU249">
        <v>15</v>
      </c>
      <c r="AV249" t="s">
        <v>1143</v>
      </c>
      <c r="AZ249">
        <v>447</v>
      </c>
      <c r="BA249" t="s">
        <v>82</v>
      </c>
      <c r="BB249" t="s">
        <v>82</v>
      </c>
      <c r="BC249" t="s">
        <v>82</v>
      </c>
      <c r="BD249" t="s">
        <v>86</v>
      </c>
      <c r="BE249">
        <v>4</v>
      </c>
      <c r="BF249" t="s">
        <v>84</v>
      </c>
      <c r="BG249" t="s">
        <v>82</v>
      </c>
      <c r="BH249" t="s">
        <v>84</v>
      </c>
      <c r="BI249" t="s">
        <v>84</v>
      </c>
      <c r="BJ249" t="s">
        <v>84</v>
      </c>
      <c r="BL249" s="1"/>
      <c r="BM249" s="1"/>
      <c r="BS249" t="s">
        <v>84</v>
      </c>
      <c r="BT249" s="1"/>
      <c r="BW249" s="1"/>
      <c r="BY249" s="1"/>
      <c r="CA249" s="1"/>
      <c r="CB249" t="s">
        <v>84</v>
      </c>
      <c r="CC249" s="1"/>
      <c r="CD249" s="1"/>
      <c r="CE249" t="s">
        <v>84</v>
      </c>
      <c r="CF249" s="1"/>
      <c r="CG249" t="s">
        <v>84</v>
      </c>
      <c r="CH249" t="s">
        <v>84</v>
      </c>
      <c r="CI249" t="s">
        <v>84</v>
      </c>
      <c r="CJ249" s="1"/>
      <c r="CL249" s="1"/>
      <c r="CM249" t="s">
        <v>84</v>
      </c>
      <c r="CN249" t="s">
        <v>84</v>
      </c>
      <c r="CO249" t="s">
        <v>84</v>
      </c>
      <c r="CP249" t="s">
        <v>84</v>
      </c>
      <c r="CQ249" s="1"/>
      <c r="CR249" s="1"/>
      <c r="CT249" s="1"/>
      <c r="CU249" s="1"/>
      <c r="CV249" t="s">
        <v>82</v>
      </c>
      <c r="CW249" s="1">
        <v>43946</v>
      </c>
      <c r="CX249" s="1">
        <v>43952</v>
      </c>
      <c r="CY249" t="s">
        <v>84</v>
      </c>
      <c r="CZ249" s="1"/>
      <c r="DA249" s="1"/>
      <c r="DB249" t="s">
        <v>82</v>
      </c>
      <c r="DC249" s="1">
        <v>43946</v>
      </c>
      <c r="DD249" s="1">
        <v>43952</v>
      </c>
      <c r="DE249" t="s">
        <v>84</v>
      </c>
      <c r="DF249" s="1"/>
      <c r="DG249" s="1"/>
      <c r="DH249" t="s">
        <v>84</v>
      </c>
      <c r="DI249" s="1"/>
      <c r="DJ249" s="1"/>
      <c r="DK249" t="s">
        <v>84</v>
      </c>
      <c r="DL249" s="1"/>
      <c r="DM249" s="1"/>
      <c r="DN249" t="s">
        <v>84</v>
      </c>
      <c r="DO249" s="1"/>
      <c r="DP249" s="1"/>
      <c r="DQ249" t="s">
        <v>84</v>
      </c>
      <c r="DR249" s="1"/>
      <c r="DS249" s="1"/>
      <c r="DT249" t="s">
        <v>84</v>
      </c>
      <c r="DV249" s="1"/>
      <c r="DW249" s="1"/>
      <c r="DX249" t="s">
        <v>1447</v>
      </c>
      <c r="DY249" s="1"/>
      <c r="EA249" s="1"/>
      <c r="EB249" s="1"/>
      <c r="ED249" s="1"/>
      <c r="EE249" s="1"/>
      <c r="EG249" s="1"/>
      <c r="EH249" s="1"/>
      <c r="EJ249" s="1"/>
      <c r="EK249" s="1"/>
      <c r="EM249" t="s">
        <v>1301</v>
      </c>
      <c r="EN249" t="s">
        <v>1299</v>
      </c>
      <c r="EO249" t="s">
        <v>1299</v>
      </c>
      <c r="EP249" t="s">
        <v>121</v>
      </c>
      <c r="EQ249" t="s">
        <v>121</v>
      </c>
      <c r="ER249" t="s">
        <v>121</v>
      </c>
      <c r="ES249" t="s">
        <v>121</v>
      </c>
      <c r="ET249" t="s">
        <v>121</v>
      </c>
      <c r="EU249" t="s">
        <v>121</v>
      </c>
      <c r="EV249" t="s">
        <v>121</v>
      </c>
      <c r="EW249" t="s">
        <v>84</v>
      </c>
      <c r="EX249">
        <v>11.7</v>
      </c>
      <c r="EY249">
        <v>6080</v>
      </c>
      <c r="EZ249" s="4">
        <v>36.5</v>
      </c>
      <c r="FA249" s="2">
        <v>210000</v>
      </c>
      <c r="FB249">
        <v>12</v>
      </c>
      <c r="FC249">
        <v>0.6</v>
      </c>
      <c r="FH249" s="2"/>
      <c r="FM249">
        <v>25.6</v>
      </c>
      <c r="FN249">
        <v>0.3</v>
      </c>
      <c r="FP249" s="2"/>
      <c r="FQ249">
        <v>230</v>
      </c>
      <c r="FT249">
        <v>45.5</v>
      </c>
      <c r="FU249">
        <v>59</v>
      </c>
      <c r="FZ249" s="8">
        <f t="shared" si="12"/>
        <v>33.347945205479455</v>
      </c>
    </row>
    <row r="250" spans="1:182" x14ac:dyDescent="0.2">
      <c r="A250">
        <v>272</v>
      </c>
      <c r="B250" t="s">
        <v>725</v>
      </c>
      <c r="C250" t="s">
        <v>353</v>
      </c>
      <c r="D250">
        <v>9117043</v>
      </c>
      <c r="E250" t="s">
        <v>81</v>
      </c>
      <c r="F250" t="s">
        <v>82</v>
      </c>
      <c r="G250" t="s">
        <v>88</v>
      </c>
      <c r="H250" s="1">
        <v>43946</v>
      </c>
      <c r="I250" s="1">
        <v>43947</v>
      </c>
      <c r="J250" s="1">
        <v>43947</v>
      </c>
      <c r="K250" s="5">
        <v>5.74E-2</v>
      </c>
      <c r="L250" s="5">
        <v>8.3599999999999994E-2</v>
      </c>
      <c r="M250">
        <v>0</v>
      </c>
      <c r="N250" t="s">
        <v>726</v>
      </c>
      <c r="O250">
        <f t="shared" si="13"/>
        <v>4</v>
      </c>
      <c r="P250">
        <f t="shared" si="14"/>
        <v>6</v>
      </c>
      <c r="Q250" s="1">
        <v>43950</v>
      </c>
      <c r="R250" s="1">
        <v>43952</v>
      </c>
      <c r="S250" t="s">
        <v>730</v>
      </c>
      <c r="T250" t="s">
        <v>84</v>
      </c>
      <c r="U250">
        <v>0</v>
      </c>
      <c r="V250" s="1">
        <v>24071</v>
      </c>
      <c r="W250" s="1">
        <v>43943</v>
      </c>
      <c r="X250" s="2">
        <f t="shared" si="15"/>
        <v>5</v>
      </c>
      <c r="Y250" t="s">
        <v>768</v>
      </c>
      <c r="Z250" t="s">
        <v>121</v>
      </c>
      <c r="AA250" t="s">
        <v>905</v>
      </c>
      <c r="AB250" t="s">
        <v>85</v>
      </c>
      <c r="AC250" t="s">
        <v>85</v>
      </c>
      <c r="AD250" t="s">
        <v>85</v>
      </c>
      <c r="AE250" t="s">
        <v>82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>
        <v>122</v>
      </c>
      <c r="AL250">
        <v>76</v>
      </c>
      <c r="AM250" s="2">
        <v>91.333333333333329</v>
      </c>
      <c r="AN250">
        <v>65</v>
      </c>
      <c r="AO250">
        <v>16</v>
      </c>
      <c r="AP250">
        <v>36</v>
      </c>
      <c r="AQ250" s="2">
        <v>97</v>
      </c>
      <c r="AR250" s="4">
        <v>80</v>
      </c>
      <c r="AS250">
        <v>1.63</v>
      </c>
      <c r="AT250" t="s">
        <v>1137</v>
      </c>
      <c r="AU250">
        <v>15</v>
      </c>
      <c r="AV250" t="s">
        <v>1143</v>
      </c>
      <c r="AZ250">
        <v>461</v>
      </c>
      <c r="BA250" t="s">
        <v>82</v>
      </c>
      <c r="BB250" t="s">
        <v>82</v>
      </c>
      <c r="BC250" t="s">
        <v>82</v>
      </c>
      <c r="BD250" t="s">
        <v>86</v>
      </c>
      <c r="BE250">
        <v>2</v>
      </c>
      <c r="BF250" t="s">
        <v>84</v>
      </c>
      <c r="BG250" t="s">
        <v>82</v>
      </c>
      <c r="BH250" t="s">
        <v>84</v>
      </c>
      <c r="BI250" t="s">
        <v>84</v>
      </c>
      <c r="BJ250" t="s">
        <v>84</v>
      </c>
      <c r="BL250" s="1"/>
      <c r="BM250" s="1"/>
      <c r="BT250" s="1"/>
      <c r="BW250" s="1"/>
      <c r="BY250" s="1"/>
      <c r="CA250" s="1"/>
      <c r="CB250" t="s">
        <v>84</v>
      </c>
      <c r="CC250" s="1"/>
      <c r="CD250" s="1"/>
      <c r="CE250" t="s">
        <v>84</v>
      </c>
      <c r="CF250" s="1"/>
      <c r="CG250" t="s">
        <v>84</v>
      </c>
      <c r="CH250" t="s">
        <v>84</v>
      </c>
      <c r="CI250" t="s">
        <v>84</v>
      </c>
      <c r="CJ250" s="1"/>
      <c r="CL250" s="1"/>
      <c r="CM250" t="s">
        <v>84</v>
      </c>
      <c r="CN250" t="s">
        <v>84</v>
      </c>
      <c r="CO250" t="s">
        <v>84</v>
      </c>
      <c r="CP250" t="s">
        <v>84</v>
      </c>
      <c r="CQ250" s="1"/>
      <c r="CR250" s="1"/>
      <c r="CT250" s="1">
        <v>43947</v>
      </c>
      <c r="CU250" s="1">
        <v>43947</v>
      </c>
      <c r="CV250" t="s">
        <v>82</v>
      </c>
      <c r="CW250" s="1">
        <v>43947</v>
      </c>
      <c r="CX250" s="1">
        <v>43953</v>
      </c>
      <c r="CY250" t="s">
        <v>84</v>
      </c>
      <c r="CZ250" s="1"/>
      <c r="DA250" s="1"/>
      <c r="DB250" t="s">
        <v>82</v>
      </c>
      <c r="DC250" s="1">
        <v>43947</v>
      </c>
      <c r="DD250" s="1">
        <v>43953</v>
      </c>
      <c r="DE250" t="s">
        <v>84</v>
      </c>
      <c r="DF250" s="1"/>
      <c r="DG250" s="1"/>
      <c r="DH250" t="s">
        <v>84</v>
      </c>
      <c r="DI250" s="1"/>
      <c r="DJ250" s="1"/>
      <c r="DK250" t="s">
        <v>84</v>
      </c>
      <c r="DL250" s="1"/>
      <c r="DM250" s="1"/>
      <c r="DN250" t="s">
        <v>84</v>
      </c>
      <c r="DO250" s="1"/>
      <c r="DP250" s="1"/>
      <c r="DQ250" t="s">
        <v>84</v>
      </c>
      <c r="DR250" s="1"/>
      <c r="DS250" s="1"/>
      <c r="DT250" t="s">
        <v>84</v>
      </c>
      <c r="DV250" s="1"/>
      <c r="DW250" s="1"/>
      <c r="DX250" t="s">
        <v>1447</v>
      </c>
      <c r="DY250" s="1">
        <v>43947</v>
      </c>
      <c r="EA250" s="1"/>
      <c r="EB250" s="1"/>
      <c r="ED250" s="1"/>
      <c r="EE250" s="1"/>
      <c r="EG250" s="1"/>
      <c r="EH250" s="1"/>
      <c r="EJ250" s="1"/>
      <c r="EK250" s="1"/>
      <c r="EM250" t="s">
        <v>1301</v>
      </c>
      <c r="EN250" t="s">
        <v>121</v>
      </c>
      <c r="EO250" t="s">
        <v>121</v>
      </c>
      <c r="EP250" t="s">
        <v>121</v>
      </c>
      <c r="EQ250" t="s">
        <v>121</v>
      </c>
      <c r="ER250" t="s">
        <v>121</v>
      </c>
      <c r="ES250" t="s">
        <v>121</v>
      </c>
      <c r="ET250" t="s">
        <v>121</v>
      </c>
      <c r="EU250" t="s">
        <v>121</v>
      </c>
      <c r="EV250" t="s">
        <v>121</v>
      </c>
      <c r="EW250" t="s">
        <v>121</v>
      </c>
      <c r="EX250">
        <v>14.8</v>
      </c>
      <c r="EY250">
        <v>4570</v>
      </c>
      <c r="EZ250" s="4">
        <v>30.2</v>
      </c>
      <c r="FA250" s="2">
        <v>157000</v>
      </c>
      <c r="FB250">
        <v>25.3</v>
      </c>
      <c r="FC250">
        <v>1</v>
      </c>
      <c r="FD250">
        <v>7.4</v>
      </c>
      <c r="FE250">
        <v>48</v>
      </c>
      <c r="FF250">
        <v>24</v>
      </c>
      <c r="FG250">
        <v>3.9</v>
      </c>
      <c r="FH250" s="2">
        <v>43</v>
      </c>
      <c r="FI250">
        <v>17</v>
      </c>
      <c r="FJ250">
        <v>0.32</v>
      </c>
      <c r="FK250">
        <v>0.1</v>
      </c>
      <c r="FL250">
        <v>0.22</v>
      </c>
      <c r="FM250">
        <v>10.8</v>
      </c>
      <c r="FN250">
        <v>0.3</v>
      </c>
      <c r="FO250">
        <v>13.7</v>
      </c>
      <c r="FP250" s="2">
        <v>340000</v>
      </c>
      <c r="FQ250">
        <v>307</v>
      </c>
      <c r="FR250">
        <v>29.5</v>
      </c>
      <c r="FT250">
        <v>66.5</v>
      </c>
      <c r="FU250">
        <v>63.5</v>
      </c>
      <c r="FV250">
        <v>720</v>
      </c>
      <c r="FW250">
        <v>6.0000000000000001E-3</v>
      </c>
      <c r="FX250" s="2">
        <v>64</v>
      </c>
      <c r="FY250">
        <v>27</v>
      </c>
      <c r="FZ250" s="8">
        <f t="shared" si="12"/>
        <v>54.454794520547942</v>
      </c>
    </row>
    <row r="251" spans="1:182" x14ac:dyDescent="0.2">
      <c r="A251">
        <v>273</v>
      </c>
      <c r="B251" t="s">
        <v>725</v>
      </c>
      <c r="C251" t="s">
        <v>354</v>
      </c>
      <c r="D251">
        <v>9117218</v>
      </c>
      <c r="E251" t="s">
        <v>81</v>
      </c>
      <c r="F251" t="s">
        <v>84</v>
      </c>
      <c r="H251" s="1"/>
      <c r="I251" s="1">
        <v>43947</v>
      </c>
      <c r="J251" s="1">
        <v>43947</v>
      </c>
      <c r="K251" s="5">
        <v>0.1454</v>
      </c>
      <c r="L251" s="5">
        <v>0.20519999999999999</v>
      </c>
      <c r="M251">
        <v>0</v>
      </c>
      <c r="N251" t="s">
        <v>726</v>
      </c>
      <c r="O251">
        <f t="shared" si="13"/>
        <v>2</v>
      </c>
      <c r="P251">
        <f t="shared" si="14"/>
        <v>7</v>
      </c>
      <c r="Q251" s="1">
        <v>43948</v>
      </c>
      <c r="R251" s="1">
        <v>43953</v>
      </c>
      <c r="S251" t="s">
        <v>730</v>
      </c>
      <c r="T251" t="s">
        <v>84</v>
      </c>
      <c r="U251">
        <v>0</v>
      </c>
      <c r="V251" s="1">
        <v>28954</v>
      </c>
      <c r="W251" s="1">
        <v>43946</v>
      </c>
      <c r="X251" s="2">
        <f t="shared" si="15"/>
        <v>2</v>
      </c>
      <c r="Y251" t="s">
        <v>738</v>
      </c>
      <c r="Z251" t="s">
        <v>121</v>
      </c>
      <c r="AA251" t="s">
        <v>973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82</v>
      </c>
      <c r="AI251" t="s">
        <v>85</v>
      </c>
      <c r="AJ251" t="s">
        <v>82</v>
      </c>
      <c r="AK251">
        <v>95</v>
      </c>
      <c r="AL251">
        <v>52</v>
      </c>
      <c r="AM251" s="2">
        <v>66.333333333333329</v>
      </c>
      <c r="AN251">
        <v>87</v>
      </c>
      <c r="AO251">
        <v>29</v>
      </c>
      <c r="AP251">
        <v>35.799999999999997</v>
      </c>
      <c r="AQ251" s="2">
        <v>100</v>
      </c>
      <c r="AR251" s="4">
        <v>90</v>
      </c>
      <c r="AS251">
        <v>1.75</v>
      </c>
      <c r="AT251" t="s">
        <v>1137</v>
      </c>
      <c r="AU251">
        <v>15</v>
      </c>
      <c r="AV251" t="s">
        <v>1113</v>
      </c>
      <c r="AY251">
        <v>107</v>
      </c>
      <c r="AZ251">
        <v>177</v>
      </c>
      <c r="BA251" t="s">
        <v>82</v>
      </c>
      <c r="BB251" t="s">
        <v>82</v>
      </c>
      <c r="BC251" t="s">
        <v>82</v>
      </c>
      <c r="BD251" t="s">
        <v>86</v>
      </c>
      <c r="BE251">
        <v>2</v>
      </c>
      <c r="BF251" t="s">
        <v>82</v>
      </c>
      <c r="BG251" t="s">
        <v>82</v>
      </c>
      <c r="BH251" t="s">
        <v>84</v>
      </c>
      <c r="BI251" t="s">
        <v>84</v>
      </c>
      <c r="BJ251" t="s">
        <v>1105</v>
      </c>
      <c r="BK251" t="s">
        <v>1112</v>
      </c>
      <c r="BL251" s="1">
        <v>43947</v>
      </c>
      <c r="BM251" s="1"/>
      <c r="BS251" t="s">
        <v>84</v>
      </c>
      <c r="BT251" s="1"/>
      <c r="BV251" t="s">
        <v>344</v>
      </c>
      <c r="BW251" s="1"/>
      <c r="BY251" s="1"/>
      <c r="CA251" s="1"/>
      <c r="CB251" t="s">
        <v>84</v>
      </c>
      <c r="CC251" s="1"/>
      <c r="CD251" s="1"/>
      <c r="CE251" t="s">
        <v>84</v>
      </c>
      <c r="CF251" s="1"/>
      <c r="CG251" t="s">
        <v>84</v>
      </c>
      <c r="CH251" t="s">
        <v>84</v>
      </c>
      <c r="CI251" t="s">
        <v>84</v>
      </c>
      <c r="CJ251" s="1"/>
      <c r="CL251" s="1"/>
      <c r="CM251" t="s">
        <v>84</v>
      </c>
      <c r="CN251" t="s">
        <v>84</v>
      </c>
      <c r="CO251" t="s">
        <v>84</v>
      </c>
      <c r="CP251" t="s">
        <v>82</v>
      </c>
      <c r="CQ251" s="1">
        <v>43947</v>
      </c>
      <c r="CR251" s="1">
        <v>43951</v>
      </c>
      <c r="CT251" s="1">
        <v>43947</v>
      </c>
      <c r="CU251" s="1">
        <v>43952</v>
      </c>
      <c r="CV251" t="s">
        <v>82</v>
      </c>
      <c r="CW251" s="1">
        <v>43947</v>
      </c>
      <c r="CX251" s="1">
        <v>43952</v>
      </c>
      <c r="CY251" t="s">
        <v>84</v>
      </c>
      <c r="CZ251" s="1"/>
      <c r="DA251" s="1"/>
      <c r="DB251" t="s">
        <v>82</v>
      </c>
      <c r="DC251" s="1">
        <v>43947</v>
      </c>
      <c r="DD251" s="1">
        <v>43952</v>
      </c>
      <c r="DE251" t="s">
        <v>84</v>
      </c>
      <c r="DF251" s="1"/>
      <c r="DG251" s="1"/>
      <c r="DH251" t="s">
        <v>84</v>
      </c>
      <c r="DI251" s="1"/>
      <c r="DJ251" s="1"/>
      <c r="DK251" t="s">
        <v>84</v>
      </c>
      <c r="DL251" s="1"/>
      <c r="DM251" s="1"/>
      <c r="DN251" t="s">
        <v>84</v>
      </c>
      <c r="DO251" s="1"/>
      <c r="DP251" s="1"/>
      <c r="DQ251" t="s">
        <v>84</v>
      </c>
      <c r="DR251" s="1"/>
      <c r="DS251" s="1"/>
      <c r="DT251" t="s">
        <v>82</v>
      </c>
      <c r="DU251" t="s">
        <v>1446</v>
      </c>
      <c r="DV251" s="1">
        <v>43947</v>
      </c>
      <c r="DW251" s="1">
        <v>43952</v>
      </c>
      <c r="DX251" t="s">
        <v>1447</v>
      </c>
      <c r="DY251" s="1">
        <v>43947</v>
      </c>
      <c r="EA251" s="1"/>
      <c r="EB251" s="1"/>
      <c r="ED251" s="1"/>
      <c r="EE251" s="1"/>
      <c r="EG251" s="1"/>
      <c r="EH251" s="1"/>
      <c r="EJ251" s="1"/>
      <c r="EK251" s="1"/>
      <c r="EM251" t="s">
        <v>1299</v>
      </c>
      <c r="EN251" t="s">
        <v>1299</v>
      </c>
      <c r="EO251" t="s">
        <v>1299</v>
      </c>
      <c r="EP251" t="s">
        <v>121</v>
      </c>
      <c r="EQ251" t="s">
        <v>121</v>
      </c>
      <c r="ER251" t="s">
        <v>121</v>
      </c>
      <c r="ES251" t="s">
        <v>121</v>
      </c>
      <c r="ET251" t="s">
        <v>121</v>
      </c>
      <c r="EU251" t="s">
        <v>121</v>
      </c>
      <c r="EV251" t="s">
        <v>121</v>
      </c>
      <c r="EW251" t="s">
        <v>121</v>
      </c>
      <c r="EX251">
        <v>10.9</v>
      </c>
      <c r="EY251">
        <v>11060</v>
      </c>
      <c r="EZ251" s="4">
        <v>12.7</v>
      </c>
      <c r="FA251" s="2">
        <v>221000</v>
      </c>
      <c r="FB251">
        <v>21.9</v>
      </c>
      <c r="FC251">
        <v>1.2</v>
      </c>
      <c r="FD251">
        <v>7.49</v>
      </c>
      <c r="FE251">
        <v>32</v>
      </c>
      <c r="FF251">
        <v>58</v>
      </c>
      <c r="FG251">
        <v>1.5</v>
      </c>
      <c r="FH251" s="2">
        <v>92</v>
      </c>
      <c r="FI251">
        <v>14</v>
      </c>
      <c r="FJ251">
        <v>0.8</v>
      </c>
      <c r="FK251">
        <v>0.2</v>
      </c>
      <c r="FL251">
        <v>0.6</v>
      </c>
      <c r="FM251">
        <v>65.2</v>
      </c>
      <c r="FN251">
        <v>6.8</v>
      </c>
      <c r="FO251">
        <v>15.8</v>
      </c>
      <c r="FP251" s="2"/>
      <c r="FQ251">
        <v>610</v>
      </c>
      <c r="FR251">
        <v>10172</v>
      </c>
      <c r="FS251">
        <v>44.5</v>
      </c>
      <c r="FT251">
        <v>24.9</v>
      </c>
      <c r="FU251">
        <v>17.399999999999999</v>
      </c>
      <c r="FW251">
        <v>1.7999999999999999E-2</v>
      </c>
      <c r="FX251" s="2">
        <v>59</v>
      </c>
      <c r="FY251">
        <v>45</v>
      </c>
      <c r="FZ251" s="8">
        <f t="shared" si="12"/>
        <v>41.076712328767123</v>
      </c>
    </row>
    <row r="252" spans="1:182" x14ac:dyDescent="0.2">
      <c r="A252">
        <v>274</v>
      </c>
      <c r="B252" t="s">
        <v>725</v>
      </c>
      <c r="C252" t="s">
        <v>355</v>
      </c>
      <c r="D252">
        <v>9110823</v>
      </c>
      <c r="E252" t="s">
        <v>90</v>
      </c>
      <c r="F252" t="s">
        <v>82</v>
      </c>
      <c r="G252" t="s">
        <v>83</v>
      </c>
      <c r="H252" s="1">
        <v>43937</v>
      </c>
      <c r="I252" s="1">
        <v>43937</v>
      </c>
      <c r="J252" s="1">
        <v>43947</v>
      </c>
      <c r="K252" s="5">
        <v>4.53E-2</v>
      </c>
      <c r="L252" s="5">
        <v>6.6799999999999998E-2</v>
      </c>
      <c r="M252">
        <v>0</v>
      </c>
      <c r="N252" t="s">
        <v>726</v>
      </c>
      <c r="O252">
        <f t="shared" si="13"/>
        <v>2</v>
      </c>
      <c r="P252">
        <f t="shared" si="14"/>
        <v>16</v>
      </c>
      <c r="Q252" s="1">
        <v>43948</v>
      </c>
      <c r="R252" s="1">
        <v>43952</v>
      </c>
      <c r="S252" t="s">
        <v>730</v>
      </c>
      <c r="T252" t="s">
        <v>84</v>
      </c>
      <c r="U252">
        <v>0</v>
      </c>
      <c r="V252" s="1">
        <v>30936</v>
      </c>
      <c r="W252" s="1">
        <v>43932</v>
      </c>
      <c r="X252" s="2">
        <f t="shared" si="15"/>
        <v>16</v>
      </c>
      <c r="Y252" t="s">
        <v>738</v>
      </c>
      <c r="Z252" t="s">
        <v>121</v>
      </c>
      <c r="AA252" t="s">
        <v>905</v>
      </c>
      <c r="AB252" t="s">
        <v>85</v>
      </c>
      <c r="AC252" t="s">
        <v>85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82</v>
      </c>
      <c r="AK252">
        <v>130</v>
      </c>
      <c r="AL252">
        <v>89</v>
      </c>
      <c r="AM252" s="2">
        <v>102.66666666666667</v>
      </c>
      <c r="AN252">
        <v>98</v>
      </c>
      <c r="AO252">
        <v>17</v>
      </c>
      <c r="AP252">
        <v>35.1</v>
      </c>
      <c r="AQ252" s="2">
        <v>97</v>
      </c>
      <c r="AR252" s="4">
        <v>125</v>
      </c>
      <c r="AS252">
        <v>1.8</v>
      </c>
      <c r="AT252" t="s">
        <v>1137</v>
      </c>
      <c r="AU252">
        <v>15</v>
      </c>
      <c r="AV252" t="s">
        <v>1140</v>
      </c>
      <c r="AW252">
        <v>2</v>
      </c>
      <c r="AY252">
        <v>244</v>
      </c>
      <c r="AZ252">
        <v>362</v>
      </c>
      <c r="BA252" t="s">
        <v>82</v>
      </c>
      <c r="BB252" t="s">
        <v>82</v>
      </c>
      <c r="BC252" t="s">
        <v>82</v>
      </c>
      <c r="BD252" t="s">
        <v>86</v>
      </c>
      <c r="BE252">
        <v>2</v>
      </c>
      <c r="BF252" t="s">
        <v>84</v>
      </c>
      <c r="BG252" t="s">
        <v>82</v>
      </c>
      <c r="BH252" t="s">
        <v>84</v>
      </c>
      <c r="BI252" t="s">
        <v>84</v>
      </c>
      <c r="BJ252" t="s">
        <v>1105</v>
      </c>
      <c r="BK252" t="s">
        <v>1108</v>
      </c>
      <c r="BL252" s="1">
        <v>43937</v>
      </c>
      <c r="BM252" s="1"/>
      <c r="BS252" t="s">
        <v>84</v>
      </c>
      <c r="BT252" s="1"/>
      <c r="BW252" s="1"/>
      <c r="BY252" s="1"/>
      <c r="CA252" s="1"/>
      <c r="CB252" t="s">
        <v>84</v>
      </c>
      <c r="CC252" s="1"/>
      <c r="CD252" s="1"/>
      <c r="CE252" t="s">
        <v>84</v>
      </c>
      <c r="CF252" s="1"/>
      <c r="CG252" t="s">
        <v>84</v>
      </c>
      <c r="CH252" t="s">
        <v>84</v>
      </c>
      <c r="CI252" t="s">
        <v>84</v>
      </c>
      <c r="CJ252" s="1"/>
      <c r="CL252" s="1"/>
      <c r="CM252" t="s">
        <v>84</v>
      </c>
      <c r="CN252" t="s">
        <v>84</v>
      </c>
      <c r="CO252" t="s">
        <v>84</v>
      </c>
      <c r="CP252" t="s">
        <v>84</v>
      </c>
      <c r="CQ252" s="1"/>
      <c r="CR252" s="1"/>
      <c r="CT252" s="1"/>
      <c r="CU252" s="1"/>
      <c r="CV252" t="s">
        <v>82</v>
      </c>
      <c r="CW252" s="1">
        <v>43937</v>
      </c>
      <c r="CX252" s="1">
        <v>43943</v>
      </c>
      <c r="CY252" t="s">
        <v>84</v>
      </c>
      <c r="CZ252" s="1"/>
      <c r="DA252" s="1"/>
      <c r="DB252" t="s">
        <v>82</v>
      </c>
      <c r="DC252" s="1">
        <v>43937</v>
      </c>
      <c r="DD252" s="1">
        <v>43947</v>
      </c>
      <c r="DE252" t="s">
        <v>84</v>
      </c>
      <c r="DF252" s="1"/>
      <c r="DG252" s="1"/>
      <c r="DH252" t="s">
        <v>84</v>
      </c>
      <c r="DI252" s="1"/>
      <c r="DJ252" s="1"/>
      <c r="DK252" t="s">
        <v>82</v>
      </c>
      <c r="DL252" s="1">
        <v>43944</v>
      </c>
      <c r="DM252" s="1">
        <v>43950</v>
      </c>
      <c r="DN252" t="s">
        <v>84</v>
      </c>
      <c r="DO252" s="1"/>
      <c r="DP252" s="1"/>
      <c r="DQ252" t="s">
        <v>84</v>
      </c>
      <c r="DR252" s="1"/>
      <c r="DS252" s="1"/>
      <c r="DT252" t="s">
        <v>82</v>
      </c>
      <c r="DU252" t="s">
        <v>1725</v>
      </c>
      <c r="DV252" s="1">
        <v>43949</v>
      </c>
      <c r="DW252" s="1">
        <v>43952</v>
      </c>
      <c r="DX252" t="s">
        <v>1447</v>
      </c>
      <c r="DY252" s="1">
        <v>43937</v>
      </c>
      <c r="EA252" s="1"/>
      <c r="EB252" s="1"/>
      <c r="ED252" s="1"/>
      <c r="EE252" s="1"/>
      <c r="EG252" s="1"/>
      <c r="EH252" s="1"/>
      <c r="EJ252" s="1"/>
      <c r="EK252" s="1"/>
      <c r="EM252" t="s">
        <v>1299</v>
      </c>
      <c r="EN252" t="s">
        <v>1299</v>
      </c>
      <c r="EO252" t="s">
        <v>1299</v>
      </c>
      <c r="EP252" t="s">
        <v>121</v>
      </c>
      <c r="EQ252" t="s">
        <v>121</v>
      </c>
      <c r="ER252" t="s">
        <v>121</v>
      </c>
      <c r="ES252" t="s">
        <v>121</v>
      </c>
      <c r="ET252" t="s">
        <v>121</v>
      </c>
      <c r="EU252" t="s">
        <v>121</v>
      </c>
      <c r="EV252" t="s">
        <v>121</v>
      </c>
      <c r="EW252" t="s">
        <v>84</v>
      </c>
      <c r="EX252">
        <v>14.1</v>
      </c>
      <c r="EY252">
        <v>12850</v>
      </c>
      <c r="EZ252" s="4">
        <v>24.9</v>
      </c>
      <c r="FA252" s="2">
        <v>146000</v>
      </c>
      <c r="FB252">
        <v>33.6</v>
      </c>
      <c r="FC252">
        <v>1.1000000000000001</v>
      </c>
      <c r="FD252">
        <v>7.33</v>
      </c>
      <c r="FE252">
        <v>55</v>
      </c>
      <c r="FF252">
        <v>41</v>
      </c>
      <c r="FG252">
        <v>1.7</v>
      </c>
      <c r="FH252" s="2">
        <v>72</v>
      </c>
      <c r="FM252">
        <v>7.6</v>
      </c>
      <c r="FN252">
        <v>0.4</v>
      </c>
      <c r="FO252">
        <v>12.1</v>
      </c>
      <c r="FP252" s="2">
        <v>369000</v>
      </c>
      <c r="FQ252">
        <v>261</v>
      </c>
      <c r="FR252">
        <v>5</v>
      </c>
      <c r="FS252">
        <v>349.3</v>
      </c>
      <c r="FT252">
        <v>25.7</v>
      </c>
      <c r="FU252">
        <v>28.6</v>
      </c>
      <c r="FV252">
        <v>124</v>
      </c>
      <c r="FW252">
        <v>8.0000000000000002E-3</v>
      </c>
      <c r="FZ252" s="8">
        <f t="shared" si="12"/>
        <v>35.646575342465752</v>
      </c>
    </row>
    <row r="253" spans="1:182" x14ac:dyDescent="0.2">
      <c r="A253">
        <v>278</v>
      </c>
      <c r="B253" t="s">
        <v>725</v>
      </c>
      <c r="C253" t="s">
        <v>356</v>
      </c>
      <c r="D253">
        <v>9093363</v>
      </c>
      <c r="E253" t="s">
        <v>90</v>
      </c>
      <c r="F253" t="s">
        <v>82</v>
      </c>
      <c r="G253" t="s">
        <v>83</v>
      </c>
      <c r="H253" s="1">
        <v>43910</v>
      </c>
      <c r="I253" s="1">
        <v>43911</v>
      </c>
      <c r="J253" s="1">
        <v>43911</v>
      </c>
      <c r="K253" s="5">
        <v>0.33529999999999999</v>
      </c>
      <c r="L253" s="5">
        <v>0.45400000000000001</v>
      </c>
      <c r="M253">
        <v>5</v>
      </c>
      <c r="N253" t="s">
        <v>726</v>
      </c>
      <c r="O253">
        <f t="shared" si="13"/>
        <v>38</v>
      </c>
      <c r="P253">
        <f t="shared" si="14"/>
        <v>50</v>
      </c>
      <c r="Q253" s="1">
        <v>43948</v>
      </c>
      <c r="R253" s="1">
        <v>43960</v>
      </c>
      <c r="S253" t="s">
        <v>730</v>
      </c>
      <c r="T253" t="s">
        <v>84</v>
      </c>
      <c r="U253">
        <v>0</v>
      </c>
      <c r="V253" s="1">
        <v>21194</v>
      </c>
      <c r="W253" s="1">
        <v>43900</v>
      </c>
      <c r="X253" s="2">
        <f t="shared" si="15"/>
        <v>12</v>
      </c>
      <c r="Y253" t="s">
        <v>761</v>
      </c>
      <c r="Z253" t="s">
        <v>121</v>
      </c>
      <c r="AA253" t="s">
        <v>1022</v>
      </c>
      <c r="AB253" t="s">
        <v>85</v>
      </c>
      <c r="AC253" t="s">
        <v>82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84</v>
      </c>
      <c r="AK253">
        <v>97</v>
      </c>
      <c r="AL253">
        <v>65</v>
      </c>
      <c r="AM253" s="2">
        <v>75.666666666666671</v>
      </c>
      <c r="AN253">
        <v>72</v>
      </c>
      <c r="AO253">
        <v>19</v>
      </c>
      <c r="AP253">
        <v>35.799999999999997</v>
      </c>
      <c r="AQ253" s="2">
        <v>95</v>
      </c>
      <c r="AR253" s="4">
        <v>90</v>
      </c>
      <c r="AS253">
        <v>1.82</v>
      </c>
      <c r="AT253" t="s">
        <v>1138</v>
      </c>
      <c r="AV253" t="s">
        <v>1144</v>
      </c>
      <c r="AY253">
        <v>118</v>
      </c>
      <c r="AZ253">
        <v>122</v>
      </c>
      <c r="BA253" t="s">
        <v>82</v>
      </c>
      <c r="BB253" t="s">
        <v>82</v>
      </c>
      <c r="BC253" t="s">
        <v>82</v>
      </c>
      <c r="BD253" t="s">
        <v>86</v>
      </c>
      <c r="BE253">
        <v>4</v>
      </c>
      <c r="BF253" t="s">
        <v>82</v>
      </c>
      <c r="BG253" t="s">
        <v>82</v>
      </c>
      <c r="BH253" t="s">
        <v>82</v>
      </c>
      <c r="BI253" t="s">
        <v>82</v>
      </c>
      <c r="BJ253" t="s">
        <v>1107</v>
      </c>
      <c r="BK253" t="s">
        <v>1108</v>
      </c>
      <c r="BL253" s="1">
        <v>43927</v>
      </c>
      <c r="BM253" s="1">
        <v>43910</v>
      </c>
      <c r="BN253">
        <v>15</v>
      </c>
      <c r="BO253">
        <v>420</v>
      </c>
      <c r="BP253">
        <v>29</v>
      </c>
      <c r="BS253" t="s">
        <v>82</v>
      </c>
      <c r="BT253" s="1">
        <v>43917</v>
      </c>
      <c r="BU253" t="s">
        <v>82</v>
      </c>
      <c r="BV253" t="s">
        <v>1100</v>
      </c>
      <c r="BW253" s="1">
        <v>43927</v>
      </c>
      <c r="BX253" t="s">
        <v>82</v>
      </c>
      <c r="BY253" s="1">
        <v>43928</v>
      </c>
      <c r="BZ253" t="s">
        <v>1101</v>
      </c>
      <c r="CA253" s="1">
        <v>43931</v>
      </c>
      <c r="CB253" t="s">
        <v>84</v>
      </c>
      <c r="CC253" s="1"/>
      <c r="CD253" s="1"/>
      <c r="CE253" t="s">
        <v>82</v>
      </c>
      <c r="CF253" s="1">
        <v>43915</v>
      </c>
      <c r="CG253" t="s">
        <v>84</v>
      </c>
      <c r="CH253" t="s">
        <v>107</v>
      </c>
      <c r="CI253" t="s">
        <v>84</v>
      </c>
      <c r="CJ253" s="1"/>
      <c r="CL253" s="1"/>
      <c r="CM253" t="s">
        <v>84</v>
      </c>
      <c r="CN253" t="s">
        <v>84</v>
      </c>
      <c r="CO253" t="s">
        <v>84</v>
      </c>
      <c r="CP253" t="s">
        <v>82</v>
      </c>
      <c r="CQ253" s="1">
        <v>43911</v>
      </c>
      <c r="CR253" s="1">
        <v>43918</v>
      </c>
      <c r="CT253" s="1"/>
      <c r="CU253" s="1"/>
      <c r="CV253" t="s">
        <v>82</v>
      </c>
      <c r="CW253" s="1">
        <v>43910</v>
      </c>
      <c r="CX253" s="1">
        <v>43913</v>
      </c>
      <c r="CY253" t="s">
        <v>84</v>
      </c>
      <c r="CZ253" s="1"/>
      <c r="DA253" s="1"/>
      <c r="DB253" t="s">
        <v>82</v>
      </c>
      <c r="DC253" s="1">
        <v>43911</v>
      </c>
      <c r="DD253" s="1">
        <v>43921</v>
      </c>
      <c r="DE253" t="s">
        <v>84</v>
      </c>
      <c r="DF253" s="1"/>
      <c r="DG253" s="1"/>
      <c r="DH253" t="s">
        <v>84</v>
      </c>
      <c r="DI253" s="1"/>
      <c r="DJ253" s="1"/>
      <c r="DK253" t="s">
        <v>82</v>
      </c>
      <c r="DL253" s="1">
        <v>43913</v>
      </c>
      <c r="DM253" s="1">
        <v>43916</v>
      </c>
      <c r="DN253" t="s">
        <v>84</v>
      </c>
      <c r="DO253" s="1"/>
      <c r="DP253" s="1"/>
      <c r="DQ253" t="s">
        <v>84</v>
      </c>
      <c r="DR253" s="1"/>
      <c r="DS253" s="1"/>
      <c r="DT253" t="s">
        <v>84</v>
      </c>
      <c r="DV253" s="1"/>
      <c r="DW253" s="1"/>
      <c r="DX253" t="s">
        <v>1296</v>
      </c>
      <c r="DY253" s="1">
        <v>43910</v>
      </c>
      <c r="DZ253" t="s">
        <v>1308</v>
      </c>
      <c r="EA253" s="1">
        <v>43917</v>
      </c>
      <c r="EB253" s="1">
        <v>43932</v>
      </c>
      <c r="EC253" t="s">
        <v>1297</v>
      </c>
      <c r="ED253" s="1">
        <v>43917</v>
      </c>
      <c r="EE253" s="1">
        <v>43924</v>
      </c>
      <c r="EF253" t="s">
        <v>1389</v>
      </c>
      <c r="EG253" s="1">
        <v>43932</v>
      </c>
      <c r="EH253" s="1">
        <v>43946</v>
      </c>
      <c r="EI253" t="s">
        <v>1365</v>
      </c>
      <c r="EJ253" s="1">
        <v>43929</v>
      </c>
      <c r="EK253" s="1">
        <v>43933</v>
      </c>
      <c r="EM253" t="s">
        <v>1301</v>
      </c>
      <c r="EN253" t="s">
        <v>1299</v>
      </c>
      <c r="EO253" t="s">
        <v>1299</v>
      </c>
      <c r="EP253" t="s">
        <v>121</v>
      </c>
      <c r="EQ253" t="s">
        <v>121</v>
      </c>
      <c r="ER253" t="s">
        <v>121</v>
      </c>
      <c r="ES253" t="s">
        <v>121</v>
      </c>
      <c r="ET253" t="s">
        <v>121</v>
      </c>
      <c r="EU253" t="s">
        <v>121</v>
      </c>
      <c r="EV253" t="s">
        <v>121</v>
      </c>
      <c r="EW253" t="s">
        <v>1497</v>
      </c>
      <c r="EX253">
        <v>15.6</v>
      </c>
      <c r="EY253">
        <v>12070</v>
      </c>
      <c r="EZ253" s="4">
        <v>8.9</v>
      </c>
      <c r="FA253" s="2">
        <v>192000</v>
      </c>
      <c r="FB253">
        <v>27.1</v>
      </c>
      <c r="FC253">
        <v>0.9</v>
      </c>
      <c r="FD253">
        <v>7.44</v>
      </c>
      <c r="FE253">
        <v>30</v>
      </c>
      <c r="FF253">
        <v>51</v>
      </c>
      <c r="FG253">
        <v>2.6</v>
      </c>
      <c r="FH253" s="2">
        <v>87</v>
      </c>
      <c r="FI253">
        <v>14</v>
      </c>
      <c r="FJ253">
        <v>0.7</v>
      </c>
      <c r="FK253">
        <v>0.3</v>
      </c>
      <c r="FL253">
        <v>0.4</v>
      </c>
      <c r="FM253" s="7">
        <v>145</v>
      </c>
      <c r="FN253">
        <v>0.5</v>
      </c>
      <c r="FO253">
        <v>13.2</v>
      </c>
      <c r="FP253" s="2"/>
      <c r="FR253">
        <v>126.9</v>
      </c>
      <c r="FT253">
        <v>66.900000000000006</v>
      </c>
      <c r="FU253">
        <v>42.3</v>
      </c>
      <c r="FV253">
        <v>487.6</v>
      </c>
      <c r="FW253">
        <v>1.2E-2</v>
      </c>
      <c r="FX253" s="2">
        <v>71</v>
      </c>
      <c r="FZ253" s="8">
        <f t="shared" si="12"/>
        <v>62.238356164383561</v>
      </c>
    </row>
    <row r="254" spans="1:182" x14ac:dyDescent="0.2">
      <c r="A254">
        <v>279</v>
      </c>
      <c r="B254" t="s">
        <v>725</v>
      </c>
      <c r="C254" t="s">
        <v>357</v>
      </c>
      <c r="D254">
        <v>9093962</v>
      </c>
      <c r="E254" t="s">
        <v>90</v>
      </c>
      <c r="F254" t="s">
        <v>84</v>
      </c>
      <c r="H254" s="1"/>
      <c r="I254" s="1">
        <v>43911</v>
      </c>
      <c r="J254" s="1">
        <v>43915</v>
      </c>
      <c r="K254" s="5">
        <v>0.1326</v>
      </c>
      <c r="L254" s="5">
        <v>0.18759999999999999</v>
      </c>
      <c r="M254">
        <v>4</v>
      </c>
      <c r="N254" t="s">
        <v>726</v>
      </c>
      <c r="O254">
        <f t="shared" si="13"/>
        <v>58</v>
      </c>
      <c r="P254">
        <f t="shared" si="14"/>
        <v>76</v>
      </c>
      <c r="Q254" s="1">
        <v>43972</v>
      </c>
      <c r="R254" s="1">
        <v>43986</v>
      </c>
      <c r="S254" t="s">
        <v>730</v>
      </c>
      <c r="T254" t="s">
        <v>84</v>
      </c>
      <c r="U254">
        <v>0</v>
      </c>
      <c r="V254" s="1">
        <v>22010</v>
      </c>
      <c r="W254" s="1">
        <v>43906</v>
      </c>
      <c r="X254" s="2">
        <f t="shared" si="15"/>
        <v>10</v>
      </c>
      <c r="Y254" t="s">
        <v>754</v>
      </c>
      <c r="Z254" t="s">
        <v>121</v>
      </c>
      <c r="AA254" t="s">
        <v>894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>
        <v>128</v>
      </c>
      <c r="AL254">
        <v>65</v>
      </c>
      <c r="AM254" s="2">
        <v>86</v>
      </c>
      <c r="AN254">
        <v>110</v>
      </c>
      <c r="AO254">
        <v>18</v>
      </c>
      <c r="AP254">
        <v>36.6</v>
      </c>
      <c r="AQ254" s="2">
        <v>92</v>
      </c>
      <c r="AR254" s="4">
        <v>93</v>
      </c>
      <c r="AS254">
        <v>1.78</v>
      </c>
      <c r="AT254" t="s">
        <v>1137</v>
      </c>
      <c r="AU254">
        <v>15</v>
      </c>
      <c r="AV254" t="s">
        <v>1140</v>
      </c>
      <c r="AW254">
        <v>3</v>
      </c>
      <c r="AZ254">
        <v>296</v>
      </c>
      <c r="BA254" t="s">
        <v>82</v>
      </c>
      <c r="BB254" t="s">
        <v>82</v>
      </c>
      <c r="BC254" t="s">
        <v>82</v>
      </c>
      <c r="BD254" t="s">
        <v>86</v>
      </c>
      <c r="BE254">
        <v>4</v>
      </c>
      <c r="BF254" t="s">
        <v>84</v>
      </c>
      <c r="BG254" t="s">
        <v>82</v>
      </c>
      <c r="BH254" t="s">
        <v>84</v>
      </c>
      <c r="BI254" t="s">
        <v>82</v>
      </c>
      <c r="BJ254" t="s">
        <v>1107</v>
      </c>
      <c r="BK254" t="s">
        <v>1108</v>
      </c>
      <c r="BL254" s="1">
        <v>43913</v>
      </c>
      <c r="BM254" s="1">
        <v>43916</v>
      </c>
      <c r="BN254">
        <v>14</v>
      </c>
      <c r="BO254">
        <v>420</v>
      </c>
      <c r="BP254">
        <v>31</v>
      </c>
      <c r="BQ254">
        <v>22</v>
      </c>
      <c r="BR254">
        <v>8</v>
      </c>
      <c r="BS254" t="s">
        <v>82</v>
      </c>
      <c r="BT254" s="1">
        <v>43918</v>
      </c>
      <c r="BU254" t="s">
        <v>82</v>
      </c>
      <c r="BV254" t="s">
        <v>1101</v>
      </c>
      <c r="BW254" s="1">
        <v>43939</v>
      </c>
      <c r="BY254" s="1"/>
      <c r="CA254" s="1"/>
      <c r="CB254" t="s">
        <v>82</v>
      </c>
      <c r="CC254" s="1">
        <v>43924</v>
      </c>
      <c r="CD254" s="1">
        <v>43930</v>
      </c>
      <c r="CE254" t="s">
        <v>82</v>
      </c>
      <c r="CF254" s="1">
        <v>43917</v>
      </c>
      <c r="CG254" t="s">
        <v>84</v>
      </c>
      <c r="CH254" t="s">
        <v>93</v>
      </c>
      <c r="CI254" t="s">
        <v>84</v>
      </c>
      <c r="CJ254" s="1"/>
      <c r="CL254" s="1"/>
      <c r="CM254" t="s">
        <v>84</v>
      </c>
      <c r="CN254" t="s">
        <v>84</v>
      </c>
      <c r="CO254" t="s">
        <v>84</v>
      </c>
      <c r="CP254" t="s">
        <v>82</v>
      </c>
      <c r="CQ254" s="1">
        <v>43913</v>
      </c>
      <c r="CR254" s="1">
        <v>43918</v>
      </c>
      <c r="CT254" s="1">
        <v>43912</v>
      </c>
      <c r="CU254" s="1">
        <v>43913</v>
      </c>
      <c r="CV254" t="s">
        <v>82</v>
      </c>
      <c r="CW254" s="1">
        <v>43913</v>
      </c>
      <c r="CX254" s="1">
        <v>43916</v>
      </c>
      <c r="CY254" t="s">
        <v>82</v>
      </c>
      <c r="CZ254" s="1">
        <v>43912</v>
      </c>
      <c r="DA254" s="1">
        <v>43912</v>
      </c>
      <c r="DB254" t="s">
        <v>82</v>
      </c>
      <c r="DC254" s="1">
        <v>43913</v>
      </c>
      <c r="DD254" s="1">
        <v>43917</v>
      </c>
      <c r="DE254" t="s">
        <v>82</v>
      </c>
      <c r="DF254" s="1">
        <v>43924</v>
      </c>
      <c r="DG254" s="1">
        <v>43924</v>
      </c>
      <c r="DH254" t="s">
        <v>84</v>
      </c>
      <c r="DI254" s="1"/>
      <c r="DJ254" s="1"/>
      <c r="DK254" t="s">
        <v>82</v>
      </c>
      <c r="DL254" s="1">
        <v>43916</v>
      </c>
      <c r="DM254" s="1">
        <v>43921</v>
      </c>
      <c r="DN254" t="s">
        <v>84</v>
      </c>
      <c r="DO254" s="1"/>
      <c r="DP254" s="1"/>
      <c r="DQ254" t="s">
        <v>84</v>
      </c>
      <c r="DR254" s="1"/>
      <c r="DS254" s="1"/>
      <c r="DT254" t="s">
        <v>82</v>
      </c>
      <c r="DU254" t="s">
        <v>1581</v>
      </c>
      <c r="DV254" s="1">
        <v>43923</v>
      </c>
      <c r="DW254" s="1">
        <v>43923</v>
      </c>
      <c r="DX254" t="s">
        <v>1307</v>
      </c>
      <c r="DY254" s="1">
        <v>43915</v>
      </c>
      <c r="DZ254" t="s">
        <v>1297</v>
      </c>
      <c r="EA254" s="1">
        <v>43921</v>
      </c>
      <c r="EB254" s="1">
        <v>43935</v>
      </c>
      <c r="EC254" t="s">
        <v>1308</v>
      </c>
      <c r="ED254" s="1">
        <v>43921</v>
      </c>
      <c r="EE254" s="1">
        <v>43935</v>
      </c>
      <c r="EF254" t="s">
        <v>1582</v>
      </c>
      <c r="EG254" s="1">
        <v>43940</v>
      </c>
      <c r="EH254" s="1">
        <v>43950</v>
      </c>
      <c r="EI254" t="s">
        <v>1418</v>
      </c>
      <c r="EJ254" s="1">
        <v>43940</v>
      </c>
      <c r="EK254" s="1">
        <v>43944</v>
      </c>
      <c r="EL254" t="s">
        <v>1583</v>
      </c>
      <c r="EM254" t="s">
        <v>1301</v>
      </c>
      <c r="EN254" t="s">
        <v>1299</v>
      </c>
      <c r="EO254" t="s">
        <v>1299</v>
      </c>
      <c r="EP254" t="s">
        <v>1299</v>
      </c>
      <c r="EQ254" t="s">
        <v>121</v>
      </c>
      <c r="ER254" t="s">
        <v>121</v>
      </c>
      <c r="ES254" t="s">
        <v>121</v>
      </c>
      <c r="ET254" t="s">
        <v>121</v>
      </c>
      <c r="EU254" t="s">
        <v>121</v>
      </c>
      <c r="EV254" t="s">
        <v>121</v>
      </c>
      <c r="EW254" t="s">
        <v>1584</v>
      </c>
      <c r="EX254">
        <v>14.9</v>
      </c>
      <c r="EY254">
        <v>11710</v>
      </c>
      <c r="EZ254" s="4">
        <v>8</v>
      </c>
      <c r="FA254" s="2">
        <v>150000</v>
      </c>
      <c r="FB254">
        <v>32.6</v>
      </c>
      <c r="FC254">
        <v>1.4</v>
      </c>
      <c r="FD254">
        <v>7.42</v>
      </c>
      <c r="FE254">
        <v>44</v>
      </c>
      <c r="FF254">
        <v>85</v>
      </c>
      <c r="FG254">
        <v>3.4</v>
      </c>
      <c r="FH254" s="2">
        <v>97</v>
      </c>
      <c r="FI254">
        <v>26</v>
      </c>
      <c r="FJ254">
        <v>0.5</v>
      </c>
      <c r="FK254">
        <v>0.3</v>
      </c>
      <c r="FL254">
        <v>0.2</v>
      </c>
      <c r="FM254">
        <v>190.9</v>
      </c>
      <c r="FO254">
        <v>14</v>
      </c>
      <c r="FP254" s="2">
        <v>562000</v>
      </c>
      <c r="FQ254">
        <v>440</v>
      </c>
      <c r="FR254">
        <v>669.9</v>
      </c>
      <c r="FT254">
        <v>36.799999999999997</v>
      </c>
      <c r="FU254">
        <v>28.6</v>
      </c>
      <c r="FV254">
        <v>52</v>
      </c>
      <c r="FX254" s="2">
        <v>65</v>
      </c>
      <c r="FY254">
        <v>43</v>
      </c>
      <c r="FZ254" s="8">
        <f t="shared" si="12"/>
        <v>60.013698630136986</v>
      </c>
    </row>
    <row r="255" spans="1:182" x14ac:dyDescent="0.2">
      <c r="A255">
        <v>280</v>
      </c>
      <c r="B255" t="s">
        <v>725</v>
      </c>
      <c r="C255" t="s">
        <v>358</v>
      </c>
      <c r="D255">
        <v>9110793</v>
      </c>
      <c r="E255" t="s">
        <v>90</v>
      </c>
      <c r="F255" t="s">
        <v>82</v>
      </c>
      <c r="G255" t="s">
        <v>83</v>
      </c>
      <c r="H255" s="1">
        <v>43937</v>
      </c>
      <c r="I255" s="1">
        <v>43937</v>
      </c>
      <c r="J255" s="1">
        <v>43937</v>
      </c>
      <c r="K255" s="5">
        <v>0.18870000000000001</v>
      </c>
      <c r="L255" s="5">
        <v>0.2641</v>
      </c>
      <c r="M255">
        <v>2</v>
      </c>
      <c r="N255" t="s">
        <v>726</v>
      </c>
      <c r="O255">
        <f t="shared" si="13"/>
        <v>38</v>
      </c>
      <c r="P255">
        <f t="shared" si="14"/>
        <v>59</v>
      </c>
      <c r="Q255" s="1">
        <v>43974</v>
      </c>
      <c r="R255" s="1">
        <v>43995</v>
      </c>
      <c r="S255" t="s">
        <v>730</v>
      </c>
      <c r="T255" t="s">
        <v>84</v>
      </c>
      <c r="U255">
        <v>0</v>
      </c>
      <c r="V255" s="1">
        <v>23510</v>
      </c>
      <c r="W255" s="1">
        <v>43937</v>
      </c>
      <c r="X255" s="2">
        <f t="shared" si="15"/>
        <v>1</v>
      </c>
      <c r="Y255" t="s">
        <v>755</v>
      </c>
      <c r="Z255" t="s">
        <v>84</v>
      </c>
      <c r="AA255" t="s">
        <v>1023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>
        <v>77</v>
      </c>
      <c r="AL255">
        <v>63</v>
      </c>
      <c r="AM255" s="2">
        <v>67.666666666666671</v>
      </c>
      <c r="AN255">
        <v>74</v>
      </c>
      <c r="AO255">
        <v>18</v>
      </c>
      <c r="AP255">
        <v>36.6</v>
      </c>
      <c r="AQ255" s="2">
        <v>100</v>
      </c>
      <c r="AR255" s="4">
        <v>80</v>
      </c>
      <c r="AS255">
        <v>1.77</v>
      </c>
      <c r="AT255" t="s">
        <v>1138</v>
      </c>
      <c r="AV255" t="s">
        <v>1144</v>
      </c>
      <c r="AY255">
        <v>155</v>
      </c>
      <c r="AZ255">
        <v>163</v>
      </c>
      <c r="BA255" t="s">
        <v>82</v>
      </c>
      <c r="BB255" t="s">
        <v>82</v>
      </c>
      <c r="BC255" t="s">
        <v>84</v>
      </c>
      <c r="BD255" t="s">
        <v>1762</v>
      </c>
      <c r="BI255" t="s">
        <v>82</v>
      </c>
      <c r="BJ255" t="s">
        <v>1107</v>
      </c>
      <c r="BK255" t="s">
        <v>1116</v>
      </c>
      <c r="BL255" s="1">
        <v>43948</v>
      </c>
      <c r="BM255" s="1">
        <v>43937</v>
      </c>
      <c r="BN255">
        <v>8</v>
      </c>
      <c r="BO255">
        <v>380</v>
      </c>
      <c r="BP255">
        <v>26</v>
      </c>
      <c r="BQ255">
        <v>16</v>
      </c>
      <c r="BR255">
        <v>8</v>
      </c>
      <c r="BS255" t="s">
        <v>84</v>
      </c>
      <c r="BT255" s="1"/>
      <c r="BU255" t="s">
        <v>82</v>
      </c>
      <c r="BV255" t="s">
        <v>1100</v>
      </c>
      <c r="BW255" s="1">
        <v>43948</v>
      </c>
      <c r="BX255" t="s">
        <v>82</v>
      </c>
      <c r="BY255" s="1">
        <v>43952</v>
      </c>
      <c r="BZ255" t="s">
        <v>1100</v>
      </c>
      <c r="CA255" s="1">
        <v>43963</v>
      </c>
      <c r="CB255" t="s">
        <v>84</v>
      </c>
      <c r="CC255" s="1"/>
      <c r="CD255" s="1"/>
      <c r="CE255" t="s">
        <v>82</v>
      </c>
      <c r="CF255" s="1">
        <v>43937</v>
      </c>
      <c r="CG255" t="s">
        <v>84</v>
      </c>
      <c r="CH255" t="s">
        <v>334</v>
      </c>
      <c r="CI255" t="s">
        <v>84</v>
      </c>
      <c r="CJ255" s="1"/>
      <c r="CL255" s="1"/>
      <c r="CM255" t="s">
        <v>84</v>
      </c>
      <c r="CN255" t="s">
        <v>84</v>
      </c>
      <c r="CO255" t="s">
        <v>84</v>
      </c>
      <c r="CP255" t="s">
        <v>82</v>
      </c>
      <c r="CQ255" s="1">
        <v>43939</v>
      </c>
      <c r="CR255" s="1">
        <v>43942</v>
      </c>
      <c r="CT255" s="1">
        <v>43937</v>
      </c>
      <c r="CU255" s="1">
        <v>43938</v>
      </c>
      <c r="CV255" t="s">
        <v>84</v>
      </c>
      <c r="CW255" s="1"/>
      <c r="CX255" s="1"/>
      <c r="CY255" t="s">
        <v>84</v>
      </c>
      <c r="CZ255" s="1"/>
      <c r="DA255" s="1"/>
      <c r="DB255" t="s">
        <v>82</v>
      </c>
      <c r="DC255" s="1">
        <v>43937</v>
      </c>
      <c r="DD255" s="1">
        <v>43948</v>
      </c>
      <c r="DE255" t="s">
        <v>84</v>
      </c>
      <c r="DF255" s="1"/>
      <c r="DG255" s="1"/>
      <c r="DH255" t="s">
        <v>84</v>
      </c>
      <c r="DI255" s="1"/>
      <c r="DJ255" s="1"/>
      <c r="DK255" t="s">
        <v>84</v>
      </c>
      <c r="DL255" s="1"/>
      <c r="DM255" s="1"/>
      <c r="DN255" t="s">
        <v>82</v>
      </c>
      <c r="DO255" s="1">
        <v>43937</v>
      </c>
      <c r="DP255" s="1">
        <v>43940</v>
      </c>
      <c r="DQ255" t="s">
        <v>82</v>
      </c>
      <c r="DR255" s="1">
        <v>43953</v>
      </c>
      <c r="DS255" s="1">
        <v>43959</v>
      </c>
      <c r="DT255" t="s">
        <v>82</v>
      </c>
      <c r="DU255" t="s">
        <v>1683</v>
      </c>
      <c r="DV255" s="1">
        <v>43940</v>
      </c>
      <c r="DW255" s="1">
        <v>43966</v>
      </c>
      <c r="DX255" t="s">
        <v>1450</v>
      </c>
      <c r="DY255" s="1">
        <v>43937</v>
      </c>
      <c r="DZ255" t="s">
        <v>1418</v>
      </c>
      <c r="EA255" s="1">
        <v>43944</v>
      </c>
      <c r="EB255" s="1">
        <v>43950</v>
      </c>
      <c r="EC255" t="s">
        <v>1308</v>
      </c>
      <c r="ED255" s="1">
        <v>43940</v>
      </c>
      <c r="EE255" s="1">
        <v>43943</v>
      </c>
      <c r="EG255" s="1"/>
      <c r="EH255" s="1"/>
      <c r="EJ255" s="1"/>
      <c r="EK255" s="1"/>
      <c r="EM255" t="s">
        <v>1301</v>
      </c>
      <c r="EN255" t="s">
        <v>1299</v>
      </c>
      <c r="EO255" t="s">
        <v>1299</v>
      </c>
      <c r="EP255" t="s">
        <v>121</v>
      </c>
      <c r="EQ255" t="s">
        <v>121</v>
      </c>
      <c r="ER255" t="s">
        <v>121</v>
      </c>
      <c r="ES255" t="s">
        <v>121</v>
      </c>
      <c r="ET255" t="s">
        <v>121</v>
      </c>
      <c r="EU255" t="s">
        <v>121</v>
      </c>
      <c r="EV255" t="s">
        <v>121</v>
      </c>
      <c r="EW255" t="s">
        <v>1684</v>
      </c>
      <c r="EX255">
        <v>13.1</v>
      </c>
      <c r="EY255">
        <v>13000</v>
      </c>
      <c r="EZ255" s="4">
        <v>4.2</v>
      </c>
      <c r="FA255" s="2">
        <v>131000</v>
      </c>
      <c r="FB255">
        <v>38.700000000000003</v>
      </c>
      <c r="FC255">
        <v>0.8</v>
      </c>
      <c r="FD255">
        <v>7.4</v>
      </c>
      <c r="FE255">
        <v>50</v>
      </c>
      <c r="FF255">
        <v>137</v>
      </c>
      <c r="FG255">
        <v>5.2</v>
      </c>
      <c r="FH255" s="2">
        <v>99</v>
      </c>
      <c r="FI255">
        <v>19</v>
      </c>
      <c r="FJ255">
        <v>0.24</v>
      </c>
      <c r="FK255">
        <v>0.09</v>
      </c>
      <c r="FL255">
        <v>0.15</v>
      </c>
      <c r="FM255">
        <v>177.6</v>
      </c>
      <c r="FN255">
        <v>0.7</v>
      </c>
      <c r="FO255">
        <v>14.6</v>
      </c>
      <c r="FP255" s="2"/>
      <c r="FQ255">
        <v>213.2</v>
      </c>
      <c r="FV255">
        <v>229.9</v>
      </c>
      <c r="FX255" s="2">
        <v>70</v>
      </c>
      <c r="FZ255" s="8">
        <f t="shared" si="12"/>
        <v>55.964383561643835</v>
      </c>
    </row>
    <row r="256" spans="1:182" x14ac:dyDescent="0.2">
      <c r="A256">
        <v>281</v>
      </c>
      <c r="B256" t="s">
        <v>725</v>
      </c>
      <c r="C256" t="s">
        <v>359</v>
      </c>
      <c r="D256">
        <v>9110904</v>
      </c>
      <c r="E256" t="s">
        <v>90</v>
      </c>
      <c r="F256" t="s">
        <v>84</v>
      </c>
      <c r="H256" s="1"/>
      <c r="I256" s="1">
        <v>43937</v>
      </c>
      <c r="J256" s="1">
        <v>43937</v>
      </c>
      <c r="K256" s="5">
        <v>7.1900000000000006E-2</v>
      </c>
      <c r="L256" s="5">
        <v>0.1038</v>
      </c>
      <c r="M256">
        <v>0</v>
      </c>
      <c r="N256" t="s">
        <v>726</v>
      </c>
      <c r="O256">
        <f t="shared" si="13"/>
        <v>3</v>
      </c>
      <c r="P256">
        <f t="shared" si="14"/>
        <v>23</v>
      </c>
      <c r="Q256" s="1">
        <v>43939</v>
      </c>
      <c r="R256" s="1">
        <v>43959</v>
      </c>
      <c r="S256" t="s">
        <v>730</v>
      </c>
      <c r="T256" t="s">
        <v>82</v>
      </c>
      <c r="U256">
        <v>1</v>
      </c>
      <c r="V256" s="1">
        <v>26208</v>
      </c>
      <c r="W256" s="1">
        <v>43932</v>
      </c>
      <c r="X256" s="2">
        <f t="shared" si="15"/>
        <v>6</v>
      </c>
      <c r="Y256" t="s">
        <v>748</v>
      </c>
      <c r="Z256" t="s">
        <v>84</v>
      </c>
      <c r="AA256" t="s">
        <v>1024</v>
      </c>
      <c r="AB256" t="s">
        <v>85</v>
      </c>
      <c r="AC256" t="s">
        <v>82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>
        <v>179</v>
      </c>
      <c r="AL256">
        <v>97</v>
      </c>
      <c r="AM256" s="2">
        <v>124.33333333333333</v>
      </c>
      <c r="AN256">
        <v>67</v>
      </c>
      <c r="AO256">
        <v>21</v>
      </c>
      <c r="AP256">
        <v>36.700000000000003</v>
      </c>
      <c r="AQ256" s="2">
        <v>99</v>
      </c>
      <c r="AR256" s="4">
        <v>95</v>
      </c>
      <c r="AS256">
        <v>1.75</v>
      </c>
      <c r="AT256" t="s">
        <v>1137</v>
      </c>
      <c r="AU256">
        <v>15</v>
      </c>
      <c r="AV256" t="s">
        <v>1140</v>
      </c>
      <c r="AW256">
        <v>1</v>
      </c>
      <c r="AY256">
        <v>375</v>
      </c>
      <c r="AZ256">
        <v>408</v>
      </c>
      <c r="BA256" t="s">
        <v>82</v>
      </c>
      <c r="BB256" t="s">
        <v>82</v>
      </c>
      <c r="BC256" t="s">
        <v>82</v>
      </c>
      <c r="BD256" t="s">
        <v>86</v>
      </c>
      <c r="BE256">
        <v>4</v>
      </c>
      <c r="BF256" t="s">
        <v>82</v>
      </c>
      <c r="BG256" t="s">
        <v>82</v>
      </c>
      <c r="BH256" t="s">
        <v>82</v>
      </c>
      <c r="BI256" t="s">
        <v>84</v>
      </c>
      <c r="BJ256" t="s">
        <v>1105</v>
      </c>
      <c r="BK256" t="s">
        <v>1108</v>
      </c>
      <c r="BL256" s="1">
        <v>43938</v>
      </c>
      <c r="BM256" s="1"/>
      <c r="BS256" t="s">
        <v>84</v>
      </c>
      <c r="BT256" s="1"/>
      <c r="BU256" t="s">
        <v>84</v>
      </c>
      <c r="BW256" s="1"/>
      <c r="BX256" t="s">
        <v>84</v>
      </c>
      <c r="BY256" s="1"/>
      <c r="CA256" s="1"/>
      <c r="CB256" t="s">
        <v>84</v>
      </c>
      <c r="CC256" s="1"/>
      <c r="CD256" s="1"/>
      <c r="CE256" t="s">
        <v>84</v>
      </c>
      <c r="CF256" s="1"/>
      <c r="CG256" t="s">
        <v>84</v>
      </c>
      <c r="CH256" t="s">
        <v>84</v>
      </c>
      <c r="CI256" t="s">
        <v>84</v>
      </c>
      <c r="CJ256" s="1"/>
      <c r="CL256" s="1"/>
      <c r="CM256" t="s">
        <v>84</v>
      </c>
      <c r="CN256" t="s">
        <v>84</v>
      </c>
      <c r="CO256" t="s">
        <v>84</v>
      </c>
      <c r="CP256" t="s">
        <v>84</v>
      </c>
      <c r="CQ256" s="1"/>
      <c r="CR256" s="1"/>
      <c r="CT256" s="1">
        <v>43937</v>
      </c>
      <c r="CU256" s="1">
        <v>43943</v>
      </c>
      <c r="CV256" t="s">
        <v>82</v>
      </c>
      <c r="CW256" s="1">
        <v>43937</v>
      </c>
      <c r="CX256" s="1">
        <v>43943</v>
      </c>
      <c r="CY256" t="s">
        <v>84</v>
      </c>
      <c r="CZ256" s="1"/>
      <c r="DA256" s="1"/>
      <c r="DB256" t="s">
        <v>82</v>
      </c>
      <c r="DC256" s="1">
        <v>43937</v>
      </c>
      <c r="DD256" s="1">
        <v>43946</v>
      </c>
      <c r="DE256" t="s">
        <v>84</v>
      </c>
      <c r="DF256" s="1"/>
      <c r="DG256" s="1"/>
      <c r="DH256" t="s">
        <v>84</v>
      </c>
      <c r="DI256" s="1"/>
      <c r="DJ256" s="1"/>
      <c r="DK256" t="s">
        <v>82</v>
      </c>
      <c r="DL256" s="1">
        <v>43943</v>
      </c>
      <c r="DM256" s="1">
        <v>43950</v>
      </c>
      <c r="DN256" t="s">
        <v>84</v>
      </c>
      <c r="DO256" s="1"/>
      <c r="DP256" s="1"/>
      <c r="DQ256" t="s">
        <v>84</v>
      </c>
      <c r="DR256" s="1"/>
      <c r="DS256" s="1"/>
      <c r="DT256" t="s">
        <v>84</v>
      </c>
      <c r="DV256" s="1"/>
      <c r="DW256" s="1"/>
      <c r="DX256" t="s">
        <v>1296</v>
      </c>
      <c r="DY256" s="1">
        <v>43937</v>
      </c>
      <c r="EA256" s="1"/>
      <c r="EB256" s="1"/>
      <c r="ED256" s="1"/>
      <c r="EE256" s="1"/>
      <c r="EG256" s="1"/>
      <c r="EH256" s="1"/>
      <c r="EJ256" s="1"/>
      <c r="EK256" s="1"/>
      <c r="EM256" t="s">
        <v>1301</v>
      </c>
      <c r="EN256" t="s">
        <v>1299</v>
      </c>
      <c r="EO256" t="s">
        <v>1299</v>
      </c>
      <c r="EP256" t="s">
        <v>121</v>
      </c>
      <c r="EQ256" t="s">
        <v>121</v>
      </c>
      <c r="ER256" t="s">
        <v>121</v>
      </c>
      <c r="ES256" t="s">
        <v>121</v>
      </c>
      <c r="ET256" t="s">
        <v>121</v>
      </c>
      <c r="EU256" t="s">
        <v>121</v>
      </c>
      <c r="EV256" t="s">
        <v>121</v>
      </c>
      <c r="EW256" t="s">
        <v>84</v>
      </c>
      <c r="EX256">
        <v>14.1</v>
      </c>
      <c r="EY256">
        <v>5050</v>
      </c>
      <c r="EZ256" s="4">
        <v>26.9</v>
      </c>
      <c r="FA256" s="2">
        <v>145000</v>
      </c>
      <c r="FB256">
        <v>28.3</v>
      </c>
      <c r="FC256">
        <v>1</v>
      </c>
      <c r="FD256">
        <v>7.55</v>
      </c>
      <c r="FE256">
        <v>21</v>
      </c>
      <c r="FF256">
        <v>90</v>
      </c>
      <c r="FG256">
        <v>0.7</v>
      </c>
      <c r="FH256" s="2">
        <v>98</v>
      </c>
      <c r="FI256">
        <v>25</v>
      </c>
      <c r="FM256">
        <v>50.4</v>
      </c>
      <c r="FN256">
        <v>0.9</v>
      </c>
      <c r="FO256">
        <v>13.4</v>
      </c>
      <c r="FP256" s="2"/>
      <c r="FQ256">
        <v>230</v>
      </c>
      <c r="FT256">
        <v>22.7</v>
      </c>
      <c r="FU256">
        <v>22.4</v>
      </c>
      <c r="FV256">
        <v>185</v>
      </c>
      <c r="FX256" s="2">
        <v>68</v>
      </c>
      <c r="FZ256" s="8">
        <f t="shared" si="12"/>
        <v>48.57260273972603</v>
      </c>
    </row>
    <row r="257" spans="1:182" x14ac:dyDescent="0.2">
      <c r="A257">
        <v>282</v>
      </c>
      <c r="B257" t="s">
        <v>725</v>
      </c>
      <c r="C257" t="s">
        <v>360</v>
      </c>
      <c r="D257">
        <v>9110961</v>
      </c>
      <c r="E257" t="s">
        <v>90</v>
      </c>
      <c r="F257" t="s">
        <v>82</v>
      </c>
      <c r="G257" t="s">
        <v>83</v>
      </c>
      <c r="H257" s="1">
        <v>43937</v>
      </c>
      <c r="I257" s="1">
        <v>43938</v>
      </c>
      <c r="J257" s="1">
        <v>43938</v>
      </c>
      <c r="K257" s="5">
        <v>0.29520000000000002</v>
      </c>
      <c r="L257" s="5">
        <v>0.40379999999999999</v>
      </c>
      <c r="M257">
        <v>7</v>
      </c>
      <c r="N257" t="s">
        <v>727</v>
      </c>
      <c r="O257">
        <f t="shared" si="13"/>
        <v>25</v>
      </c>
      <c r="P257">
        <f t="shared" si="14"/>
        <v>25</v>
      </c>
      <c r="Q257" s="1">
        <v>43962</v>
      </c>
      <c r="R257" s="1">
        <v>43962</v>
      </c>
      <c r="S257" t="s">
        <v>731</v>
      </c>
      <c r="T257" t="s">
        <v>84</v>
      </c>
      <c r="U257">
        <v>0</v>
      </c>
      <c r="V257" s="1">
        <v>25205</v>
      </c>
      <c r="W257" s="1">
        <v>43933</v>
      </c>
      <c r="X257" s="2">
        <f t="shared" si="15"/>
        <v>6</v>
      </c>
      <c r="Y257" t="s">
        <v>735</v>
      </c>
      <c r="Z257" t="s">
        <v>84</v>
      </c>
      <c r="AA257" t="s">
        <v>895</v>
      </c>
      <c r="AB257" t="s">
        <v>85</v>
      </c>
      <c r="AC257" t="s">
        <v>85</v>
      </c>
      <c r="AD257" t="s">
        <v>82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>
        <v>152</v>
      </c>
      <c r="AL257">
        <v>86</v>
      </c>
      <c r="AM257" s="2">
        <v>108</v>
      </c>
      <c r="AN257">
        <v>103</v>
      </c>
      <c r="AO257">
        <v>23</v>
      </c>
      <c r="AP257">
        <v>38</v>
      </c>
      <c r="AQ257" s="2">
        <v>96</v>
      </c>
      <c r="AR257" s="4">
        <v>93</v>
      </c>
      <c r="AS257">
        <v>1.8</v>
      </c>
      <c r="AT257" t="s">
        <v>1138</v>
      </c>
      <c r="AV257" t="s">
        <v>1144</v>
      </c>
      <c r="AY257">
        <v>164</v>
      </c>
      <c r="AZ257">
        <v>99</v>
      </c>
      <c r="BA257" t="s">
        <v>82</v>
      </c>
      <c r="BB257" t="s">
        <v>82</v>
      </c>
      <c r="BC257" t="s">
        <v>82</v>
      </c>
      <c r="BD257" t="s">
        <v>86</v>
      </c>
      <c r="BE257">
        <v>4</v>
      </c>
      <c r="BF257" t="s">
        <v>82</v>
      </c>
      <c r="BG257" t="s">
        <v>82</v>
      </c>
      <c r="BH257" t="s">
        <v>82</v>
      </c>
      <c r="BI257" t="s">
        <v>82</v>
      </c>
      <c r="BJ257" t="s">
        <v>1107</v>
      </c>
      <c r="BK257" t="s">
        <v>1115</v>
      </c>
      <c r="BL257" s="1">
        <v>43951</v>
      </c>
      <c r="BM257" s="1">
        <v>43937</v>
      </c>
      <c r="BN257">
        <v>18</v>
      </c>
      <c r="BO257">
        <v>430</v>
      </c>
      <c r="BP257">
        <v>32</v>
      </c>
      <c r="BS257" t="s">
        <v>82</v>
      </c>
      <c r="BT257" s="1">
        <v>43940</v>
      </c>
      <c r="BU257" t="s">
        <v>82</v>
      </c>
      <c r="BV257" t="s">
        <v>1100</v>
      </c>
      <c r="BW257" s="1">
        <v>43951</v>
      </c>
      <c r="BX257" t="s">
        <v>82</v>
      </c>
      <c r="BY257" s="1">
        <v>43960</v>
      </c>
      <c r="BZ257" t="s">
        <v>731</v>
      </c>
      <c r="CA257" s="1">
        <v>43962</v>
      </c>
      <c r="CB257" t="s">
        <v>84</v>
      </c>
      <c r="CC257" s="1"/>
      <c r="CD257" s="1"/>
      <c r="CE257" t="s">
        <v>82</v>
      </c>
      <c r="CF257" s="1">
        <v>43938</v>
      </c>
      <c r="CG257" t="s">
        <v>84</v>
      </c>
      <c r="CH257" t="s">
        <v>93</v>
      </c>
      <c r="CI257" t="s">
        <v>82</v>
      </c>
      <c r="CJ257" s="1">
        <v>43942</v>
      </c>
      <c r="CK257" t="s">
        <v>1103</v>
      </c>
      <c r="CL257" s="1">
        <v>43948</v>
      </c>
      <c r="CM257" t="s">
        <v>84</v>
      </c>
      <c r="CN257" t="s">
        <v>84</v>
      </c>
      <c r="CO257" t="s">
        <v>84</v>
      </c>
      <c r="CP257" t="s">
        <v>82</v>
      </c>
      <c r="CQ257" s="1">
        <v>43938</v>
      </c>
      <c r="CR257" s="1">
        <v>43942</v>
      </c>
      <c r="CT257" s="1"/>
      <c r="CU257" s="1"/>
      <c r="CV257" t="s">
        <v>82</v>
      </c>
      <c r="CW257" s="1">
        <v>43937</v>
      </c>
      <c r="CX257" s="1">
        <v>43940</v>
      </c>
      <c r="CY257" t="s">
        <v>84</v>
      </c>
      <c r="CZ257" s="1"/>
      <c r="DA257" s="1"/>
      <c r="DB257" t="s">
        <v>82</v>
      </c>
      <c r="DC257" s="1">
        <v>43937</v>
      </c>
      <c r="DD257" s="1">
        <v>43946</v>
      </c>
      <c r="DE257" t="s">
        <v>84</v>
      </c>
      <c r="DF257" s="1"/>
      <c r="DG257" s="1"/>
      <c r="DH257" t="s">
        <v>84</v>
      </c>
      <c r="DI257" s="1"/>
      <c r="DJ257" s="1"/>
      <c r="DK257" t="s">
        <v>84</v>
      </c>
      <c r="DL257" s="1"/>
      <c r="DM257" s="1"/>
      <c r="DN257" t="s">
        <v>84</v>
      </c>
      <c r="DO257" s="1"/>
      <c r="DP257" s="1"/>
      <c r="DQ257" t="s">
        <v>84</v>
      </c>
      <c r="DR257" s="1"/>
      <c r="DS257" s="1"/>
      <c r="DT257" t="s">
        <v>84</v>
      </c>
      <c r="DV257" s="1"/>
      <c r="DW257" s="1"/>
      <c r="DX257" t="s">
        <v>1324</v>
      </c>
      <c r="DY257" s="1">
        <v>43939</v>
      </c>
      <c r="DZ257" t="s">
        <v>1308</v>
      </c>
      <c r="EA257" s="1">
        <v>43948</v>
      </c>
      <c r="EB257" s="1">
        <v>43953</v>
      </c>
      <c r="EC257" t="s">
        <v>1744</v>
      </c>
      <c r="ED257" s="1">
        <v>43948</v>
      </c>
      <c r="EE257" s="1">
        <v>43953</v>
      </c>
      <c r="EG257" s="1"/>
      <c r="EH257" s="1"/>
      <c r="EJ257" s="1"/>
      <c r="EK257" s="1"/>
      <c r="EM257" t="s">
        <v>1301</v>
      </c>
      <c r="EN257" t="s">
        <v>1299</v>
      </c>
      <c r="EO257" t="s">
        <v>1299</v>
      </c>
      <c r="EP257" t="s">
        <v>121</v>
      </c>
      <c r="EQ257" t="s">
        <v>121</v>
      </c>
      <c r="ER257" t="s">
        <v>121</v>
      </c>
      <c r="ES257" t="s">
        <v>121</v>
      </c>
      <c r="ET257" t="s">
        <v>1745</v>
      </c>
      <c r="EU257" t="s">
        <v>121</v>
      </c>
      <c r="EV257" t="s">
        <v>121</v>
      </c>
      <c r="EW257" t="s">
        <v>1746</v>
      </c>
      <c r="EX257">
        <v>15.3</v>
      </c>
      <c r="EY257">
        <v>14420</v>
      </c>
      <c r="EZ257" s="4">
        <v>8</v>
      </c>
      <c r="FA257" s="2">
        <v>360000</v>
      </c>
      <c r="FB257">
        <v>38.9</v>
      </c>
      <c r="FC257">
        <v>1</v>
      </c>
      <c r="FD257">
        <v>7.47</v>
      </c>
      <c r="FE257">
        <v>37</v>
      </c>
      <c r="FF257">
        <v>54</v>
      </c>
      <c r="FG257">
        <v>3.3</v>
      </c>
      <c r="FH257" s="2">
        <v>90</v>
      </c>
      <c r="FI257">
        <v>19</v>
      </c>
      <c r="FJ257">
        <v>2</v>
      </c>
      <c r="FK257">
        <v>1.1000000000000001</v>
      </c>
      <c r="FL257">
        <v>0.9</v>
      </c>
      <c r="FM257">
        <v>352</v>
      </c>
      <c r="FN257">
        <v>5.8</v>
      </c>
      <c r="FO257">
        <v>15.2</v>
      </c>
      <c r="FP257" s="2"/>
      <c r="FQ257">
        <v>722</v>
      </c>
      <c r="FT257">
        <v>64.7</v>
      </c>
      <c r="FU257">
        <v>54.6</v>
      </c>
      <c r="FX257" s="2">
        <v>60</v>
      </c>
      <c r="FZ257" s="8">
        <f t="shared" si="12"/>
        <v>51.323287671232876</v>
      </c>
    </row>
    <row r="258" spans="1:182" x14ac:dyDescent="0.2">
      <c r="A258">
        <v>283</v>
      </c>
      <c r="B258" t="s">
        <v>725</v>
      </c>
      <c r="C258" t="s">
        <v>361</v>
      </c>
      <c r="D258">
        <v>9095965</v>
      </c>
      <c r="E258" t="s">
        <v>90</v>
      </c>
      <c r="F258" t="s">
        <v>84</v>
      </c>
      <c r="H258" s="1"/>
      <c r="I258" s="1">
        <v>43914</v>
      </c>
      <c r="J258" s="1">
        <v>43915</v>
      </c>
      <c r="K258" s="5">
        <v>0.20469999999999999</v>
      </c>
      <c r="L258" s="5">
        <v>0.28460000000000002</v>
      </c>
      <c r="M258">
        <v>5</v>
      </c>
      <c r="N258" t="s">
        <v>726</v>
      </c>
      <c r="O258">
        <f t="shared" si="13"/>
        <v>48</v>
      </c>
      <c r="P258">
        <f t="shared" si="14"/>
        <v>73</v>
      </c>
      <c r="Q258" s="1">
        <v>43962</v>
      </c>
      <c r="R258" s="1">
        <v>43986</v>
      </c>
      <c r="S258" t="s">
        <v>730</v>
      </c>
      <c r="T258" t="s">
        <v>82</v>
      </c>
      <c r="U258" t="s">
        <v>347</v>
      </c>
      <c r="V258" s="1">
        <v>17263</v>
      </c>
      <c r="W258" s="1">
        <v>43901</v>
      </c>
      <c r="X258" s="2">
        <f t="shared" si="15"/>
        <v>15</v>
      </c>
      <c r="Y258" t="s">
        <v>739</v>
      </c>
      <c r="Z258" t="s">
        <v>121</v>
      </c>
      <c r="AA258" t="s">
        <v>1190</v>
      </c>
      <c r="AB258" t="s">
        <v>85</v>
      </c>
      <c r="AC258" t="s">
        <v>85</v>
      </c>
      <c r="AD258" t="s">
        <v>82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>
        <v>104</v>
      </c>
      <c r="AL258">
        <v>63</v>
      </c>
      <c r="AM258" s="2">
        <v>76.666666666666671</v>
      </c>
      <c r="AN258">
        <v>79</v>
      </c>
      <c r="AO258">
        <v>16</v>
      </c>
      <c r="AP258">
        <v>37.200000000000003</v>
      </c>
      <c r="AQ258" s="2">
        <v>98</v>
      </c>
      <c r="AR258" s="4">
        <v>67</v>
      </c>
      <c r="AS258">
        <v>1.61</v>
      </c>
      <c r="AT258" t="s">
        <v>1139</v>
      </c>
      <c r="AU258">
        <v>13</v>
      </c>
      <c r="AV258" t="s">
        <v>1140</v>
      </c>
      <c r="AW258">
        <v>4</v>
      </c>
      <c r="AZ258">
        <v>278</v>
      </c>
      <c r="BA258" t="s">
        <v>82</v>
      </c>
      <c r="BB258" t="s">
        <v>82</v>
      </c>
      <c r="BC258" t="s">
        <v>82</v>
      </c>
      <c r="BD258" t="s">
        <v>86</v>
      </c>
      <c r="BE258">
        <v>4</v>
      </c>
      <c r="BF258" t="s">
        <v>84</v>
      </c>
      <c r="BG258" t="s">
        <v>82</v>
      </c>
      <c r="BH258" t="s">
        <v>82</v>
      </c>
      <c r="BI258" t="s">
        <v>82</v>
      </c>
      <c r="BJ258" t="s">
        <v>1107</v>
      </c>
      <c r="BL258" s="1"/>
      <c r="BM258" s="1">
        <v>43916</v>
      </c>
      <c r="BN258">
        <v>10</v>
      </c>
      <c r="BO258">
        <v>300</v>
      </c>
      <c r="BP258">
        <v>22</v>
      </c>
      <c r="BQ258">
        <v>18</v>
      </c>
      <c r="BR258">
        <v>8</v>
      </c>
      <c r="BS258" t="s">
        <v>82</v>
      </c>
      <c r="BT258" s="1">
        <v>43923</v>
      </c>
      <c r="BU258" t="s">
        <v>82</v>
      </c>
      <c r="BV258" t="s">
        <v>1101</v>
      </c>
      <c r="BW258" s="1">
        <v>43937</v>
      </c>
      <c r="BX258" t="s">
        <v>84</v>
      </c>
      <c r="BY258" s="1"/>
      <c r="CA258" s="1"/>
      <c r="CB258" t="s">
        <v>84</v>
      </c>
      <c r="CC258" s="1"/>
      <c r="CD258" s="1"/>
      <c r="CE258" t="s">
        <v>82</v>
      </c>
      <c r="CF258" s="1">
        <v>43917</v>
      </c>
      <c r="CG258" t="s">
        <v>84</v>
      </c>
      <c r="CH258" t="s">
        <v>107</v>
      </c>
      <c r="CI258" t="s">
        <v>84</v>
      </c>
      <c r="CJ258" s="1"/>
      <c r="CL258" s="1"/>
      <c r="CM258" t="s">
        <v>84</v>
      </c>
      <c r="CN258" t="s">
        <v>82</v>
      </c>
      <c r="CO258" t="s">
        <v>84</v>
      </c>
      <c r="CP258" t="s">
        <v>82</v>
      </c>
      <c r="CQ258" s="1">
        <v>43915</v>
      </c>
      <c r="CR258" s="1">
        <v>43917</v>
      </c>
      <c r="CT258" s="1">
        <v>43915</v>
      </c>
      <c r="CU258" s="1">
        <v>43917</v>
      </c>
      <c r="CV258" t="s">
        <v>82</v>
      </c>
      <c r="CW258" s="1">
        <v>43914</v>
      </c>
      <c r="CX258" s="1">
        <v>43916</v>
      </c>
      <c r="CY258" t="s">
        <v>84</v>
      </c>
      <c r="CZ258" s="1"/>
      <c r="DA258" s="1"/>
      <c r="DB258" t="s">
        <v>82</v>
      </c>
      <c r="DC258" s="1">
        <v>43915</v>
      </c>
      <c r="DD258" s="1">
        <v>43927</v>
      </c>
      <c r="DE258" t="s">
        <v>84</v>
      </c>
      <c r="DF258" s="1"/>
      <c r="DG258" s="1"/>
      <c r="DH258" t="s">
        <v>84</v>
      </c>
      <c r="DI258" s="1"/>
      <c r="DJ258" s="1"/>
      <c r="DK258" t="s">
        <v>82</v>
      </c>
      <c r="DL258" s="1">
        <v>43917</v>
      </c>
      <c r="DM258" s="1">
        <v>43921</v>
      </c>
      <c r="DN258" t="s">
        <v>84</v>
      </c>
      <c r="DO258" s="1"/>
      <c r="DP258" s="1"/>
      <c r="DQ258" t="s">
        <v>84</v>
      </c>
      <c r="DR258" s="1"/>
      <c r="DS258" s="1"/>
      <c r="DT258" t="s">
        <v>82</v>
      </c>
      <c r="DU258" t="s">
        <v>1295</v>
      </c>
      <c r="DV258" s="1">
        <v>43928</v>
      </c>
      <c r="DW258" s="1">
        <v>43986</v>
      </c>
      <c r="DX258" t="s">
        <v>1386</v>
      </c>
      <c r="DY258" s="1"/>
      <c r="DZ258" t="s">
        <v>1387</v>
      </c>
      <c r="EA258" s="1">
        <v>43918</v>
      </c>
      <c r="EB258" s="1">
        <v>43927</v>
      </c>
      <c r="EC258" t="s">
        <v>1308</v>
      </c>
      <c r="ED258" s="1">
        <v>43923</v>
      </c>
      <c r="EE258" s="1">
        <v>43928</v>
      </c>
      <c r="EF258" t="s">
        <v>1388</v>
      </c>
      <c r="EG258" s="1">
        <v>43923</v>
      </c>
      <c r="EH258" s="1">
        <v>43929</v>
      </c>
      <c r="EI258" t="s">
        <v>1389</v>
      </c>
      <c r="EJ258" s="1">
        <v>43928</v>
      </c>
      <c r="EK258" s="1">
        <v>43941</v>
      </c>
      <c r="EL258" t="s">
        <v>1390</v>
      </c>
      <c r="EM258" t="s">
        <v>1301</v>
      </c>
      <c r="EN258" t="s">
        <v>1299</v>
      </c>
      <c r="EO258" t="s">
        <v>1299</v>
      </c>
      <c r="EP258" t="s">
        <v>121</v>
      </c>
      <c r="EQ258" t="s">
        <v>121</v>
      </c>
      <c r="ER258" t="s">
        <v>121</v>
      </c>
      <c r="ES258" t="s">
        <v>121</v>
      </c>
      <c r="ET258" t="s">
        <v>121</v>
      </c>
      <c r="EU258" t="s">
        <v>121</v>
      </c>
      <c r="EV258" t="s">
        <v>121</v>
      </c>
      <c r="EW258" t="s">
        <v>1391</v>
      </c>
      <c r="EX258">
        <v>15.9</v>
      </c>
      <c r="EY258">
        <v>3860</v>
      </c>
      <c r="EZ258" s="4">
        <v>11.9</v>
      </c>
      <c r="FA258" s="2">
        <v>135000</v>
      </c>
      <c r="FB258">
        <v>62.3</v>
      </c>
      <c r="FC258">
        <v>1.3</v>
      </c>
      <c r="FD258">
        <v>7.43</v>
      </c>
      <c r="FE258">
        <v>31</v>
      </c>
      <c r="FF258">
        <v>34</v>
      </c>
      <c r="FG258">
        <v>2.7</v>
      </c>
      <c r="FH258" s="2">
        <v>68</v>
      </c>
      <c r="FI258">
        <v>7</v>
      </c>
      <c r="FJ258">
        <v>0.7</v>
      </c>
      <c r="FK258">
        <v>0.2</v>
      </c>
      <c r="FL258">
        <v>0.5</v>
      </c>
      <c r="FM258">
        <v>37.799999999999997</v>
      </c>
      <c r="FN258">
        <v>0.5</v>
      </c>
      <c r="FO258">
        <v>12.7</v>
      </c>
      <c r="FP258" s="2"/>
      <c r="FQ258">
        <v>418</v>
      </c>
      <c r="FT258">
        <v>48.3</v>
      </c>
      <c r="FU258">
        <v>36.1</v>
      </c>
      <c r="FV258">
        <v>215</v>
      </c>
      <c r="FX258" s="2">
        <v>69</v>
      </c>
      <c r="FZ258" s="8">
        <f t="shared" ref="FZ258:FZ321" si="16">(J258-V258)/365</f>
        <v>73.019178082191786</v>
      </c>
    </row>
    <row r="259" spans="1:182" x14ac:dyDescent="0.2">
      <c r="A259">
        <v>284</v>
      </c>
      <c r="B259" t="s">
        <v>725</v>
      </c>
      <c r="C259" t="s">
        <v>362</v>
      </c>
      <c r="D259">
        <v>9110989</v>
      </c>
      <c r="E259" t="s">
        <v>90</v>
      </c>
      <c r="F259" t="s">
        <v>82</v>
      </c>
      <c r="G259" t="s">
        <v>88</v>
      </c>
      <c r="H259" s="1">
        <v>43937</v>
      </c>
      <c r="I259" s="1">
        <v>43938</v>
      </c>
      <c r="J259" s="1">
        <v>43938</v>
      </c>
      <c r="K259" s="5">
        <v>5.74E-2</v>
      </c>
      <c r="L259" s="5">
        <v>8.3599999999999994E-2</v>
      </c>
      <c r="M259">
        <v>0</v>
      </c>
      <c r="N259" t="s">
        <v>726</v>
      </c>
      <c r="O259">
        <f t="shared" ref="O259:O322" si="17">(Q259-J259)+1</f>
        <v>15</v>
      </c>
      <c r="P259">
        <f t="shared" ref="P259:P322" si="18">(R259-I259)+1</f>
        <v>35</v>
      </c>
      <c r="Q259" s="1">
        <v>43952</v>
      </c>
      <c r="R259" s="1">
        <v>43972</v>
      </c>
      <c r="S259" t="s">
        <v>730</v>
      </c>
      <c r="T259" t="s">
        <v>84</v>
      </c>
      <c r="U259">
        <v>0</v>
      </c>
      <c r="V259" s="1">
        <v>33657</v>
      </c>
      <c r="W259" s="1">
        <v>43931</v>
      </c>
      <c r="X259" s="2">
        <f t="shared" ref="X259:X322" si="19">(J259-W259)+1</f>
        <v>8</v>
      </c>
      <c r="Y259" t="s">
        <v>772</v>
      </c>
      <c r="Z259" t="s">
        <v>84</v>
      </c>
      <c r="AA259" t="s">
        <v>1191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82</v>
      </c>
      <c r="AK259">
        <v>119</v>
      </c>
      <c r="AL259">
        <v>81</v>
      </c>
      <c r="AM259" s="2">
        <v>93.666666666666671</v>
      </c>
      <c r="AN259">
        <v>91</v>
      </c>
      <c r="AO259">
        <v>16</v>
      </c>
      <c r="AP259">
        <v>36.299999999999997</v>
      </c>
      <c r="AQ259" s="2">
        <v>97</v>
      </c>
      <c r="AR259" s="4">
        <v>90</v>
      </c>
      <c r="AS259">
        <v>2</v>
      </c>
      <c r="AT259" t="s">
        <v>1137</v>
      </c>
      <c r="AU259">
        <v>15</v>
      </c>
      <c r="AV259" t="s">
        <v>1143</v>
      </c>
      <c r="AY259">
        <v>371</v>
      </c>
      <c r="AZ259">
        <v>466</v>
      </c>
      <c r="BA259" t="s">
        <v>82</v>
      </c>
      <c r="BB259" t="s">
        <v>82</v>
      </c>
      <c r="BC259" t="s">
        <v>82</v>
      </c>
      <c r="BD259" t="s">
        <v>86</v>
      </c>
      <c r="BE259">
        <v>2</v>
      </c>
      <c r="BF259" t="s">
        <v>82</v>
      </c>
      <c r="BG259" t="s">
        <v>82</v>
      </c>
      <c r="BH259" t="s">
        <v>84</v>
      </c>
      <c r="BI259" t="s">
        <v>84</v>
      </c>
      <c r="BJ259" t="s">
        <v>84</v>
      </c>
      <c r="BL259" s="1"/>
      <c r="BM259" s="1"/>
      <c r="BS259" t="s">
        <v>84</v>
      </c>
      <c r="BT259" s="1"/>
      <c r="BU259" t="s">
        <v>84</v>
      </c>
      <c r="BW259" s="1"/>
      <c r="BX259" t="s">
        <v>84</v>
      </c>
      <c r="BY259" s="1"/>
      <c r="CA259" s="1"/>
      <c r="CB259" t="s">
        <v>84</v>
      </c>
      <c r="CC259" s="1"/>
      <c r="CD259" s="1"/>
      <c r="CE259" t="s">
        <v>84</v>
      </c>
      <c r="CF259" s="1"/>
      <c r="CG259" t="s">
        <v>84</v>
      </c>
      <c r="CH259" t="s">
        <v>84</v>
      </c>
      <c r="CI259" t="s">
        <v>84</v>
      </c>
      <c r="CJ259" s="1"/>
      <c r="CL259" s="1"/>
      <c r="CM259" t="s">
        <v>84</v>
      </c>
      <c r="CN259" t="s">
        <v>84</v>
      </c>
      <c r="CO259" t="s">
        <v>84</v>
      </c>
      <c r="CP259" t="s">
        <v>84</v>
      </c>
      <c r="CQ259" s="1"/>
      <c r="CR259" s="1"/>
      <c r="CT259" s="1"/>
      <c r="CU259" s="1"/>
      <c r="CV259" t="s">
        <v>82</v>
      </c>
      <c r="CW259" s="1">
        <v>43999</v>
      </c>
      <c r="CX259" s="1">
        <v>43940</v>
      </c>
      <c r="CY259" t="s">
        <v>84</v>
      </c>
      <c r="CZ259" s="1"/>
      <c r="DA259" s="1"/>
      <c r="DB259" t="s">
        <v>84</v>
      </c>
      <c r="DC259" s="1"/>
      <c r="DD259" s="1"/>
      <c r="DE259" t="s">
        <v>84</v>
      </c>
      <c r="DF259" s="1"/>
      <c r="DG259" s="1"/>
      <c r="DH259" t="s">
        <v>84</v>
      </c>
      <c r="DI259" s="1"/>
      <c r="DJ259" s="1"/>
      <c r="DK259" t="s">
        <v>84</v>
      </c>
      <c r="DL259" s="1"/>
      <c r="DM259" s="1"/>
      <c r="DN259" t="s">
        <v>82</v>
      </c>
      <c r="DO259" s="1">
        <v>43940</v>
      </c>
      <c r="DP259" s="1">
        <v>43944</v>
      </c>
      <c r="DQ259" t="s">
        <v>84</v>
      </c>
      <c r="DR259" s="1"/>
      <c r="DS259" s="1"/>
      <c r="DT259" t="s">
        <v>84</v>
      </c>
      <c r="DV259" s="1"/>
      <c r="DW259" s="1"/>
      <c r="DY259" s="1"/>
      <c r="DZ259" t="s">
        <v>1475</v>
      </c>
      <c r="EA259" s="1">
        <v>43937</v>
      </c>
      <c r="EB259" s="1">
        <v>43940</v>
      </c>
      <c r="ED259" s="1"/>
      <c r="EE259" s="1"/>
      <c r="EG259" s="1"/>
      <c r="EH259" s="1"/>
      <c r="EJ259" s="1"/>
      <c r="EK259" s="1"/>
      <c r="EM259" t="s">
        <v>1299</v>
      </c>
      <c r="EN259" t="s">
        <v>121</v>
      </c>
      <c r="EO259" t="s">
        <v>121</v>
      </c>
      <c r="EP259" t="s">
        <v>121</v>
      </c>
      <c r="EQ259" t="s">
        <v>121</v>
      </c>
      <c r="ER259" t="s">
        <v>121</v>
      </c>
      <c r="ES259" t="s">
        <v>121</v>
      </c>
      <c r="ET259" t="s">
        <v>121</v>
      </c>
      <c r="EU259" t="s">
        <v>121</v>
      </c>
      <c r="EV259" t="s">
        <v>121</v>
      </c>
      <c r="EW259" t="s">
        <v>84</v>
      </c>
      <c r="EX259">
        <v>13.9</v>
      </c>
      <c r="EY259">
        <v>9120</v>
      </c>
      <c r="EZ259" s="4">
        <v>11.5</v>
      </c>
      <c r="FA259" s="2">
        <v>227000</v>
      </c>
      <c r="FB259">
        <v>33.700000000000003</v>
      </c>
      <c r="FC259">
        <v>0.6</v>
      </c>
      <c r="FH259" s="2"/>
      <c r="FJ259">
        <v>0.4</v>
      </c>
      <c r="FK259">
        <v>0.1</v>
      </c>
      <c r="FL259">
        <v>0.3</v>
      </c>
      <c r="FM259">
        <v>88.9</v>
      </c>
      <c r="FO259">
        <v>16.8</v>
      </c>
      <c r="FP259" s="2"/>
      <c r="FQ259">
        <v>200</v>
      </c>
      <c r="FT259">
        <v>12.9</v>
      </c>
      <c r="FU259">
        <v>23.6</v>
      </c>
      <c r="FZ259" s="8">
        <f t="shared" si="16"/>
        <v>28.167123287671235</v>
      </c>
    </row>
    <row r="260" spans="1:182" x14ac:dyDescent="0.2">
      <c r="A260">
        <v>285</v>
      </c>
      <c r="B260" t="s">
        <v>725</v>
      </c>
      <c r="C260" t="s">
        <v>363</v>
      </c>
      <c r="D260">
        <v>9122200</v>
      </c>
      <c r="E260" t="s">
        <v>81</v>
      </c>
      <c r="F260" t="s">
        <v>82</v>
      </c>
      <c r="G260" t="s">
        <v>88</v>
      </c>
      <c r="H260" s="1">
        <v>43951</v>
      </c>
      <c r="I260" s="1">
        <v>43951</v>
      </c>
      <c r="J260" s="1">
        <v>43951</v>
      </c>
      <c r="K260" s="5">
        <v>7.1900000000000006E-2</v>
      </c>
      <c r="L260" s="5">
        <v>0.1038</v>
      </c>
      <c r="M260">
        <v>0</v>
      </c>
      <c r="N260" t="s">
        <v>726</v>
      </c>
      <c r="O260">
        <f t="shared" si="17"/>
        <v>16</v>
      </c>
      <c r="P260">
        <f t="shared" si="18"/>
        <v>29</v>
      </c>
      <c r="Q260" s="1">
        <v>43966</v>
      </c>
      <c r="R260" s="1">
        <v>43979</v>
      </c>
      <c r="S260" t="s">
        <v>730</v>
      </c>
      <c r="T260" t="s">
        <v>84</v>
      </c>
      <c r="U260">
        <v>0</v>
      </c>
      <c r="V260" s="1">
        <v>24900</v>
      </c>
      <c r="W260" s="1">
        <v>43941</v>
      </c>
      <c r="X260" s="2">
        <f t="shared" si="19"/>
        <v>11</v>
      </c>
      <c r="Y260" t="s">
        <v>753</v>
      </c>
      <c r="Z260" t="s">
        <v>121</v>
      </c>
      <c r="AA260" t="s">
        <v>1025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>
        <v>110</v>
      </c>
      <c r="AL260">
        <v>68</v>
      </c>
      <c r="AM260" s="2">
        <v>82</v>
      </c>
      <c r="AN260">
        <v>98</v>
      </c>
      <c r="AO260">
        <v>22</v>
      </c>
      <c r="AP260">
        <v>37.6</v>
      </c>
      <c r="AQ260" s="2">
        <v>97</v>
      </c>
      <c r="AR260" s="4">
        <v>82</v>
      </c>
      <c r="AS260">
        <v>1.66</v>
      </c>
      <c r="AT260" t="s">
        <v>1137</v>
      </c>
      <c r="AU260">
        <v>15</v>
      </c>
      <c r="AV260" t="s">
        <v>1113</v>
      </c>
      <c r="AY260">
        <v>180</v>
      </c>
      <c r="AZ260">
        <v>188</v>
      </c>
      <c r="BA260" t="s">
        <v>82</v>
      </c>
      <c r="BB260" t="s">
        <v>82</v>
      </c>
      <c r="BC260" t="s">
        <v>82</v>
      </c>
      <c r="BD260" t="s">
        <v>86</v>
      </c>
      <c r="BE260">
        <v>4</v>
      </c>
      <c r="BF260" t="s">
        <v>82</v>
      </c>
      <c r="BG260" t="s">
        <v>82</v>
      </c>
      <c r="BH260" t="s">
        <v>84</v>
      </c>
      <c r="BI260" t="s">
        <v>82</v>
      </c>
      <c r="BJ260" t="s">
        <v>1107</v>
      </c>
      <c r="BL260" s="1"/>
      <c r="BM260" s="1">
        <v>43951</v>
      </c>
      <c r="BN260">
        <v>10</v>
      </c>
      <c r="BO260">
        <v>265</v>
      </c>
      <c r="BQ260">
        <v>21</v>
      </c>
      <c r="BR260">
        <v>11</v>
      </c>
      <c r="BS260" t="s">
        <v>84</v>
      </c>
      <c r="BT260" s="1"/>
      <c r="BU260" t="s">
        <v>84</v>
      </c>
      <c r="BV260" t="s">
        <v>1100</v>
      </c>
      <c r="BW260" s="1">
        <v>43960</v>
      </c>
      <c r="BX260" t="s">
        <v>82</v>
      </c>
      <c r="BY260" s="1">
        <v>43960</v>
      </c>
      <c r="BZ260" t="s">
        <v>1100</v>
      </c>
      <c r="CA260" s="1">
        <v>43963</v>
      </c>
      <c r="CB260" t="s">
        <v>84</v>
      </c>
      <c r="CC260" s="1"/>
      <c r="CD260" s="1"/>
      <c r="CE260" t="s">
        <v>82</v>
      </c>
      <c r="CF260" s="1">
        <v>43952</v>
      </c>
      <c r="CG260" t="s">
        <v>84</v>
      </c>
      <c r="CH260" t="s">
        <v>107</v>
      </c>
      <c r="CI260" t="s">
        <v>84</v>
      </c>
      <c r="CJ260" s="1"/>
      <c r="CL260" s="1"/>
      <c r="CM260" t="s">
        <v>84</v>
      </c>
      <c r="CN260" t="s">
        <v>84</v>
      </c>
      <c r="CO260" t="s">
        <v>84</v>
      </c>
      <c r="CP260" t="s">
        <v>82</v>
      </c>
      <c r="CQ260" s="1">
        <v>43951</v>
      </c>
      <c r="CR260" s="1">
        <v>43960</v>
      </c>
      <c r="CT260" s="1"/>
      <c r="CU260" s="1"/>
      <c r="CV260" t="s">
        <v>82</v>
      </c>
      <c r="CW260" s="1">
        <v>43951</v>
      </c>
      <c r="CX260" s="1">
        <v>43951</v>
      </c>
      <c r="CY260" t="s">
        <v>84</v>
      </c>
      <c r="CZ260" s="1"/>
      <c r="DA260" s="1"/>
      <c r="DB260" t="s">
        <v>82</v>
      </c>
      <c r="DC260" s="1">
        <v>43951</v>
      </c>
      <c r="DD260" s="1">
        <v>43951</v>
      </c>
      <c r="DE260" t="s">
        <v>84</v>
      </c>
      <c r="DF260" s="1"/>
      <c r="DG260" s="1"/>
      <c r="DH260" t="s">
        <v>84</v>
      </c>
      <c r="DI260" s="1"/>
      <c r="DJ260" s="1"/>
      <c r="DK260" t="s">
        <v>84</v>
      </c>
      <c r="DL260" s="1"/>
      <c r="DM260" s="1"/>
      <c r="DN260" t="s">
        <v>84</v>
      </c>
      <c r="DO260" s="1"/>
      <c r="DP260" s="1"/>
      <c r="DQ260" t="s">
        <v>84</v>
      </c>
      <c r="DR260" s="1"/>
      <c r="DS260" s="1"/>
      <c r="DT260" t="s">
        <v>82</v>
      </c>
      <c r="DU260" t="s">
        <v>1328</v>
      </c>
      <c r="DV260" s="1">
        <v>43960</v>
      </c>
      <c r="DW260" s="1">
        <v>43977</v>
      </c>
      <c r="DX260" t="s">
        <v>1296</v>
      </c>
      <c r="DY260" s="1">
        <v>43951</v>
      </c>
      <c r="DZ260" t="s">
        <v>1418</v>
      </c>
      <c r="EA260" s="1">
        <v>43960</v>
      </c>
      <c r="EB260" s="1">
        <v>43961</v>
      </c>
      <c r="EC260" t="s">
        <v>1593</v>
      </c>
      <c r="ED260" s="1">
        <v>43962</v>
      </c>
      <c r="EE260" s="1">
        <v>43968</v>
      </c>
      <c r="EG260" s="1"/>
      <c r="EH260" s="1"/>
      <c r="EJ260" s="1"/>
      <c r="EK260" s="1"/>
      <c r="EM260" t="s">
        <v>1301</v>
      </c>
      <c r="EN260" t="s">
        <v>1299</v>
      </c>
      <c r="EO260" t="s">
        <v>1299</v>
      </c>
      <c r="EP260" t="s">
        <v>121</v>
      </c>
      <c r="EQ260" t="s">
        <v>121</v>
      </c>
      <c r="ER260" t="s">
        <v>121</v>
      </c>
      <c r="ES260" t="s">
        <v>121</v>
      </c>
      <c r="ET260" t="s">
        <v>121</v>
      </c>
      <c r="EU260" t="s">
        <v>121</v>
      </c>
      <c r="EV260" t="s">
        <v>121</v>
      </c>
      <c r="EW260" t="s">
        <v>1594</v>
      </c>
      <c r="EX260">
        <v>10.1</v>
      </c>
      <c r="EY260">
        <v>6790</v>
      </c>
      <c r="EZ260" s="4">
        <v>14.9</v>
      </c>
      <c r="FA260" s="2">
        <v>270000</v>
      </c>
      <c r="FB260">
        <v>14.9</v>
      </c>
      <c r="FC260">
        <v>0.6</v>
      </c>
      <c r="FD260">
        <v>7.36</v>
      </c>
      <c r="FE260">
        <v>52</v>
      </c>
      <c r="FF260">
        <v>102</v>
      </c>
      <c r="FG260">
        <v>3.3</v>
      </c>
      <c r="FH260" s="2">
        <v>98</v>
      </c>
      <c r="FI260">
        <v>7</v>
      </c>
      <c r="FJ260">
        <v>0.6</v>
      </c>
      <c r="FK260">
        <v>0.3</v>
      </c>
      <c r="FL260">
        <v>0.3</v>
      </c>
      <c r="FM260">
        <v>253.1</v>
      </c>
      <c r="FN260">
        <v>0.6</v>
      </c>
      <c r="FO260">
        <v>12.7</v>
      </c>
      <c r="FP260" s="2">
        <v>700000</v>
      </c>
      <c r="FQ260">
        <v>301</v>
      </c>
      <c r="FR260">
        <v>740.4</v>
      </c>
      <c r="FS260">
        <v>102.6</v>
      </c>
      <c r="FT260">
        <v>27.8</v>
      </c>
      <c r="FU260">
        <v>13</v>
      </c>
      <c r="FV260">
        <v>33</v>
      </c>
      <c r="FW260">
        <v>5.0000000000000001E-3</v>
      </c>
      <c r="FX260" s="2">
        <v>59</v>
      </c>
      <c r="FZ260" s="8">
        <f t="shared" si="16"/>
        <v>52.194520547945203</v>
      </c>
    </row>
    <row r="261" spans="1:182" x14ac:dyDescent="0.2">
      <c r="A261">
        <v>286</v>
      </c>
      <c r="B261" t="s">
        <v>725</v>
      </c>
      <c r="C261" t="s">
        <v>364</v>
      </c>
      <c r="D261">
        <v>9109992</v>
      </c>
      <c r="E261" t="s">
        <v>90</v>
      </c>
      <c r="F261" t="s">
        <v>84</v>
      </c>
      <c r="H261" s="1"/>
      <c r="I261" s="1">
        <v>43936</v>
      </c>
      <c r="J261" s="1">
        <v>43938</v>
      </c>
      <c r="K261" s="5">
        <v>0.1326</v>
      </c>
      <c r="L261" s="5">
        <v>0.18759999999999999</v>
      </c>
      <c r="M261">
        <v>0</v>
      </c>
      <c r="N261" t="s">
        <v>726</v>
      </c>
      <c r="O261">
        <f t="shared" si="17"/>
        <v>15</v>
      </c>
      <c r="P261">
        <f t="shared" si="18"/>
        <v>28</v>
      </c>
      <c r="Q261" s="1">
        <v>43952</v>
      </c>
      <c r="R261" s="1">
        <v>43963</v>
      </c>
      <c r="S261" t="s">
        <v>730</v>
      </c>
      <c r="T261" t="s">
        <v>84</v>
      </c>
      <c r="U261">
        <v>0</v>
      </c>
      <c r="V261" s="1">
        <v>23473</v>
      </c>
      <c r="W261" s="1">
        <v>43922</v>
      </c>
      <c r="X261" s="2">
        <f t="shared" si="19"/>
        <v>17</v>
      </c>
      <c r="Y261" t="s">
        <v>770</v>
      </c>
      <c r="Z261" t="s">
        <v>84</v>
      </c>
      <c r="AA261" t="s">
        <v>905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82</v>
      </c>
      <c r="AI261" t="s">
        <v>85</v>
      </c>
      <c r="AJ261" t="s">
        <v>85</v>
      </c>
      <c r="AK261">
        <v>132</v>
      </c>
      <c r="AL261">
        <v>96</v>
      </c>
      <c r="AM261" s="2">
        <v>108</v>
      </c>
      <c r="AN261">
        <v>100</v>
      </c>
      <c r="AO261">
        <v>20</v>
      </c>
      <c r="AP261">
        <v>35.1</v>
      </c>
      <c r="AQ261" s="2">
        <v>95</v>
      </c>
      <c r="AR261" s="4">
        <v>97</v>
      </c>
      <c r="AS261">
        <v>1.78</v>
      </c>
      <c r="AT261" t="s">
        <v>1137</v>
      </c>
      <c r="AU261">
        <v>15</v>
      </c>
      <c r="AV261" t="s">
        <v>1140</v>
      </c>
      <c r="AW261">
        <v>4</v>
      </c>
      <c r="AY261">
        <v>169</v>
      </c>
      <c r="AZ261">
        <v>263</v>
      </c>
      <c r="BA261" t="s">
        <v>82</v>
      </c>
      <c r="BB261" t="s">
        <v>82</v>
      </c>
      <c r="BC261" t="s">
        <v>82</v>
      </c>
      <c r="BD261" t="s">
        <v>86</v>
      </c>
      <c r="BE261">
        <v>4</v>
      </c>
      <c r="BF261" t="s">
        <v>84</v>
      </c>
      <c r="BG261" t="s">
        <v>82</v>
      </c>
      <c r="BH261" t="s">
        <v>82</v>
      </c>
      <c r="BI261" t="s">
        <v>82</v>
      </c>
      <c r="BJ261" t="s">
        <v>1107</v>
      </c>
      <c r="BK261" t="s">
        <v>1115</v>
      </c>
      <c r="BL261" s="1">
        <v>43939</v>
      </c>
      <c r="BM261" s="1">
        <v>43940</v>
      </c>
      <c r="BN261">
        <v>8</v>
      </c>
      <c r="BO261">
        <v>450</v>
      </c>
      <c r="BP261">
        <v>27</v>
      </c>
      <c r="BQ261">
        <v>16</v>
      </c>
      <c r="BR261">
        <v>8</v>
      </c>
      <c r="BS261" t="s">
        <v>84</v>
      </c>
      <c r="BT261" s="1"/>
      <c r="BU261" t="s">
        <v>84</v>
      </c>
      <c r="BV261" t="s">
        <v>1100</v>
      </c>
      <c r="BW261" s="1">
        <v>43948</v>
      </c>
      <c r="BX261" t="s">
        <v>84</v>
      </c>
      <c r="BY261" s="1"/>
      <c r="CA261" s="1"/>
      <c r="CB261" t="s">
        <v>84</v>
      </c>
      <c r="CC261" s="1"/>
      <c r="CD261" s="1"/>
      <c r="CE261" t="s">
        <v>82</v>
      </c>
      <c r="CF261" s="1">
        <v>43940</v>
      </c>
      <c r="CG261" t="s">
        <v>84</v>
      </c>
      <c r="CH261" t="s">
        <v>107</v>
      </c>
      <c r="CI261" t="s">
        <v>84</v>
      </c>
      <c r="CJ261" s="1"/>
      <c r="CL261" s="1"/>
      <c r="CM261" t="s">
        <v>84</v>
      </c>
      <c r="CN261" t="s">
        <v>84</v>
      </c>
      <c r="CO261" t="s">
        <v>84</v>
      </c>
      <c r="CP261" t="s">
        <v>82</v>
      </c>
      <c r="CQ261" s="1">
        <v>43939</v>
      </c>
      <c r="CR261" s="1">
        <v>43943</v>
      </c>
      <c r="CT261" s="1"/>
      <c r="CU261" s="1"/>
      <c r="CV261" t="s">
        <v>82</v>
      </c>
      <c r="CW261" s="1">
        <v>43936</v>
      </c>
      <c r="CX261" s="1">
        <v>43945</v>
      </c>
      <c r="CY261" t="s">
        <v>84</v>
      </c>
      <c r="CZ261" s="1"/>
      <c r="DA261" s="1"/>
      <c r="DB261" t="s">
        <v>82</v>
      </c>
      <c r="DC261" s="1">
        <v>43936</v>
      </c>
      <c r="DD261" s="1">
        <v>43945</v>
      </c>
      <c r="DE261" t="s">
        <v>84</v>
      </c>
      <c r="DF261" s="1"/>
      <c r="DG261" s="1"/>
      <c r="DH261" t="s">
        <v>84</v>
      </c>
      <c r="DI261" s="1"/>
      <c r="DJ261" s="1"/>
      <c r="DK261" t="s">
        <v>82</v>
      </c>
      <c r="DL261" s="1">
        <v>43945</v>
      </c>
      <c r="DM261" s="1">
        <v>43948</v>
      </c>
      <c r="DN261" t="s">
        <v>84</v>
      </c>
      <c r="DO261" s="1"/>
      <c r="DP261" s="1"/>
      <c r="DQ261" t="s">
        <v>84</v>
      </c>
      <c r="DR261" s="1"/>
      <c r="DS261" s="1"/>
      <c r="DT261" t="s">
        <v>82</v>
      </c>
      <c r="DU261" t="s">
        <v>1662</v>
      </c>
      <c r="DV261" s="1">
        <v>43936</v>
      </c>
      <c r="DW261" s="1">
        <v>43951</v>
      </c>
      <c r="DX261" t="s">
        <v>1296</v>
      </c>
      <c r="DY261" s="1">
        <v>43937</v>
      </c>
      <c r="DZ261" t="s">
        <v>1394</v>
      </c>
      <c r="EA261" s="1">
        <v>43948</v>
      </c>
      <c r="EB261" s="1">
        <v>43954</v>
      </c>
      <c r="EC261" t="s">
        <v>1663</v>
      </c>
      <c r="ED261" s="1">
        <v>43955</v>
      </c>
      <c r="EE261" s="1">
        <v>43957</v>
      </c>
      <c r="EG261" s="1"/>
      <c r="EH261" s="1"/>
      <c r="EJ261" s="1"/>
      <c r="EK261" s="1"/>
      <c r="EM261" t="s">
        <v>1301</v>
      </c>
      <c r="EN261" t="s">
        <v>1299</v>
      </c>
      <c r="EP261" t="s">
        <v>121</v>
      </c>
      <c r="EQ261" t="s">
        <v>121</v>
      </c>
      <c r="ER261" t="s">
        <v>121</v>
      </c>
      <c r="ES261" t="s">
        <v>121</v>
      </c>
      <c r="ET261" t="s">
        <v>121</v>
      </c>
      <c r="EU261" t="s">
        <v>121</v>
      </c>
      <c r="EV261" t="s">
        <v>121</v>
      </c>
      <c r="EW261" t="s">
        <v>1664</v>
      </c>
      <c r="EX261">
        <v>13.6</v>
      </c>
      <c r="EY261">
        <v>7720</v>
      </c>
      <c r="EZ261" s="4">
        <v>6.9</v>
      </c>
      <c r="FA261" s="2">
        <v>221000</v>
      </c>
      <c r="FB261">
        <v>23.5</v>
      </c>
      <c r="FC261">
        <v>0.7</v>
      </c>
      <c r="FD261">
        <v>7.47</v>
      </c>
      <c r="FE261">
        <v>38</v>
      </c>
      <c r="FF261">
        <v>61</v>
      </c>
      <c r="FG261">
        <v>3.9</v>
      </c>
      <c r="FH261" s="2">
        <v>93</v>
      </c>
      <c r="FI261">
        <v>9</v>
      </c>
      <c r="FJ261">
        <v>0.3</v>
      </c>
      <c r="FK261">
        <v>0.2</v>
      </c>
      <c r="FL261">
        <v>0.1</v>
      </c>
      <c r="FM261">
        <v>307.5</v>
      </c>
      <c r="FP261" s="2">
        <v>700000</v>
      </c>
      <c r="FQ261">
        <v>529</v>
      </c>
      <c r="FT261">
        <v>82.8</v>
      </c>
      <c r="FU261">
        <v>69.5</v>
      </c>
      <c r="FV261">
        <v>65</v>
      </c>
      <c r="FX261" s="2">
        <v>70</v>
      </c>
      <c r="FZ261" s="8">
        <f t="shared" si="16"/>
        <v>56.06849315068493</v>
      </c>
    </row>
    <row r="262" spans="1:182" x14ac:dyDescent="0.2">
      <c r="A262">
        <v>287</v>
      </c>
      <c r="B262" t="s">
        <v>725</v>
      </c>
      <c r="C262" t="s">
        <v>365</v>
      </c>
      <c r="D262">
        <v>9129739</v>
      </c>
      <c r="E262" t="s">
        <v>90</v>
      </c>
      <c r="F262" t="s">
        <v>82</v>
      </c>
      <c r="G262" t="s">
        <v>88</v>
      </c>
      <c r="H262" s="1">
        <v>43960</v>
      </c>
      <c r="I262" s="1">
        <v>43961</v>
      </c>
      <c r="J262" s="1">
        <v>43961</v>
      </c>
      <c r="K262" s="5">
        <v>0.315</v>
      </c>
      <c r="L262" s="5">
        <v>0.42880000000000001</v>
      </c>
      <c r="M262">
        <v>2</v>
      </c>
      <c r="N262" t="s">
        <v>726</v>
      </c>
      <c r="O262">
        <f t="shared" si="17"/>
        <v>7</v>
      </c>
      <c r="P262">
        <f t="shared" si="18"/>
        <v>13</v>
      </c>
      <c r="Q262" s="1">
        <v>43967</v>
      </c>
      <c r="R262" s="1">
        <v>43973</v>
      </c>
      <c r="S262" t="s">
        <v>730</v>
      </c>
      <c r="T262" t="s">
        <v>84</v>
      </c>
      <c r="U262">
        <v>0</v>
      </c>
      <c r="V262" s="1">
        <v>18320</v>
      </c>
      <c r="W262" s="1">
        <v>43958</v>
      </c>
      <c r="X262" s="2">
        <f t="shared" si="19"/>
        <v>4</v>
      </c>
      <c r="Z262" t="s">
        <v>121</v>
      </c>
      <c r="AA262" t="s">
        <v>901</v>
      </c>
      <c r="AB262" t="s">
        <v>85</v>
      </c>
      <c r="AC262" t="s">
        <v>82</v>
      </c>
      <c r="AD262" t="s">
        <v>85</v>
      </c>
      <c r="AE262" t="s">
        <v>82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>
        <v>175</v>
      </c>
      <c r="AL262">
        <v>104</v>
      </c>
      <c r="AM262" s="2">
        <v>127.66666666666667</v>
      </c>
      <c r="AN262">
        <v>63</v>
      </c>
      <c r="AO262">
        <v>20</v>
      </c>
      <c r="AP262">
        <v>35.6</v>
      </c>
      <c r="AQ262" s="2">
        <v>99</v>
      </c>
      <c r="AR262" s="4">
        <v>93</v>
      </c>
      <c r="AS262">
        <v>1.78</v>
      </c>
      <c r="AT262" t="s">
        <v>1137</v>
      </c>
      <c r="AU262">
        <v>14</v>
      </c>
      <c r="AV262" t="s">
        <v>1143</v>
      </c>
      <c r="AZ262">
        <v>457</v>
      </c>
      <c r="BA262" t="s">
        <v>82</v>
      </c>
      <c r="BB262" t="s">
        <v>82</v>
      </c>
      <c r="BC262" t="s">
        <v>82</v>
      </c>
      <c r="BD262" t="s">
        <v>97</v>
      </c>
      <c r="BE262">
        <v>1</v>
      </c>
      <c r="BF262" t="s">
        <v>82</v>
      </c>
      <c r="BG262" t="s">
        <v>82</v>
      </c>
      <c r="BH262" t="s">
        <v>84</v>
      </c>
      <c r="BI262" t="s">
        <v>84</v>
      </c>
      <c r="BJ262" t="s">
        <v>84</v>
      </c>
      <c r="BL262" s="1"/>
      <c r="BM262" s="1"/>
      <c r="BS262" t="s">
        <v>84</v>
      </c>
      <c r="BT262" s="1"/>
      <c r="BU262" t="s">
        <v>84</v>
      </c>
      <c r="BW262" s="1"/>
      <c r="BX262" t="s">
        <v>84</v>
      </c>
      <c r="BY262" s="1"/>
      <c r="CA262" s="1"/>
      <c r="CB262" t="s">
        <v>84</v>
      </c>
      <c r="CC262" s="1"/>
      <c r="CD262" s="1"/>
      <c r="CE262" t="s">
        <v>84</v>
      </c>
      <c r="CF262" s="1"/>
      <c r="CG262" t="s">
        <v>84</v>
      </c>
      <c r="CH262" t="s">
        <v>84</v>
      </c>
      <c r="CI262" t="s">
        <v>84</v>
      </c>
      <c r="CJ262" s="1"/>
      <c r="CL262" s="1"/>
      <c r="CM262" t="s">
        <v>84</v>
      </c>
      <c r="CN262" t="s">
        <v>84</v>
      </c>
      <c r="CO262" t="s">
        <v>84</v>
      </c>
      <c r="CP262" t="s">
        <v>84</v>
      </c>
      <c r="CQ262" s="1"/>
      <c r="CR262" s="1"/>
      <c r="CT262" s="1"/>
      <c r="CU262" s="1"/>
      <c r="CV262" t="s">
        <v>84</v>
      </c>
      <c r="CW262" s="1"/>
      <c r="CX262" s="1"/>
      <c r="CY262" t="s">
        <v>84</v>
      </c>
      <c r="CZ262" s="1"/>
      <c r="DA262" s="1"/>
      <c r="DB262" t="s">
        <v>84</v>
      </c>
      <c r="DC262" s="1"/>
      <c r="DD262" s="1"/>
      <c r="DE262" t="s">
        <v>84</v>
      </c>
      <c r="DF262" s="1"/>
      <c r="DG262" s="1"/>
      <c r="DH262" t="s">
        <v>82</v>
      </c>
      <c r="DI262" s="1">
        <v>43966</v>
      </c>
      <c r="DJ262" s="1">
        <v>43970</v>
      </c>
      <c r="DK262" t="s">
        <v>84</v>
      </c>
      <c r="DL262" s="1"/>
      <c r="DM262" s="1"/>
      <c r="DN262" t="s">
        <v>84</v>
      </c>
      <c r="DO262" s="1"/>
      <c r="DP262" s="1"/>
      <c r="DQ262" t="s">
        <v>84</v>
      </c>
      <c r="DR262" s="1"/>
      <c r="DS262" s="1"/>
      <c r="DT262" t="s">
        <v>84</v>
      </c>
      <c r="DV262" s="1"/>
      <c r="DW262" s="1"/>
      <c r="DX262" t="s">
        <v>1296</v>
      </c>
      <c r="DY262" s="1">
        <v>43961</v>
      </c>
      <c r="EA262" s="1"/>
      <c r="EB262" s="1"/>
      <c r="ED262" s="1"/>
      <c r="EE262" s="1"/>
      <c r="EG262" s="1"/>
      <c r="EH262" s="1"/>
      <c r="EJ262" s="1"/>
      <c r="EK262" s="1"/>
      <c r="EM262" t="s">
        <v>1299</v>
      </c>
      <c r="EN262" t="s">
        <v>121</v>
      </c>
      <c r="EO262" t="s">
        <v>121</v>
      </c>
      <c r="EP262" t="s">
        <v>121</v>
      </c>
      <c r="EQ262" t="s">
        <v>121</v>
      </c>
      <c r="ER262" t="s">
        <v>121</v>
      </c>
      <c r="ES262" t="s">
        <v>121</v>
      </c>
      <c r="ET262" t="s">
        <v>121</v>
      </c>
      <c r="EU262" t="s">
        <v>121</v>
      </c>
      <c r="EV262" t="s">
        <v>121</v>
      </c>
      <c r="EW262" t="s">
        <v>121</v>
      </c>
      <c r="EY262">
        <v>7030</v>
      </c>
      <c r="EZ262" s="4">
        <v>38.4</v>
      </c>
      <c r="FA262" s="2">
        <v>179000</v>
      </c>
      <c r="FB262">
        <v>28.7</v>
      </c>
      <c r="FC262">
        <v>1.1000000000000001</v>
      </c>
      <c r="FH262" s="2"/>
      <c r="FJ262">
        <v>0.7</v>
      </c>
      <c r="FK262">
        <v>0.2</v>
      </c>
      <c r="FL262">
        <v>0.5</v>
      </c>
      <c r="FM262">
        <v>7.8</v>
      </c>
      <c r="FN262">
        <v>0.7</v>
      </c>
      <c r="FO262">
        <v>12.2</v>
      </c>
      <c r="FP262" s="2">
        <v>318000</v>
      </c>
      <c r="FQ262">
        <v>179</v>
      </c>
      <c r="FS262">
        <v>312.8</v>
      </c>
      <c r="FT262">
        <v>13.1</v>
      </c>
      <c r="FU262">
        <v>11.6</v>
      </c>
      <c r="FV262">
        <v>98</v>
      </c>
      <c r="FW262">
        <v>3.9E-2</v>
      </c>
      <c r="FX262" s="2">
        <v>72</v>
      </c>
      <c r="FZ262" s="8">
        <f t="shared" si="16"/>
        <v>70.249315068493146</v>
      </c>
    </row>
    <row r="263" spans="1:182" x14ac:dyDescent="0.2">
      <c r="A263">
        <v>288</v>
      </c>
      <c r="B263" t="s">
        <v>725</v>
      </c>
      <c r="C263" t="s">
        <v>366</v>
      </c>
      <c r="D263">
        <v>9111777</v>
      </c>
      <c r="E263" t="s">
        <v>81</v>
      </c>
      <c r="F263" t="s">
        <v>84</v>
      </c>
      <c r="H263" s="1"/>
      <c r="I263" s="1">
        <v>43939</v>
      </c>
      <c r="J263" s="1">
        <v>43939</v>
      </c>
      <c r="K263" s="5">
        <v>9.8900000000000002E-2</v>
      </c>
      <c r="L263" s="5">
        <v>0.1411</v>
      </c>
      <c r="M263">
        <v>7</v>
      </c>
      <c r="N263" t="s">
        <v>726</v>
      </c>
      <c r="O263">
        <f t="shared" si="17"/>
        <v>14</v>
      </c>
      <c r="P263">
        <f t="shared" si="18"/>
        <v>18</v>
      </c>
      <c r="Q263" s="1">
        <v>43952</v>
      </c>
      <c r="R263" s="1">
        <v>43956</v>
      </c>
      <c r="S263" t="s">
        <v>730</v>
      </c>
      <c r="T263" t="s">
        <v>84</v>
      </c>
      <c r="U263">
        <v>0</v>
      </c>
      <c r="V263" s="1">
        <v>32251</v>
      </c>
      <c r="W263" s="1">
        <v>43934</v>
      </c>
      <c r="X263" s="2">
        <f t="shared" si="19"/>
        <v>6</v>
      </c>
      <c r="Y263" t="s">
        <v>732</v>
      </c>
      <c r="Z263" t="s">
        <v>121</v>
      </c>
      <c r="AA263" t="s">
        <v>905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>
        <v>116</v>
      </c>
      <c r="AL263">
        <v>74</v>
      </c>
      <c r="AM263" s="2">
        <v>88</v>
      </c>
      <c r="AN263">
        <v>91</v>
      </c>
      <c r="AO263">
        <v>32</v>
      </c>
      <c r="AP263">
        <v>37.5</v>
      </c>
      <c r="AQ263" s="2">
        <v>92</v>
      </c>
      <c r="AR263" s="4">
        <v>95</v>
      </c>
      <c r="AS263">
        <v>1.53</v>
      </c>
      <c r="AT263" t="s">
        <v>1137</v>
      </c>
      <c r="AU263">
        <v>15</v>
      </c>
      <c r="AV263" t="s">
        <v>1113</v>
      </c>
      <c r="AW263">
        <v>15</v>
      </c>
      <c r="AY263">
        <v>166</v>
      </c>
      <c r="AZ263">
        <v>143</v>
      </c>
      <c r="BA263" t="s">
        <v>84</v>
      </c>
      <c r="BB263" t="s">
        <v>82</v>
      </c>
      <c r="BD263" t="s">
        <v>1762</v>
      </c>
      <c r="BI263" t="s">
        <v>82</v>
      </c>
      <c r="BJ263" t="s">
        <v>1107</v>
      </c>
      <c r="BK263" t="s">
        <v>1112</v>
      </c>
      <c r="BL263" s="1">
        <v>43939</v>
      </c>
      <c r="BM263" s="1">
        <v>43939</v>
      </c>
      <c r="BN263">
        <v>12</v>
      </c>
      <c r="BO263">
        <v>280</v>
      </c>
      <c r="BP263">
        <v>27</v>
      </c>
      <c r="BQ263">
        <v>24</v>
      </c>
      <c r="BR263">
        <v>12</v>
      </c>
      <c r="BS263" t="s">
        <v>84</v>
      </c>
      <c r="BT263" s="1"/>
      <c r="BU263" t="s">
        <v>82</v>
      </c>
      <c r="BV263" t="s">
        <v>1100</v>
      </c>
      <c r="BW263" s="1">
        <v>43950</v>
      </c>
      <c r="BX263" t="s">
        <v>84</v>
      </c>
      <c r="BY263" s="1"/>
      <c r="CA263" s="1"/>
      <c r="CB263" t="s">
        <v>84</v>
      </c>
      <c r="CC263" s="1"/>
      <c r="CD263" s="1"/>
      <c r="CE263" t="s">
        <v>84</v>
      </c>
      <c r="CF263" s="1"/>
      <c r="CG263" t="s">
        <v>84</v>
      </c>
      <c r="CH263" t="s">
        <v>93</v>
      </c>
      <c r="CI263" t="s">
        <v>84</v>
      </c>
      <c r="CJ263" s="1"/>
      <c r="CL263" s="1"/>
      <c r="CM263" t="s">
        <v>84</v>
      </c>
      <c r="CN263" t="s">
        <v>84</v>
      </c>
      <c r="CO263" t="s">
        <v>84</v>
      </c>
      <c r="CP263" t="s">
        <v>82</v>
      </c>
      <c r="CQ263" s="1">
        <v>43939</v>
      </c>
      <c r="CR263" s="1">
        <v>43944</v>
      </c>
      <c r="CT263" s="1"/>
      <c r="CU263" s="1"/>
      <c r="CV263" t="s">
        <v>82</v>
      </c>
      <c r="CW263" s="1">
        <v>43939</v>
      </c>
      <c r="CX263" s="1">
        <v>43948</v>
      </c>
      <c r="CY263" t="s">
        <v>84</v>
      </c>
      <c r="CZ263" s="1"/>
      <c r="DA263" s="1"/>
      <c r="DB263" t="s">
        <v>82</v>
      </c>
      <c r="DC263" s="1">
        <v>43939</v>
      </c>
      <c r="DD263" s="1">
        <v>43948</v>
      </c>
      <c r="DE263" t="s">
        <v>84</v>
      </c>
      <c r="DF263" s="1"/>
      <c r="DG263" s="1"/>
      <c r="DH263" t="s">
        <v>84</v>
      </c>
      <c r="DI263" s="1"/>
      <c r="DJ263" s="1"/>
      <c r="DK263" t="s">
        <v>84</v>
      </c>
      <c r="DL263" s="1"/>
      <c r="DM263" s="1"/>
      <c r="DN263" t="s">
        <v>84</v>
      </c>
      <c r="DO263" s="1"/>
      <c r="DP263" s="1"/>
      <c r="DQ263" t="s">
        <v>84</v>
      </c>
      <c r="DR263" s="1"/>
      <c r="DS263" s="1"/>
      <c r="DT263" t="s">
        <v>84</v>
      </c>
      <c r="DV263" s="1"/>
      <c r="DW263" s="1"/>
      <c r="DX263" t="s">
        <v>1296</v>
      </c>
      <c r="DY263" s="1">
        <v>43939</v>
      </c>
      <c r="EA263" s="1"/>
      <c r="EB263" s="1"/>
      <c r="ED263" s="1"/>
      <c r="EE263" s="1"/>
      <c r="EG263" s="1"/>
      <c r="EH263" s="1"/>
      <c r="EJ263" s="1"/>
      <c r="EK263" s="1"/>
      <c r="EM263" t="s">
        <v>1301</v>
      </c>
      <c r="EN263" t="s">
        <v>1299</v>
      </c>
      <c r="EO263" t="s">
        <v>1299</v>
      </c>
      <c r="EP263" t="s">
        <v>121</v>
      </c>
      <c r="EQ263" t="s">
        <v>121</v>
      </c>
      <c r="ER263" t="s">
        <v>121</v>
      </c>
      <c r="ES263" t="s">
        <v>121</v>
      </c>
      <c r="ET263" t="s">
        <v>121</v>
      </c>
      <c r="EU263" t="s">
        <v>121</v>
      </c>
      <c r="EV263" t="s">
        <v>121</v>
      </c>
      <c r="EW263" t="s">
        <v>84</v>
      </c>
      <c r="EX263">
        <v>12.5</v>
      </c>
      <c r="EY263">
        <v>5690</v>
      </c>
      <c r="EZ263" s="4">
        <v>14.1</v>
      </c>
      <c r="FA263" s="2">
        <v>179000</v>
      </c>
      <c r="FB263">
        <v>7.9</v>
      </c>
      <c r="FC263">
        <v>0.5</v>
      </c>
      <c r="FD263">
        <v>7.47</v>
      </c>
      <c r="FE263">
        <v>27</v>
      </c>
      <c r="FF263">
        <v>67</v>
      </c>
      <c r="FG263">
        <v>2.7</v>
      </c>
      <c r="FH263" s="2">
        <v>94</v>
      </c>
      <c r="FI263">
        <v>9</v>
      </c>
      <c r="FJ263">
        <v>0.4</v>
      </c>
      <c r="FK263">
        <v>0.2</v>
      </c>
      <c r="FL263">
        <v>0.2</v>
      </c>
      <c r="FM263">
        <v>197.9</v>
      </c>
      <c r="FN263">
        <v>0.6</v>
      </c>
      <c r="FO263">
        <v>12</v>
      </c>
      <c r="FP263" s="2"/>
      <c r="FQ263">
        <v>715</v>
      </c>
      <c r="FT263">
        <v>44.4</v>
      </c>
      <c r="FU263">
        <v>38.799999999999997</v>
      </c>
      <c r="FZ263" s="8">
        <f t="shared" si="16"/>
        <v>32.021917808219179</v>
      </c>
    </row>
    <row r="264" spans="1:182" x14ac:dyDescent="0.2">
      <c r="A264">
        <v>289</v>
      </c>
      <c r="B264" t="s">
        <v>725</v>
      </c>
      <c r="C264" t="s">
        <v>367</v>
      </c>
      <c r="D264">
        <v>9129952</v>
      </c>
      <c r="E264" t="s">
        <v>90</v>
      </c>
      <c r="F264" t="s">
        <v>84</v>
      </c>
      <c r="H264" s="1"/>
      <c r="I264" s="1">
        <v>43961</v>
      </c>
      <c r="J264" s="1">
        <v>43961</v>
      </c>
      <c r="K264" s="5">
        <v>5.74E-2</v>
      </c>
      <c r="L264" s="5">
        <v>8.3599999999999994E-2</v>
      </c>
      <c r="M264">
        <v>0</v>
      </c>
      <c r="N264" t="s">
        <v>726</v>
      </c>
      <c r="O264">
        <f t="shared" si="17"/>
        <v>3</v>
      </c>
      <c r="P264">
        <f t="shared" si="18"/>
        <v>6</v>
      </c>
      <c r="Q264" s="1">
        <v>43963</v>
      </c>
      <c r="R264" s="1">
        <v>43966</v>
      </c>
      <c r="S264" t="s">
        <v>730</v>
      </c>
      <c r="T264" t="s">
        <v>84</v>
      </c>
      <c r="U264">
        <v>0</v>
      </c>
      <c r="V264" s="1">
        <v>25405</v>
      </c>
      <c r="W264" s="1">
        <v>43954</v>
      </c>
      <c r="X264" s="2">
        <f t="shared" si="19"/>
        <v>8</v>
      </c>
      <c r="Y264" t="s">
        <v>738</v>
      </c>
      <c r="Z264" t="s">
        <v>121</v>
      </c>
      <c r="AA264" t="s">
        <v>960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>
        <v>165</v>
      </c>
      <c r="AL264">
        <v>102</v>
      </c>
      <c r="AM264" s="2">
        <v>123</v>
      </c>
      <c r="AN264">
        <v>92</v>
      </c>
      <c r="AO264">
        <v>20</v>
      </c>
      <c r="AP264">
        <v>36.9</v>
      </c>
      <c r="AQ264" s="2">
        <v>96</v>
      </c>
      <c r="AR264" s="4">
        <v>114</v>
      </c>
      <c r="AS264">
        <v>1.66</v>
      </c>
      <c r="AT264" t="s">
        <v>1137</v>
      </c>
      <c r="AU264">
        <v>15</v>
      </c>
      <c r="AV264" t="s">
        <v>1140</v>
      </c>
      <c r="AW264">
        <v>3</v>
      </c>
      <c r="AY264">
        <v>295</v>
      </c>
      <c r="AZ264">
        <v>408</v>
      </c>
      <c r="BA264" t="s">
        <v>82</v>
      </c>
      <c r="BB264" t="s">
        <v>82</v>
      </c>
      <c r="BC264" t="s">
        <v>82</v>
      </c>
      <c r="BD264" t="s">
        <v>86</v>
      </c>
      <c r="BE264">
        <v>4</v>
      </c>
      <c r="BF264" t="s">
        <v>84</v>
      </c>
      <c r="BG264" t="s">
        <v>82</v>
      </c>
      <c r="BH264" t="s">
        <v>84</v>
      </c>
      <c r="BI264" t="s">
        <v>84</v>
      </c>
      <c r="BJ264" t="s">
        <v>84</v>
      </c>
      <c r="BL264" s="1"/>
      <c r="BM264" s="1"/>
      <c r="BS264" t="s">
        <v>84</v>
      </c>
      <c r="BT264" s="1"/>
      <c r="BU264" t="s">
        <v>84</v>
      </c>
      <c r="BW264" s="1"/>
      <c r="BX264" t="s">
        <v>84</v>
      </c>
      <c r="BY264" s="1"/>
      <c r="CA264" s="1"/>
      <c r="CB264" t="s">
        <v>84</v>
      </c>
      <c r="CC264" s="1"/>
      <c r="CD264" s="1"/>
      <c r="CE264" t="s">
        <v>84</v>
      </c>
      <c r="CF264" s="1"/>
      <c r="CG264" t="s">
        <v>84</v>
      </c>
      <c r="CH264" t="s">
        <v>84</v>
      </c>
      <c r="CI264" t="s">
        <v>84</v>
      </c>
      <c r="CJ264" s="1"/>
      <c r="CL264" s="1"/>
      <c r="CM264" t="s">
        <v>84</v>
      </c>
      <c r="CN264" t="s">
        <v>84</v>
      </c>
      <c r="CO264" t="s">
        <v>84</v>
      </c>
      <c r="CP264" t="s">
        <v>82</v>
      </c>
      <c r="CQ264" s="1">
        <v>43962</v>
      </c>
      <c r="CR264" s="1">
        <v>43965</v>
      </c>
      <c r="CT264" s="1"/>
      <c r="CU264" s="1"/>
      <c r="CV264" t="s">
        <v>82</v>
      </c>
      <c r="CW264" s="1">
        <v>43961</v>
      </c>
      <c r="CX264" s="1">
        <v>43966</v>
      </c>
      <c r="CY264" t="s">
        <v>84</v>
      </c>
      <c r="CZ264" s="1"/>
      <c r="DA264" s="1"/>
      <c r="DB264" t="s">
        <v>82</v>
      </c>
      <c r="DC264" s="1">
        <v>43961</v>
      </c>
      <c r="DD264" s="1">
        <v>43965</v>
      </c>
      <c r="DE264" t="s">
        <v>84</v>
      </c>
      <c r="DF264" s="1"/>
      <c r="DG264" s="1"/>
      <c r="DH264" t="s">
        <v>84</v>
      </c>
      <c r="DI264" s="1"/>
      <c r="DJ264" s="1"/>
      <c r="DK264" t="s">
        <v>84</v>
      </c>
      <c r="DL264" s="1"/>
      <c r="DM264" s="1"/>
      <c r="DN264" t="s">
        <v>84</v>
      </c>
      <c r="DO264" s="1"/>
      <c r="DP264" s="1"/>
      <c r="DQ264" t="s">
        <v>84</v>
      </c>
      <c r="DR264" s="1"/>
      <c r="DS264" s="1"/>
      <c r="DT264" t="s">
        <v>84</v>
      </c>
      <c r="DV264" s="1"/>
      <c r="DW264" s="1"/>
      <c r="DX264" t="s">
        <v>1296</v>
      </c>
      <c r="DY264" s="1">
        <v>43961</v>
      </c>
      <c r="EA264" s="1"/>
      <c r="EB264" s="1"/>
      <c r="ED264" s="1"/>
      <c r="EE264" s="1"/>
      <c r="EG264" s="1"/>
      <c r="EH264" s="1"/>
      <c r="EJ264" s="1"/>
      <c r="EK264" s="1"/>
      <c r="EM264" t="s">
        <v>1301</v>
      </c>
      <c r="EN264" t="s">
        <v>1299</v>
      </c>
      <c r="EO264" t="s">
        <v>1299</v>
      </c>
      <c r="EP264" t="s">
        <v>121</v>
      </c>
      <c r="EQ264" t="s">
        <v>121</v>
      </c>
      <c r="ER264" t="s">
        <v>121</v>
      </c>
      <c r="ES264" t="s">
        <v>121</v>
      </c>
      <c r="ET264" t="s">
        <v>121</v>
      </c>
      <c r="EU264" t="s">
        <v>121</v>
      </c>
      <c r="EV264" t="s">
        <v>121</v>
      </c>
      <c r="EW264" t="s">
        <v>121</v>
      </c>
      <c r="EX264">
        <v>15.1</v>
      </c>
      <c r="EY264">
        <v>10200</v>
      </c>
      <c r="EZ264" s="4">
        <v>23.3</v>
      </c>
      <c r="FA264" s="2">
        <v>352000</v>
      </c>
      <c r="FB264">
        <v>22.4</v>
      </c>
      <c r="FC264">
        <v>0.8</v>
      </c>
      <c r="FD264">
        <v>7.45</v>
      </c>
      <c r="FE264">
        <v>35</v>
      </c>
      <c r="FF264">
        <v>71</v>
      </c>
      <c r="FG264">
        <v>2.2000000000000002</v>
      </c>
      <c r="FH264" s="2">
        <v>95</v>
      </c>
      <c r="FI264">
        <v>21</v>
      </c>
      <c r="FJ264">
        <v>0.3</v>
      </c>
      <c r="FK264">
        <v>0.1</v>
      </c>
      <c r="FL264">
        <v>0.2</v>
      </c>
      <c r="FM264">
        <v>21.2</v>
      </c>
      <c r="FN264">
        <v>0.5</v>
      </c>
      <c r="FO264">
        <v>12</v>
      </c>
      <c r="FP264" s="2">
        <v>517000</v>
      </c>
      <c r="FQ264">
        <v>308</v>
      </c>
      <c r="FR264">
        <v>9.5</v>
      </c>
      <c r="FS264">
        <v>889.3</v>
      </c>
      <c r="FT264">
        <v>35.299999999999997</v>
      </c>
      <c r="FU264">
        <v>76.5</v>
      </c>
      <c r="FV264">
        <v>88</v>
      </c>
      <c r="FW264">
        <v>7.0000000000000001E-3</v>
      </c>
      <c r="FZ264" s="8">
        <f t="shared" si="16"/>
        <v>50.838356164383562</v>
      </c>
    </row>
    <row r="265" spans="1:182" x14ac:dyDescent="0.2">
      <c r="A265">
        <v>291</v>
      </c>
      <c r="B265" t="s">
        <v>725</v>
      </c>
      <c r="C265" t="s">
        <v>368</v>
      </c>
      <c r="D265">
        <v>9129929</v>
      </c>
      <c r="E265" t="s">
        <v>90</v>
      </c>
      <c r="F265" t="s">
        <v>84</v>
      </c>
      <c r="H265" s="1"/>
      <c r="I265" s="1">
        <v>43961</v>
      </c>
      <c r="J265" s="1">
        <v>43961</v>
      </c>
      <c r="K265" s="5">
        <v>7.1900000000000006E-2</v>
      </c>
      <c r="L265" s="5">
        <v>0.1038</v>
      </c>
      <c r="M265">
        <v>0</v>
      </c>
      <c r="N265" t="s">
        <v>726</v>
      </c>
      <c r="O265">
        <f t="shared" si="17"/>
        <v>9</v>
      </c>
      <c r="P265">
        <f t="shared" si="18"/>
        <v>12</v>
      </c>
      <c r="Q265" s="1">
        <v>43969</v>
      </c>
      <c r="R265" s="1">
        <v>43972</v>
      </c>
      <c r="S265" t="s">
        <v>730</v>
      </c>
      <c r="T265" t="s">
        <v>84</v>
      </c>
      <c r="U265">
        <v>0</v>
      </c>
      <c r="V265" s="1">
        <v>22278</v>
      </c>
      <c r="W265" s="1">
        <v>43957</v>
      </c>
      <c r="X265" s="2">
        <f t="shared" si="19"/>
        <v>5</v>
      </c>
      <c r="Y265" t="s">
        <v>737</v>
      </c>
      <c r="Z265" t="s">
        <v>121</v>
      </c>
      <c r="AA265" t="s">
        <v>1026</v>
      </c>
      <c r="AB265" t="s">
        <v>85</v>
      </c>
      <c r="AC265" t="s">
        <v>85</v>
      </c>
      <c r="AD265" t="s">
        <v>85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82</v>
      </c>
      <c r="AK265">
        <v>120</v>
      </c>
      <c r="AL265">
        <v>66</v>
      </c>
      <c r="AM265" s="2">
        <v>84</v>
      </c>
      <c r="AN265">
        <v>77</v>
      </c>
      <c r="AO265">
        <v>22</v>
      </c>
      <c r="AP265">
        <v>35.200000000000003</v>
      </c>
      <c r="AQ265" s="2">
        <v>94</v>
      </c>
      <c r="AR265" s="4">
        <v>112</v>
      </c>
      <c r="AS265">
        <v>1.75</v>
      </c>
      <c r="AT265" t="s">
        <v>1137</v>
      </c>
      <c r="AU265">
        <v>15</v>
      </c>
      <c r="AV265" t="s">
        <v>1140</v>
      </c>
      <c r="AW265">
        <v>2</v>
      </c>
      <c r="AY265">
        <v>266</v>
      </c>
      <c r="AZ265">
        <v>333</v>
      </c>
      <c r="BA265" t="s">
        <v>82</v>
      </c>
      <c r="BB265" t="s">
        <v>82</v>
      </c>
      <c r="BC265" t="s">
        <v>82</v>
      </c>
      <c r="BD265" t="s">
        <v>86</v>
      </c>
      <c r="BE265">
        <v>4</v>
      </c>
      <c r="BF265" t="s">
        <v>82</v>
      </c>
      <c r="BG265" t="s">
        <v>82</v>
      </c>
      <c r="BH265" t="s">
        <v>84</v>
      </c>
      <c r="BI265" t="s">
        <v>84</v>
      </c>
      <c r="BJ265" t="s">
        <v>1105</v>
      </c>
      <c r="BK265" t="s">
        <v>1112</v>
      </c>
      <c r="BL265" s="1">
        <v>43961</v>
      </c>
      <c r="BM265" s="1"/>
      <c r="BS265" t="s">
        <v>84</v>
      </c>
      <c r="BT265" s="1"/>
      <c r="BU265" t="s">
        <v>84</v>
      </c>
      <c r="BW265" s="1"/>
      <c r="BX265" t="s">
        <v>84</v>
      </c>
      <c r="BY265" s="1"/>
      <c r="CA265" s="1"/>
      <c r="CB265" t="s">
        <v>84</v>
      </c>
      <c r="CC265" s="1"/>
      <c r="CD265" s="1"/>
      <c r="CE265" t="s">
        <v>84</v>
      </c>
      <c r="CF265" s="1"/>
      <c r="CG265" t="s">
        <v>84</v>
      </c>
      <c r="CH265" t="s">
        <v>334</v>
      </c>
      <c r="CI265" t="s">
        <v>84</v>
      </c>
      <c r="CJ265" s="1"/>
      <c r="CL265" s="1"/>
      <c r="CM265" t="s">
        <v>84</v>
      </c>
      <c r="CN265" t="s">
        <v>84</v>
      </c>
      <c r="CO265" t="s">
        <v>84</v>
      </c>
      <c r="CP265" t="s">
        <v>82</v>
      </c>
      <c r="CQ265" s="1">
        <v>43961</v>
      </c>
      <c r="CR265" s="1">
        <v>43961</v>
      </c>
      <c r="CT265" s="1">
        <v>43961</v>
      </c>
      <c r="CU265" s="1">
        <v>43961</v>
      </c>
      <c r="CV265" t="s">
        <v>82</v>
      </c>
      <c r="CW265" s="1">
        <v>43961</v>
      </c>
      <c r="CX265" s="1">
        <v>43967</v>
      </c>
      <c r="CY265" t="s">
        <v>84</v>
      </c>
      <c r="CZ265" s="1"/>
      <c r="DA265" s="1"/>
      <c r="DB265" t="s">
        <v>82</v>
      </c>
      <c r="DC265" s="1">
        <v>43961</v>
      </c>
      <c r="DD265" s="1">
        <v>43967</v>
      </c>
      <c r="DE265" t="s">
        <v>82</v>
      </c>
      <c r="DF265" s="1">
        <v>43966</v>
      </c>
      <c r="DG265" s="1">
        <v>43966</v>
      </c>
      <c r="DH265" t="s">
        <v>84</v>
      </c>
      <c r="DI265" s="1"/>
      <c r="DJ265" s="1"/>
      <c r="DK265" t="s">
        <v>84</v>
      </c>
      <c r="DL265" s="1"/>
      <c r="DM265" s="1"/>
      <c r="DN265" t="s">
        <v>84</v>
      </c>
      <c r="DO265" s="1"/>
      <c r="DP265" s="1"/>
      <c r="DQ265" t="s">
        <v>82</v>
      </c>
      <c r="DR265" s="1"/>
      <c r="DS265" s="1"/>
      <c r="DT265" t="s">
        <v>84</v>
      </c>
      <c r="DV265" s="1"/>
      <c r="DW265" s="1"/>
      <c r="DX265" t="s">
        <v>1340</v>
      </c>
      <c r="DY265" s="1">
        <v>43961</v>
      </c>
      <c r="EA265" s="1"/>
      <c r="EB265" s="1"/>
      <c r="ED265" s="1"/>
      <c r="EE265" s="1"/>
      <c r="EG265" s="1"/>
      <c r="EH265" s="1"/>
      <c r="EJ265" s="1"/>
      <c r="EK265" s="1"/>
      <c r="EM265" t="s">
        <v>1301</v>
      </c>
      <c r="EN265" t="s">
        <v>1299</v>
      </c>
      <c r="EO265" t="s">
        <v>1299</v>
      </c>
      <c r="EP265" t="s">
        <v>121</v>
      </c>
      <c r="EQ265" t="s">
        <v>121</v>
      </c>
      <c r="ER265" t="s">
        <v>121</v>
      </c>
      <c r="ES265" t="s">
        <v>121</v>
      </c>
      <c r="ET265" t="s">
        <v>121</v>
      </c>
      <c r="EU265" t="s">
        <v>121</v>
      </c>
      <c r="EV265" t="s">
        <v>121</v>
      </c>
      <c r="EW265" t="s">
        <v>121</v>
      </c>
      <c r="EX265">
        <v>14.6</v>
      </c>
      <c r="EY265">
        <v>5070</v>
      </c>
      <c r="EZ265" s="4">
        <v>20.5</v>
      </c>
      <c r="FA265" s="2">
        <v>190000</v>
      </c>
      <c r="FB265">
        <v>18.5</v>
      </c>
      <c r="FC265">
        <v>1.1000000000000001</v>
      </c>
      <c r="FD265">
        <v>7.52</v>
      </c>
      <c r="FE265">
        <v>33</v>
      </c>
      <c r="FF265">
        <v>64</v>
      </c>
      <c r="FG265">
        <v>4.3</v>
      </c>
      <c r="FH265" s="2">
        <v>94</v>
      </c>
      <c r="FI265">
        <v>8</v>
      </c>
      <c r="FJ265">
        <v>0.3</v>
      </c>
      <c r="FK265">
        <v>0.1</v>
      </c>
      <c r="FL265">
        <v>0.2</v>
      </c>
      <c r="FM265">
        <v>162.4</v>
      </c>
      <c r="FN265">
        <v>0.5</v>
      </c>
      <c r="FO265">
        <v>12.2</v>
      </c>
      <c r="FP265" s="2">
        <v>530000</v>
      </c>
      <c r="FQ265">
        <v>332</v>
      </c>
      <c r="FR265">
        <v>97.5</v>
      </c>
      <c r="FS265">
        <v>1320.6</v>
      </c>
      <c r="FT265">
        <v>54.7</v>
      </c>
      <c r="FU265">
        <v>41.3</v>
      </c>
      <c r="FV265">
        <v>220</v>
      </c>
      <c r="FW265">
        <v>1.0999999999999999E-2</v>
      </c>
      <c r="FZ265" s="8">
        <f t="shared" si="16"/>
        <v>59.405479452054792</v>
      </c>
    </row>
    <row r="266" spans="1:182" x14ac:dyDescent="0.2">
      <c r="A266">
        <v>292</v>
      </c>
      <c r="B266" t="s">
        <v>725</v>
      </c>
      <c r="C266" t="s">
        <v>369</v>
      </c>
      <c r="D266">
        <v>9110216</v>
      </c>
      <c r="E266" t="s">
        <v>90</v>
      </c>
      <c r="F266" t="s">
        <v>82</v>
      </c>
      <c r="G266" t="s">
        <v>88</v>
      </c>
      <c r="H266" s="1">
        <v>43936</v>
      </c>
      <c r="I266" s="1">
        <v>43937</v>
      </c>
      <c r="J266" s="1">
        <v>43941</v>
      </c>
      <c r="K266" s="5">
        <v>8.0199999999999994E-2</v>
      </c>
      <c r="L266" s="5">
        <v>0.1152</v>
      </c>
      <c r="M266">
        <v>6</v>
      </c>
      <c r="N266" t="s">
        <v>726</v>
      </c>
      <c r="O266">
        <f t="shared" si="17"/>
        <v>15</v>
      </c>
      <c r="P266">
        <f t="shared" si="18"/>
        <v>24</v>
      </c>
      <c r="Q266" s="1">
        <v>43955</v>
      </c>
      <c r="R266" s="1">
        <v>43960</v>
      </c>
      <c r="S266" t="s">
        <v>730</v>
      </c>
      <c r="T266" t="s">
        <v>84</v>
      </c>
      <c r="U266">
        <v>0</v>
      </c>
      <c r="V266" s="1">
        <v>27557</v>
      </c>
      <c r="W266" s="1">
        <v>43930</v>
      </c>
      <c r="X266" s="2">
        <f t="shared" si="19"/>
        <v>12</v>
      </c>
      <c r="Y266" t="s">
        <v>798</v>
      </c>
      <c r="Z266" t="s">
        <v>84</v>
      </c>
      <c r="AA266" t="s">
        <v>906</v>
      </c>
      <c r="AB266" t="s">
        <v>85</v>
      </c>
      <c r="AC266" t="s">
        <v>82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82</v>
      </c>
      <c r="AK266">
        <v>133</v>
      </c>
      <c r="AL266">
        <v>69</v>
      </c>
      <c r="AM266" s="2">
        <v>90.333333333333329</v>
      </c>
      <c r="AN266">
        <v>96</v>
      </c>
      <c r="AO266">
        <v>33</v>
      </c>
      <c r="AP266">
        <v>37.799999999999997</v>
      </c>
      <c r="AQ266" s="2">
        <v>95</v>
      </c>
      <c r="AR266" s="4">
        <v>120</v>
      </c>
      <c r="AS266">
        <v>1.74</v>
      </c>
      <c r="AT266" t="s">
        <v>1137</v>
      </c>
      <c r="AU266">
        <v>15</v>
      </c>
      <c r="AV266" t="s">
        <v>1140</v>
      </c>
      <c r="AW266">
        <v>2</v>
      </c>
      <c r="AY266">
        <v>193</v>
      </c>
      <c r="AZ266">
        <v>272</v>
      </c>
      <c r="BA266" t="s">
        <v>82</v>
      </c>
      <c r="BB266" t="s">
        <v>82</v>
      </c>
      <c r="BC266" t="s">
        <v>82</v>
      </c>
      <c r="BD266" t="s">
        <v>86</v>
      </c>
      <c r="BE266">
        <v>4</v>
      </c>
      <c r="BF266" t="s">
        <v>84</v>
      </c>
      <c r="BG266" t="s">
        <v>82</v>
      </c>
      <c r="BH266" t="s">
        <v>84</v>
      </c>
      <c r="BI266" t="s">
        <v>82</v>
      </c>
      <c r="BJ266" t="s">
        <v>1107</v>
      </c>
      <c r="BK266" t="s">
        <v>1114</v>
      </c>
      <c r="BL266" s="1">
        <v>43881</v>
      </c>
      <c r="BM266" s="1">
        <v>43941</v>
      </c>
      <c r="BN266">
        <v>10</v>
      </c>
      <c r="BO266">
        <v>422</v>
      </c>
      <c r="BP266">
        <v>26</v>
      </c>
      <c r="BQ266">
        <v>22</v>
      </c>
      <c r="BR266">
        <v>12</v>
      </c>
      <c r="BS266" t="s">
        <v>84</v>
      </c>
      <c r="BT266" s="1"/>
      <c r="BU266" t="s">
        <v>84</v>
      </c>
      <c r="BV266" t="s">
        <v>1100</v>
      </c>
      <c r="BW266" s="1">
        <v>43950</v>
      </c>
      <c r="BX266" t="s">
        <v>84</v>
      </c>
      <c r="BY266" s="1"/>
      <c r="CA266" s="1"/>
      <c r="CB266" t="s">
        <v>84</v>
      </c>
      <c r="CC266" s="1"/>
      <c r="CD266" s="1"/>
      <c r="CE266" t="s">
        <v>82</v>
      </c>
      <c r="CF266" s="1">
        <v>43942</v>
      </c>
      <c r="CG266" t="s">
        <v>84</v>
      </c>
      <c r="CH266" t="s">
        <v>107</v>
      </c>
      <c r="CI266" t="s">
        <v>84</v>
      </c>
      <c r="CJ266" s="1"/>
      <c r="CL266" s="1"/>
      <c r="CM266" t="s">
        <v>84</v>
      </c>
      <c r="CN266" t="s">
        <v>84</v>
      </c>
      <c r="CO266" t="s">
        <v>84</v>
      </c>
      <c r="CP266" t="s">
        <v>82</v>
      </c>
      <c r="CQ266" s="1">
        <v>43937</v>
      </c>
      <c r="CR266" s="1">
        <v>43941</v>
      </c>
      <c r="CT266" s="1"/>
      <c r="CU266" s="1"/>
      <c r="CV266" t="s">
        <v>82</v>
      </c>
      <c r="CW266" s="1">
        <v>43937</v>
      </c>
      <c r="CX266" s="1">
        <v>43940</v>
      </c>
      <c r="CY266" t="s">
        <v>84</v>
      </c>
      <c r="CZ266" s="1"/>
      <c r="DA266" s="1"/>
      <c r="DB266" t="s">
        <v>82</v>
      </c>
      <c r="DC266" s="1">
        <v>43937</v>
      </c>
      <c r="DD266" s="1">
        <v>43945</v>
      </c>
      <c r="DE266" t="s">
        <v>84</v>
      </c>
      <c r="DF266" s="1"/>
      <c r="DG266" s="1"/>
      <c r="DH266" t="s">
        <v>84</v>
      </c>
      <c r="DI266" s="1"/>
      <c r="DJ266" s="1"/>
      <c r="DK266" t="s">
        <v>82</v>
      </c>
      <c r="DL266" s="1">
        <v>43940</v>
      </c>
      <c r="DM266" s="1">
        <v>43945</v>
      </c>
      <c r="DN266" t="s">
        <v>84</v>
      </c>
      <c r="DO266" s="1"/>
      <c r="DP266" s="1"/>
      <c r="DQ266" t="s">
        <v>84</v>
      </c>
      <c r="DR266" s="1"/>
      <c r="DS266" s="1"/>
      <c r="DT266" t="s">
        <v>84</v>
      </c>
      <c r="DV266" s="1"/>
      <c r="DW266" s="1"/>
      <c r="DX266" t="s">
        <v>1296</v>
      </c>
      <c r="DY266" s="1">
        <v>43937</v>
      </c>
      <c r="DZ266" t="s">
        <v>1308</v>
      </c>
      <c r="EA266" s="1">
        <v>43945</v>
      </c>
      <c r="EB266" s="1">
        <v>43951</v>
      </c>
      <c r="EC266" t="s">
        <v>1297</v>
      </c>
      <c r="ED266" s="1">
        <v>43945</v>
      </c>
      <c r="EE266" s="1">
        <v>43951</v>
      </c>
      <c r="EG266" s="1"/>
      <c r="EH266" s="1"/>
      <c r="EJ266" s="1"/>
      <c r="EK266" s="1"/>
      <c r="EM266" t="s">
        <v>1301</v>
      </c>
      <c r="EN266" t="s">
        <v>1299</v>
      </c>
      <c r="EO266" t="s">
        <v>1299</v>
      </c>
      <c r="EP266" t="s">
        <v>121</v>
      </c>
      <c r="EQ266" t="s">
        <v>121</v>
      </c>
      <c r="ER266" t="s">
        <v>121</v>
      </c>
      <c r="ES266" t="s">
        <v>121</v>
      </c>
      <c r="ET266" t="s">
        <v>121</v>
      </c>
      <c r="EU266" t="s">
        <v>121</v>
      </c>
      <c r="EV266" t="s">
        <v>121</v>
      </c>
      <c r="EW266" t="s">
        <v>84</v>
      </c>
      <c r="EX266">
        <v>12.1</v>
      </c>
      <c r="EY266">
        <v>8710</v>
      </c>
      <c r="EZ266" s="4">
        <v>10</v>
      </c>
      <c r="FA266" s="2">
        <v>213000</v>
      </c>
      <c r="FB266">
        <v>22.1</v>
      </c>
      <c r="FC266">
        <v>0.9</v>
      </c>
      <c r="FD266">
        <v>7.41</v>
      </c>
      <c r="FE266">
        <v>42</v>
      </c>
      <c r="FF266">
        <v>64</v>
      </c>
      <c r="FG266">
        <v>1.7</v>
      </c>
      <c r="FH266" s="2">
        <v>92</v>
      </c>
      <c r="FM266">
        <v>329.2</v>
      </c>
      <c r="FP266" s="2"/>
      <c r="FQ266">
        <v>488</v>
      </c>
      <c r="FT266">
        <v>81.900000000000006</v>
      </c>
      <c r="FU266">
        <v>98.1</v>
      </c>
      <c r="FV266">
        <v>405</v>
      </c>
      <c r="FZ266" s="8">
        <f t="shared" si="16"/>
        <v>44.887671232876713</v>
      </c>
    </row>
    <row r="267" spans="1:182" x14ac:dyDescent="0.2">
      <c r="A267">
        <v>293</v>
      </c>
      <c r="B267" t="s">
        <v>725</v>
      </c>
      <c r="C267" t="s">
        <v>370</v>
      </c>
      <c r="D267">
        <v>9122300</v>
      </c>
      <c r="E267" t="s">
        <v>90</v>
      </c>
      <c r="F267" t="s">
        <v>82</v>
      </c>
      <c r="G267" t="s">
        <v>371</v>
      </c>
      <c r="H267" s="1">
        <v>43948</v>
      </c>
      <c r="I267" s="1">
        <v>43952</v>
      </c>
      <c r="J267" s="1">
        <v>43952</v>
      </c>
      <c r="K267" s="5">
        <v>0.27589999999999998</v>
      </c>
      <c r="L267" s="5">
        <v>0.37909999999999999</v>
      </c>
      <c r="M267">
        <v>2</v>
      </c>
      <c r="N267" t="s">
        <v>726</v>
      </c>
      <c r="O267">
        <f t="shared" si="17"/>
        <v>6</v>
      </c>
      <c r="P267">
        <f t="shared" si="18"/>
        <v>32</v>
      </c>
      <c r="Q267" s="1">
        <v>43957</v>
      </c>
      <c r="R267" s="1">
        <v>43983</v>
      </c>
      <c r="S267" t="s">
        <v>730</v>
      </c>
      <c r="T267" t="s">
        <v>84</v>
      </c>
      <c r="U267">
        <v>0</v>
      </c>
      <c r="V267" s="1">
        <v>19123</v>
      </c>
      <c r="W267" s="1">
        <v>43948</v>
      </c>
      <c r="X267" s="2">
        <f t="shared" si="19"/>
        <v>5</v>
      </c>
      <c r="Y267" t="s">
        <v>800</v>
      </c>
      <c r="Z267" t="s">
        <v>121</v>
      </c>
      <c r="AA267" t="s">
        <v>1160</v>
      </c>
      <c r="AB267" t="s">
        <v>85</v>
      </c>
      <c r="AC267" t="s">
        <v>85</v>
      </c>
      <c r="AD267" t="s">
        <v>82</v>
      </c>
      <c r="AE267" t="s">
        <v>85</v>
      </c>
      <c r="AF267" t="s">
        <v>85</v>
      </c>
      <c r="AG267" t="s">
        <v>85</v>
      </c>
      <c r="AH267" t="s">
        <v>82</v>
      </c>
      <c r="AI267" t="s">
        <v>85</v>
      </c>
      <c r="AJ267" t="s">
        <v>85</v>
      </c>
      <c r="AK267">
        <v>110</v>
      </c>
      <c r="AL267">
        <v>69</v>
      </c>
      <c r="AM267" s="2">
        <v>82.666666666666671</v>
      </c>
      <c r="AN267">
        <v>118</v>
      </c>
      <c r="AO267">
        <v>18</v>
      </c>
      <c r="AP267">
        <v>37.299999999999997</v>
      </c>
      <c r="AQ267" s="2">
        <v>94</v>
      </c>
      <c r="AR267" s="4">
        <v>80</v>
      </c>
      <c r="AS267">
        <v>1.75</v>
      </c>
      <c r="AT267" t="s">
        <v>1137</v>
      </c>
      <c r="AU267">
        <v>15</v>
      </c>
      <c r="AV267" t="s">
        <v>1143</v>
      </c>
      <c r="AZ267">
        <v>438</v>
      </c>
      <c r="BA267" t="s">
        <v>82</v>
      </c>
      <c r="BB267" t="s">
        <v>82</v>
      </c>
      <c r="BC267" t="s">
        <v>82</v>
      </c>
      <c r="BD267" t="s">
        <v>86</v>
      </c>
      <c r="BE267">
        <v>4</v>
      </c>
      <c r="BF267" t="s">
        <v>82</v>
      </c>
      <c r="BG267" t="s">
        <v>82</v>
      </c>
      <c r="BH267" t="s">
        <v>82</v>
      </c>
      <c r="BI267" t="s">
        <v>84</v>
      </c>
      <c r="BJ267" t="s">
        <v>84</v>
      </c>
      <c r="BL267" s="1"/>
      <c r="BM267" s="1"/>
      <c r="BS267" t="s">
        <v>84</v>
      </c>
      <c r="BT267" s="1"/>
      <c r="BU267" t="s">
        <v>84</v>
      </c>
      <c r="BW267" s="1"/>
      <c r="BX267" t="s">
        <v>84</v>
      </c>
      <c r="BY267" s="1"/>
      <c r="CA267" s="1"/>
      <c r="CB267" t="s">
        <v>84</v>
      </c>
      <c r="CC267" s="1"/>
      <c r="CD267" s="1"/>
      <c r="CE267" t="s">
        <v>84</v>
      </c>
      <c r="CF267" s="1"/>
      <c r="CG267" t="s">
        <v>84</v>
      </c>
      <c r="CH267" t="s">
        <v>84</v>
      </c>
      <c r="CI267" t="s">
        <v>84</v>
      </c>
      <c r="CJ267" s="1"/>
      <c r="CL267" s="1"/>
      <c r="CN267" t="s">
        <v>84</v>
      </c>
      <c r="CO267" t="s">
        <v>84</v>
      </c>
      <c r="CP267" t="s">
        <v>84</v>
      </c>
      <c r="CQ267" s="1"/>
      <c r="CR267" s="1"/>
      <c r="CT267" s="1"/>
      <c r="CU267" s="1"/>
      <c r="CV267" t="s">
        <v>84</v>
      </c>
      <c r="CW267" s="1"/>
      <c r="CX267" s="1"/>
      <c r="CY267" t="s">
        <v>84</v>
      </c>
      <c r="CZ267" s="1"/>
      <c r="DA267" s="1"/>
      <c r="DB267" t="s">
        <v>82</v>
      </c>
      <c r="DC267" s="1">
        <v>43952</v>
      </c>
      <c r="DD267" s="1">
        <v>43966</v>
      </c>
      <c r="DE267" t="s">
        <v>84</v>
      </c>
      <c r="DF267" s="1"/>
      <c r="DG267" s="1"/>
      <c r="DI267" s="1"/>
      <c r="DJ267" s="1"/>
      <c r="DK267" t="s">
        <v>84</v>
      </c>
      <c r="DL267" s="1"/>
      <c r="DM267" s="1"/>
      <c r="DN267" t="s">
        <v>84</v>
      </c>
      <c r="DO267" s="1"/>
      <c r="DP267" s="1"/>
      <c r="DQ267" t="s">
        <v>84</v>
      </c>
      <c r="DR267" s="1"/>
      <c r="DS267" s="1"/>
      <c r="DT267" t="s">
        <v>84</v>
      </c>
      <c r="DV267" s="1"/>
      <c r="DW267" s="1"/>
      <c r="DX267" t="s">
        <v>1296</v>
      </c>
      <c r="DY267" s="1">
        <v>43956</v>
      </c>
      <c r="DZ267" t="s">
        <v>1308</v>
      </c>
      <c r="EA267" s="1">
        <v>43952</v>
      </c>
      <c r="EB267" s="1">
        <v>43966</v>
      </c>
      <c r="EC267" t="s">
        <v>1297</v>
      </c>
      <c r="ED267" s="1">
        <v>43952</v>
      </c>
      <c r="EE267" s="1">
        <v>43966</v>
      </c>
      <c r="EG267" s="1"/>
      <c r="EH267" s="1"/>
      <c r="EJ267" s="1"/>
      <c r="EK267" s="1"/>
      <c r="EM267" t="s">
        <v>1301</v>
      </c>
      <c r="EN267" t="s">
        <v>121</v>
      </c>
      <c r="EO267" t="s">
        <v>121</v>
      </c>
      <c r="EP267" t="s">
        <v>121</v>
      </c>
      <c r="EQ267" t="s">
        <v>121</v>
      </c>
      <c r="ER267" t="s">
        <v>121</v>
      </c>
      <c r="ES267" t="s">
        <v>121</v>
      </c>
      <c r="ET267" t="s">
        <v>121</v>
      </c>
      <c r="EU267" t="s">
        <v>121</v>
      </c>
      <c r="EV267" t="s">
        <v>121</v>
      </c>
      <c r="EW267" t="s">
        <v>84</v>
      </c>
      <c r="EX267">
        <v>10.1</v>
      </c>
      <c r="EY267">
        <v>5740</v>
      </c>
      <c r="EZ267" s="4">
        <v>19.899999999999999</v>
      </c>
      <c r="FA267" s="2">
        <v>147000</v>
      </c>
      <c r="FB267">
        <v>72.8</v>
      </c>
      <c r="FC267">
        <v>1.8</v>
      </c>
      <c r="FD267">
        <v>7.38</v>
      </c>
      <c r="FE267">
        <v>37</v>
      </c>
      <c r="FF267">
        <v>43</v>
      </c>
      <c r="FG267">
        <v>2.9</v>
      </c>
      <c r="FH267" s="2">
        <v>78</v>
      </c>
      <c r="FI267">
        <v>9</v>
      </c>
      <c r="FM267">
        <v>163</v>
      </c>
      <c r="FP267" s="2"/>
      <c r="FZ267" s="8">
        <f t="shared" si="16"/>
        <v>68.024657534246572</v>
      </c>
    </row>
    <row r="268" spans="1:182" x14ac:dyDescent="0.2">
      <c r="A268">
        <v>294</v>
      </c>
      <c r="B268" t="s">
        <v>725</v>
      </c>
      <c r="C268" t="s">
        <v>372</v>
      </c>
      <c r="D268">
        <v>9113121</v>
      </c>
      <c r="E268" t="s">
        <v>90</v>
      </c>
      <c r="F268" t="s">
        <v>82</v>
      </c>
      <c r="G268" t="s">
        <v>88</v>
      </c>
      <c r="H268" s="1">
        <v>43941</v>
      </c>
      <c r="I268" s="1">
        <v>43942</v>
      </c>
      <c r="J268" s="1">
        <v>43942</v>
      </c>
      <c r="K268" s="5">
        <v>8.9099999999999999E-2</v>
      </c>
      <c r="L268" s="5">
        <v>0.12770000000000001</v>
      </c>
      <c r="M268">
        <v>1</v>
      </c>
      <c r="N268" t="s">
        <v>727</v>
      </c>
      <c r="O268">
        <f t="shared" si="17"/>
        <v>17</v>
      </c>
      <c r="P268">
        <f t="shared" si="18"/>
        <v>17</v>
      </c>
      <c r="Q268" s="1">
        <v>43958</v>
      </c>
      <c r="R268" s="1">
        <v>43958</v>
      </c>
      <c r="S268" t="s">
        <v>731</v>
      </c>
      <c r="T268" t="s">
        <v>84</v>
      </c>
      <c r="U268">
        <v>0</v>
      </c>
      <c r="V268" s="1">
        <v>27027</v>
      </c>
      <c r="W268" s="1">
        <v>43935</v>
      </c>
      <c r="X268" s="2">
        <f t="shared" si="19"/>
        <v>8</v>
      </c>
      <c r="Y268" t="s">
        <v>735</v>
      </c>
      <c r="Z268" t="s">
        <v>84</v>
      </c>
      <c r="AA268" t="s">
        <v>1192</v>
      </c>
      <c r="AB268" t="s">
        <v>85</v>
      </c>
      <c r="AC268" t="s">
        <v>85</v>
      </c>
      <c r="AD268" t="s">
        <v>82</v>
      </c>
      <c r="AE268" t="s">
        <v>82</v>
      </c>
      <c r="AF268" t="s">
        <v>85</v>
      </c>
      <c r="AG268" t="s">
        <v>85</v>
      </c>
      <c r="AH268" t="s">
        <v>85</v>
      </c>
      <c r="AI268" t="s">
        <v>85</v>
      </c>
      <c r="AJ268" t="s">
        <v>85</v>
      </c>
      <c r="AK268">
        <v>194</v>
      </c>
      <c r="AL268">
        <v>103</v>
      </c>
      <c r="AM268" s="2">
        <v>133.33333333333334</v>
      </c>
      <c r="AN268">
        <v>92</v>
      </c>
      <c r="AO268">
        <v>35</v>
      </c>
      <c r="AP268">
        <v>37.200000000000003</v>
      </c>
      <c r="AQ268" s="2">
        <v>98</v>
      </c>
      <c r="AR268" s="4">
        <v>95</v>
      </c>
      <c r="AS268">
        <v>1.75</v>
      </c>
      <c r="AT268" t="s">
        <v>1137</v>
      </c>
      <c r="AU268">
        <v>15</v>
      </c>
      <c r="AV268" t="s">
        <v>1140</v>
      </c>
      <c r="AW268">
        <v>2</v>
      </c>
      <c r="AY268">
        <v>163</v>
      </c>
      <c r="AZ268">
        <v>255</v>
      </c>
      <c r="BA268" t="s">
        <v>82</v>
      </c>
      <c r="BB268" t="s">
        <v>82</v>
      </c>
      <c r="BC268" t="s">
        <v>82</v>
      </c>
      <c r="BD268" t="s">
        <v>252</v>
      </c>
      <c r="BE268">
        <v>3</v>
      </c>
      <c r="BF268" t="s">
        <v>84</v>
      </c>
      <c r="BG268" t="s">
        <v>82</v>
      </c>
      <c r="BH268" t="s">
        <v>84</v>
      </c>
      <c r="BI268" t="s">
        <v>82</v>
      </c>
      <c r="BJ268" t="s">
        <v>1107</v>
      </c>
      <c r="BK268" t="s">
        <v>1108</v>
      </c>
      <c r="BL268" s="1">
        <v>43942</v>
      </c>
      <c r="BM268" s="1">
        <v>43942</v>
      </c>
      <c r="BN268">
        <v>8</v>
      </c>
      <c r="BO268">
        <v>385</v>
      </c>
      <c r="BP268">
        <v>20</v>
      </c>
      <c r="BS268" t="s">
        <v>84</v>
      </c>
      <c r="BT268" s="1"/>
      <c r="BU268" t="s">
        <v>82</v>
      </c>
      <c r="BV268" t="s">
        <v>731</v>
      </c>
      <c r="BW268" s="1">
        <v>43958</v>
      </c>
      <c r="BX268" t="s">
        <v>84</v>
      </c>
      <c r="BY268" s="1"/>
      <c r="CA268" s="1"/>
      <c r="CB268" t="s">
        <v>84</v>
      </c>
      <c r="CC268" s="1"/>
      <c r="CD268" s="1"/>
      <c r="CE268" t="s">
        <v>82</v>
      </c>
      <c r="CF268" s="1">
        <v>43947</v>
      </c>
      <c r="CG268" t="s">
        <v>84</v>
      </c>
      <c r="CH268" t="s">
        <v>84</v>
      </c>
      <c r="CI268" t="s">
        <v>82</v>
      </c>
      <c r="CJ268" s="1">
        <v>43945</v>
      </c>
      <c r="CK268" t="s">
        <v>1102</v>
      </c>
      <c r="CL268" s="1">
        <v>43958</v>
      </c>
      <c r="CM268" t="s">
        <v>84</v>
      </c>
      <c r="CN268" t="s">
        <v>84</v>
      </c>
      <c r="CO268" t="s">
        <v>84</v>
      </c>
      <c r="CP268" t="s">
        <v>84</v>
      </c>
      <c r="CQ268" s="1"/>
      <c r="CR268" s="1"/>
      <c r="CT268" s="1"/>
      <c r="CU268" s="1"/>
      <c r="CV268" t="s">
        <v>82</v>
      </c>
      <c r="CW268" s="1">
        <v>43941</v>
      </c>
      <c r="CX268" s="1">
        <v>43950</v>
      </c>
      <c r="CY268" t="s">
        <v>84</v>
      </c>
      <c r="CZ268" s="1"/>
      <c r="DA268" s="1"/>
      <c r="DB268" t="s">
        <v>82</v>
      </c>
      <c r="DC268" s="1">
        <v>43941</v>
      </c>
      <c r="DD268" s="1">
        <v>43951</v>
      </c>
      <c r="DE268" t="s">
        <v>84</v>
      </c>
      <c r="DF268" s="1"/>
      <c r="DG268" s="1"/>
      <c r="DH268" t="s">
        <v>84</v>
      </c>
      <c r="DI268" s="1"/>
      <c r="DJ268" s="1"/>
      <c r="DK268" t="s">
        <v>84</v>
      </c>
      <c r="DL268" s="1"/>
      <c r="DM268" s="1"/>
      <c r="DN268" t="s">
        <v>84</v>
      </c>
      <c r="DO268" s="1"/>
      <c r="DP268" s="1"/>
      <c r="DQ268" t="s">
        <v>84</v>
      </c>
      <c r="DR268" s="1"/>
      <c r="DS268" s="1"/>
      <c r="DT268" t="s">
        <v>82</v>
      </c>
      <c r="DU268" t="s">
        <v>1326</v>
      </c>
      <c r="DV268" s="1">
        <v>43953</v>
      </c>
      <c r="DW268" s="1">
        <v>43957</v>
      </c>
      <c r="DX268" t="s">
        <v>1307</v>
      </c>
      <c r="DY268" s="1">
        <v>43942</v>
      </c>
      <c r="DZ268" t="s">
        <v>1418</v>
      </c>
      <c r="EA268" s="1">
        <v>43950</v>
      </c>
      <c r="EB268" s="1">
        <v>43954</v>
      </c>
      <c r="EC268" t="s">
        <v>1308</v>
      </c>
      <c r="ED268" s="1">
        <v>43950</v>
      </c>
      <c r="EE268" s="1">
        <v>43957</v>
      </c>
      <c r="EF268" t="s">
        <v>1388</v>
      </c>
      <c r="EG268" s="1">
        <v>43950</v>
      </c>
      <c r="EH268" s="1">
        <v>43957</v>
      </c>
      <c r="EJ268" s="1"/>
      <c r="EK268" s="1"/>
      <c r="EM268" t="s">
        <v>1301</v>
      </c>
      <c r="EN268" t="s">
        <v>1299</v>
      </c>
      <c r="EO268" t="s">
        <v>1299</v>
      </c>
      <c r="EP268" t="s">
        <v>121</v>
      </c>
      <c r="EQ268" t="s">
        <v>121</v>
      </c>
      <c r="ER268" t="s">
        <v>121</v>
      </c>
      <c r="ES268" t="s">
        <v>121</v>
      </c>
      <c r="ET268" t="s">
        <v>1621</v>
      </c>
      <c r="EU268" t="s">
        <v>121</v>
      </c>
      <c r="EV268" t="s">
        <v>121</v>
      </c>
      <c r="EW268" t="s">
        <v>1622</v>
      </c>
      <c r="EX268">
        <v>15.4</v>
      </c>
      <c r="EY268">
        <v>6320</v>
      </c>
      <c r="EZ268" s="4">
        <v>23.5</v>
      </c>
      <c r="FA268" s="2">
        <v>183000</v>
      </c>
      <c r="FB268">
        <v>52.1</v>
      </c>
      <c r="FC268">
        <v>1.9</v>
      </c>
      <c r="FH268" s="2"/>
      <c r="FJ268">
        <v>0.5</v>
      </c>
      <c r="FK268">
        <v>0.2</v>
      </c>
      <c r="FL268">
        <v>0.3</v>
      </c>
      <c r="FM268">
        <v>104.8</v>
      </c>
      <c r="FN268">
        <v>0.5</v>
      </c>
      <c r="FO268">
        <v>12.3</v>
      </c>
      <c r="FP268" s="2"/>
      <c r="FQ268">
        <v>464</v>
      </c>
      <c r="FT268">
        <v>48.4</v>
      </c>
      <c r="FU268">
        <v>39</v>
      </c>
      <c r="FW268">
        <v>2.5999999999999999E-2</v>
      </c>
      <c r="FX268" s="2">
        <v>61</v>
      </c>
      <c r="FZ268" s="8">
        <f t="shared" si="16"/>
        <v>46.342465753424655</v>
      </c>
    </row>
    <row r="269" spans="1:182" x14ac:dyDescent="0.2">
      <c r="A269">
        <v>295</v>
      </c>
      <c r="B269" t="s">
        <v>725</v>
      </c>
      <c r="C269" t="s">
        <v>373</v>
      </c>
      <c r="D269">
        <v>9130037</v>
      </c>
      <c r="E269" t="s">
        <v>90</v>
      </c>
      <c r="F269" t="s">
        <v>84</v>
      </c>
      <c r="H269" s="1"/>
      <c r="I269" s="1">
        <v>43961</v>
      </c>
      <c r="J269" s="1">
        <v>43961</v>
      </c>
      <c r="K269" s="5">
        <v>0.15909999999999999</v>
      </c>
      <c r="L269" s="5">
        <v>0.22389999999999999</v>
      </c>
      <c r="M269">
        <v>2</v>
      </c>
      <c r="N269" t="s">
        <v>726</v>
      </c>
      <c r="O269">
        <f t="shared" si="17"/>
        <v>2</v>
      </c>
      <c r="P269">
        <f t="shared" si="18"/>
        <v>17</v>
      </c>
      <c r="Q269" s="1">
        <v>43962</v>
      </c>
      <c r="R269" s="1">
        <v>43977</v>
      </c>
      <c r="S269" t="s">
        <v>730</v>
      </c>
      <c r="T269" t="s">
        <v>82</v>
      </c>
      <c r="U269">
        <v>0</v>
      </c>
      <c r="V269" s="1">
        <v>16971</v>
      </c>
      <c r="W269" s="1">
        <v>43960</v>
      </c>
      <c r="X269" s="2">
        <f t="shared" si="19"/>
        <v>2</v>
      </c>
      <c r="Y269" t="s">
        <v>732</v>
      </c>
      <c r="Z269" t="s">
        <v>121</v>
      </c>
      <c r="AA269" t="s">
        <v>1027</v>
      </c>
      <c r="AB269" t="s">
        <v>85</v>
      </c>
      <c r="AC269" t="s">
        <v>85</v>
      </c>
      <c r="AD269" t="s">
        <v>85</v>
      </c>
      <c r="AE269" t="s">
        <v>82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>
        <v>141</v>
      </c>
      <c r="AL269">
        <v>79</v>
      </c>
      <c r="AM269" s="2">
        <v>99.666666666666671</v>
      </c>
      <c r="AN269">
        <v>67</v>
      </c>
      <c r="AO269">
        <v>25</v>
      </c>
      <c r="AP269">
        <v>36</v>
      </c>
      <c r="AQ269" s="2">
        <v>94</v>
      </c>
      <c r="AR269" s="4">
        <v>79</v>
      </c>
      <c r="AS269">
        <v>1.68</v>
      </c>
      <c r="AT269" t="s">
        <v>1137</v>
      </c>
      <c r="AU269">
        <v>15</v>
      </c>
      <c r="AV269" t="s">
        <v>1140</v>
      </c>
      <c r="AW269">
        <v>2</v>
      </c>
      <c r="AY269">
        <v>295</v>
      </c>
      <c r="AZ269">
        <v>395</v>
      </c>
      <c r="BA269" t="s">
        <v>82</v>
      </c>
      <c r="BB269" t="s">
        <v>82</v>
      </c>
      <c r="BC269" t="s">
        <v>82</v>
      </c>
      <c r="BD269" t="s">
        <v>97</v>
      </c>
      <c r="BE269">
        <v>2</v>
      </c>
      <c r="BF269" t="s">
        <v>84</v>
      </c>
      <c r="BG269" t="s">
        <v>82</v>
      </c>
      <c r="BH269" t="s">
        <v>84</v>
      </c>
      <c r="BI269" t="s">
        <v>84</v>
      </c>
      <c r="BJ269" t="s">
        <v>84</v>
      </c>
      <c r="BL269" s="1"/>
      <c r="BM269" s="1"/>
      <c r="BS269" t="s">
        <v>84</v>
      </c>
      <c r="BT269" s="1"/>
      <c r="BU269" t="s">
        <v>84</v>
      </c>
      <c r="BW269" s="1"/>
      <c r="BX269" t="s">
        <v>84</v>
      </c>
      <c r="BY269" s="1"/>
      <c r="CA269" s="1"/>
      <c r="CB269" t="s">
        <v>84</v>
      </c>
      <c r="CC269" s="1"/>
      <c r="CD269" s="1"/>
      <c r="CE269" t="s">
        <v>84</v>
      </c>
      <c r="CF269" s="1"/>
      <c r="CG269" t="s">
        <v>84</v>
      </c>
      <c r="CH269" t="s">
        <v>84</v>
      </c>
      <c r="CI269" t="s">
        <v>84</v>
      </c>
      <c r="CJ269" s="1"/>
      <c r="CL269" s="1"/>
      <c r="CM269" t="s">
        <v>84</v>
      </c>
      <c r="CN269" t="s">
        <v>84</v>
      </c>
      <c r="CO269" t="s">
        <v>84</v>
      </c>
      <c r="CP269" t="s">
        <v>84</v>
      </c>
      <c r="CQ269" s="1"/>
      <c r="CR269" s="1"/>
      <c r="CT269" s="1"/>
      <c r="CU269" s="1"/>
      <c r="CV269" t="s">
        <v>82</v>
      </c>
      <c r="CW269" s="1">
        <v>43961</v>
      </c>
      <c r="CX269" s="1">
        <v>43967</v>
      </c>
      <c r="CY269" t="s">
        <v>84</v>
      </c>
      <c r="CZ269" s="1"/>
      <c r="DA269" s="1"/>
      <c r="DB269" t="s">
        <v>82</v>
      </c>
      <c r="DC269" s="1">
        <v>43961</v>
      </c>
      <c r="DD269" s="1">
        <v>43967</v>
      </c>
      <c r="DE269" t="s">
        <v>84</v>
      </c>
      <c r="DF269" s="1"/>
      <c r="DG269" s="1"/>
      <c r="DH269" t="s">
        <v>84</v>
      </c>
      <c r="DI269" s="1"/>
      <c r="DJ269" s="1"/>
      <c r="DK269" t="s">
        <v>84</v>
      </c>
      <c r="DL269" s="1"/>
      <c r="DM269" s="1"/>
      <c r="DN269" t="s">
        <v>84</v>
      </c>
      <c r="DO269" s="1"/>
      <c r="DP269" s="1"/>
      <c r="DQ269" t="s">
        <v>84</v>
      </c>
      <c r="DR269" s="1"/>
      <c r="DS269" s="1"/>
      <c r="DT269" t="s">
        <v>84</v>
      </c>
      <c r="DV269" s="1"/>
      <c r="DW269" s="1"/>
      <c r="DX269" t="s">
        <v>1296</v>
      </c>
      <c r="DY269" s="1">
        <v>43961</v>
      </c>
      <c r="EA269" s="1"/>
      <c r="EB269" s="1"/>
      <c r="ED269" s="1"/>
      <c r="EE269" s="1"/>
      <c r="EG269" s="1"/>
      <c r="EH269" s="1"/>
      <c r="EJ269" s="1"/>
      <c r="EK269" s="1"/>
      <c r="EM269" t="s">
        <v>1299</v>
      </c>
      <c r="EN269" t="s">
        <v>1299</v>
      </c>
      <c r="EO269" t="s">
        <v>1299</v>
      </c>
      <c r="EP269" t="s">
        <v>121</v>
      </c>
      <c r="EQ269" t="s">
        <v>121</v>
      </c>
      <c r="ER269" t="s">
        <v>121</v>
      </c>
      <c r="ES269" t="s">
        <v>121</v>
      </c>
      <c r="ET269" t="s">
        <v>121</v>
      </c>
      <c r="EU269" t="s">
        <v>121</v>
      </c>
      <c r="EV269" t="s">
        <v>121</v>
      </c>
      <c r="EW269" t="s">
        <v>121</v>
      </c>
      <c r="EX269">
        <v>13.1</v>
      </c>
      <c r="EY269">
        <v>7780</v>
      </c>
      <c r="EZ269" s="4">
        <v>8.1</v>
      </c>
      <c r="FA269" s="2">
        <v>236000</v>
      </c>
      <c r="FB269">
        <v>18.399999999999999</v>
      </c>
      <c r="FC269">
        <v>0.8</v>
      </c>
      <c r="FD269">
        <v>7.47</v>
      </c>
      <c r="FE269">
        <v>30</v>
      </c>
      <c r="FF269">
        <v>71</v>
      </c>
      <c r="FG269">
        <v>1</v>
      </c>
      <c r="FH269" s="2">
        <v>95</v>
      </c>
      <c r="FI269">
        <v>7</v>
      </c>
      <c r="FJ269">
        <v>1</v>
      </c>
      <c r="FK269">
        <v>0.3</v>
      </c>
      <c r="FL269">
        <v>0.7</v>
      </c>
      <c r="FM269">
        <v>7</v>
      </c>
      <c r="FN269">
        <v>0.5</v>
      </c>
      <c r="FP269" s="2">
        <v>332000</v>
      </c>
      <c r="FQ269">
        <v>193</v>
      </c>
      <c r="FR269">
        <v>1960</v>
      </c>
      <c r="FS269">
        <v>222.2</v>
      </c>
      <c r="FT269">
        <v>14</v>
      </c>
      <c r="FU269">
        <v>7.8</v>
      </c>
      <c r="FV269">
        <v>68</v>
      </c>
      <c r="FW269">
        <v>1.4E-2</v>
      </c>
      <c r="FZ269" s="8">
        <f t="shared" si="16"/>
        <v>73.945205479452056</v>
      </c>
    </row>
    <row r="270" spans="1:182" x14ac:dyDescent="0.2">
      <c r="A270">
        <v>296</v>
      </c>
      <c r="B270" t="s">
        <v>725</v>
      </c>
      <c r="C270" t="s">
        <v>374</v>
      </c>
      <c r="D270">
        <v>9112406</v>
      </c>
      <c r="E270" t="s">
        <v>90</v>
      </c>
      <c r="F270" t="s">
        <v>82</v>
      </c>
      <c r="G270" t="s">
        <v>83</v>
      </c>
      <c r="H270" s="1">
        <v>43940</v>
      </c>
      <c r="I270" s="1">
        <v>43941</v>
      </c>
      <c r="J270" s="1">
        <v>43944</v>
      </c>
      <c r="K270" s="5">
        <v>0.39800000000000002</v>
      </c>
      <c r="L270" s="5">
        <v>0.5292</v>
      </c>
      <c r="M270">
        <v>2</v>
      </c>
      <c r="N270" t="s">
        <v>727</v>
      </c>
      <c r="O270">
        <f t="shared" si="17"/>
        <v>24</v>
      </c>
      <c r="P270">
        <f t="shared" si="18"/>
        <v>27</v>
      </c>
      <c r="Q270" s="1">
        <v>43967</v>
      </c>
      <c r="R270" s="1">
        <v>43967</v>
      </c>
      <c r="S270" t="s">
        <v>731</v>
      </c>
      <c r="T270" t="s">
        <v>84</v>
      </c>
      <c r="U270">
        <v>0</v>
      </c>
      <c r="V270" s="1">
        <v>25377</v>
      </c>
      <c r="W270" s="1">
        <v>43937</v>
      </c>
      <c r="X270" s="2">
        <f t="shared" si="19"/>
        <v>8</v>
      </c>
      <c r="Y270" t="s">
        <v>738</v>
      </c>
      <c r="Z270" t="s">
        <v>84</v>
      </c>
      <c r="AA270" t="s">
        <v>1028</v>
      </c>
      <c r="AB270" t="s">
        <v>85</v>
      </c>
      <c r="AC270" t="s">
        <v>85</v>
      </c>
      <c r="AD270" t="s">
        <v>82</v>
      </c>
      <c r="AE270" t="s">
        <v>85</v>
      </c>
      <c r="AF270" t="s">
        <v>85</v>
      </c>
      <c r="AG270" t="s">
        <v>85</v>
      </c>
      <c r="AH270" t="s">
        <v>85</v>
      </c>
      <c r="AI270" t="s">
        <v>85</v>
      </c>
      <c r="AJ270" t="s">
        <v>82</v>
      </c>
      <c r="AK270">
        <v>101</v>
      </c>
      <c r="AL270">
        <v>60</v>
      </c>
      <c r="AM270" s="2">
        <v>73.666666666666671</v>
      </c>
      <c r="AN270">
        <v>101</v>
      </c>
      <c r="AO270">
        <v>22</v>
      </c>
      <c r="AP270">
        <v>37.700000000000003</v>
      </c>
      <c r="AQ270" s="2">
        <v>91</v>
      </c>
      <c r="AR270" s="4">
        <v>80</v>
      </c>
      <c r="AS270">
        <v>1.75</v>
      </c>
      <c r="AT270" t="s">
        <v>1137</v>
      </c>
      <c r="AU270">
        <v>15</v>
      </c>
      <c r="AV270" t="s">
        <v>1140</v>
      </c>
      <c r="AW270">
        <v>4</v>
      </c>
      <c r="AY270">
        <v>343</v>
      </c>
      <c r="AZ270">
        <v>326</v>
      </c>
      <c r="BA270" t="s">
        <v>82</v>
      </c>
      <c r="BB270" t="s">
        <v>82</v>
      </c>
      <c r="BC270" t="s">
        <v>82</v>
      </c>
      <c r="BD270" t="s">
        <v>97</v>
      </c>
      <c r="BE270">
        <v>2</v>
      </c>
      <c r="BF270" t="s">
        <v>84</v>
      </c>
      <c r="BG270" t="s">
        <v>82</v>
      </c>
      <c r="BH270" t="s">
        <v>84</v>
      </c>
      <c r="BI270" t="s">
        <v>82</v>
      </c>
      <c r="BJ270" t="s">
        <v>1107</v>
      </c>
      <c r="BK270" t="s">
        <v>1115</v>
      </c>
      <c r="BL270" s="1">
        <v>43944</v>
      </c>
      <c r="BM270" s="1">
        <v>43949</v>
      </c>
      <c r="BN270">
        <v>12</v>
      </c>
      <c r="BO270">
        <v>390</v>
      </c>
      <c r="BP270">
        <v>26</v>
      </c>
      <c r="BS270" t="s">
        <v>84</v>
      </c>
      <c r="BT270" s="1"/>
      <c r="BU270" t="s">
        <v>82</v>
      </c>
      <c r="BV270" t="s">
        <v>731</v>
      </c>
      <c r="BW270" s="1">
        <v>43967</v>
      </c>
      <c r="BX270" t="s">
        <v>84</v>
      </c>
      <c r="BY270" s="1"/>
      <c r="CA270" s="1"/>
      <c r="CB270" t="s">
        <v>84</v>
      </c>
      <c r="CC270" s="1"/>
      <c r="CD270" s="1"/>
      <c r="CE270" t="s">
        <v>82</v>
      </c>
      <c r="CF270" s="1">
        <v>43949</v>
      </c>
      <c r="CG270" t="s">
        <v>82</v>
      </c>
      <c r="CH270" t="s">
        <v>107</v>
      </c>
      <c r="CI270" t="s">
        <v>84</v>
      </c>
      <c r="CJ270" s="1"/>
      <c r="CL270" s="1"/>
      <c r="CM270" t="s">
        <v>84</v>
      </c>
      <c r="CN270" t="s">
        <v>84</v>
      </c>
      <c r="CO270" t="s">
        <v>84</v>
      </c>
      <c r="CP270" t="s">
        <v>82</v>
      </c>
      <c r="CQ270" s="1">
        <v>43941</v>
      </c>
      <c r="CR270" s="1">
        <v>43944</v>
      </c>
      <c r="CT270" s="1"/>
      <c r="CU270" s="1"/>
      <c r="CV270" t="s">
        <v>82</v>
      </c>
      <c r="CW270" s="1">
        <v>43940</v>
      </c>
      <c r="CX270" s="1">
        <v>43945</v>
      </c>
      <c r="CY270" t="s">
        <v>84</v>
      </c>
      <c r="CZ270" s="1"/>
      <c r="DA270" s="1"/>
      <c r="DB270" t="s">
        <v>82</v>
      </c>
      <c r="DC270" s="1">
        <v>43940</v>
      </c>
      <c r="DD270" s="1">
        <v>43949</v>
      </c>
      <c r="DE270" t="s">
        <v>84</v>
      </c>
      <c r="DF270" s="1"/>
      <c r="DG270" s="1"/>
      <c r="DH270" t="s">
        <v>84</v>
      </c>
      <c r="DI270" s="1"/>
      <c r="DJ270" s="1"/>
      <c r="DK270" t="s">
        <v>82</v>
      </c>
      <c r="DL270" s="1">
        <v>43945</v>
      </c>
      <c r="DM270" s="1">
        <v>43955</v>
      </c>
      <c r="DN270" t="s">
        <v>84</v>
      </c>
      <c r="DO270" s="1"/>
      <c r="DP270" s="1"/>
      <c r="DQ270" t="s">
        <v>84</v>
      </c>
      <c r="DR270" s="1"/>
      <c r="DS270" s="1"/>
      <c r="DT270" t="s">
        <v>82</v>
      </c>
      <c r="DU270" t="s">
        <v>1328</v>
      </c>
      <c r="DV270" s="1">
        <v>43955</v>
      </c>
      <c r="DW270" s="1">
        <v>43967</v>
      </c>
      <c r="DX270" t="s">
        <v>1296</v>
      </c>
      <c r="DY270" s="1">
        <v>43941</v>
      </c>
      <c r="EA270" s="1"/>
      <c r="EB270" s="1"/>
      <c r="ED270" s="1"/>
      <c r="EE270" s="1"/>
      <c r="EG270" s="1"/>
      <c r="EH270" s="1"/>
      <c r="EJ270" s="1"/>
      <c r="EK270" s="1"/>
      <c r="EM270" t="s">
        <v>1301</v>
      </c>
      <c r="EN270" t="s">
        <v>1299</v>
      </c>
      <c r="EO270" t="s">
        <v>1299</v>
      </c>
      <c r="EP270" t="s">
        <v>121</v>
      </c>
      <c r="EQ270" t="s">
        <v>121</v>
      </c>
      <c r="ER270" t="s">
        <v>121</v>
      </c>
      <c r="ES270" t="s">
        <v>121</v>
      </c>
      <c r="ET270" t="s">
        <v>121</v>
      </c>
      <c r="EU270" t="s">
        <v>121</v>
      </c>
      <c r="EV270" t="s">
        <v>121</v>
      </c>
      <c r="EW270" t="s">
        <v>1421</v>
      </c>
      <c r="EX270">
        <v>12.8</v>
      </c>
      <c r="EY270">
        <v>4260</v>
      </c>
      <c r="EZ270" s="4">
        <v>27</v>
      </c>
      <c r="FA270" s="2">
        <v>122000</v>
      </c>
      <c r="FB270">
        <v>34.700000000000003</v>
      </c>
      <c r="FC270">
        <v>1.1000000000000001</v>
      </c>
      <c r="FH270" s="2"/>
      <c r="FM270">
        <v>162.6</v>
      </c>
      <c r="FN270">
        <v>0.3</v>
      </c>
      <c r="FP270" s="2"/>
      <c r="FQ270">
        <v>316</v>
      </c>
      <c r="FR270">
        <v>68</v>
      </c>
      <c r="FT270">
        <v>26.4</v>
      </c>
      <c r="FU270">
        <v>9.4</v>
      </c>
      <c r="FV270">
        <v>62</v>
      </c>
      <c r="FW270">
        <v>2.1999999999999999E-2</v>
      </c>
      <c r="FX270" s="2">
        <v>56</v>
      </c>
      <c r="FZ270" s="8">
        <f t="shared" si="16"/>
        <v>50.868493150684934</v>
      </c>
    </row>
    <row r="271" spans="1:182" x14ac:dyDescent="0.2">
      <c r="A271">
        <v>297</v>
      </c>
      <c r="B271" t="s">
        <v>725</v>
      </c>
      <c r="C271" t="s">
        <v>375</v>
      </c>
      <c r="D271">
        <v>9113651</v>
      </c>
      <c r="E271" t="s">
        <v>90</v>
      </c>
      <c r="F271" t="s">
        <v>82</v>
      </c>
      <c r="G271" t="s">
        <v>376</v>
      </c>
      <c r="H271" s="1">
        <v>43943</v>
      </c>
      <c r="I271" s="1">
        <v>43943</v>
      </c>
      <c r="J271" s="1">
        <v>43943</v>
      </c>
      <c r="K271" s="5">
        <v>0.33529999999999999</v>
      </c>
      <c r="L271" s="5">
        <v>0.45400000000000001</v>
      </c>
      <c r="M271">
        <v>2</v>
      </c>
      <c r="N271" t="s">
        <v>726</v>
      </c>
      <c r="O271">
        <f t="shared" si="17"/>
        <v>6</v>
      </c>
      <c r="P271">
        <f t="shared" si="18"/>
        <v>14</v>
      </c>
      <c r="Q271" s="1">
        <v>43948</v>
      </c>
      <c r="R271" s="1">
        <v>43956</v>
      </c>
      <c r="S271" t="s">
        <v>730</v>
      </c>
      <c r="T271" t="s">
        <v>84</v>
      </c>
      <c r="U271">
        <v>0</v>
      </c>
      <c r="V271" s="1">
        <v>16587</v>
      </c>
      <c r="W271" s="1">
        <v>43942</v>
      </c>
      <c r="X271" s="2">
        <f t="shared" si="19"/>
        <v>2</v>
      </c>
      <c r="Y271" t="s">
        <v>734</v>
      </c>
      <c r="Z271" t="s">
        <v>84</v>
      </c>
      <c r="AA271" t="s">
        <v>1161</v>
      </c>
      <c r="AB271" t="s">
        <v>85</v>
      </c>
      <c r="AC271" t="s">
        <v>121</v>
      </c>
      <c r="AD271" t="s">
        <v>121</v>
      </c>
      <c r="AE271" t="s">
        <v>121</v>
      </c>
      <c r="AF271" t="s">
        <v>121</v>
      </c>
      <c r="AG271" t="s">
        <v>121</v>
      </c>
      <c r="AH271" t="s">
        <v>121</v>
      </c>
      <c r="AI271" t="s">
        <v>121</v>
      </c>
      <c r="AJ271" t="s">
        <v>121</v>
      </c>
      <c r="AK271">
        <v>118</v>
      </c>
      <c r="AL271">
        <v>59</v>
      </c>
      <c r="AM271" s="2">
        <v>78.666666666666671</v>
      </c>
      <c r="AN271">
        <v>89</v>
      </c>
      <c r="AO271">
        <v>11</v>
      </c>
      <c r="AP271">
        <v>36.5</v>
      </c>
      <c r="AQ271" s="2">
        <v>99</v>
      </c>
      <c r="AR271" s="4">
        <v>64</v>
      </c>
      <c r="AS271">
        <v>1.59</v>
      </c>
      <c r="AT271" t="s">
        <v>1139</v>
      </c>
      <c r="AU271">
        <v>14</v>
      </c>
      <c r="AV271" t="s">
        <v>1140</v>
      </c>
      <c r="AW271">
        <v>2</v>
      </c>
      <c r="AZ271">
        <v>362</v>
      </c>
      <c r="BA271" t="s">
        <v>82</v>
      </c>
      <c r="BB271" t="s">
        <v>82</v>
      </c>
      <c r="BC271" t="s">
        <v>82</v>
      </c>
      <c r="BD271" t="s">
        <v>86</v>
      </c>
      <c r="BE271">
        <v>4</v>
      </c>
      <c r="BF271" t="s">
        <v>84</v>
      </c>
      <c r="BG271" t="s">
        <v>82</v>
      </c>
      <c r="BH271" t="s">
        <v>84</v>
      </c>
      <c r="BI271" t="s">
        <v>84</v>
      </c>
      <c r="BJ271" t="s">
        <v>1105</v>
      </c>
      <c r="BK271" t="s">
        <v>1108</v>
      </c>
      <c r="BL271" s="1">
        <v>43943</v>
      </c>
      <c r="BM271" s="1"/>
      <c r="BS271" t="s">
        <v>84</v>
      </c>
      <c r="BT271" s="1"/>
      <c r="BU271" t="s">
        <v>84</v>
      </c>
      <c r="BW271" s="1"/>
      <c r="BX271" t="s">
        <v>84</v>
      </c>
      <c r="BY271" s="1"/>
      <c r="CA271" s="1"/>
      <c r="CB271" t="s">
        <v>84</v>
      </c>
      <c r="CC271" s="1"/>
      <c r="CD271" s="1"/>
      <c r="CE271" t="s">
        <v>84</v>
      </c>
      <c r="CF271" s="1"/>
      <c r="CG271" t="s">
        <v>84</v>
      </c>
      <c r="CH271" t="s">
        <v>84</v>
      </c>
      <c r="CI271" t="s">
        <v>84</v>
      </c>
      <c r="CJ271" s="1"/>
      <c r="CL271" s="1"/>
      <c r="CM271" t="s">
        <v>84</v>
      </c>
      <c r="CN271" t="s">
        <v>84</v>
      </c>
      <c r="CO271" t="s">
        <v>84</v>
      </c>
      <c r="CP271" t="s">
        <v>84</v>
      </c>
      <c r="CQ271" s="1"/>
      <c r="CR271" s="1"/>
      <c r="CT271" s="1"/>
      <c r="CU271" s="1"/>
      <c r="CV271" t="s">
        <v>84</v>
      </c>
      <c r="CW271" s="1"/>
      <c r="CX271" s="1"/>
      <c r="CY271" t="s">
        <v>84</v>
      </c>
      <c r="CZ271" s="1"/>
      <c r="DA271" s="1"/>
      <c r="DB271" t="s">
        <v>82</v>
      </c>
      <c r="DC271" s="1">
        <v>43943</v>
      </c>
      <c r="DD271" s="1">
        <v>43951</v>
      </c>
      <c r="DE271" t="s">
        <v>84</v>
      </c>
      <c r="DF271" s="1"/>
      <c r="DG271" s="1"/>
      <c r="DH271" t="s">
        <v>82</v>
      </c>
      <c r="DI271" s="1">
        <v>43946</v>
      </c>
      <c r="DJ271" s="1">
        <v>43956</v>
      </c>
      <c r="DK271" t="s">
        <v>84</v>
      </c>
      <c r="DL271" s="1"/>
      <c r="DM271" s="1"/>
      <c r="DN271" t="s">
        <v>82</v>
      </c>
      <c r="DO271" s="1">
        <v>43943</v>
      </c>
      <c r="DP271" s="1">
        <v>43946</v>
      </c>
      <c r="DQ271" t="s">
        <v>84</v>
      </c>
      <c r="DR271" s="1"/>
      <c r="DS271" s="1"/>
      <c r="DT271" t="s">
        <v>84</v>
      </c>
      <c r="DV271" s="1"/>
      <c r="DW271" s="1"/>
      <c r="DY271" s="1"/>
      <c r="EA271" s="1"/>
      <c r="EB271" s="1"/>
      <c r="ED271" s="1"/>
      <c r="EE271" s="1"/>
      <c r="EG271" s="1"/>
      <c r="EH271" s="1"/>
      <c r="EJ271" s="1"/>
      <c r="EK271" s="1"/>
      <c r="EM271" t="s">
        <v>1299</v>
      </c>
      <c r="EN271" t="s">
        <v>121</v>
      </c>
      <c r="EO271" t="s">
        <v>121</v>
      </c>
      <c r="EP271" t="s">
        <v>121</v>
      </c>
      <c r="EQ271" t="s">
        <v>121</v>
      </c>
      <c r="ER271" t="s">
        <v>121</v>
      </c>
      <c r="ES271" t="s">
        <v>121</v>
      </c>
      <c r="ET271" t="s">
        <v>121</v>
      </c>
      <c r="EU271" t="s">
        <v>121</v>
      </c>
      <c r="EV271" t="s">
        <v>121</v>
      </c>
      <c r="EW271" t="s">
        <v>1674</v>
      </c>
      <c r="EX271">
        <v>6.3</v>
      </c>
      <c r="EY271">
        <v>30690</v>
      </c>
      <c r="EZ271" s="4">
        <v>4</v>
      </c>
      <c r="FA271" s="2">
        <v>112000</v>
      </c>
      <c r="FB271">
        <v>134.80000000000001</v>
      </c>
      <c r="FC271">
        <v>2.2999999999999998</v>
      </c>
      <c r="FD271">
        <v>7.36</v>
      </c>
      <c r="FE271">
        <v>29</v>
      </c>
      <c r="FF271">
        <v>155</v>
      </c>
      <c r="FG271">
        <v>8.3000000000000007</v>
      </c>
      <c r="FH271" s="2">
        <v>99</v>
      </c>
      <c r="FI271">
        <v>35</v>
      </c>
      <c r="FM271">
        <v>177.7</v>
      </c>
      <c r="FN271">
        <v>2.2999999999999998</v>
      </c>
      <c r="FP271" s="2"/>
      <c r="FQ271">
        <v>277</v>
      </c>
      <c r="FT271">
        <v>67.599999999999994</v>
      </c>
      <c r="FU271">
        <v>75.8</v>
      </c>
      <c r="FV271">
        <v>206</v>
      </c>
      <c r="FX271" s="2">
        <v>66</v>
      </c>
      <c r="FZ271" s="8">
        <f t="shared" si="16"/>
        <v>74.947945205479456</v>
      </c>
    </row>
    <row r="272" spans="1:182" x14ac:dyDescent="0.2">
      <c r="A272">
        <v>298</v>
      </c>
      <c r="B272" t="s">
        <v>725</v>
      </c>
      <c r="C272" t="s">
        <v>377</v>
      </c>
      <c r="D272">
        <v>9130095</v>
      </c>
      <c r="E272" t="s">
        <v>90</v>
      </c>
      <c r="F272" t="s">
        <v>84</v>
      </c>
      <c r="H272" s="1"/>
      <c r="I272" s="1">
        <v>43920</v>
      </c>
      <c r="J272" s="1">
        <v>43920</v>
      </c>
      <c r="K272" s="5">
        <v>7.1900000000000006E-2</v>
      </c>
      <c r="L272" s="5">
        <v>0.1038</v>
      </c>
      <c r="M272">
        <v>2</v>
      </c>
      <c r="N272" t="s">
        <v>726</v>
      </c>
      <c r="O272">
        <f t="shared" si="17"/>
        <v>3</v>
      </c>
      <c r="P272">
        <f t="shared" si="18"/>
        <v>10</v>
      </c>
      <c r="Q272" s="1">
        <v>43922</v>
      </c>
      <c r="R272" s="1">
        <v>43929</v>
      </c>
      <c r="S272" t="s">
        <v>730</v>
      </c>
      <c r="T272" t="s">
        <v>84</v>
      </c>
      <c r="U272">
        <v>0</v>
      </c>
      <c r="V272" s="1">
        <v>25296</v>
      </c>
      <c r="W272" s="1">
        <v>43918</v>
      </c>
      <c r="X272" s="2">
        <f t="shared" si="19"/>
        <v>3</v>
      </c>
      <c r="Y272" t="s">
        <v>887</v>
      </c>
      <c r="Z272" t="s">
        <v>84</v>
      </c>
      <c r="AA272" t="s">
        <v>1162</v>
      </c>
      <c r="AB272" t="s">
        <v>84</v>
      </c>
      <c r="AC272" t="s">
        <v>82</v>
      </c>
      <c r="AD272" t="s">
        <v>84</v>
      </c>
      <c r="AE272" t="s">
        <v>82</v>
      </c>
      <c r="AF272" t="s">
        <v>84</v>
      </c>
      <c r="AG272" t="s">
        <v>84</v>
      </c>
      <c r="AH272" t="s">
        <v>82</v>
      </c>
      <c r="AI272" t="s">
        <v>82</v>
      </c>
      <c r="AJ272" t="s">
        <v>84</v>
      </c>
      <c r="AK272">
        <v>166</v>
      </c>
      <c r="AL272">
        <v>83</v>
      </c>
      <c r="AM272" s="2">
        <v>110.66666666666667</v>
      </c>
      <c r="AN272">
        <v>102</v>
      </c>
      <c r="AO272">
        <v>31</v>
      </c>
      <c r="AP272">
        <v>36.1</v>
      </c>
      <c r="AQ272" s="2">
        <v>95</v>
      </c>
      <c r="AR272" s="4">
        <v>74</v>
      </c>
      <c r="AS272">
        <v>1.79</v>
      </c>
      <c r="AT272" t="s">
        <v>1137</v>
      </c>
      <c r="AV272" t="s">
        <v>1140</v>
      </c>
      <c r="AY272">
        <v>444</v>
      </c>
      <c r="AZ272">
        <v>351</v>
      </c>
      <c r="BA272" t="s">
        <v>82</v>
      </c>
      <c r="BB272" t="s">
        <v>82</v>
      </c>
      <c r="BC272" t="s">
        <v>82</v>
      </c>
      <c r="BD272" t="s">
        <v>86</v>
      </c>
      <c r="BE272">
        <v>2</v>
      </c>
      <c r="BF272" t="s">
        <v>84</v>
      </c>
      <c r="BG272" t="s">
        <v>82</v>
      </c>
      <c r="BH272" t="s">
        <v>84</v>
      </c>
      <c r="BI272" t="s">
        <v>84</v>
      </c>
      <c r="BJ272" t="s">
        <v>84</v>
      </c>
      <c r="BL272" s="1"/>
      <c r="BM272" s="1"/>
      <c r="BS272" t="s">
        <v>84</v>
      </c>
      <c r="BT272" s="1"/>
      <c r="BU272" t="s">
        <v>84</v>
      </c>
      <c r="BW272" s="1"/>
      <c r="BX272" t="s">
        <v>84</v>
      </c>
      <c r="BY272" s="1"/>
      <c r="CA272" s="1"/>
      <c r="CB272" t="s">
        <v>84</v>
      </c>
      <c r="CC272" s="1"/>
      <c r="CD272" s="1"/>
      <c r="CE272" t="s">
        <v>84</v>
      </c>
      <c r="CF272" s="1"/>
      <c r="CG272" t="s">
        <v>84</v>
      </c>
      <c r="CH272" t="s">
        <v>84</v>
      </c>
      <c r="CI272" t="s">
        <v>84</v>
      </c>
      <c r="CJ272" s="1"/>
      <c r="CL272" s="1"/>
      <c r="CM272" t="s">
        <v>84</v>
      </c>
      <c r="CN272" t="s">
        <v>84</v>
      </c>
      <c r="CO272" t="s">
        <v>84</v>
      </c>
      <c r="CP272" t="s">
        <v>82</v>
      </c>
      <c r="CQ272" s="1">
        <v>43920</v>
      </c>
      <c r="CR272" s="1">
        <v>43925</v>
      </c>
      <c r="CS272" t="s">
        <v>84</v>
      </c>
      <c r="CT272" s="1"/>
      <c r="CU272" s="1"/>
      <c r="CV272" t="s">
        <v>82</v>
      </c>
      <c r="CW272" s="1">
        <v>43920</v>
      </c>
      <c r="CX272" s="1">
        <v>43929</v>
      </c>
      <c r="CY272" t="s">
        <v>84</v>
      </c>
      <c r="CZ272" s="1"/>
      <c r="DA272" s="1"/>
      <c r="DB272" t="s">
        <v>82</v>
      </c>
      <c r="DC272" s="1">
        <v>43920</v>
      </c>
      <c r="DD272" s="1">
        <v>43929</v>
      </c>
      <c r="DE272" t="s">
        <v>84</v>
      </c>
      <c r="DF272" s="1"/>
      <c r="DG272" s="1"/>
      <c r="DH272" t="s">
        <v>84</v>
      </c>
      <c r="DI272" s="1"/>
      <c r="DJ272" s="1"/>
      <c r="DK272" t="s">
        <v>84</v>
      </c>
      <c r="DL272" s="1"/>
      <c r="DM272" s="1"/>
      <c r="DN272" t="s">
        <v>84</v>
      </c>
      <c r="DO272" s="1"/>
      <c r="DP272" s="1"/>
      <c r="DQ272" t="s">
        <v>84</v>
      </c>
      <c r="DR272" s="1"/>
      <c r="DS272" s="1"/>
      <c r="DT272" t="s">
        <v>82</v>
      </c>
      <c r="DU272" t="s">
        <v>1637</v>
      </c>
      <c r="DV272" s="1">
        <v>43920</v>
      </c>
      <c r="DW272" s="1">
        <v>43929</v>
      </c>
      <c r="DX272" t="s">
        <v>1307</v>
      </c>
      <c r="DY272" s="1">
        <v>43920</v>
      </c>
      <c r="EA272" s="1"/>
      <c r="EB272" s="1"/>
      <c r="ED272" s="1"/>
      <c r="EE272" s="1"/>
      <c r="EG272" s="1"/>
      <c r="EH272" s="1"/>
      <c r="EJ272" s="1"/>
      <c r="EK272" s="1"/>
      <c r="EM272" t="s">
        <v>1301</v>
      </c>
      <c r="EN272" t="s">
        <v>1299</v>
      </c>
      <c r="EO272" t="s">
        <v>1299</v>
      </c>
      <c r="EP272" t="s">
        <v>121</v>
      </c>
      <c r="EQ272" t="s">
        <v>121</v>
      </c>
      <c r="ER272" t="s">
        <v>121</v>
      </c>
      <c r="ES272" t="s">
        <v>121</v>
      </c>
      <c r="ET272" t="s">
        <v>121</v>
      </c>
      <c r="EU272" t="s">
        <v>121</v>
      </c>
      <c r="EV272" t="s">
        <v>121</v>
      </c>
      <c r="EW272" t="s">
        <v>1299</v>
      </c>
      <c r="EX272">
        <v>8.1999999999999993</v>
      </c>
      <c r="EY272">
        <v>4330</v>
      </c>
      <c r="EZ272" s="4">
        <v>12.7</v>
      </c>
      <c r="FA272" s="2">
        <v>163000</v>
      </c>
      <c r="FB272">
        <v>71.099999999999994</v>
      </c>
      <c r="FC272">
        <v>2.2000000000000002</v>
      </c>
      <c r="FD272">
        <v>7.45</v>
      </c>
      <c r="FE272">
        <v>27</v>
      </c>
      <c r="FF272">
        <v>120</v>
      </c>
      <c r="FG272">
        <v>4.5999999999999996</v>
      </c>
      <c r="FH272" s="2">
        <v>99</v>
      </c>
      <c r="FI272">
        <v>7</v>
      </c>
      <c r="FJ272">
        <v>0.4</v>
      </c>
      <c r="FK272">
        <v>0.1</v>
      </c>
      <c r="FL272">
        <v>0.3</v>
      </c>
      <c r="FM272">
        <v>114.1</v>
      </c>
      <c r="FN272">
        <v>8.5</v>
      </c>
      <c r="FP272" s="2"/>
      <c r="FQ272">
        <v>174</v>
      </c>
      <c r="FR272">
        <v>9494</v>
      </c>
      <c r="FS272">
        <v>290.39999999999998</v>
      </c>
      <c r="FT272">
        <v>12.9</v>
      </c>
      <c r="FU272">
        <v>4.2</v>
      </c>
      <c r="FV272">
        <v>57</v>
      </c>
      <c r="FX272" s="2">
        <v>46</v>
      </c>
      <c r="FY272">
        <v>79</v>
      </c>
      <c r="FZ272" s="8">
        <f t="shared" si="16"/>
        <v>51.024657534246572</v>
      </c>
    </row>
    <row r="273" spans="1:182" x14ac:dyDescent="0.2">
      <c r="A273">
        <v>299</v>
      </c>
      <c r="B273" t="s">
        <v>725</v>
      </c>
      <c r="C273" t="s">
        <v>378</v>
      </c>
      <c r="D273">
        <v>9130132</v>
      </c>
      <c r="E273" t="s">
        <v>81</v>
      </c>
      <c r="F273" t="s">
        <v>82</v>
      </c>
      <c r="G273" t="s">
        <v>379</v>
      </c>
      <c r="H273" s="1">
        <v>43947</v>
      </c>
      <c r="I273" s="1">
        <v>43962</v>
      </c>
      <c r="J273" s="1">
        <v>43962</v>
      </c>
      <c r="K273" s="5">
        <v>9.8900000000000002E-2</v>
      </c>
      <c r="L273" s="5">
        <v>0.1411</v>
      </c>
      <c r="M273">
        <v>1</v>
      </c>
      <c r="N273" t="s">
        <v>726</v>
      </c>
      <c r="O273">
        <f t="shared" si="17"/>
        <v>4</v>
      </c>
      <c r="P273">
        <f t="shared" si="18"/>
        <v>8</v>
      </c>
      <c r="Q273" s="1">
        <v>43965</v>
      </c>
      <c r="R273" s="1">
        <v>43969</v>
      </c>
      <c r="S273" t="s">
        <v>730</v>
      </c>
      <c r="T273" t="s">
        <v>84</v>
      </c>
      <c r="U273">
        <v>0</v>
      </c>
      <c r="V273" s="1">
        <v>27654</v>
      </c>
      <c r="W273" s="1"/>
      <c r="Y273" t="s">
        <v>784</v>
      </c>
      <c r="Z273" t="s">
        <v>82</v>
      </c>
      <c r="AB273" t="s">
        <v>85</v>
      </c>
      <c r="AC273" t="s">
        <v>85</v>
      </c>
      <c r="AD273" t="s">
        <v>85</v>
      </c>
      <c r="AE273" t="s">
        <v>85</v>
      </c>
      <c r="AF273" t="s">
        <v>85</v>
      </c>
      <c r="AG273" t="s">
        <v>85</v>
      </c>
      <c r="AH273" t="s">
        <v>85</v>
      </c>
      <c r="AI273" t="s">
        <v>85</v>
      </c>
      <c r="AJ273" t="s">
        <v>82</v>
      </c>
      <c r="AK273">
        <v>107</v>
      </c>
      <c r="AL273">
        <v>63</v>
      </c>
      <c r="AM273" s="2">
        <v>77.666666666666671</v>
      </c>
      <c r="AN273">
        <v>70</v>
      </c>
      <c r="AO273">
        <v>21</v>
      </c>
      <c r="AP273">
        <v>36.6</v>
      </c>
      <c r="AQ273" s="2">
        <v>97</v>
      </c>
      <c r="AR273" s="4">
        <v>72</v>
      </c>
      <c r="AS273">
        <v>1.63</v>
      </c>
      <c r="AT273" t="s">
        <v>1137</v>
      </c>
      <c r="AU273">
        <v>15</v>
      </c>
      <c r="AV273" t="s">
        <v>1140</v>
      </c>
      <c r="AW273">
        <v>2</v>
      </c>
      <c r="AZ273">
        <v>457</v>
      </c>
      <c r="BA273" t="s">
        <v>82</v>
      </c>
      <c r="BB273" t="s">
        <v>82</v>
      </c>
      <c r="BC273" t="s">
        <v>82</v>
      </c>
      <c r="BD273" t="s">
        <v>86</v>
      </c>
      <c r="BE273">
        <v>2</v>
      </c>
      <c r="BF273" t="s">
        <v>82</v>
      </c>
      <c r="BG273" t="s">
        <v>82</v>
      </c>
      <c r="BH273" t="s">
        <v>82</v>
      </c>
      <c r="BI273" t="s">
        <v>84</v>
      </c>
      <c r="BJ273" t="s">
        <v>84</v>
      </c>
      <c r="BL273" s="1"/>
      <c r="BM273" s="1"/>
      <c r="BS273" t="s">
        <v>84</v>
      </c>
      <c r="BT273" s="1"/>
      <c r="BU273" t="s">
        <v>84</v>
      </c>
      <c r="BW273" s="1"/>
      <c r="BX273" t="s">
        <v>84</v>
      </c>
      <c r="BY273" s="1"/>
      <c r="CA273" s="1"/>
      <c r="CB273" t="s">
        <v>84</v>
      </c>
      <c r="CC273" s="1"/>
      <c r="CD273" s="1"/>
      <c r="CE273" t="s">
        <v>84</v>
      </c>
      <c r="CF273" s="1"/>
      <c r="CG273" t="s">
        <v>84</v>
      </c>
      <c r="CH273" t="s">
        <v>84</v>
      </c>
      <c r="CI273" t="s">
        <v>84</v>
      </c>
      <c r="CJ273" s="1"/>
      <c r="CL273" s="1"/>
      <c r="CM273" t="s">
        <v>84</v>
      </c>
      <c r="CN273" t="s">
        <v>84</v>
      </c>
      <c r="CO273" t="s">
        <v>84</v>
      </c>
      <c r="CP273" t="s">
        <v>84</v>
      </c>
      <c r="CQ273" s="1"/>
      <c r="CR273" s="1"/>
      <c r="CT273" s="1"/>
      <c r="CU273" s="1"/>
      <c r="CV273" t="s">
        <v>82</v>
      </c>
      <c r="CW273" s="1">
        <v>43962</v>
      </c>
      <c r="CX273" s="1">
        <v>43966</v>
      </c>
      <c r="CY273" t="s">
        <v>84</v>
      </c>
      <c r="CZ273" s="1"/>
      <c r="DA273" s="1"/>
      <c r="DB273" t="s">
        <v>84</v>
      </c>
      <c r="DC273" s="1"/>
      <c r="DD273" s="1"/>
      <c r="DE273" t="s">
        <v>84</v>
      </c>
      <c r="DF273" s="1"/>
      <c r="DG273" s="1"/>
      <c r="DH273" t="s">
        <v>84</v>
      </c>
      <c r="DI273" s="1"/>
      <c r="DJ273" s="1"/>
      <c r="DK273" t="s">
        <v>84</v>
      </c>
      <c r="DL273" s="1"/>
      <c r="DM273" s="1"/>
      <c r="DN273" t="s">
        <v>84</v>
      </c>
      <c r="DO273" s="1"/>
      <c r="DP273" s="1"/>
      <c r="DQ273" t="s">
        <v>84</v>
      </c>
      <c r="DR273" s="1"/>
      <c r="DS273" s="1"/>
      <c r="DT273" t="s">
        <v>82</v>
      </c>
      <c r="DU273" t="s">
        <v>1465</v>
      </c>
      <c r="DV273" s="1">
        <v>43962</v>
      </c>
      <c r="DW273" s="1">
        <v>43962</v>
      </c>
      <c r="DX273" t="s">
        <v>1340</v>
      </c>
      <c r="DY273" s="1">
        <v>43962</v>
      </c>
      <c r="EA273" s="1"/>
      <c r="EB273" s="1"/>
      <c r="ED273" s="1"/>
      <c r="EE273" s="1"/>
      <c r="EG273" s="1"/>
      <c r="EH273" s="1"/>
      <c r="EJ273" s="1"/>
      <c r="EK273" s="1"/>
      <c r="EM273" t="s">
        <v>1301</v>
      </c>
      <c r="EN273" t="s">
        <v>121</v>
      </c>
      <c r="EO273" t="s">
        <v>121</v>
      </c>
      <c r="EP273" t="s">
        <v>121</v>
      </c>
      <c r="EQ273" t="s">
        <v>121</v>
      </c>
      <c r="ER273" t="s">
        <v>121</v>
      </c>
      <c r="ES273" t="s">
        <v>121</v>
      </c>
      <c r="ET273" t="s">
        <v>121</v>
      </c>
      <c r="EU273" t="s">
        <v>121</v>
      </c>
      <c r="EV273" t="s">
        <v>121</v>
      </c>
      <c r="EW273" t="s">
        <v>121</v>
      </c>
      <c r="EX273">
        <v>13.1</v>
      </c>
      <c r="EY273">
        <v>6380</v>
      </c>
      <c r="EZ273" s="4">
        <v>16.5</v>
      </c>
      <c r="FA273" s="2">
        <v>229000</v>
      </c>
      <c r="FB273">
        <v>23.4</v>
      </c>
      <c r="FC273">
        <v>0.7</v>
      </c>
      <c r="FH273" s="2"/>
      <c r="FJ273">
        <v>0.4</v>
      </c>
      <c r="FK273">
        <v>0.1</v>
      </c>
      <c r="FL273">
        <v>0.3</v>
      </c>
      <c r="FM273">
        <v>36.4</v>
      </c>
      <c r="FN273">
        <v>1.5</v>
      </c>
      <c r="FO273">
        <v>13.4</v>
      </c>
      <c r="FP273" s="2">
        <v>505000</v>
      </c>
      <c r="FQ273">
        <v>386</v>
      </c>
      <c r="FR273">
        <v>36.200000000000003</v>
      </c>
      <c r="FS273">
        <v>271.7</v>
      </c>
      <c r="FT273">
        <v>20.5</v>
      </c>
      <c r="FU273">
        <v>25.7</v>
      </c>
      <c r="FV273">
        <v>49</v>
      </c>
      <c r="FW273">
        <v>4.0000000000000001E-3</v>
      </c>
      <c r="FZ273" s="8">
        <f t="shared" si="16"/>
        <v>44.679452054794524</v>
      </c>
    </row>
    <row r="274" spans="1:182" x14ac:dyDescent="0.2">
      <c r="A274">
        <v>300</v>
      </c>
      <c r="B274" t="s">
        <v>725</v>
      </c>
      <c r="C274" t="s">
        <v>380</v>
      </c>
      <c r="D274">
        <v>9115475</v>
      </c>
      <c r="E274" t="s">
        <v>81</v>
      </c>
      <c r="F274" t="s">
        <v>84</v>
      </c>
      <c r="H274" s="1"/>
      <c r="I274" s="1">
        <v>43944</v>
      </c>
      <c r="J274" s="1">
        <v>43944</v>
      </c>
      <c r="K274" s="5">
        <v>0.29520000000000002</v>
      </c>
      <c r="L274" s="5">
        <v>0.40379999999999999</v>
      </c>
      <c r="M274">
        <v>3</v>
      </c>
      <c r="N274" t="s">
        <v>726</v>
      </c>
      <c r="O274">
        <f t="shared" si="17"/>
        <v>18</v>
      </c>
      <c r="P274">
        <f t="shared" si="18"/>
        <v>44</v>
      </c>
      <c r="Q274" s="1">
        <v>43961</v>
      </c>
      <c r="R274" s="1">
        <v>43987</v>
      </c>
      <c r="S274" t="s">
        <v>730</v>
      </c>
      <c r="T274" t="s">
        <v>82</v>
      </c>
      <c r="U274">
        <v>1</v>
      </c>
      <c r="V274" s="1">
        <v>16866</v>
      </c>
      <c r="W274" s="1">
        <v>43925</v>
      </c>
      <c r="X274" s="2">
        <f t="shared" si="19"/>
        <v>20</v>
      </c>
      <c r="Y274" t="s">
        <v>735</v>
      </c>
      <c r="Z274" t="s">
        <v>84</v>
      </c>
      <c r="AA274" t="s">
        <v>1163</v>
      </c>
      <c r="AB274" t="s">
        <v>239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>
        <v>115</v>
      </c>
      <c r="AL274">
        <v>61</v>
      </c>
      <c r="AM274" s="2">
        <v>79</v>
      </c>
      <c r="AN274">
        <v>80</v>
      </c>
      <c r="AO274">
        <v>20</v>
      </c>
      <c r="AP274">
        <v>36.200000000000003</v>
      </c>
      <c r="AQ274" s="2">
        <v>90</v>
      </c>
      <c r="AR274" s="4">
        <v>60</v>
      </c>
      <c r="AS274">
        <v>1.48</v>
      </c>
      <c r="AT274" t="s">
        <v>1137</v>
      </c>
      <c r="AU274">
        <v>15</v>
      </c>
      <c r="AV274" t="s">
        <v>1140</v>
      </c>
      <c r="AW274">
        <v>2</v>
      </c>
      <c r="AZ274">
        <v>263</v>
      </c>
      <c r="BA274" t="s">
        <v>82</v>
      </c>
      <c r="BB274" t="s">
        <v>82</v>
      </c>
      <c r="BC274" t="s">
        <v>82</v>
      </c>
      <c r="BD274" t="s">
        <v>86</v>
      </c>
      <c r="BE274">
        <v>4</v>
      </c>
      <c r="BF274" t="s">
        <v>82</v>
      </c>
      <c r="BG274" t="s">
        <v>82</v>
      </c>
      <c r="BH274" t="s">
        <v>82</v>
      </c>
      <c r="BI274" t="s">
        <v>82</v>
      </c>
      <c r="BJ274" t="s">
        <v>1107</v>
      </c>
      <c r="BK274" t="s">
        <v>1116</v>
      </c>
      <c r="BL274" s="1">
        <v>43946</v>
      </c>
      <c r="BM274" s="1">
        <v>43947</v>
      </c>
      <c r="BN274">
        <v>8</v>
      </c>
      <c r="BO274">
        <v>300</v>
      </c>
      <c r="BP274">
        <v>23</v>
      </c>
      <c r="BQ274">
        <v>20</v>
      </c>
      <c r="BR274">
        <v>12</v>
      </c>
      <c r="BS274" t="s">
        <v>84</v>
      </c>
      <c r="BT274" s="1"/>
      <c r="BU274" t="s">
        <v>84</v>
      </c>
      <c r="BV274" t="s">
        <v>1100</v>
      </c>
      <c r="BW274" s="1">
        <v>43950</v>
      </c>
      <c r="BX274" t="s">
        <v>84</v>
      </c>
      <c r="BY274" s="1"/>
      <c r="CA274" s="1"/>
      <c r="CB274" t="s">
        <v>84</v>
      </c>
      <c r="CC274" s="1"/>
      <c r="CD274" s="1"/>
      <c r="CE274" t="s">
        <v>82</v>
      </c>
      <c r="CF274" s="1">
        <v>43947</v>
      </c>
      <c r="CG274" t="s">
        <v>84</v>
      </c>
      <c r="CH274" t="s">
        <v>334</v>
      </c>
      <c r="CI274" t="s">
        <v>84</v>
      </c>
      <c r="CJ274" s="1"/>
      <c r="CL274" s="1"/>
      <c r="CM274" t="s">
        <v>84</v>
      </c>
      <c r="CN274" t="s">
        <v>84</v>
      </c>
      <c r="CO274" t="s">
        <v>84</v>
      </c>
      <c r="CP274" t="s">
        <v>82</v>
      </c>
      <c r="CQ274" s="1">
        <v>43944</v>
      </c>
      <c r="CR274" s="1">
        <v>43950</v>
      </c>
      <c r="CT274" s="1"/>
      <c r="CU274" s="1"/>
      <c r="CV274" t="s">
        <v>82</v>
      </c>
      <c r="CW274" s="1">
        <v>43944</v>
      </c>
      <c r="CX274" s="1">
        <v>43948</v>
      </c>
      <c r="CY274" t="s">
        <v>84</v>
      </c>
      <c r="CZ274" s="1"/>
      <c r="DA274" s="1"/>
      <c r="DB274" t="s">
        <v>82</v>
      </c>
      <c r="DC274" s="1">
        <v>43944</v>
      </c>
      <c r="DD274" s="1">
        <v>43953</v>
      </c>
      <c r="DE274" t="s">
        <v>84</v>
      </c>
      <c r="DF274" s="1"/>
      <c r="DG274" s="1"/>
      <c r="DH274" t="s">
        <v>84</v>
      </c>
      <c r="DI274" s="1"/>
      <c r="DJ274" s="1"/>
      <c r="DK274" t="s">
        <v>82</v>
      </c>
      <c r="DL274" s="1">
        <v>43948</v>
      </c>
      <c r="DM274" s="1">
        <v>43954</v>
      </c>
      <c r="DN274" t="s">
        <v>84</v>
      </c>
      <c r="DO274" s="1"/>
      <c r="DP274" s="1"/>
      <c r="DQ274" t="s">
        <v>84</v>
      </c>
      <c r="DR274" s="1"/>
      <c r="DS274" s="1"/>
      <c r="DT274" t="s">
        <v>82</v>
      </c>
      <c r="DU274" t="s">
        <v>1419</v>
      </c>
      <c r="DV274" s="1">
        <v>43959</v>
      </c>
      <c r="DW274" s="1">
        <v>43977</v>
      </c>
      <c r="DX274" t="s">
        <v>1324</v>
      </c>
      <c r="DY274" s="1">
        <v>43945</v>
      </c>
      <c r="EA274" s="1"/>
      <c r="EB274" s="1"/>
      <c r="ED274" s="1"/>
      <c r="EE274" s="1"/>
      <c r="EG274" s="1"/>
      <c r="EH274" s="1"/>
      <c r="EJ274" s="1"/>
      <c r="EK274" s="1"/>
      <c r="EM274" t="s">
        <v>1301</v>
      </c>
      <c r="EN274" t="s">
        <v>121</v>
      </c>
      <c r="EO274" t="s">
        <v>121</v>
      </c>
      <c r="EP274" t="s">
        <v>121</v>
      </c>
      <c r="EQ274" t="s">
        <v>121</v>
      </c>
      <c r="ER274" t="s">
        <v>121</v>
      </c>
      <c r="ES274" t="s">
        <v>121</v>
      </c>
      <c r="ET274" t="s">
        <v>121</v>
      </c>
      <c r="EU274" t="s">
        <v>121</v>
      </c>
      <c r="EV274" t="s">
        <v>121</v>
      </c>
      <c r="EW274" t="s">
        <v>1420</v>
      </c>
      <c r="EX274">
        <v>13.6</v>
      </c>
      <c r="EY274">
        <v>4350</v>
      </c>
      <c r="EZ274" s="4">
        <v>16.3</v>
      </c>
      <c r="FA274" s="2">
        <v>128000</v>
      </c>
      <c r="FB274">
        <v>128</v>
      </c>
      <c r="FC274">
        <v>3.1</v>
      </c>
      <c r="FH274" s="2"/>
      <c r="FJ274">
        <v>0.5</v>
      </c>
      <c r="FK274">
        <v>0.3</v>
      </c>
      <c r="FL274">
        <v>0.2</v>
      </c>
      <c r="FM274">
        <v>119.3</v>
      </c>
      <c r="FN274">
        <v>0.7</v>
      </c>
      <c r="FO274">
        <v>11.1</v>
      </c>
      <c r="FP274" s="2"/>
      <c r="FQ274">
        <v>0.7</v>
      </c>
      <c r="FT274">
        <v>34.9</v>
      </c>
      <c r="FU274">
        <v>12.9</v>
      </c>
      <c r="FV274">
        <v>66</v>
      </c>
      <c r="FZ274" s="8">
        <f t="shared" si="16"/>
        <v>74.186301369863017</v>
      </c>
    </row>
    <row r="275" spans="1:182" x14ac:dyDescent="0.2">
      <c r="A275">
        <v>301</v>
      </c>
      <c r="B275" t="s">
        <v>725</v>
      </c>
      <c r="C275" t="s">
        <v>381</v>
      </c>
      <c r="D275">
        <v>9130146</v>
      </c>
      <c r="E275" t="s">
        <v>81</v>
      </c>
      <c r="F275" t="s">
        <v>82</v>
      </c>
      <c r="G275" t="s">
        <v>88</v>
      </c>
      <c r="H275" s="1">
        <v>43961</v>
      </c>
      <c r="I275" s="1">
        <v>43962</v>
      </c>
      <c r="J275" s="1">
        <v>43962</v>
      </c>
      <c r="K275" s="5">
        <v>0.4829</v>
      </c>
      <c r="L275" s="5">
        <v>0.62460000000000004</v>
      </c>
      <c r="M275">
        <v>7</v>
      </c>
      <c r="N275" t="s">
        <v>726</v>
      </c>
      <c r="O275">
        <f t="shared" si="17"/>
        <v>2</v>
      </c>
      <c r="P275">
        <f t="shared" si="18"/>
        <v>11</v>
      </c>
      <c r="Q275" s="1">
        <v>43963</v>
      </c>
      <c r="R275" s="1">
        <v>43972</v>
      </c>
      <c r="S275" t="s">
        <v>730</v>
      </c>
      <c r="T275" t="s">
        <v>84</v>
      </c>
      <c r="U275">
        <v>0</v>
      </c>
      <c r="V275" s="1">
        <v>9628</v>
      </c>
      <c r="W275" s="1"/>
      <c r="X275" s="2">
        <f t="shared" si="19"/>
        <v>43963</v>
      </c>
      <c r="Z275" t="s">
        <v>121</v>
      </c>
      <c r="AA275" t="s">
        <v>1029</v>
      </c>
      <c r="AB275" t="s">
        <v>85</v>
      </c>
      <c r="AC275" t="s">
        <v>85</v>
      </c>
      <c r="AD275" t="s">
        <v>82</v>
      </c>
      <c r="AE275" t="s">
        <v>82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>
        <v>113</v>
      </c>
      <c r="AL275">
        <v>48</v>
      </c>
      <c r="AM275" s="2">
        <v>69.666666666666671</v>
      </c>
      <c r="AN275">
        <v>94</v>
      </c>
      <c r="AO275">
        <v>18</v>
      </c>
      <c r="AP275">
        <v>37</v>
      </c>
      <c r="AQ275" s="2">
        <v>100</v>
      </c>
      <c r="AR275" s="4">
        <v>68</v>
      </c>
      <c r="AS275">
        <v>1.6</v>
      </c>
      <c r="AT275" t="s">
        <v>1139</v>
      </c>
      <c r="AU275">
        <v>13</v>
      </c>
      <c r="AV275" t="s">
        <v>1140</v>
      </c>
      <c r="AW275">
        <v>2</v>
      </c>
      <c r="AZ275">
        <v>408</v>
      </c>
      <c r="BA275" t="s">
        <v>82</v>
      </c>
      <c r="BB275" t="s">
        <v>84</v>
      </c>
      <c r="BC275" t="s">
        <v>82</v>
      </c>
      <c r="BD275" t="s">
        <v>97</v>
      </c>
      <c r="BE275">
        <v>1</v>
      </c>
      <c r="BF275" t="s">
        <v>82</v>
      </c>
      <c r="BG275" t="s">
        <v>82</v>
      </c>
      <c r="BH275" t="s">
        <v>84</v>
      </c>
      <c r="BI275" t="s">
        <v>84</v>
      </c>
      <c r="BJ275" t="s">
        <v>1105</v>
      </c>
      <c r="BK275" t="s">
        <v>1108</v>
      </c>
      <c r="BL275" s="1"/>
      <c r="BM275" s="1"/>
      <c r="BS275" t="s">
        <v>84</v>
      </c>
      <c r="BT275" s="1"/>
      <c r="BU275" t="s">
        <v>84</v>
      </c>
      <c r="BW275" s="1"/>
      <c r="BX275" t="s">
        <v>84</v>
      </c>
      <c r="BY275" s="1"/>
      <c r="CA275" s="1"/>
      <c r="CB275" t="s">
        <v>84</v>
      </c>
      <c r="CC275" s="1"/>
      <c r="CD275" s="1"/>
      <c r="CE275" t="s">
        <v>84</v>
      </c>
      <c r="CF275" s="1"/>
      <c r="CG275" t="s">
        <v>84</v>
      </c>
      <c r="CH275" t="s">
        <v>84</v>
      </c>
      <c r="CI275" t="s">
        <v>84</v>
      </c>
      <c r="CJ275" s="1"/>
      <c r="CL275" s="1"/>
      <c r="CM275" t="s">
        <v>84</v>
      </c>
      <c r="CN275" t="s">
        <v>84</v>
      </c>
      <c r="CO275" t="s">
        <v>84</v>
      </c>
      <c r="CP275" t="s">
        <v>84</v>
      </c>
      <c r="CQ275" s="1"/>
      <c r="CR275" s="1"/>
      <c r="CT275" s="1"/>
      <c r="CU275" s="1"/>
      <c r="CV275" t="s">
        <v>82</v>
      </c>
      <c r="CW275" s="1">
        <v>43962</v>
      </c>
      <c r="CX275" s="1">
        <v>43970</v>
      </c>
      <c r="CY275" t="s">
        <v>84</v>
      </c>
      <c r="CZ275" s="1"/>
      <c r="DA275" s="1"/>
      <c r="DB275" t="s">
        <v>82</v>
      </c>
      <c r="DC275" s="1">
        <v>43962</v>
      </c>
      <c r="DD275" s="1">
        <v>43970</v>
      </c>
      <c r="DE275" t="s">
        <v>84</v>
      </c>
      <c r="DF275" s="1"/>
      <c r="DG275" s="1"/>
      <c r="DH275" t="s">
        <v>84</v>
      </c>
      <c r="DI275" s="1"/>
      <c r="DJ275" s="1"/>
      <c r="DK275" t="s">
        <v>84</v>
      </c>
      <c r="DL275" s="1"/>
      <c r="DM275" s="1"/>
      <c r="DN275" t="s">
        <v>84</v>
      </c>
      <c r="DO275" s="1"/>
      <c r="DP275" s="1"/>
      <c r="DQ275" t="s">
        <v>84</v>
      </c>
      <c r="DR275" s="1"/>
      <c r="DS275" s="1"/>
      <c r="DT275" t="s">
        <v>84</v>
      </c>
      <c r="DV275" s="1"/>
      <c r="DW275" s="1"/>
      <c r="DX275" t="s">
        <v>1523</v>
      </c>
      <c r="DY275" s="1"/>
      <c r="EA275" s="1"/>
      <c r="EB275" s="1"/>
      <c r="ED275" s="1"/>
      <c r="EE275" s="1"/>
      <c r="EG275" s="1"/>
      <c r="EH275" s="1"/>
      <c r="EJ275" s="1"/>
      <c r="EK275" s="1"/>
      <c r="EM275" t="s">
        <v>1299</v>
      </c>
      <c r="EN275" t="s">
        <v>1299</v>
      </c>
      <c r="EO275" t="s">
        <v>1299</v>
      </c>
      <c r="EP275" t="s">
        <v>121</v>
      </c>
      <c r="EQ275" t="s">
        <v>121</v>
      </c>
      <c r="ER275" t="s">
        <v>121</v>
      </c>
      <c r="ES275" t="s">
        <v>121</v>
      </c>
      <c r="ET275" t="s">
        <v>121</v>
      </c>
      <c r="EU275" t="s">
        <v>121</v>
      </c>
      <c r="EV275" t="s">
        <v>121</v>
      </c>
      <c r="EW275" t="s">
        <v>121</v>
      </c>
      <c r="EX275">
        <v>13.2</v>
      </c>
      <c r="EY275">
        <v>12890</v>
      </c>
      <c r="EZ275" s="4">
        <v>8.6</v>
      </c>
      <c r="FA275" s="2">
        <v>74000</v>
      </c>
      <c r="FB275">
        <v>76.5</v>
      </c>
      <c r="FC275">
        <v>1.99</v>
      </c>
      <c r="FH275" s="2"/>
      <c r="FM275">
        <v>169.9</v>
      </c>
      <c r="FP275" s="2"/>
      <c r="FT275">
        <v>19.7</v>
      </c>
      <c r="FU275">
        <v>23.5</v>
      </c>
      <c r="FX275" s="2">
        <v>59</v>
      </c>
      <c r="FY275">
        <v>38</v>
      </c>
      <c r="FZ275" s="8">
        <f t="shared" si="16"/>
        <v>94.06575342465753</v>
      </c>
    </row>
    <row r="276" spans="1:182" x14ac:dyDescent="0.2">
      <c r="A276">
        <v>302</v>
      </c>
      <c r="B276" t="s">
        <v>725</v>
      </c>
      <c r="C276" t="s">
        <v>382</v>
      </c>
      <c r="D276">
        <v>9115436</v>
      </c>
      <c r="E276" t="s">
        <v>81</v>
      </c>
      <c r="F276" t="s">
        <v>82</v>
      </c>
      <c r="G276" t="s">
        <v>88</v>
      </c>
      <c r="H276" s="1">
        <v>43944</v>
      </c>
      <c r="I276" s="1">
        <v>43944</v>
      </c>
      <c r="J276" s="1">
        <v>43945</v>
      </c>
      <c r="K276" s="5">
        <v>0.13289999999999999</v>
      </c>
      <c r="L276" s="5">
        <v>0.18759999999999999</v>
      </c>
      <c r="M276">
        <v>0</v>
      </c>
      <c r="N276" t="s">
        <v>726</v>
      </c>
      <c r="O276">
        <f t="shared" si="17"/>
        <v>35</v>
      </c>
      <c r="P276">
        <f t="shared" si="18"/>
        <v>47</v>
      </c>
      <c r="Q276" s="1">
        <v>43979</v>
      </c>
      <c r="R276" s="1">
        <v>43990</v>
      </c>
      <c r="S276" t="s">
        <v>730</v>
      </c>
      <c r="T276" t="s">
        <v>84</v>
      </c>
      <c r="U276">
        <v>0</v>
      </c>
      <c r="V276" s="1">
        <v>25911</v>
      </c>
      <c r="W276" s="1">
        <v>43937</v>
      </c>
      <c r="X276" s="2">
        <f t="shared" si="19"/>
        <v>9</v>
      </c>
      <c r="Y276" t="s">
        <v>861</v>
      </c>
      <c r="Z276" t="s">
        <v>84</v>
      </c>
      <c r="AA276" t="s">
        <v>1030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>
        <v>143</v>
      </c>
      <c r="AL276">
        <v>75</v>
      </c>
      <c r="AM276" s="2">
        <v>97.666666666666671</v>
      </c>
      <c r="AN276">
        <v>124</v>
      </c>
      <c r="AO276">
        <v>25</v>
      </c>
      <c r="AP276">
        <v>36.299999999999997</v>
      </c>
      <c r="AQ276" s="2">
        <v>99</v>
      </c>
      <c r="AR276" s="4">
        <v>80</v>
      </c>
      <c r="AS276">
        <v>1.67</v>
      </c>
      <c r="AT276" t="s">
        <v>1137</v>
      </c>
      <c r="AU276">
        <v>15</v>
      </c>
      <c r="AV276" t="s">
        <v>1113</v>
      </c>
      <c r="AW276">
        <v>15</v>
      </c>
      <c r="AY276">
        <v>194</v>
      </c>
      <c r="AZ276">
        <v>263</v>
      </c>
      <c r="BA276" t="s">
        <v>82</v>
      </c>
      <c r="BB276" t="s">
        <v>82</v>
      </c>
      <c r="BC276" t="s">
        <v>82</v>
      </c>
      <c r="BD276" t="s">
        <v>86</v>
      </c>
      <c r="BE276">
        <v>4</v>
      </c>
      <c r="BF276" t="s">
        <v>82</v>
      </c>
      <c r="BG276" t="s">
        <v>82</v>
      </c>
      <c r="BH276" t="s">
        <v>82</v>
      </c>
      <c r="BI276" t="s">
        <v>82</v>
      </c>
      <c r="BJ276" t="s">
        <v>1107</v>
      </c>
      <c r="BK276" t="s">
        <v>1115</v>
      </c>
      <c r="BL276" s="1">
        <v>43946</v>
      </c>
      <c r="BM276" s="1">
        <v>43947</v>
      </c>
      <c r="BN276">
        <v>14</v>
      </c>
      <c r="BO276">
        <v>400</v>
      </c>
      <c r="BP276">
        <v>24</v>
      </c>
      <c r="BQ276">
        <v>21</v>
      </c>
      <c r="BR276">
        <v>7</v>
      </c>
      <c r="BS276" t="s">
        <v>84</v>
      </c>
      <c r="BT276" s="1"/>
      <c r="BU276" t="s">
        <v>82</v>
      </c>
      <c r="BV276" t="s">
        <v>1101</v>
      </c>
      <c r="BW276" s="1">
        <v>43967</v>
      </c>
      <c r="BX276" t="s">
        <v>84</v>
      </c>
      <c r="BY276" s="1"/>
      <c r="CA276" s="1"/>
      <c r="CB276" t="s">
        <v>84</v>
      </c>
      <c r="CC276" s="1"/>
      <c r="CD276" s="1"/>
      <c r="CE276" t="s">
        <v>82</v>
      </c>
      <c r="CF276" s="1">
        <v>43948</v>
      </c>
      <c r="CG276" t="s">
        <v>84</v>
      </c>
      <c r="CH276" t="s">
        <v>107</v>
      </c>
      <c r="CI276" t="s">
        <v>84</v>
      </c>
      <c r="CJ276" s="1"/>
      <c r="CL276" s="1"/>
      <c r="CM276" t="s">
        <v>84</v>
      </c>
      <c r="CN276" t="s">
        <v>84</v>
      </c>
      <c r="CO276" t="s">
        <v>84</v>
      </c>
      <c r="CP276" t="s">
        <v>82</v>
      </c>
      <c r="CQ276" s="1">
        <v>43945</v>
      </c>
      <c r="CR276" s="1">
        <v>43950</v>
      </c>
      <c r="CT276" s="1"/>
      <c r="CU276" s="1"/>
      <c r="CV276" t="s">
        <v>82</v>
      </c>
      <c r="CW276" s="1">
        <v>43944</v>
      </c>
      <c r="CX276" s="1">
        <v>43950</v>
      </c>
      <c r="CY276" t="s">
        <v>84</v>
      </c>
      <c r="CZ276" s="1"/>
      <c r="DA276" s="1"/>
      <c r="DB276" t="s">
        <v>82</v>
      </c>
      <c r="DC276" s="1">
        <v>43944</v>
      </c>
      <c r="DD276" s="1">
        <v>43951</v>
      </c>
      <c r="DE276" t="s">
        <v>84</v>
      </c>
      <c r="DF276" s="1"/>
      <c r="DG276" s="1"/>
      <c r="DH276" t="s">
        <v>84</v>
      </c>
      <c r="DI276" s="1"/>
      <c r="DJ276" s="1"/>
      <c r="DK276" t="s">
        <v>84</v>
      </c>
      <c r="DL276" s="1"/>
      <c r="DM276" s="1"/>
      <c r="DN276" t="s">
        <v>84</v>
      </c>
      <c r="DO276" s="1"/>
      <c r="DP276" s="1"/>
      <c r="DQ276" t="s">
        <v>84</v>
      </c>
      <c r="DR276" s="1"/>
      <c r="DS276" s="1"/>
      <c r="DT276" t="s">
        <v>82</v>
      </c>
      <c r="DU276" t="s">
        <v>1565</v>
      </c>
      <c r="DV276" s="1">
        <v>43962</v>
      </c>
      <c r="DW276" s="1">
        <v>43989</v>
      </c>
      <c r="DX276" t="s">
        <v>1296</v>
      </c>
      <c r="DY276" s="1">
        <v>43944</v>
      </c>
      <c r="EA276" s="1"/>
      <c r="EB276" s="1"/>
      <c r="ED276" s="1"/>
      <c r="EE276" s="1"/>
      <c r="EG276" s="1"/>
      <c r="EH276" s="1"/>
      <c r="EJ276" s="1"/>
      <c r="EK276" s="1"/>
      <c r="EM276" t="s">
        <v>1301</v>
      </c>
      <c r="EN276" t="s">
        <v>1299</v>
      </c>
      <c r="EO276" t="s">
        <v>1299</v>
      </c>
      <c r="EP276" t="s">
        <v>121</v>
      </c>
      <c r="EQ276" t="s">
        <v>121</v>
      </c>
      <c r="ER276" t="s">
        <v>121</v>
      </c>
      <c r="ES276" t="s">
        <v>121</v>
      </c>
      <c r="ET276" t="s">
        <v>121</v>
      </c>
      <c r="EU276" t="s">
        <v>121</v>
      </c>
      <c r="EV276" t="s">
        <v>121</v>
      </c>
      <c r="EW276" t="s">
        <v>1566</v>
      </c>
      <c r="EX276">
        <v>10.7</v>
      </c>
      <c r="EY276">
        <v>9550</v>
      </c>
      <c r="EZ276" s="4">
        <v>9.6999999999999993</v>
      </c>
      <c r="FA276" s="2">
        <v>197000</v>
      </c>
      <c r="FB276">
        <v>25.4</v>
      </c>
      <c r="FC276">
        <v>0.9</v>
      </c>
      <c r="FD276">
        <v>7.49</v>
      </c>
      <c r="FE276">
        <v>29</v>
      </c>
      <c r="FF276">
        <v>51</v>
      </c>
      <c r="FG276">
        <v>0.6</v>
      </c>
      <c r="FH276" s="2">
        <v>89</v>
      </c>
      <c r="FI276">
        <v>7</v>
      </c>
      <c r="FM276">
        <v>213.2</v>
      </c>
      <c r="FN276">
        <v>0.5</v>
      </c>
      <c r="FO276">
        <v>12.5</v>
      </c>
      <c r="FP276" s="2"/>
      <c r="FQ276">
        <v>304</v>
      </c>
      <c r="FT276">
        <v>38.700000000000003</v>
      </c>
      <c r="FU276">
        <v>36</v>
      </c>
      <c r="FV276">
        <v>87</v>
      </c>
      <c r="FZ276" s="8">
        <f t="shared" si="16"/>
        <v>49.408219178082192</v>
      </c>
    </row>
    <row r="277" spans="1:182" x14ac:dyDescent="0.2">
      <c r="A277">
        <v>303</v>
      </c>
      <c r="B277" t="s">
        <v>725</v>
      </c>
      <c r="C277" t="s">
        <v>383</v>
      </c>
      <c r="D277">
        <v>9115100</v>
      </c>
      <c r="E277" t="s">
        <v>90</v>
      </c>
      <c r="F277" t="s">
        <v>84</v>
      </c>
      <c r="H277" s="1"/>
      <c r="I277" s="1">
        <v>43944</v>
      </c>
      <c r="J277" s="1">
        <v>43945</v>
      </c>
      <c r="K277" s="5">
        <v>0.2571</v>
      </c>
      <c r="L277" s="5">
        <v>0.3548</v>
      </c>
      <c r="M277">
        <v>0</v>
      </c>
      <c r="N277" t="s">
        <v>726</v>
      </c>
      <c r="O277">
        <f t="shared" si="17"/>
        <v>10</v>
      </c>
      <c r="P277">
        <f t="shared" si="18"/>
        <v>19</v>
      </c>
      <c r="Q277" s="1">
        <v>43954</v>
      </c>
      <c r="R277" s="1">
        <v>43962</v>
      </c>
      <c r="S277" t="s">
        <v>730</v>
      </c>
      <c r="T277" t="s">
        <v>84</v>
      </c>
      <c r="U277">
        <v>0</v>
      </c>
      <c r="V277" s="1">
        <v>17803</v>
      </c>
      <c r="W277" s="1">
        <v>43938</v>
      </c>
      <c r="X277" s="2">
        <f t="shared" si="19"/>
        <v>8</v>
      </c>
      <c r="Y277" t="s">
        <v>735</v>
      </c>
      <c r="Z277" t="s">
        <v>84</v>
      </c>
      <c r="AA277" t="s">
        <v>901</v>
      </c>
      <c r="AB277" t="s">
        <v>85</v>
      </c>
      <c r="AC277" t="s">
        <v>85</v>
      </c>
      <c r="AD277" t="s">
        <v>82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>
        <v>121</v>
      </c>
      <c r="AL277">
        <v>64</v>
      </c>
      <c r="AM277" s="2">
        <v>83</v>
      </c>
      <c r="AN277">
        <v>60</v>
      </c>
      <c r="AO277">
        <v>17</v>
      </c>
      <c r="AP277">
        <v>36.4</v>
      </c>
      <c r="AQ277" s="2">
        <v>93</v>
      </c>
      <c r="AR277" s="4">
        <v>95</v>
      </c>
      <c r="AS277">
        <v>1.58</v>
      </c>
      <c r="AT277" t="s">
        <v>1137</v>
      </c>
      <c r="AU277">
        <v>15</v>
      </c>
      <c r="AV277" t="s">
        <v>1140</v>
      </c>
      <c r="AW277">
        <v>4</v>
      </c>
      <c r="AY277">
        <v>172</v>
      </c>
      <c r="AZ277">
        <v>263</v>
      </c>
      <c r="BA277" t="s">
        <v>82</v>
      </c>
      <c r="BB277" t="s">
        <v>82</v>
      </c>
      <c r="BC277" t="s">
        <v>82</v>
      </c>
      <c r="BD277" t="s">
        <v>86</v>
      </c>
      <c r="BE277">
        <v>4</v>
      </c>
      <c r="BF277" t="s">
        <v>84</v>
      </c>
      <c r="BG277" t="s">
        <v>82</v>
      </c>
      <c r="BH277" t="s">
        <v>82</v>
      </c>
      <c r="BI277" t="s">
        <v>84</v>
      </c>
      <c r="BJ277" t="s">
        <v>1105</v>
      </c>
      <c r="BK277" t="s">
        <v>1116</v>
      </c>
      <c r="BL277" s="1">
        <v>43946</v>
      </c>
      <c r="BM277" s="1"/>
      <c r="BS277" t="s">
        <v>84</v>
      </c>
      <c r="BT277" s="1"/>
      <c r="BU277" t="s">
        <v>84</v>
      </c>
      <c r="BW277" s="1"/>
      <c r="BX277" t="s">
        <v>84</v>
      </c>
      <c r="BY277" s="1"/>
      <c r="CA277" s="1"/>
      <c r="CB277" t="s">
        <v>84</v>
      </c>
      <c r="CC277" s="1"/>
      <c r="CD277" s="1"/>
      <c r="CE277" t="s">
        <v>84</v>
      </c>
      <c r="CF277" s="1"/>
      <c r="CG277" t="s">
        <v>84</v>
      </c>
      <c r="CH277" t="s">
        <v>84</v>
      </c>
      <c r="CI277" t="s">
        <v>84</v>
      </c>
      <c r="CJ277" s="1"/>
      <c r="CL277" s="1"/>
      <c r="CM277" t="s">
        <v>84</v>
      </c>
      <c r="CN277" t="s">
        <v>84</v>
      </c>
      <c r="CO277" t="s">
        <v>84</v>
      </c>
      <c r="CP277" t="s">
        <v>82</v>
      </c>
      <c r="CQ277" s="1">
        <v>43945</v>
      </c>
      <c r="CR277" s="1">
        <v>43950</v>
      </c>
      <c r="CT277" s="1"/>
      <c r="CU277" s="1"/>
      <c r="CV277" t="s">
        <v>82</v>
      </c>
      <c r="CW277" s="1">
        <v>43944</v>
      </c>
      <c r="CX277" s="1">
        <v>43955</v>
      </c>
      <c r="CY277" t="s">
        <v>84</v>
      </c>
      <c r="CZ277" s="1"/>
      <c r="DA277" s="1"/>
      <c r="DB277" t="s">
        <v>82</v>
      </c>
      <c r="DC277" s="1">
        <v>43944</v>
      </c>
      <c r="DD277" s="1">
        <v>43955</v>
      </c>
      <c r="DE277" t="s">
        <v>84</v>
      </c>
      <c r="DF277" s="1"/>
      <c r="DG277" s="1"/>
      <c r="DH277" t="s">
        <v>84</v>
      </c>
      <c r="DI277" s="1"/>
      <c r="DJ277" s="1"/>
      <c r="DK277" t="s">
        <v>84</v>
      </c>
      <c r="DL277" s="1"/>
      <c r="DM277" s="1"/>
      <c r="DN277" t="s">
        <v>84</v>
      </c>
      <c r="DO277" s="1"/>
      <c r="DP277" s="1"/>
      <c r="DQ277" t="s">
        <v>84</v>
      </c>
      <c r="DR277" s="1"/>
      <c r="DS277" s="1"/>
      <c r="DT277" t="s">
        <v>82</v>
      </c>
      <c r="DU277" t="s">
        <v>1417</v>
      </c>
      <c r="DV277" s="1">
        <v>43956</v>
      </c>
      <c r="DW277" s="1">
        <v>43962</v>
      </c>
      <c r="DX277" t="s">
        <v>1528</v>
      </c>
      <c r="DY277" s="1">
        <v>43944</v>
      </c>
      <c r="EA277" s="1"/>
      <c r="EB277" s="1"/>
      <c r="ED277" s="1"/>
      <c r="EE277" s="1"/>
      <c r="EG277" s="1"/>
      <c r="EH277" s="1"/>
      <c r="EJ277" s="1"/>
      <c r="EK277" s="1"/>
      <c r="EM277" t="s">
        <v>1301</v>
      </c>
      <c r="EN277" t="s">
        <v>1299</v>
      </c>
      <c r="EO277" t="s">
        <v>1299</v>
      </c>
      <c r="EP277" t="s">
        <v>121</v>
      </c>
      <c r="EQ277" t="s">
        <v>121</v>
      </c>
      <c r="ER277" t="s">
        <v>121</v>
      </c>
      <c r="ES277" t="s">
        <v>121</v>
      </c>
      <c r="ET277" t="s">
        <v>121</v>
      </c>
      <c r="EU277" t="s">
        <v>121</v>
      </c>
      <c r="EV277" t="s">
        <v>121</v>
      </c>
      <c r="EW277" t="s">
        <v>121</v>
      </c>
      <c r="EX277">
        <v>14.5</v>
      </c>
      <c r="EY277">
        <v>4090</v>
      </c>
      <c r="EZ277" s="4">
        <v>20.8</v>
      </c>
      <c r="FA277" s="2">
        <v>244000</v>
      </c>
      <c r="FB277">
        <v>28.2</v>
      </c>
      <c r="FC277">
        <v>1</v>
      </c>
      <c r="FD277">
        <v>7.49</v>
      </c>
      <c r="FE277">
        <v>34</v>
      </c>
      <c r="FF277">
        <v>56</v>
      </c>
      <c r="FG277">
        <v>2.9</v>
      </c>
      <c r="FH277" s="2">
        <v>91</v>
      </c>
      <c r="FI277">
        <v>14</v>
      </c>
      <c r="FJ277">
        <v>0.4</v>
      </c>
      <c r="FK277">
        <v>0.1</v>
      </c>
      <c r="FL277">
        <v>0.3</v>
      </c>
      <c r="FM277">
        <v>24.8</v>
      </c>
      <c r="FN277">
        <v>0.9</v>
      </c>
      <c r="FP277" s="2"/>
      <c r="FQ277">
        <v>374</v>
      </c>
      <c r="FS277">
        <v>1104.5</v>
      </c>
      <c r="FT277">
        <v>73.400000000000006</v>
      </c>
      <c r="FU277">
        <v>49.1</v>
      </c>
      <c r="FX277" s="2">
        <v>65</v>
      </c>
      <c r="FZ277" s="8">
        <f t="shared" si="16"/>
        <v>71.62191780821918</v>
      </c>
    </row>
    <row r="278" spans="1:182" x14ac:dyDescent="0.2">
      <c r="A278">
        <v>304</v>
      </c>
      <c r="B278" t="s">
        <v>725</v>
      </c>
      <c r="C278" t="s">
        <v>384</v>
      </c>
      <c r="D278">
        <v>9116284</v>
      </c>
      <c r="E278" t="s">
        <v>90</v>
      </c>
      <c r="F278" t="s">
        <v>84</v>
      </c>
      <c r="H278" s="1"/>
      <c r="I278" s="1">
        <v>43945</v>
      </c>
      <c r="J278" s="1">
        <v>43945</v>
      </c>
      <c r="K278" s="5">
        <v>0.29520000000000002</v>
      </c>
      <c r="L278" s="5">
        <v>0.40379999999999999</v>
      </c>
      <c r="M278">
        <v>0</v>
      </c>
      <c r="N278" t="s">
        <v>727</v>
      </c>
      <c r="O278">
        <f t="shared" si="17"/>
        <v>14</v>
      </c>
      <c r="P278">
        <f t="shared" si="18"/>
        <v>14</v>
      </c>
      <c r="Q278" s="1">
        <v>43958</v>
      </c>
      <c r="R278" s="1">
        <v>43958</v>
      </c>
      <c r="S278" t="s">
        <v>731</v>
      </c>
      <c r="T278" t="s">
        <v>84</v>
      </c>
      <c r="U278">
        <v>0</v>
      </c>
      <c r="V278" s="1">
        <v>14204</v>
      </c>
      <c r="W278" s="1">
        <v>43940</v>
      </c>
      <c r="X278" s="2">
        <f t="shared" si="19"/>
        <v>6</v>
      </c>
      <c r="Y278" t="s">
        <v>802</v>
      </c>
      <c r="Z278" t="s">
        <v>84</v>
      </c>
      <c r="AA278" t="s">
        <v>964</v>
      </c>
      <c r="AB278" t="s">
        <v>85</v>
      </c>
      <c r="AC278" t="s">
        <v>82</v>
      </c>
      <c r="AD278" t="s">
        <v>85</v>
      </c>
      <c r="AE278" t="s">
        <v>82</v>
      </c>
      <c r="AF278" t="s">
        <v>85</v>
      </c>
      <c r="AG278" t="s">
        <v>85</v>
      </c>
      <c r="AH278" t="s">
        <v>85</v>
      </c>
      <c r="AI278" t="s">
        <v>85</v>
      </c>
      <c r="AJ278" t="s">
        <v>82</v>
      </c>
      <c r="AK278">
        <v>110</v>
      </c>
      <c r="AL278">
        <v>68</v>
      </c>
      <c r="AM278" s="2">
        <v>82</v>
      </c>
      <c r="AN278">
        <v>99</v>
      </c>
      <c r="AO278">
        <v>26</v>
      </c>
      <c r="AP278">
        <v>36.1</v>
      </c>
      <c r="AQ278" s="2">
        <v>94</v>
      </c>
      <c r="AR278" s="4">
        <v>85</v>
      </c>
      <c r="AS278">
        <v>1.7</v>
      </c>
      <c r="AT278" t="s">
        <v>1137</v>
      </c>
      <c r="AU278">
        <v>15</v>
      </c>
      <c r="AV278" t="s">
        <v>1140</v>
      </c>
      <c r="AW278">
        <v>2</v>
      </c>
      <c r="AY278">
        <v>308</v>
      </c>
      <c r="AZ278">
        <v>395</v>
      </c>
      <c r="BA278" t="s">
        <v>82</v>
      </c>
      <c r="BB278" t="s">
        <v>82</v>
      </c>
      <c r="BC278" t="s">
        <v>82</v>
      </c>
      <c r="BD278" t="s">
        <v>86</v>
      </c>
      <c r="BE278">
        <v>4</v>
      </c>
      <c r="BF278" t="s">
        <v>84</v>
      </c>
      <c r="BG278" t="s">
        <v>82</v>
      </c>
      <c r="BH278" t="s">
        <v>82</v>
      </c>
      <c r="BI278" t="s">
        <v>82</v>
      </c>
      <c r="BJ278" t="s">
        <v>1107</v>
      </c>
      <c r="BK278" t="s">
        <v>1116</v>
      </c>
      <c r="BL278" s="1">
        <v>43945</v>
      </c>
      <c r="BM278" s="1">
        <v>43946</v>
      </c>
      <c r="BN278">
        <v>10</v>
      </c>
      <c r="BO278">
        <v>400</v>
      </c>
      <c r="BS278" t="s">
        <v>84</v>
      </c>
      <c r="BT278" s="1"/>
      <c r="BU278" t="s">
        <v>84</v>
      </c>
      <c r="BV278" t="s">
        <v>1100</v>
      </c>
      <c r="BW278" s="1">
        <v>43952</v>
      </c>
      <c r="BX278" t="s">
        <v>82</v>
      </c>
      <c r="BY278" s="1">
        <v>43956</v>
      </c>
      <c r="BZ278" t="s">
        <v>731</v>
      </c>
      <c r="CA278" s="1">
        <v>43958</v>
      </c>
      <c r="CB278" t="s">
        <v>84</v>
      </c>
      <c r="CC278" s="1"/>
      <c r="CD278" s="1"/>
      <c r="CE278" t="s">
        <v>82</v>
      </c>
      <c r="CF278" s="1">
        <v>43946</v>
      </c>
      <c r="CG278" t="s">
        <v>84</v>
      </c>
      <c r="CH278" t="s">
        <v>334</v>
      </c>
      <c r="CI278" t="s">
        <v>82</v>
      </c>
      <c r="CJ278" s="1">
        <v>43956</v>
      </c>
      <c r="CK278" t="s">
        <v>1103</v>
      </c>
      <c r="CL278" s="1">
        <v>43957</v>
      </c>
      <c r="CM278" t="s">
        <v>84</v>
      </c>
      <c r="CN278" t="s">
        <v>84</v>
      </c>
      <c r="CO278" t="s">
        <v>84</v>
      </c>
      <c r="CP278" t="s">
        <v>82</v>
      </c>
      <c r="CQ278" s="1">
        <v>43945</v>
      </c>
      <c r="CR278" s="1">
        <v>43949</v>
      </c>
      <c r="CT278" s="1"/>
      <c r="CU278" s="1"/>
      <c r="CV278" t="s">
        <v>82</v>
      </c>
      <c r="CW278" s="1">
        <v>43945</v>
      </c>
      <c r="CX278" s="1">
        <v>43958</v>
      </c>
      <c r="CY278" t="s">
        <v>84</v>
      </c>
      <c r="CZ278" s="1"/>
      <c r="DA278" s="1"/>
      <c r="DB278" t="s">
        <v>82</v>
      </c>
      <c r="DC278" s="1">
        <v>43945</v>
      </c>
      <c r="DD278" s="1">
        <v>43953</v>
      </c>
      <c r="DE278" t="s">
        <v>84</v>
      </c>
      <c r="DF278" s="1"/>
      <c r="DG278" s="1"/>
      <c r="DH278" t="s">
        <v>84</v>
      </c>
      <c r="DI278" s="1"/>
      <c r="DJ278" s="1"/>
      <c r="DK278" t="s">
        <v>84</v>
      </c>
      <c r="DL278" s="1"/>
      <c r="DM278" s="1"/>
      <c r="DN278" t="s">
        <v>82</v>
      </c>
      <c r="DO278" s="1">
        <v>43955</v>
      </c>
      <c r="DP278" s="1">
        <v>43958</v>
      </c>
      <c r="DQ278" t="s">
        <v>82</v>
      </c>
      <c r="DR278" s="1">
        <v>43945</v>
      </c>
      <c r="DS278" s="1">
        <v>43945</v>
      </c>
      <c r="DT278" t="s">
        <v>82</v>
      </c>
      <c r="DU278" t="s">
        <v>1708</v>
      </c>
      <c r="DV278" s="1">
        <v>43957</v>
      </c>
      <c r="DW278" s="1">
        <v>43958</v>
      </c>
      <c r="DX278" t="s">
        <v>1324</v>
      </c>
      <c r="DY278" s="1">
        <v>43945</v>
      </c>
      <c r="EA278" s="1"/>
      <c r="EB278" s="1"/>
      <c r="ED278" s="1"/>
      <c r="EE278" s="1"/>
      <c r="EG278" s="1"/>
      <c r="EH278" s="1"/>
      <c r="EJ278" s="1"/>
      <c r="EK278" s="1"/>
      <c r="EM278" t="s">
        <v>1301</v>
      </c>
      <c r="EN278" t="s">
        <v>121</v>
      </c>
      <c r="EO278" t="s">
        <v>121</v>
      </c>
      <c r="EP278" t="s">
        <v>121</v>
      </c>
      <c r="EQ278" t="s">
        <v>121</v>
      </c>
      <c r="ER278" t="s">
        <v>121</v>
      </c>
      <c r="ES278" t="s">
        <v>121</v>
      </c>
      <c r="ET278" t="s">
        <v>121</v>
      </c>
      <c r="EU278" t="s">
        <v>121</v>
      </c>
      <c r="EV278" t="s">
        <v>121</v>
      </c>
      <c r="EW278" t="s">
        <v>84</v>
      </c>
      <c r="EX278">
        <v>10.6</v>
      </c>
      <c r="EY278">
        <v>3560</v>
      </c>
      <c r="EZ278" s="4">
        <v>19.399999999999999</v>
      </c>
      <c r="FA278" s="2">
        <v>166000</v>
      </c>
      <c r="FB278">
        <v>67.900000000000006</v>
      </c>
      <c r="FC278">
        <v>1.3</v>
      </c>
      <c r="FD278">
        <v>7.44</v>
      </c>
      <c r="FE278">
        <v>33</v>
      </c>
      <c r="FF278">
        <v>74</v>
      </c>
      <c r="FG278">
        <v>1.2</v>
      </c>
      <c r="FH278" s="2">
        <v>95</v>
      </c>
      <c r="FI278">
        <v>21</v>
      </c>
      <c r="FJ278">
        <v>0.3</v>
      </c>
      <c r="FK278">
        <v>0.1</v>
      </c>
      <c r="FL278">
        <v>0.2</v>
      </c>
      <c r="FM278">
        <v>38.9</v>
      </c>
      <c r="FN278">
        <v>1.4</v>
      </c>
      <c r="FO278">
        <v>13.1</v>
      </c>
      <c r="FP278" s="2"/>
      <c r="FQ278">
        <v>274</v>
      </c>
      <c r="FT278">
        <v>22.7</v>
      </c>
      <c r="FU278">
        <v>11.2</v>
      </c>
      <c r="FV278">
        <v>161</v>
      </c>
      <c r="FW278">
        <v>0.16</v>
      </c>
      <c r="FX278" s="2">
        <v>31</v>
      </c>
      <c r="FY278">
        <v>30</v>
      </c>
      <c r="FZ278" s="8">
        <f t="shared" si="16"/>
        <v>81.482191780821921</v>
      </c>
    </row>
    <row r="279" spans="1:182" x14ac:dyDescent="0.2">
      <c r="A279">
        <v>305</v>
      </c>
      <c r="B279" t="s">
        <v>725</v>
      </c>
      <c r="C279" t="s">
        <v>385</v>
      </c>
      <c r="D279">
        <v>9116434</v>
      </c>
      <c r="E279" t="s">
        <v>90</v>
      </c>
      <c r="F279" t="s">
        <v>84</v>
      </c>
      <c r="H279" s="1"/>
      <c r="I279" s="1">
        <v>43945</v>
      </c>
      <c r="J279" s="1">
        <v>43946</v>
      </c>
      <c r="K279" s="5">
        <v>0.1326</v>
      </c>
      <c r="L279" s="5">
        <v>0.18759999999999999</v>
      </c>
      <c r="M279">
        <v>2</v>
      </c>
      <c r="N279" t="s">
        <v>726</v>
      </c>
      <c r="O279">
        <f t="shared" si="17"/>
        <v>28</v>
      </c>
      <c r="P279">
        <f t="shared" si="18"/>
        <v>49</v>
      </c>
      <c r="Q279" s="1">
        <v>43973</v>
      </c>
      <c r="R279" s="1">
        <v>43993</v>
      </c>
      <c r="S279" t="s">
        <v>730</v>
      </c>
      <c r="T279" t="s">
        <v>82</v>
      </c>
      <c r="U279">
        <v>1</v>
      </c>
      <c r="V279" s="1">
        <v>17437</v>
      </c>
      <c r="W279" s="1">
        <v>43938</v>
      </c>
      <c r="X279" s="2">
        <f t="shared" si="19"/>
        <v>9</v>
      </c>
      <c r="Y279" t="s">
        <v>734</v>
      </c>
      <c r="Z279" t="s">
        <v>84</v>
      </c>
      <c r="AA279" t="s">
        <v>895</v>
      </c>
      <c r="AB279" t="s">
        <v>85</v>
      </c>
      <c r="AC279" t="s">
        <v>85</v>
      </c>
      <c r="AD279" t="s">
        <v>85</v>
      </c>
      <c r="AE279" t="s">
        <v>85</v>
      </c>
      <c r="AF279" t="s">
        <v>85</v>
      </c>
      <c r="AG279" t="s">
        <v>85</v>
      </c>
      <c r="AH279" t="s">
        <v>85</v>
      </c>
      <c r="AI279" t="s">
        <v>85</v>
      </c>
      <c r="AJ279" t="s">
        <v>85</v>
      </c>
      <c r="AK279">
        <v>160</v>
      </c>
      <c r="AL279">
        <v>84</v>
      </c>
      <c r="AM279" s="2">
        <v>109.33333333333333</v>
      </c>
      <c r="AN279">
        <v>87</v>
      </c>
      <c r="AO279">
        <v>20</v>
      </c>
      <c r="AP279">
        <v>37</v>
      </c>
      <c r="AQ279" s="2">
        <v>97</v>
      </c>
      <c r="AR279" s="4">
        <v>81</v>
      </c>
      <c r="AS279">
        <v>1.68</v>
      </c>
      <c r="AT279" t="s">
        <v>1137</v>
      </c>
      <c r="AU279">
        <v>15</v>
      </c>
      <c r="AV279" t="s">
        <v>1143</v>
      </c>
      <c r="AY279">
        <v>319</v>
      </c>
      <c r="AZ279">
        <v>461</v>
      </c>
      <c r="BA279" t="s">
        <v>82</v>
      </c>
      <c r="BB279" t="s">
        <v>82</v>
      </c>
      <c r="BC279" t="s">
        <v>84</v>
      </c>
      <c r="BD279" t="s">
        <v>1762</v>
      </c>
      <c r="BI279" t="s">
        <v>82</v>
      </c>
      <c r="BJ279" t="s">
        <v>1107</v>
      </c>
      <c r="BK279" t="s">
        <v>1114</v>
      </c>
      <c r="BL279" s="1">
        <v>43948</v>
      </c>
      <c r="BM279" s="1">
        <v>43949</v>
      </c>
      <c r="BN279">
        <v>10</v>
      </c>
      <c r="BO279">
        <v>440</v>
      </c>
      <c r="BP279">
        <v>36</v>
      </c>
      <c r="BS279" t="s">
        <v>84</v>
      </c>
      <c r="BT279" s="1"/>
      <c r="BU279" t="s">
        <v>82</v>
      </c>
      <c r="BV279" t="s">
        <v>1100</v>
      </c>
      <c r="BW279" s="1">
        <v>43966</v>
      </c>
      <c r="BX279" t="s">
        <v>84</v>
      </c>
      <c r="BY279" s="1"/>
      <c r="CA279" s="1"/>
      <c r="CB279" t="s">
        <v>84</v>
      </c>
      <c r="CC279" s="1"/>
      <c r="CD279" s="1"/>
      <c r="CE279" t="s">
        <v>82</v>
      </c>
      <c r="CF279" s="1">
        <v>43949</v>
      </c>
      <c r="CG279" t="s">
        <v>84</v>
      </c>
      <c r="CH279" t="s">
        <v>107</v>
      </c>
      <c r="CI279" t="s">
        <v>82</v>
      </c>
      <c r="CJ279" s="1">
        <v>43951</v>
      </c>
      <c r="CK279" t="s">
        <v>1103</v>
      </c>
      <c r="CL279" s="1">
        <v>43973</v>
      </c>
      <c r="CM279" t="s">
        <v>82</v>
      </c>
      <c r="CN279" t="s">
        <v>84</v>
      </c>
      <c r="CO279" t="s">
        <v>84</v>
      </c>
      <c r="CP279" t="s">
        <v>84</v>
      </c>
      <c r="CQ279" s="1"/>
      <c r="CR279" s="1"/>
      <c r="CT279" s="1"/>
      <c r="CU279" s="1"/>
      <c r="CV279" t="s">
        <v>82</v>
      </c>
      <c r="CW279" s="1">
        <v>43946</v>
      </c>
      <c r="CX279" s="1">
        <v>43950</v>
      </c>
      <c r="CY279" t="s">
        <v>84</v>
      </c>
      <c r="CZ279" s="1"/>
      <c r="DA279" s="1"/>
      <c r="DB279" t="s">
        <v>82</v>
      </c>
      <c r="DC279" s="1">
        <v>43946</v>
      </c>
      <c r="DD279" s="1">
        <v>43956</v>
      </c>
      <c r="DE279" t="s">
        <v>84</v>
      </c>
      <c r="DF279" s="1"/>
      <c r="DG279" s="1"/>
      <c r="DH279" t="s">
        <v>84</v>
      </c>
      <c r="DI279" s="1"/>
      <c r="DJ279" s="1"/>
      <c r="DK279" t="s">
        <v>84</v>
      </c>
      <c r="DL279" s="1"/>
      <c r="DM279" s="1"/>
      <c r="DN279" t="s">
        <v>82</v>
      </c>
      <c r="DO279" s="1">
        <v>43950</v>
      </c>
      <c r="DP279" s="1">
        <v>43958</v>
      </c>
      <c r="DQ279" t="s">
        <v>84</v>
      </c>
      <c r="DR279" s="1"/>
      <c r="DS279" s="1"/>
      <c r="DT279" t="s">
        <v>82</v>
      </c>
      <c r="DU279" t="s">
        <v>1326</v>
      </c>
      <c r="DV279" s="1">
        <v>43951</v>
      </c>
      <c r="DW279" s="1">
        <v>43955</v>
      </c>
      <c r="DX279" t="s">
        <v>1296</v>
      </c>
      <c r="DY279" s="1">
        <v>43946</v>
      </c>
      <c r="EA279" s="1"/>
      <c r="EB279" s="1"/>
      <c r="ED279" s="1"/>
      <c r="EE279" s="1"/>
      <c r="EG279" s="1"/>
      <c r="EH279" s="1"/>
      <c r="EJ279" s="1"/>
      <c r="EK279" s="1"/>
      <c r="EM279" t="s">
        <v>1301</v>
      </c>
      <c r="EN279" t="s">
        <v>1299</v>
      </c>
      <c r="EO279" t="s">
        <v>1299</v>
      </c>
      <c r="EP279" t="s">
        <v>121</v>
      </c>
      <c r="EQ279" t="s">
        <v>121</v>
      </c>
      <c r="ER279" t="s">
        <v>121</v>
      </c>
      <c r="ES279" t="s">
        <v>121</v>
      </c>
      <c r="ET279" t="s">
        <v>121</v>
      </c>
      <c r="EU279" t="s">
        <v>121</v>
      </c>
      <c r="EV279" t="s">
        <v>121</v>
      </c>
      <c r="EW279" t="s">
        <v>1466</v>
      </c>
      <c r="EX279">
        <v>12.5</v>
      </c>
      <c r="EY279">
        <v>8180</v>
      </c>
      <c r="EZ279" s="4">
        <v>10</v>
      </c>
      <c r="FA279" s="2">
        <v>148000</v>
      </c>
      <c r="FB279">
        <v>42.6</v>
      </c>
      <c r="FC279">
        <v>1</v>
      </c>
      <c r="FH279" s="2"/>
      <c r="FI279">
        <v>11</v>
      </c>
      <c r="FJ279">
        <v>1</v>
      </c>
      <c r="FK279">
        <v>0.3</v>
      </c>
      <c r="FL279">
        <v>0.7</v>
      </c>
      <c r="FM279">
        <v>65.900000000000006</v>
      </c>
      <c r="FN279">
        <v>0.5</v>
      </c>
      <c r="FO279">
        <v>13.8</v>
      </c>
      <c r="FP279" s="2"/>
      <c r="FQ279">
        <v>181</v>
      </c>
      <c r="FT279">
        <v>13.1</v>
      </c>
      <c r="FU279">
        <v>5.8</v>
      </c>
      <c r="FV279">
        <v>73</v>
      </c>
      <c r="FX279" s="2">
        <v>63</v>
      </c>
      <c r="FZ279" s="8">
        <f t="shared" si="16"/>
        <v>72.627397260273966</v>
      </c>
    </row>
    <row r="280" spans="1:182" x14ac:dyDescent="0.2">
      <c r="A280">
        <v>306</v>
      </c>
      <c r="B280" t="s">
        <v>725</v>
      </c>
      <c r="C280" t="s">
        <v>386</v>
      </c>
      <c r="D280">
        <v>9116459</v>
      </c>
      <c r="E280" t="s">
        <v>81</v>
      </c>
      <c r="F280" t="s">
        <v>84</v>
      </c>
      <c r="H280" s="1"/>
      <c r="I280" s="1">
        <v>43945</v>
      </c>
      <c r="J280" s="1">
        <v>43946</v>
      </c>
      <c r="K280" s="5">
        <v>0.29520000000000002</v>
      </c>
      <c r="L280" s="5">
        <v>0.40379999999999999</v>
      </c>
      <c r="M280">
        <v>3</v>
      </c>
      <c r="N280" t="s">
        <v>726</v>
      </c>
      <c r="O280">
        <f t="shared" si="17"/>
        <v>7</v>
      </c>
      <c r="P280">
        <f t="shared" si="18"/>
        <v>22</v>
      </c>
      <c r="Q280" s="1">
        <v>43952</v>
      </c>
      <c r="R280" s="1">
        <v>43966</v>
      </c>
      <c r="S280" t="s">
        <v>730</v>
      </c>
      <c r="T280" t="s">
        <v>84</v>
      </c>
      <c r="U280">
        <v>0</v>
      </c>
      <c r="V280" s="1">
        <v>15171</v>
      </c>
      <c r="W280" s="1">
        <v>43944</v>
      </c>
      <c r="X280" s="2">
        <f t="shared" si="19"/>
        <v>3</v>
      </c>
      <c r="Y280" t="s">
        <v>734</v>
      </c>
      <c r="Z280" t="s">
        <v>84</v>
      </c>
      <c r="AA280" t="s">
        <v>1164</v>
      </c>
      <c r="AB280" t="s">
        <v>85</v>
      </c>
      <c r="AC280" t="s">
        <v>82</v>
      </c>
      <c r="AD280" t="s">
        <v>85</v>
      </c>
      <c r="AE280" t="s">
        <v>82</v>
      </c>
      <c r="AF280" t="s">
        <v>85</v>
      </c>
      <c r="AG280" t="s">
        <v>82</v>
      </c>
      <c r="AH280" t="s">
        <v>85</v>
      </c>
      <c r="AI280" t="s">
        <v>85</v>
      </c>
      <c r="AJ280" t="s">
        <v>85</v>
      </c>
      <c r="AK280">
        <v>108</v>
      </c>
      <c r="AL280">
        <v>58</v>
      </c>
      <c r="AM280" s="2">
        <v>74.666666666666671</v>
      </c>
      <c r="AN280">
        <v>79</v>
      </c>
      <c r="AO280">
        <v>23</v>
      </c>
      <c r="AP280">
        <v>35.4</v>
      </c>
      <c r="AQ280" s="2">
        <v>99</v>
      </c>
      <c r="AR280" s="4">
        <v>68</v>
      </c>
      <c r="AS280">
        <v>1.65</v>
      </c>
      <c r="AT280" t="s">
        <v>1137</v>
      </c>
      <c r="AU280">
        <v>15</v>
      </c>
      <c r="AV280" t="s">
        <v>1143</v>
      </c>
      <c r="AZ280">
        <v>412</v>
      </c>
      <c r="BA280" t="s">
        <v>82</v>
      </c>
      <c r="BB280" t="s">
        <v>82</v>
      </c>
      <c r="BC280" t="s">
        <v>82</v>
      </c>
      <c r="BD280" t="s">
        <v>86</v>
      </c>
      <c r="BE280">
        <v>2</v>
      </c>
      <c r="BF280" t="s">
        <v>84</v>
      </c>
      <c r="BG280" t="s">
        <v>82</v>
      </c>
      <c r="BH280" t="s">
        <v>82</v>
      </c>
      <c r="BI280" t="s">
        <v>84</v>
      </c>
      <c r="BJ280" t="s">
        <v>1105</v>
      </c>
      <c r="BK280" t="s">
        <v>1108</v>
      </c>
      <c r="BL280" s="1">
        <v>43950</v>
      </c>
      <c r="BM280" s="1"/>
      <c r="BS280" t="s">
        <v>84</v>
      </c>
      <c r="BT280" s="1"/>
      <c r="BU280" t="s">
        <v>84</v>
      </c>
      <c r="BW280" s="1"/>
      <c r="BX280" t="s">
        <v>84</v>
      </c>
      <c r="BY280" s="1"/>
      <c r="CA280" s="1"/>
      <c r="CB280" t="s">
        <v>84</v>
      </c>
      <c r="CC280" s="1"/>
      <c r="CD280" s="1"/>
      <c r="CE280" t="s">
        <v>84</v>
      </c>
      <c r="CF280" s="1"/>
      <c r="CG280" t="s">
        <v>84</v>
      </c>
      <c r="CH280" t="s">
        <v>84</v>
      </c>
      <c r="CI280" t="s">
        <v>84</v>
      </c>
      <c r="CJ280" s="1"/>
      <c r="CL280" s="1"/>
      <c r="CM280" t="s">
        <v>84</v>
      </c>
      <c r="CN280" t="s">
        <v>84</v>
      </c>
      <c r="CO280" t="s">
        <v>84</v>
      </c>
      <c r="CP280" t="s">
        <v>84</v>
      </c>
      <c r="CQ280" s="1"/>
      <c r="CR280" s="1"/>
      <c r="CT280" s="1"/>
      <c r="CU280" s="1"/>
      <c r="CV280" t="s">
        <v>82</v>
      </c>
      <c r="CW280" s="1">
        <v>43946</v>
      </c>
      <c r="CX280" s="1">
        <v>43951</v>
      </c>
      <c r="CY280" t="s">
        <v>84</v>
      </c>
      <c r="CZ280" s="1"/>
      <c r="DA280" s="1"/>
      <c r="DB280" t="s">
        <v>82</v>
      </c>
      <c r="DC280" s="1">
        <v>43946</v>
      </c>
      <c r="DD280" s="1">
        <v>43925</v>
      </c>
      <c r="DE280" t="s">
        <v>84</v>
      </c>
      <c r="DF280" s="1"/>
      <c r="DG280" s="1"/>
      <c r="DH280" t="s">
        <v>84</v>
      </c>
      <c r="DI280" s="1"/>
      <c r="DJ280" s="1"/>
      <c r="DK280" t="s">
        <v>84</v>
      </c>
      <c r="DL280" s="1"/>
      <c r="DM280" s="1"/>
      <c r="DN280" t="s">
        <v>84</v>
      </c>
      <c r="DO280" s="1"/>
      <c r="DP280" s="1"/>
      <c r="DQ280" t="s">
        <v>84</v>
      </c>
      <c r="DR280" s="1"/>
      <c r="DS280" s="1"/>
      <c r="DT280" t="s">
        <v>84</v>
      </c>
      <c r="DV280" s="1"/>
      <c r="DW280" s="1"/>
      <c r="DX280" t="s">
        <v>1641</v>
      </c>
      <c r="DY280" s="1">
        <v>43915</v>
      </c>
      <c r="DZ280" t="s">
        <v>1297</v>
      </c>
      <c r="EA280" s="1">
        <v>43949</v>
      </c>
      <c r="EB280" s="1">
        <v>43952</v>
      </c>
      <c r="EC280" t="s">
        <v>1405</v>
      </c>
      <c r="ED280" s="1">
        <v>43952</v>
      </c>
      <c r="EE280" s="1">
        <v>43965</v>
      </c>
      <c r="EG280" s="1"/>
      <c r="EH280" s="1"/>
      <c r="EJ280" s="1"/>
      <c r="EK280" s="1"/>
      <c r="EM280" t="s">
        <v>1299</v>
      </c>
      <c r="EN280" t="s">
        <v>1299</v>
      </c>
      <c r="EO280" t="s">
        <v>1299</v>
      </c>
      <c r="EP280" t="s">
        <v>121</v>
      </c>
      <c r="EQ280" t="s">
        <v>121</v>
      </c>
      <c r="ER280" t="s">
        <v>121</v>
      </c>
      <c r="ES280" t="s">
        <v>121</v>
      </c>
      <c r="ET280" t="s">
        <v>1642</v>
      </c>
      <c r="EU280" t="s">
        <v>121</v>
      </c>
      <c r="EV280" t="s">
        <v>121</v>
      </c>
      <c r="EW280" t="s">
        <v>84</v>
      </c>
      <c r="EX280">
        <v>11.6</v>
      </c>
      <c r="EY280">
        <v>6020</v>
      </c>
      <c r="EZ280" s="4">
        <v>4.7</v>
      </c>
      <c r="FA280" s="2">
        <v>111000</v>
      </c>
      <c r="FB280">
        <v>91</v>
      </c>
      <c r="FC280">
        <v>2</v>
      </c>
      <c r="FH280" s="2"/>
      <c r="FO280">
        <v>13.7</v>
      </c>
      <c r="FP280" s="2"/>
      <c r="FT280">
        <v>24.8</v>
      </c>
      <c r="FU280">
        <v>13.3</v>
      </c>
      <c r="FV280">
        <v>160.4</v>
      </c>
      <c r="FW280">
        <v>2.1000000000000001E-2</v>
      </c>
      <c r="FX280" s="2">
        <v>69</v>
      </c>
      <c r="FY280">
        <v>28</v>
      </c>
      <c r="FZ280" s="8">
        <f t="shared" si="16"/>
        <v>78.835616438356169</v>
      </c>
    </row>
    <row r="281" spans="1:182" x14ac:dyDescent="0.2">
      <c r="A281">
        <v>307</v>
      </c>
      <c r="B281" t="s">
        <v>725</v>
      </c>
      <c r="C281" t="s">
        <v>387</v>
      </c>
      <c r="D281">
        <v>9116935</v>
      </c>
      <c r="E281" t="s">
        <v>90</v>
      </c>
      <c r="F281" t="s">
        <v>82</v>
      </c>
      <c r="G281" t="s">
        <v>160</v>
      </c>
      <c r="H281" s="1">
        <v>43944</v>
      </c>
      <c r="I281" s="1">
        <v>43946</v>
      </c>
      <c r="J281" s="1">
        <v>43946</v>
      </c>
      <c r="K281" s="5">
        <v>7.1900000000000006E-2</v>
      </c>
      <c r="L281" s="5">
        <v>0.1038</v>
      </c>
      <c r="M281">
        <v>7</v>
      </c>
      <c r="N281" t="s">
        <v>726</v>
      </c>
      <c r="O281">
        <f t="shared" si="17"/>
        <v>17</v>
      </c>
      <c r="P281">
        <f t="shared" si="18"/>
        <v>21</v>
      </c>
      <c r="Q281" s="1">
        <v>43962</v>
      </c>
      <c r="R281" s="1">
        <v>43966</v>
      </c>
      <c r="S281" t="s">
        <v>730</v>
      </c>
      <c r="T281" t="s">
        <v>84</v>
      </c>
      <c r="U281">
        <v>0</v>
      </c>
      <c r="V281" s="1">
        <v>25081</v>
      </c>
      <c r="W281" s="1">
        <v>43938</v>
      </c>
      <c r="X281" s="2">
        <f t="shared" si="19"/>
        <v>9</v>
      </c>
      <c r="Y281" t="s">
        <v>750</v>
      </c>
      <c r="Z281" t="s">
        <v>84</v>
      </c>
      <c r="AA281" t="s">
        <v>969</v>
      </c>
      <c r="AB281" t="s">
        <v>85</v>
      </c>
      <c r="AC281" t="s">
        <v>121</v>
      </c>
      <c r="AD281" t="s">
        <v>121</v>
      </c>
      <c r="AE281" t="s">
        <v>121</v>
      </c>
      <c r="AF281" t="s">
        <v>121</v>
      </c>
      <c r="AG281" t="s">
        <v>121</v>
      </c>
      <c r="AH281" t="s">
        <v>121</v>
      </c>
      <c r="AI281" t="s">
        <v>121</v>
      </c>
      <c r="AJ281" t="s">
        <v>121</v>
      </c>
      <c r="AK281">
        <v>143</v>
      </c>
      <c r="AL281">
        <v>86</v>
      </c>
      <c r="AM281" s="2">
        <v>105</v>
      </c>
      <c r="AN281">
        <v>109</v>
      </c>
      <c r="AO281">
        <v>48</v>
      </c>
      <c r="AP281">
        <v>38.299999999999997</v>
      </c>
      <c r="AQ281" s="2">
        <v>88</v>
      </c>
      <c r="AR281" s="4">
        <v>98</v>
      </c>
      <c r="AS281">
        <v>1.61</v>
      </c>
      <c r="AT281" t="s">
        <v>1137</v>
      </c>
      <c r="AU281">
        <v>15</v>
      </c>
      <c r="AV281" t="s">
        <v>1113</v>
      </c>
      <c r="AY281">
        <v>111</v>
      </c>
      <c r="AZ281">
        <v>146</v>
      </c>
      <c r="BA281" t="s">
        <v>82</v>
      </c>
      <c r="BB281" t="s">
        <v>82</v>
      </c>
      <c r="BC281" t="s">
        <v>82</v>
      </c>
      <c r="BD281" t="s">
        <v>86</v>
      </c>
      <c r="BE281">
        <v>4</v>
      </c>
      <c r="BF281" t="s">
        <v>82</v>
      </c>
      <c r="BG281" t="s">
        <v>82</v>
      </c>
      <c r="BH281" t="s">
        <v>84</v>
      </c>
      <c r="BI281" t="s">
        <v>82</v>
      </c>
      <c r="BJ281" t="s">
        <v>1107</v>
      </c>
      <c r="BK281" t="s">
        <v>1112</v>
      </c>
      <c r="BL281" s="1">
        <v>43977</v>
      </c>
      <c r="BM281" s="1">
        <v>43947</v>
      </c>
      <c r="BN281">
        <v>10</v>
      </c>
      <c r="BO281">
        <v>350</v>
      </c>
      <c r="BP281">
        <v>36</v>
      </c>
      <c r="BQ281">
        <v>31</v>
      </c>
      <c r="BR281">
        <v>21</v>
      </c>
      <c r="BS281" t="s">
        <v>82</v>
      </c>
      <c r="BT281" s="1">
        <v>43951</v>
      </c>
      <c r="BU281" t="s">
        <v>82</v>
      </c>
      <c r="BV281" t="s">
        <v>1100</v>
      </c>
      <c r="BW281" s="1">
        <v>43957</v>
      </c>
      <c r="BX281" t="s">
        <v>84</v>
      </c>
      <c r="BY281" s="1"/>
      <c r="CA281" s="1"/>
      <c r="CB281" t="s">
        <v>84</v>
      </c>
      <c r="CC281" s="1"/>
      <c r="CD281" s="1"/>
      <c r="CE281" t="s">
        <v>82</v>
      </c>
      <c r="CF281" s="1">
        <v>43946</v>
      </c>
      <c r="CG281" t="s">
        <v>84</v>
      </c>
      <c r="CH281" t="s">
        <v>93</v>
      </c>
      <c r="CI281" t="s">
        <v>84</v>
      </c>
      <c r="CJ281" s="1"/>
      <c r="CL281" s="1"/>
      <c r="CM281" t="s">
        <v>84</v>
      </c>
      <c r="CN281" t="s">
        <v>84</v>
      </c>
      <c r="CO281" t="s">
        <v>84</v>
      </c>
      <c r="CP281" t="s">
        <v>84</v>
      </c>
      <c r="CQ281" s="1"/>
      <c r="CR281" s="1"/>
      <c r="CT281" s="1">
        <v>43946</v>
      </c>
      <c r="CU281" s="1">
        <v>43947</v>
      </c>
      <c r="CV281" t="s">
        <v>82</v>
      </c>
      <c r="CW281" s="1">
        <v>43946</v>
      </c>
      <c r="CX281" s="1">
        <v>43948</v>
      </c>
      <c r="CY281" t="s">
        <v>84</v>
      </c>
      <c r="CZ281" s="1"/>
      <c r="DA281" s="1"/>
      <c r="DB281" t="s">
        <v>82</v>
      </c>
      <c r="DC281" s="1">
        <v>43946</v>
      </c>
      <c r="DD281" s="1">
        <v>43956</v>
      </c>
      <c r="DE281" t="s">
        <v>84</v>
      </c>
      <c r="DF281" s="1"/>
      <c r="DG281" s="1"/>
      <c r="DH281" t="s">
        <v>84</v>
      </c>
      <c r="DI281" s="1"/>
      <c r="DJ281" s="1"/>
      <c r="DK281" t="s">
        <v>82</v>
      </c>
      <c r="DL281" s="1">
        <v>43948</v>
      </c>
      <c r="DM281" s="1">
        <v>43963</v>
      </c>
      <c r="DN281" t="s">
        <v>84</v>
      </c>
      <c r="DO281" s="1"/>
      <c r="DP281" s="1"/>
      <c r="DQ281" t="s">
        <v>84</v>
      </c>
      <c r="DR281" s="1"/>
      <c r="DS281" s="1"/>
      <c r="DT281" t="s">
        <v>82</v>
      </c>
      <c r="DU281" t="s">
        <v>1519</v>
      </c>
      <c r="DV281" s="1">
        <v>43951</v>
      </c>
      <c r="DW281" s="1">
        <v>43966</v>
      </c>
      <c r="DX281" t="s">
        <v>1296</v>
      </c>
      <c r="DY281" s="1">
        <v>43946</v>
      </c>
      <c r="DZ281" t="s">
        <v>1587</v>
      </c>
      <c r="EA281" s="1">
        <v>43947</v>
      </c>
      <c r="EB281" s="1">
        <v>43957</v>
      </c>
      <c r="ED281" s="1"/>
      <c r="EE281" s="1"/>
      <c r="EG281" s="1"/>
      <c r="EH281" s="1"/>
      <c r="EJ281" s="1"/>
      <c r="EK281" s="1"/>
      <c r="EM281" t="s">
        <v>1301</v>
      </c>
      <c r="EN281" t="s">
        <v>1299</v>
      </c>
      <c r="EO281" t="s">
        <v>1299</v>
      </c>
      <c r="EP281" t="s">
        <v>121</v>
      </c>
      <c r="EQ281" t="s">
        <v>121</v>
      </c>
      <c r="ER281" t="s">
        <v>121</v>
      </c>
      <c r="ES281" t="s">
        <v>121</v>
      </c>
      <c r="ET281" t="s">
        <v>1588</v>
      </c>
      <c r="EU281" t="s">
        <v>121</v>
      </c>
      <c r="EV281" t="s">
        <v>121</v>
      </c>
      <c r="EW281" t="s">
        <v>84</v>
      </c>
      <c r="EX281">
        <v>14.7</v>
      </c>
      <c r="EY281">
        <v>10880</v>
      </c>
      <c r="EZ281" s="4">
        <v>6.4</v>
      </c>
      <c r="FA281" s="2">
        <v>228000</v>
      </c>
      <c r="FB281">
        <v>32.200000000000003</v>
      </c>
      <c r="FC281">
        <v>0.7</v>
      </c>
      <c r="FD281">
        <v>7.38</v>
      </c>
      <c r="FE281">
        <v>47</v>
      </c>
      <c r="FF281">
        <v>67</v>
      </c>
      <c r="FG281">
        <v>2</v>
      </c>
      <c r="FH281" s="2">
        <v>93</v>
      </c>
      <c r="FI281">
        <v>11</v>
      </c>
      <c r="FJ281">
        <v>0.3</v>
      </c>
      <c r="FK281">
        <v>0.1</v>
      </c>
      <c r="FL281">
        <v>0.2</v>
      </c>
      <c r="FM281">
        <v>289.5</v>
      </c>
      <c r="FN281">
        <v>0.5</v>
      </c>
      <c r="FO281">
        <v>14.2</v>
      </c>
      <c r="FP281" s="2"/>
      <c r="FQ281">
        <v>526</v>
      </c>
      <c r="FT281">
        <v>73</v>
      </c>
      <c r="FU281">
        <v>67</v>
      </c>
      <c r="FV281">
        <v>63</v>
      </c>
      <c r="FX281" s="2">
        <v>59</v>
      </c>
      <c r="FZ281" s="8">
        <f t="shared" si="16"/>
        <v>51.684931506849317</v>
      </c>
    </row>
    <row r="282" spans="1:182" x14ac:dyDescent="0.2">
      <c r="A282">
        <v>308</v>
      </c>
      <c r="B282" t="s">
        <v>725</v>
      </c>
      <c r="C282" t="s">
        <v>388</v>
      </c>
      <c r="D282">
        <v>9116924</v>
      </c>
      <c r="E282" t="s">
        <v>90</v>
      </c>
      <c r="F282" t="s">
        <v>84</v>
      </c>
      <c r="H282" s="1"/>
      <c r="I282" s="1">
        <v>43946</v>
      </c>
      <c r="J282" s="1">
        <v>43946</v>
      </c>
      <c r="K282" s="5">
        <v>9.8900000000000002E-2</v>
      </c>
      <c r="L282" s="5">
        <v>0.1411</v>
      </c>
      <c r="M282">
        <v>1</v>
      </c>
      <c r="N282" t="s">
        <v>726</v>
      </c>
      <c r="O282">
        <f t="shared" si="17"/>
        <v>9</v>
      </c>
      <c r="P282">
        <f t="shared" si="18"/>
        <v>13</v>
      </c>
      <c r="Q282" s="1">
        <v>43954</v>
      </c>
      <c r="R282" s="1">
        <v>43958</v>
      </c>
      <c r="S282" t="s">
        <v>730</v>
      </c>
      <c r="T282" t="s">
        <v>84</v>
      </c>
      <c r="U282">
        <v>0</v>
      </c>
      <c r="V282" s="1">
        <v>23424</v>
      </c>
      <c r="W282" s="1">
        <v>43941</v>
      </c>
      <c r="X282" s="2">
        <f t="shared" si="19"/>
        <v>6</v>
      </c>
      <c r="Y282" t="s">
        <v>735</v>
      </c>
      <c r="Z282" t="s">
        <v>84</v>
      </c>
      <c r="AA282" t="s">
        <v>901</v>
      </c>
      <c r="AB282" t="s">
        <v>85</v>
      </c>
      <c r="AC282" t="s">
        <v>85</v>
      </c>
      <c r="AD282" t="s">
        <v>82</v>
      </c>
      <c r="AE282" t="s">
        <v>85</v>
      </c>
      <c r="AF282" t="s">
        <v>85</v>
      </c>
      <c r="AG282" t="s">
        <v>85</v>
      </c>
      <c r="AH282" t="s">
        <v>85</v>
      </c>
      <c r="AI282" t="s">
        <v>85</v>
      </c>
      <c r="AJ282" t="s">
        <v>82</v>
      </c>
      <c r="AK282">
        <v>138</v>
      </c>
      <c r="AL282">
        <v>91</v>
      </c>
      <c r="AM282" s="2">
        <v>106.66666666666667</v>
      </c>
      <c r="AN282">
        <v>87</v>
      </c>
      <c r="AO282">
        <v>16</v>
      </c>
      <c r="AP282">
        <v>35.4</v>
      </c>
      <c r="AQ282" s="2">
        <v>94</v>
      </c>
      <c r="AR282" s="4">
        <v>80</v>
      </c>
      <c r="AS282">
        <v>1.67</v>
      </c>
      <c r="AT282" t="s">
        <v>1137</v>
      </c>
      <c r="AU282">
        <v>15</v>
      </c>
      <c r="AV282" t="s">
        <v>1140</v>
      </c>
      <c r="AW282">
        <v>2</v>
      </c>
      <c r="AY282">
        <v>222</v>
      </c>
      <c r="AZ282">
        <v>351</v>
      </c>
      <c r="BA282" t="s">
        <v>82</v>
      </c>
      <c r="BB282" t="s">
        <v>82</v>
      </c>
      <c r="BC282" t="s">
        <v>82</v>
      </c>
      <c r="BD282" t="s">
        <v>86</v>
      </c>
      <c r="BE282">
        <v>4</v>
      </c>
      <c r="BF282" t="s">
        <v>82</v>
      </c>
      <c r="BG282" t="s">
        <v>82</v>
      </c>
      <c r="BH282" t="s">
        <v>82</v>
      </c>
      <c r="BI282" t="s">
        <v>84</v>
      </c>
      <c r="BJ282" t="s">
        <v>1105</v>
      </c>
      <c r="BK282" t="s">
        <v>1110</v>
      </c>
      <c r="BL282" s="1">
        <v>43947</v>
      </c>
      <c r="BM282" s="1"/>
      <c r="BS282" t="s">
        <v>84</v>
      </c>
      <c r="BT282" s="1"/>
      <c r="BU282" t="s">
        <v>84</v>
      </c>
      <c r="BW282" s="1"/>
      <c r="BX282" t="s">
        <v>84</v>
      </c>
      <c r="BY282" s="1"/>
      <c r="CA282" s="1"/>
      <c r="CB282" t="s">
        <v>84</v>
      </c>
      <c r="CC282" s="1"/>
      <c r="CD282" s="1"/>
      <c r="CE282" t="s">
        <v>84</v>
      </c>
      <c r="CF282" s="1"/>
      <c r="CG282" t="s">
        <v>84</v>
      </c>
      <c r="CH282" t="s">
        <v>334</v>
      </c>
      <c r="CI282" t="s">
        <v>84</v>
      </c>
      <c r="CJ282" s="1"/>
      <c r="CL282" s="1"/>
      <c r="CM282" t="s">
        <v>84</v>
      </c>
      <c r="CN282" t="s">
        <v>84</v>
      </c>
      <c r="CO282" t="s">
        <v>84</v>
      </c>
      <c r="CP282" t="s">
        <v>82</v>
      </c>
      <c r="CQ282" s="1">
        <v>43947</v>
      </c>
      <c r="CR282" s="1">
        <v>43952</v>
      </c>
      <c r="CT282" s="1"/>
      <c r="CU282" s="1"/>
      <c r="CV282" t="s">
        <v>82</v>
      </c>
      <c r="CW282" s="1">
        <v>43947</v>
      </c>
      <c r="CX282" s="1">
        <v>43954</v>
      </c>
      <c r="CY282" t="s">
        <v>84</v>
      </c>
      <c r="CZ282" s="1"/>
      <c r="DA282" s="1"/>
      <c r="DB282" t="s">
        <v>82</v>
      </c>
      <c r="DC282" s="1">
        <v>43941</v>
      </c>
      <c r="DD282" s="1">
        <v>43951</v>
      </c>
      <c r="DE282" t="s">
        <v>84</v>
      </c>
      <c r="DF282" s="1"/>
      <c r="DG282" s="1"/>
      <c r="DH282" t="s">
        <v>84</v>
      </c>
      <c r="DI282" s="1"/>
      <c r="DJ282" s="1"/>
      <c r="DK282" t="s">
        <v>84</v>
      </c>
      <c r="DL282" s="1"/>
      <c r="DM282" s="1"/>
      <c r="DN282" t="s">
        <v>84</v>
      </c>
      <c r="DO282" s="1"/>
      <c r="DP282" s="1"/>
      <c r="DQ282" t="s">
        <v>84</v>
      </c>
      <c r="DR282" s="1"/>
      <c r="DS282" s="1"/>
      <c r="DT282" t="s">
        <v>84</v>
      </c>
      <c r="DV282" s="1"/>
      <c r="DW282" s="1"/>
      <c r="DX282" t="s">
        <v>1303</v>
      </c>
      <c r="DY282" s="1">
        <v>43947</v>
      </c>
      <c r="EA282" s="1"/>
      <c r="EB282" s="1"/>
      <c r="ED282" s="1"/>
      <c r="EE282" s="1"/>
      <c r="EG282" s="1"/>
      <c r="EH282" s="1"/>
      <c r="EJ282" s="1"/>
      <c r="EK282" s="1"/>
      <c r="EM282" t="s">
        <v>1301</v>
      </c>
      <c r="EN282" t="s">
        <v>1299</v>
      </c>
      <c r="EO282" t="s">
        <v>1299</v>
      </c>
      <c r="EP282" t="s">
        <v>121</v>
      </c>
      <c r="EQ282" t="s">
        <v>121</v>
      </c>
      <c r="ER282" t="s">
        <v>121</v>
      </c>
      <c r="ES282" t="s">
        <v>121</v>
      </c>
      <c r="ET282" t="s">
        <v>121</v>
      </c>
      <c r="EU282" t="s">
        <v>121</v>
      </c>
      <c r="EV282" t="s">
        <v>121</v>
      </c>
      <c r="EW282" t="s">
        <v>84</v>
      </c>
      <c r="EX282">
        <v>15.1</v>
      </c>
      <c r="EY282">
        <v>4340</v>
      </c>
      <c r="EZ282" s="4">
        <v>15.4</v>
      </c>
      <c r="FA282" s="2">
        <v>135000</v>
      </c>
      <c r="FB282">
        <v>22.9</v>
      </c>
      <c r="FC282">
        <v>0.9</v>
      </c>
      <c r="FD282">
        <v>7.47</v>
      </c>
      <c r="FE282">
        <v>32</v>
      </c>
      <c r="FF282">
        <v>60</v>
      </c>
      <c r="FG282">
        <v>0.4</v>
      </c>
      <c r="FH282" s="2">
        <v>92</v>
      </c>
      <c r="FI282">
        <v>14</v>
      </c>
      <c r="FJ282">
        <v>0.4</v>
      </c>
      <c r="FK282">
        <v>0.1</v>
      </c>
      <c r="FL282">
        <v>0.3</v>
      </c>
      <c r="FM282">
        <v>262.7</v>
      </c>
      <c r="FN282">
        <v>0.3</v>
      </c>
      <c r="FO282">
        <v>13.2</v>
      </c>
      <c r="FP282" s="2"/>
      <c r="FQ282">
        <v>356</v>
      </c>
      <c r="FS282">
        <v>2750.8</v>
      </c>
      <c r="FT282">
        <v>29.7</v>
      </c>
      <c r="FU282">
        <v>19.8</v>
      </c>
      <c r="FV282">
        <v>131</v>
      </c>
      <c r="FZ282" s="8">
        <f t="shared" si="16"/>
        <v>56.224657534246575</v>
      </c>
    </row>
    <row r="283" spans="1:182" x14ac:dyDescent="0.2">
      <c r="A283">
        <v>309</v>
      </c>
      <c r="B283" t="s">
        <v>725</v>
      </c>
      <c r="C283" t="s">
        <v>389</v>
      </c>
      <c r="D283">
        <v>9116994</v>
      </c>
      <c r="E283" t="s">
        <v>90</v>
      </c>
      <c r="F283" t="s">
        <v>82</v>
      </c>
      <c r="G283" t="s">
        <v>160</v>
      </c>
      <c r="H283" s="1">
        <v>43947</v>
      </c>
      <c r="I283" s="1">
        <v>43947</v>
      </c>
      <c r="J283" s="1">
        <v>43947</v>
      </c>
      <c r="K283" s="5">
        <v>0.10929999999999999</v>
      </c>
      <c r="L283" s="5">
        <v>0.15559999999999999</v>
      </c>
      <c r="M283">
        <v>1</v>
      </c>
      <c r="N283" t="s">
        <v>726</v>
      </c>
      <c r="O283">
        <f t="shared" si="17"/>
        <v>3</v>
      </c>
      <c r="P283">
        <f t="shared" si="18"/>
        <v>27</v>
      </c>
      <c r="Q283" s="1">
        <v>43949</v>
      </c>
      <c r="R283" s="1">
        <v>43973</v>
      </c>
      <c r="S283" t="s">
        <v>730</v>
      </c>
      <c r="T283" t="s">
        <v>84</v>
      </c>
      <c r="U283">
        <v>0</v>
      </c>
      <c r="V283" s="1">
        <v>21951</v>
      </c>
      <c r="W283" s="1">
        <v>43942</v>
      </c>
      <c r="X283" s="2">
        <f t="shared" si="19"/>
        <v>6</v>
      </c>
      <c r="Y283" t="s">
        <v>735</v>
      </c>
      <c r="Z283" t="s">
        <v>84</v>
      </c>
      <c r="AA283" t="s">
        <v>1794</v>
      </c>
      <c r="AB283" t="s">
        <v>85</v>
      </c>
      <c r="AC283" t="s">
        <v>85</v>
      </c>
      <c r="AD283" t="s">
        <v>84</v>
      </c>
      <c r="AE283" t="s">
        <v>82</v>
      </c>
      <c r="AF283" t="s">
        <v>85</v>
      </c>
      <c r="AG283" t="s">
        <v>85</v>
      </c>
      <c r="AH283" t="s">
        <v>85</v>
      </c>
      <c r="AI283" t="s">
        <v>85</v>
      </c>
      <c r="AJ283" t="s">
        <v>85</v>
      </c>
      <c r="AK283">
        <v>135</v>
      </c>
      <c r="AL283">
        <v>73</v>
      </c>
      <c r="AM283" s="2">
        <v>93.666666666666671</v>
      </c>
      <c r="AN283">
        <v>94</v>
      </c>
      <c r="AO283">
        <v>18</v>
      </c>
      <c r="AP283">
        <v>38.1</v>
      </c>
      <c r="AQ283" s="2">
        <v>95</v>
      </c>
      <c r="AR283" s="4">
        <v>70</v>
      </c>
      <c r="AS283">
        <v>1.85</v>
      </c>
      <c r="AT283" t="s">
        <v>1137</v>
      </c>
      <c r="AU283">
        <v>15</v>
      </c>
      <c r="AV283" t="s">
        <v>1143</v>
      </c>
      <c r="AZ283">
        <v>457</v>
      </c>
      <c r="BA283" t="s">
        <v>82</v>
      </c>
      <c r="BB283" t="s">
        <v>82</v>
      </c>
      <c r="BC283" t="s">
        <v>82</v>
      </c>
      <c r="BD283" t="s">
        <v>86</v>
      </c>
      <c r="BE283">
        <v>2</v>
      </c>
      <c r="BF283" t="s">
        <v>84</v>
      </c>
      <c r="BG283" t="s">
        <v>82</v>
      </c>
      <c r="BH283" t="s">
        <v>82</v>
      </c>
      <c r="BI283" t="s">
        <v>84</v>
      </c>
      <c r="BJ283" t="s">
        <v>84</v>
      </c>
      <c r="BL283" s="1"/>
      <c r="BM283" s="1"/>
      <c r="BS283" t="s">
        <v>84</v>
      </c>
      <c r="BT283" s="1"/>
      <c r="BU283" t="s">
        <v>84</v>
      </c>
      <c r="BW283" s="1"/>
      <c r="BX283" t="s">
        <v>84</v>
      </c>
      <c r="BY283" s="1"/>
      <c r="CA283" s="1"/>
      <c r="CB283" t="s">
        <v>84</v>
      </c>
      <c r="CC283" s="1"/>
      <c r="CD283" s="1"/>
      <c r="CE283" t="s">
        <v>84</v>
      </c>
      <c r="CF283" s="1"/>
      <c r="CG283" t="s">
        <v>84</v>
      </c>
      <c r="CH283" t="s">
        <v>84</v>
      </c>
      <c r="CI283" t="s">
        <v>84</v>
      </c>
      <c r="CJ283" s="1"/>
      <c r="CL283" s="1"/>
      <c r="CM283" t="s">
        <v>84</v>
      </c>
      <c r="CN283" t="s">
        <v>84</v>
      </c>
      <c r="CO283" t="s">
        <v>84</v>
      </c>
      <c r="CP283" t="s">
        <v>84</v>
      </c>
      <c r="CQ283" s="1"/>
      <c r="CR283" s="1"/>
      <c r="CT283" s="1"/>
      <c r="CU283" s="1"/>
      <c r="CV283" t="s">
        <v>82</v>
      </c>
      <c r="CW283" s="1">
        <v>43946</v>
      </c>
      <c r="CX283" s="1">
        <v>43953</v>
      </c>
      <c r="CY283" t="s">
        <v>84</v>
      </c>
      <c r="CZ283" s="1"/>
      <c r="DA283" s="1"/>
      <c r="DB283" t="s">
        <v>82</v>
      </c>
      <c r="DC283" s="1">
        <v>43946</v>
      </c>
      <c r="DD283" s="1">
        <v>43956</v>
      </c>
      <c r="DE283" t="s">
        <v>84</v>
      </c>
      <c r="DF283" s="1"/>
      <c r="DG283" s="1"/>
      <c r="DH283" t="s">
        <v>84</v>
      </c>
      <c r="DI283" s="1"/>
      <c r="DJ283" s="1"/>
      <c r="DK283" t="s">
        <v>82</v>
      </c>
      <c r="DL283" s="1">
        <v>43953</v>
      </c>
      <c r="DM283" s="1">
        <v>43956</v>
      </c>
      <c r="DN283" t="s">
        <v>82</v>
      </c>
      <c r="DO283" s="1">
        <v>43988</v>
      </c>
      <c r="DP283" s="1">
        <v>43965</v>
      </c>
      <c r="DQ283" t="s">
        <v>82</v>
      </c>
      <c r="DR283" s="1">
        <v>43957</v>
      </c>
      <c r="DS283" s="1">
        <v>43965</v>
      </c>
      <c r="DT283" t="s">
        <v>84</v>
      </c>
      <c r="DV283" s="1"/>
      <c r="DW283" s="1"/>
      <c r="DX283" t="s">
        <v>1450</v>
      </c>
      <c r="DY283" s="1">
        <v>43946</v>
      </c>
      <c r="EA283" s="1"/>
      <c r="EB283" s="1"/>
      <c r="ED283" s="1"/>
      <c r="EE283" s="1"/>
      <c r="EG283" s="1"/>
      <c r="EH283" s="1"/>
      <c r="EJ283" s="1"/>
      <c r="EK283" s="1"/>
      <c r="EM283" t="s">
        <v>1299</v>
      </c>
      <c r="EN283" t="s">
        <v>121</v>
      </c>
      <c r="EO283" t="s">
        <v>121</v>
      </c>
      <c r="EP283" t="s">
        <v>121</v>
      </c>
      <c r="EQ283" t="s">
        <v>121</v>
      </c>
      <c r="ER283" t="s">
        <v>121</v>
      </c>
      <c r="ES283" t="s">
        <v>121</v>
      </c>
      <c r="ET283" t="s">
        <v>121</v>
      </c>
      <c r="EU283" t="s">
        <v>121</v>
      </c>
      <c r="EV283" t="s">
        <v>121</v>
      </c>
      <c r="EW283" t="s">
        <v>84</v>
      </c>
      <c r="EX283">
        <v>13.3</v>
      </c>
      <c r="EY283">
        <v>14400</v>
      </c>
      <c r="EZ283" s="4">
        <v>22.4</v>
      </c>
      <c r="FA283" s="2">
        <v>478000</v>
      </c>
      <c r="FB283">
        <v>20</v>
      </c>
      <c r="FC283">
        <v>0.6</v>
      </c>
      <c r="FH283" s="2"/>
      <c r="FM283">
        <v>69.099999999999994</v>
      </c>
      <c r="FP283" s="2"/>
      <c r="FQ283">
        <v>301.5</v>
      </c>
      <c r="FS283">
        <v>1502.9</v>
      </c>
      <c r="FV283">
        <v>486</v>
      </c>
      <c r="FW283">
        <v>0.252</v>
      </c>
      <c r="FX283" s="2">
        <v>51</v>
      </c>
      <c r="FZ283" s="8">
        <f t="shared" si="16"/>
        <v>60.263013698630139</v>
      </c>
    </row>
    <row r="284" spans="1:182" x14ac:dyDescent="0.2">
      <c r="A284">
        <v>310</v>
      </c>
      <c r="B284" t="s">
        <v>725</v>
      </c>
      <c r="C284" t="s">
        <v>390</v>
      </c>
      <c r="D284">
        <v>9117057</v>
      </c>
      <c r="E284" t="s">
        <v>81</v>
      </c>
      <c r="F284" t="s">
        <v>82</v>
      </c>
      <c r="G284" t="s">
        <v>88</v>
      </c>
      <c r="H284" s="1">
        <v>43946</v>
      </c>
      <c r="I284" s="1">
        <v>43947</v>
      </c>
      <c r="J284" s="1">
        <v>43947</v>
      </c>
      <c r="K284" s="5">
        <v>0.4405</v>
      </c>
      <c r="L284" s="5">
        <v>0.57799999999999996</v>
      </c>
      <c r="M284">
        <v>4</v>
      </c>
      <c r="N284" t="s">
        <v>727</v>
      </c>
      <c r="O284">
        <f t="shared" si="17"/>
        <v>13</v>
      </c>
      <c r="P284">
        <f t="shared" si="18"/>
        <v>13</v>
      </c>
      <c r="Q284" s="1">
        <v>43959</v>
      </c>
      <c r="R284" s="1">
        <v>43959</v>
      </c>
      <c r="S284" t="s">
        <v>731</v>
      </c>
      <c r="T284" t="s">
        <v>84</v>
      </c>
      <c r="U284">
        <v>0</v>
      </c>
      <c r="V284" s="1">
        <v>8423</v>
      </c>
      <c r="W284" s="1">
        <v>43939</v>
      </c>
      <c r="X284" s="2">
        <f t="shared" si="19"/>
        <v>9</v>
      </c>
      <c r="Y284" t="s">
        <v>739</v>
      </c>
      <c r="Z284" t="s">
        <v>84</v>
      </c>
      <c r="AA284" t="s">
        <v>1031</v>
      </c>
      <c r="AB284" t="s">
        <v>85</v>
      </c>
      <c r="AC284" t="s">
        <v>85</v>
      </c>
      <c r="AD284" t="s">
        <v>82</v>
      </c>
      <c r="AE284" t="s">
        <v>82</v>
      </c>
      <c r="AF284" t="s">
        <v>85</v>
      </c>
      <c r="AG284" t="s">
        <v>85</v>
      </c>
      <c r="AH284" t="s">
        <v>85</v>
      </c>
      <c r="AI284" t="s">
        <v>85</v>
      </c>
      <c r="AJ284" t="s">
        <v>85</v>
      </c>
      <c r="AK284">
        <v>138</v>
      </c>
      <c r="AL284">
        <v>63</v>
      </c>
      <c r="AM284" s="2">
        <v>88</v>
      </c>
      <c r="AN284">
        <v>83</v>
      </c>
      <c r="AO284">
        <v>23</v>
      </c>
      <c r="AP284">
        <v>35</v>
      </c>
      <c r="AQ284" s="2">
        <v>95</v>
      </c>
      <c r="AR284" s="4">
        <v>60</v>
      </c>
      <c r="AS284">
        <v>1.58</v>
      </c>
      <c r="AT284" t="s">
        <v>1137</v>
      </c>
      <c r="AU284">
        <v>15</v>
      </c>
      <c r="AV284" t="s">
        <v>1113</v>
      </c>
      <c r="AW284">
        <v>7</v>
      </c>
      <c r="AY284">
        <v>175</v>
      </c>
      <c r="AZ284">
        <v>222</v>
      </c>
      <c r="BA284" t="s">
        <v>82</v>
      </c>
      <c r="BB284" t="s">
        <v>82</v>
      </c>
      <c r="BC284" t="s">
        <v>82</v>
      </c>
      <c r="BD284" t="s">
        <v>86</v>
      </c>
      <c r="BE284">
        <v>4</v>
      </c>
      <c r="BF284" t="s">
        <v>84</v>
      </c>
      <c r="BG284" t="s">
        <v>82</v>
      </c>
      <c r="BH284" t="s">
        <v>82</v>
      </c>
      <c r="BI284" t="s">
        <v>84</v>
      </c>
      <c r="BJ284" t="s">
        <v>1107</v>
      </c>
      <c r="BK284" t="s">
        <v>1114</v>
      </c>
      <c r="BL284" s="1">
        <v>43947</v>
      </c>
      <c r="BM284" s="1"/>
      <c r="BS284" t="s">
        <v>84</v>
      </c>
      <c r="BT284" s="1"/>
      <c r="BU284" t="s">
        <v>84</v>
      </c>
      <c r="BW284" s="1"/>
      <c r="BX284" t="s">
        <v>84</v>
      </c>
      <c r="BY284" s="1"/>
      <c r="CA284" s="1"/>
      <c r="CB284" t="s">
        <v>84</v>
      </c>
      <c r="CC284" s="1"/>
      <c r="CD284" s="1"/>
      <c r="CE284" t="s">
        <v>84</v>
      </c>
      <c r="CF284" s="1"/>
      <c r="CG284" t="s">
        <v>84</v>
      </c>
      <c r="CH284" t="s">
        <v>107</v>
      </c>
      <c r="CI284" t="s">
        <v>84</v>
      </c>
      <c r="CJ284" s="1"/>
      <c r="CL284" s="1"/>
      <c r="CM284" t="s">
        <v>84</v>
      </c>
      <c r="CN284" t="s">
        <v>84</v>
      </c>
      <c r="CO284" t="s">
        <v>84</v>
      </c>
      <c r="CP284" t="s">
        <v>84</v>
      </c>
      <c r="CQ284" s="1"/>
      <c r="CR284" s="1"/>
      <c r="CT284" s="1"/>
      <c r="CU284" s="1"/>
      <c r="CV284" t="s">
        <v>82</v>
      </c>
      <c r="CW284" s="1">
        <v>43947</v>
      </c>
      <c r="CX284" s="1">
        <v>43954</v>
      </c>
      <c r="CY284" t="s">
        <v>84</v>
      </c>
      <c r="CZ284" s="1"/>
      <c r="DA284" s="1"/>
      <c r="DB284" t="s">
        <v>82</v>
      </c>
      <c r="DC284" s="1">
        <v>43947</v>
      </c>
      <c r="DD284" s="1">
        <v>43952</v>
      </c>
      <c r="DE284" t="s">
        <v>84</v>
      </c>
      <c r="DF284" s="1"/>
      <c r="DG284" s="1"/>
      <c r="DH284" t="s">
        <v>84</v>
      </c>
      <c r="DI284" s="1"/>
      <c r="DJ284" s="1"/>
      <c r="DK284" t="s">
        <v>84</v>
      </c>
      <c r="DL284" s="1"/>
      <c r="DM284" s="1"/>
      <c r="DN284" t="s">
        <v>84</v>
      </c>
      <c r="DO284" s="1"/>
      <c r="DP284" s="1"/>
      <c r="DQ284" t="s">
        <v>84</v>
      </c>
      <c r="DR284" s="1"/>
      <c r="DS284" s="1"/>
      <c r="DT284" t="s">
        <v>84</v>
      </c>
      <c r="DV284" s="1"/>
      <c r="DW284" s="1"/>
      <c r="DX284" t="s">
        <v>1303</v>
      </c>
      <c r="DY284" s="1">
        <v>43947</v>
      </c>
      <c r="EA284" s="1"/>
      <c r="EB284" s="1"/>
      <c r="ED284" s="1"/>
      <c r="EE284" s="1"/>
      <c r="EG284" s="1"/>
      <c r="EH284" s="1"/>
      <c r="EJ284" s="1"/>
      <c r="EK284" s="1"/>
      <c r="EM284" t="s">
        <v>1301</v>
      </c>
      <c r="EN284" t="s">
        <v>1299</v>
      </c>
      <c r="EO284" t="s">
        <v>1299</v>
      </c>
      <c r="EP284" t="s">
        <v>121</v>
      </c>
      <c r="EQ284" t="s">
        <v>121</v>
      </c>
      <c r="ER284" t="s">
        <v>121</v>
      </c>
      <c r="ES284" t="s">
        <v>121</v>
      </c>
      <c r="ET284" t="s">
        <v>121</v>
      </c>
      <c r="EU284" t="s">
        <v>121</v>
      </c>
      <c r="EV284" t="s">
        <v>121</v>
      </c>
      <c r="EW284" t="s">
        <v>84</v>
      </c>
      <c r="EX284">
        <v>8.8000000000000007</v>
      </c>
      <c r="EY284">
        <v>11700</v>
      </c>
      <c r="EZ284" s="4">
        <v>12.6</v>
      </c>
      <c r="FA284" s="2">
        <v>303000</v>
      </c>
      <c r="FB284">
        <v>119.6</v>
      </c>
      <c r="FC284">
        <v>2.2999999999999998</v>
      </c>
      <c r="FH284" s="2"/>
      <c r="FI284">
        <v>7</v>
      </c>
      <c r="FJ284">
        <v>0.59</v>
      </c>
      <c r="FK284">
        <v>0.38</v>
      </c>
      <c r="FL284">
        <v>0.21</v>
      </c>
      <c r="FM284">
        <v>116.7</v>
      </c>
      <c r="FN284">
        <v>4.2</v>
      </c>
      <c r="FO284">
        <v>14.3</v>
      </c>
      <c r="FP284" s="2"/>
      <c r="FQ284">
        <v>646</v>
      </c>
      <c r="FT284">
        <v>44.8</v>
      </c>
      <c r="FU284">
        <v>19</v>
      </c>
      <c r="FV284">
        <v>59</v>
      </c>
      <c r="FX284" s="2">
        <v>66</v>
      </c>
      <c r="FZ284" s="8">
        <f t="shared" si="16"/>
        <v>97.326027397260276</v>
      </c>
    </row>
    <row r="285" spans="1:182" x14ac:dyDescent="0.2">
      <c r="A285">
        <v>311</v>
      </c>
      <c r="B285" t="s">
        <v>725</v>
      </c>
      <c r="C285" t="s">
        <v>391</v>
      </c>
      <c r="D285">
        <v>9118025</v>
      </c>
      <c r="E285" t="s">
        <v>90</v>
      </c>
      <c r="F285" t="s">
        <v>82</v>
      </c>
      <c r="G285" t="s">
        <v>88</v>
      </c>
      <c r="H285" s="1">
        <v>43947</v>
      </c>
      <c r="I285" s="1">
        <v>43947</v>
      </c>
      <c r="J285" s="1">
        <v>43948</v>
      </c>
      <c r="K285" s="5">
        <v>0.125</v>
      </c>
      <c r="L285" s="5">
        <v>0.1711</v>
      </c>
      <c r="M285">
        <v>2</v>
      </c>
      <c r="N285" t="s">
        <v>727</v>
      </c>
      <c r="O285">
        <f t="shared" si="17"/>
        <v>19</v>
      </c>
      <c r="P285">
        <f t="shared" si="18"/>
        <v>20</v>
      </c>
      <c r="Q285" s="1">
        <v>43966</v>
      </c>
      <c r="R285" s="1">
        <v>43966</v>
      </c>
      <c r="S285" t="s">
        <v>731</v>
      </c>
      <c r="T285" t="s">
        <v>84</v>
      </c>
      <c r="U285">
        <v>0</v>
      </c>
      <c r="V285" s="1">
        <v>23024</v>
      </c>
      <c r="W285" s="1">
        <v>43944</v>
      </c>
      <c r="X285" s="2">
        <f t="shared" si="19"/>
        <v>5</v>
      </c>
      <c r="Y285" t="s">
        <v>735</v>
      </c>
      <c r="Z285" t="s">
        <v>84</v>
      </c>
      <c r="AA285" t="s">
        <v>906</v>
      </c>
      <c r="AB285" t="s">
        <v>85</v>
      </c>
      <c r="AC285" t="s">
        <v>85</v>
      </c>
      <c r="AD285" t="s">
        <v>82</v>
      </c>
      <c r="AE285" t="s">
        <v>85</v>
      </c>
      <c r="AF285" t="s">
        <v>85</v>
      </c>
      <c r="AG285" t="s">
        <v>85</v>
      </c>
      <c r="AH285" t="s">
        <v>85</v>
      </c>
      <c r="AI285" t="s">
        <v>85</v>
      </c>
      <c r="AJ285" t="s">
        <v>85</v>
      </c>
      <c r="AK285">
        <v>169</v>
      </c>
      <c r="AL285">
        <v>89</v>
      </c>
      <c r="AM285" s="2">
        <v>115.66666666666667</v>
      </c>
      <c r="AN285">
        <v>102</v>
      </c>
      <c r="AO285">
        <v>40</v>
      </c>
      <c r="AP285">
        <v>37.4</v>
      </c>
      <c r="AQ285" s="2">
        <v>98</v>
      </c>
      <c r="AR285" s="4">
        <v>115</v>
      </c>
      <c r="AS285">
        <v>1.85</v>
      </c>
      <c r="AT285" t="s">
        <v>1137</v>
      </c>
      <c r="AU285">
        <v>15</v>
      </c>
      <c r="AV285" t="s">
        <v>1140</v>
      </c>
      <c r="AW285">
        <v>4</v>
      </c>
      <c r="AY285">
        <v>186</v>
      </c>
      <c r="AZ285">
        <v>313</v>
      </c>
      <c r="BA285" t="s">
        <v>82</v>
      </c>
      <c r="BB285" t="s">
        <v>82</v>
      </c>
      <c r="BC285" t="s">
        <v>82</v>
      </c>
      <c r="BD285" t="s">
        <v>86</v>
      </c>
      <c r="BE285">
        <v>4</v>
      </c>
      <c r="BF285" t="s">
        <v>84</v>
      </c>
      <c r="BG285" t="s">
        <v>82</v>
      </c>
      <c r="BH285" t="s">
        <v>82</v>
      </c>
      <c r="BI285" t="s">
        <v>82</v>
      </c>
      <c r="BJ285" t="s">
        <v>1107</v>
      </c>
      <c r="BK285" t="s">
        <v>1116</v>
      </c>
      <c r="BL285" s="1">
        <v>43949</v>
      </c>
      <c r="BM285" s="1">
        <v>43950</v>
      </c>
      <c r="BN285">
        <v>12</v>
      </c>
      <c r="BO285">
        <v>468</v>
      </c>
      <c r="BP285">
        <v>32</v>
      </c>
      <c r="BQ285">
        <v>25</v>
      </c>
      <c r="BR285">
        <v>13</v>
      </c>
      <c r="BS285" t="s">
        <v>82</v>
      </c>
      <c r="BT285" s="1">
        <v>43951</v>
      </c>
      <c r="BU285" t="s">
        <v>82</v>
      </c>
      <c r="BV285" t="s">
        <v>731</v>
      </c>
      <c r="BW285" s="1">
        <v>43966</v>
      </c>
      <c r="BX285" t="s">
        <v>84</v>
      </c>
      <c r="BY285" s="1"/>
      <c r="CA285" s="1"/>
      <c r="CB285" t="s">
        <v>82</v>
      </c>
      <c r="CC285" s="1">
        <v>43956</v>
      </c>
      <c r="CD285" s="1">
        <v>43966</v>
      </c>
      <c r="CE285" t="s">
        <v>82</v>
      </c>
      <c r="CF285" s="1">
        <v>43950</v>
      </c>
      <c r="CG285" t="s">
        <v>84</v>
      </c>
      <c r="CH285" t="s">
        <v>93</v>
      </c>
      <c r="CI285" t="s">
        <v>82</v>
      </c>
      <c r="CJ285" s="1">
        <v>43958</v>
      </c>
      <c r="CK285" t="s">
        <v>1103</v>
      </c>
      <c r="CL285" s="1">
        <v>43966</v>
      </c>
      <c r="CM285" t="s">
        <v>84</v>
      </c>
      <c r="CN285" t="s">
        <v>84</v>
      </c>
      <c r="CO285" t="s">
        <v>84</v>
      </c>
      <c r="CP285" t="s">
        <v>82</v>
      </c>
      <c r="CQ285" s="1">
        <v>43947</v>
      </c>
      <c r="CR285" s="1">
        <v>43949</v>
      </c>
      <c r="CT285" s="1">
        <v>43947</v>
      </c>
      <c r="CU285" s="1">
        <v>43949</v>
      </c>
      <c r="CV285" t="s">
        <v>82</v>
      </c>
      <c r="CW285" s="1">
        <v>43947</v>
      </c>
      <c r="CX285" s="1">
        <v>43954</v>
      </c>
      <c r="CY285" t="s">
        <v>84</v>
      </c>
      <c r="CZ285" s="1"/>
      <c r="DA285" s="1"/>
      <c r="DB285" t="s">
        <v>82</v>
      </c>
      <c r="DC285" s="1">
        <v>43947</v>
      </c>
      <c r="DD285" s="1">
        <v>43954</v>
      </c>
      <c r="DE285" t="s">
        <v>82</v>
      </c>
      <c r="DF285" s="1">
        <v>43950</v>
      </c>
      <c r="DG285" s="1">
        <v>43950</v>
      </c>
      <c r="DH285" t="s">
        <v>84</v>
      </c>
      <c r="DI285" s="1"/>
      <c r="DJ285" s="1"/>
      <c r="DK285" t="s">
        <v>84</v>
      </c>
      <c r="DL285" s="1"/>
      <c r="DM285" s="1"/>
      <c r="DN285" t="s">
        <v>84</v>
      </c>
      <c r="DO285" s="1"/>
      <c r="DP285" s="1"/>
      <c r="DQ285" t="s">
        <v>84</v>
      </c>
      <c r="DR285" s="1"/>
      <c r="DS285" s="1"/>
      <c r="DT285" t="s">
        <v>84</v>
      </c>
      <c r="DV285" s="1"/>
      <c r="DW285" s="1"/>
      <c r="DX285" t="s">
        <v>1529</v>
      </c>
      <c r="DY285" s="1">
        <v>43948</v>
      </c>
      <c r="DZ285" t="s">
        <v>1297</v>
      </c>
      <c r="EA285" s="1">
        <v>43955</v>
      </c>
      <c r="EB285" s="1">
        <v>43964</v>
      </c>
      <c r="EC285" t="s">
        <v>1530</v>
      </c>
      <c r="ED285" s="1">
        <v>43960</v>
      </c>
      <c r="EE285" s="1">
        <v>43966</v>
      </c>
      <c r="EF285" t="s">
        <v>1531</v>
      </c>
      <c r="EG285" s="1">
        <v>43961</v>
      </c>
      <c r="EH285" s="1">
        <v>43966</v>
      </c>
      <c r="EJ285" s="1"/>
      <c r="EK285" s="1"/>
      <c r="EM285" t="s">
        <v>1301</v>
      </c>
      <c r="EN285" t="s">
        <v>1299</v>
      </c>
      <c r="EO285" t="s">
        <v>1299</v>
      </c>
      <c r="EP285" t="s">
        <v>121</v>
      </c>
      <c r="EQ285" t="s">
        <v>121</v>
      </c>
      <c r="ER285" t="s">
        <v>121</v>
      </c>
      <c r="ES285" t="s">
        <v>121</v>
      </c>
      <c r="ET285" t="s">
        <v>121</v>
      </c>
      <c r="EU285" t="s">
        <v>121</v>
      </c>
      <c r="EV285" t="s">
        <v>121</v>
      </c>
      <c r="EW285" t="s">
        <v>1532</v>
      </c>
      <c r="EX285">
        <v>15.2</v>
      </c>
      <c r="EY285">
        <v>8310</v>
      </c>
      <c r="EZ285" s="4">
        <v>14.6</v>
      </c>
      <c r="FA285" s="2">
        <v>128000</v>
      </c>
      <c r="FB285">
        <v>53.3</v>
      </c>
      <c r="FC285">
        <v>1.4</v>
      </c>
      <c r="FD285">
        <v>7.45</v>
      </c>
      <c r="FE285">
        <v>31</v>
      </c>
      <c r="FF285">
        <v>59</v>
      </c>
      <c r="FG285">
        <v>1.4</v>
      </c>
      <c r="FH285" s="2">
        <v>91</v>
      </c>
      <c r="FJ285">
        <v>0.7</v>
      </c>
      <c r="FK285">
        <v>0.3</v>
      </c>
      <c r="FL285">
        <v>0.4</v>
      </c>
      <c r="FM285">
        <v>197</v>
      </c>
      <c r="FN285">
        <v>0.3</v>
      </c>
      <c r="FP285" s="2"/>
      <c r="FQ285">
        <v>469</v>
      </c>
      <c r="FS285">
        <v>1058.8</v>
      </c>
      <c r="FT285">
        <v>32</v>
      </c>
      <c r="FU285">
        <v>27.1</v>
      </c>
      <c r="FX285" s="2">
        <v>65</v>
      </c>
      <c r="FZ285" s="8">
        <f t="shared" si="16"/>
        <v>57.326027397260276</v>
      </c>
    </row>
    <row r="286" spans="1:182" x14ac:dyDescent="0.2">
      <c r="A286">
        <v>312</v>
      </c>
      <c r="B286" t="s">
        <v>725</v>
      </c>
      <c r="C286" t="s">
        <v>392</v>
      </c>
      <c r="D286">
        <v>9118628</v>
      </c>
      <c r="E286" t="s">
        <v>90</v>
      </c>
      <c r="F286" t="s">
        <v>82</v>
      </c>
      <c r="G286" t="s">
        <v>88</v>
      </c>
      <c r="H286" s="1">
        <v>43948</v>
      </c>
      <c r="I286" s="1">
        <v>43948</v>
      </c>
      <c r="J286" s="1">
        <v>43948</v>
      </c>
      <c r="K286" s="5">
        <v>0.23899999999999999</v>
      </c>
      <c r="L286" s="5">
        <v>0.33100000000000002</v>
      </c>
      <c r="M286">
        <v>5</v>
      </c>
      <c r="N286" t="s">
        <v>726</v>
      </c>
      <c r="O286">
        <f t="shared" si="17"/>
        <v>8</v>
      </c>
      <c r="P286">
        <f t="shared" si="18"/>
        <v>22</v>
      </c>
      <c r="Q286" s="1">
        <v>43955</v>
      </c>
      <c r="R286" s="1">
        <v>43969</v>
      </c>
      <c r="S286" t="s">
        <v>731</v>
      </c>
      <c r="T286" t="s">
        <v>82</v>
      </c>
      <c r="U286">
        <v>1</v>
      </c>
      <c r="V286" s="1">
        <v>15200</v>
      </c>
      <c r="W286" s="1">
        <v>43928</v>
      </c>
      <c r="X286" s="2">
        <f t="shared" si="19"/>
        <v>21</v>
      </c>
      <c r="Y286" t="s">
        <v>739</v>
      </c>
      <c r="Z286" t="s">
        <v>84</v>
      </c>
      <c r="AA286" t="s">
        <v>1193</v>
      </c>
      <c r="AB286" t="s">
        <v>85</v>
      </c>
      <c r="AC286" t="s">
        <v>85</v>
      </c>
      <c r="AD286" t="s">
        <v>85</v>
      </c>
      <c r="AE286" t="s">
        <v>85</v>
      </c>
      <c r="AF286" t="s">
        <v>85</v>
      </c>
      <c r="AG286" t="s">
        <v>85</v>
      </c>
      <c r="AH286" t="s">
        <v>85</v>
      </c>
      <c r="AI286" t="s">
        <v>85</v>
      </c>
      <c r="AJ286" t="s">
        <v>85</v>
      </c>
      <c r="AK286">
        <v>95</v>
      </c>
      <c r="AL286">
        <v>65</v>
      </c>
      <c r="AM286" s="2">
        <v>75</v>
      </c>
      <c r="AN286">
        <v>96</v>
      </c>
      <c r="AO286">
        <v>20</v>
      </c>
      <c r="AP286">
        <v>35.6</v>
      </c>
      <c r="AQ286" s="2">
        <v>93</v>
      </c>
      <c r="AR286" s="4">
        <v>70</v>
      </c>
      <c r="AS286">
        <v>1.82</v>
      </c>
      <c r="AT286" t="s">
        <v>1139</v>
      </c>
      <c r="AU286">
        <v>14</v>
      </c>
      <c r="AV286" t="s">
        <v>1143</v>
      </c>
      <c r="AZ286">
        <v>438</v>
      </c>
      <c r="BA286" t="s">
        <v>82</v>
      </c>
      <c r="BB286" t="s">
        <v>82</v>
      </c>
      <c r="BC286" t="s">
        <v>82</v>
      </c>
      <c r="BD286" t="s">
        <v>86</v>
      </c>
      <c r="BE286">
        <v>2</v>
      </c>
      <c r="BF286" t="s">
        <v>84</v>
      </c>
      <c r="BG286" t="s">
        <v>82</v>
      </c>
      <c r="BH286" t="s">
        <v>82</v>
      </c>
      <c r="BI286" t="s">
        <v>84</v>
      </c>
      <c r="BJ286" t="s">
        <v>1107</v>
      </c>
      <c r="BK286" t="s">
        <v>1108</v>
      </c>
      <c r="BL286" s="1">
        <v>43950</v>
      </c>
      <c r="BM286" s="1">
        <v>43949</v>
      </c>
      <c r="BN286">
        <v>10</v>
      </c>
      <c r="BO286">
        <v>380</v>
      </c>
      <c r="BS286" t="s">
        <v>84</v>
      </c>
      <c r="BT286" s="1"/>
      <c r="BU286" t="s">
        <v>84</v>
      </c>
      <c r="BV286" t="s">
        <v>1100</v>
      </c>
      <c r="BW286" s="1">
        <v>43950</v>
      </c>
      <c r="BX286" t="s">
        <v>84</v>
      </c>
      <c r="BY286" s="1"/>
      <c r="CA286" s="1"/>
      <c r="CB286" t="s">
        <v>84</v>
      </c>
      <c r="CC286" s="1"/>
      <c r="CD286" s="1"/>
      <c r="CE286" t="s">
        <v>82</v>
      </c>
      <c r="CF286" s="1">
        <v>43950</v>
      </c>
      <c r="CG286" t="s">
        <v>84</v>
      </c>
      <c r="CH286" t="s">
        <v>84</v>
      </c>
      <c r="CI286" t="s">
        <v>84</v>
      </c>
      <c r="CJ286" s="1"/>
      <c r="CL286" s="1"/>
      <c r="CM286" t="s">
        <v>84</v>
      </c>
      <c r="CN286" t="s">
        <v>84</v>
      </c>
      <c r="CO286" t="s">
        <v>84</v>
      </c>
      <c r="CP286" t="s">
        <v>84</v>
      </c>
      <c r="CQ286" s="1"/>
      <c r="CR286" s="1"/>
      <c r="CT286" s="1"/>
      <c r="CU286" s="1"/>
      <c r="CV286" t="s">
        <v>82</v>
      </c>
      <c r="CW286" s="1">
        <v>43945</v>
      </c>
      <c r="CX286" s="1">
        <v>43951</v>
      </c>
      <c r="CY286" t="s">
        <v>84</v>
      </c>
      <c r="CZ286" s="1"/>
      <c r="DA286" s="1"/>
      <c r="DB286" t="s">
        <v>82</v>
      </c>
      <c r="DC286" s="1">
        <v>43949</v>
      </c>
      <c r="DD286" s="1">
        <v>43928</v>
      </c>
      <c r="DE286" t="s">
        <v>84</v>
      </c>
      <c r="DF286" s="1"/>
      <c r="DG286" s="1"/>
      <c r="DH286" t="s">
        <v>84</v>
      </c>
      <c r="DI286" s="1"/>
      <c r="DJ286" s="1"/>
      <c r="DK286" t="s">
        <v>82</v>
      </c>
      <c r="DL286" s="1">
        <v>43952</v>
      </c>
      <c r="DM286" s="1">
        <v>43958</v>
      </c>
      <c r="DN286" t="s">
        <v>84</v>
      </c>
      <c r="DO286" s="1"/>
      <c r="DP286" s="1"/>
      <c r="DQ286" t="s">
        <v>84</v>
      </c>
      <c r="DR286" s="1"/>
      <c r="DS286" s="1"/>
      <c r="DT286" t="s">
        <v>82</v>
      </c>
      <c r="DU286" t="s">
        <v>1747</v>
      </c>
      <c r="DV286" s="1">
        <v>43954</v>
      </c>
      <c r="DW286" s="1">
        <v>43965</v>
      </c>
      <c r="DX286" t="s">
        <v>1307</v>
      </c>
      <c r="DY286" s="1">
        <v>43959</v>
      </c>
      <c r="EA286" s="1"/>
      <c r="EB286" s="1"/>
      <c r="ED286" s="1"/>
      <c r="EE286" s="1"/>
      <c r="EG286" s="1"/>
      <c r="EH286" s="1"/>
      <c r="EJ286" s="1"/>
      <c r="EK286" s="1"/>
      <c r="EM286" t="s">
        <v>1299</v>
      </c>
      <c r="EN286" t="s">
        <v>121</v>
      </c>
      <c r="EO286" t="s">
        <v>121</v>
      </c>
      <c r="EP286" t="s">
        <v>121</v>
      </c>
      <c r="EQ286" t="s">
        <v>121</v>
      </c>
      <c r="ER286" t="s">
        <v>121</v>
      </c>
      <c r="ES286" t="s">
        <v>121</v>
      </c>
      <c r="ET286" t="s">
        <v>121</v>
      </c>
      <c r="EU286" t="s">
        <v>121</v>
      </c>
      <c r="EV286" t="s">
        <v>121</v>
      </c>
      <c r="EW286" t="s">
        <v>84</v>
      </c>
      <c r="EX286">
        <v>11.8</v>
      </c>
      <c r="EY286">
        <v>12300</v>
      </c>
      <c r="EZ286" s="4">
        <v>8.6999999999999993</v>
      </c>
      <c r="FA286" s="2">
        <v>157000</v>
      </c>
      <c r="FB286">
        <v>49.7</v>
      </c>
      <c r="FC286">
        <v>0.9</v>
      </c>
      <c r="FH286" s="2"/>
      <c r="FI286">
        <v>24</v>
      </c>
      <c r="FM286">
        <v>54.9</v>
      </c>
      <c r="FN286">
        <v>4.4000000000000004</v>
      </c>
      <c r="FO286">
        <v>19.8</v>
      </c>
      <c r="FP286" s="2"/>
      <c r="FQ286">
        <v>312</v>
      </c>
      <c r="FR286">
        <v>1051</v>
      </c>
      <c r="FT286">
        <v>15.5</v>
      </c>
      <c r="FU286">
        <v>6.1</v>
      </c>
      <c r="FV286">
        <v>36</v>
      </c>
      <c r="FX286" s="2">
        <v>52</v>
      </c>
      <c r="FY286">
        <v>75</v>
      </c>
      <c r="FZ286" s="8">
        <f t="shared" si="16"/>
        <v>78.761643835616439</v>
      </c>
    </row>
    <row r="287" spans="1:182" x14ac:dyDescent="0.2">
      <c r="A287">
        <v>313</v>
      </c>
      <c r="B287" t="s">
        <v>725</v>
      </c>
      <c r="C287" t="s">
        <v>393</v>
      </c>
      <c r="D287">
        <v>9119850</v>
      </c>
      <c r="E287" t="s">
        <v>90</v>
      </c>
      <c r="F287" t="s">
        <v>84</v>
      </c>
      <c r="H287" s="1"/>
      <c r="I287" s="1">
        <v>43949</v>
      </c>
      <c r="J287" s="1">
        <v>43949</v>
      </c>
      <c r="K287" s="5">
        <v>0.23899999999999999</v>
      </c>
      <c r="L287" s="5">
        <v>0.33100000000000002</v>
      </c>
      <c r="M287">
        <v>0</v>
      </c>
      <c r="N287" t="s">
        <v>726</v>
      </c>
      <c r="O287">
        <f t="shared" si="17"/>
        <v>4</v>
      </c>
      <c r="P287">
        <f t="shared" si="18"/>
        <v>11</v>
      </c>
      <c r="Q287" s="1">
        <v>43952</v>
      </c>
      <c r="R287" s="1">
        <v>43959</v>
      </c>
      <c r="S287" t="s">
        <v>730</v>
      </c>
      <c r="T287" t="s">
        <v>84</v>
      </c>
      <c r="U287">
        <v>0</v>
      </c>
      <c r="V287" s="1">
        <v>12723</v>
      </c>
      <c r="W287" s="1">
        <v>43940</v>
      </c>
      <c r="X287" s="2">
        <f t="shared" si="19"/>
        <v>10</v>
      </c>
      <c r="Z287" t="s">
        <v>84</v>
      </c>
      <c r="AA287" t="s">
        <v>1011</v>
      </c>
      <c r="AB287" t="s">
        <v>85</v>
      </c>
      <c r="AC287" t="s">
        <v>85</v>
      </c>
      <c r="AD287" t="s">
        <v>82</v>
      </c>
      <c r="AE287" t="s">
        <v>82</v>
      </c>
      <c r="AF287" t="s">
        <v>85</v>
      </c>
      <c r="AG287" t="s">
        <v>85</v>
      </c>
      <c r="AH287" t="s">
        <v>85</v>
      </c>
      <c r="AI287" t="s">
        <v>85</v>
      </c>
      <c r="AJ287" t="s">
        <v>85</v>
      </c>
      <c r="AK287">
        <v>151</v>
      </c>
      <c r="AL287">
        <v>81</v>
      </c>
      <c r="AM287" s="2">
        <v>104.33333333333333</v>
      </c>
      <c r="AN287">
        <v>104</v>
      </c>
      <c r="AO287">
        <v>21</v>
      </c>
      <c r="AP287">
        <v>37.4</v>
      </c>
      <c r="AQ287" s="2">
        <v>95</v>
      </c>
      <c r="AR287" s="4">
        <v>86</v>
      </c>
      <c r="AS287">
        <v>1.86</v>
      </c>
      <c r="AT287" t="s">
        <v>1139</v>
      </c>
      <c r="AU287">
        <v>13</v>
      </c>
      <c r="AV287" t="s">
        <v>1140</v>
      </c>
      <c r="AW287">
        <v>2</v>
      </c>
      <c r="AY287">
        <v>214</v>
      </c>
      <c r="AZ287">
        <v>316</v>
      </c>
      <c r="BA287" t="s">
        <v>82</v>
      </c>
      <c r="BB287" t="s">
        <v>82</v>
      </c>
      <c r="BC287" t="s">
        <v>82</v>
      </c>
      <c r="BD287" t="s">
        <v>97</v>
      </c>
      <c r="BE287">
        <v>1</v>
      </c>
      <c r="BF287" t="s">
        <v>84</v>
      </c>
      <c r="BG287" t="s">
        <v>82</v>
      </c>
      <c r="BH287" t="s">
        <v>84</v>
      </c>
      <c r="BI287" t="s">
        <v>84</v>
      </c>
      <c r="BJ287" t="s">
        <v>1105</v>
      </c>
      <c r="BK287" t="s">
        <v>1108</v>
      </c>
      <c r="BL287" s="1">
        <v>43950</v>
      </c>
      <c r="BM287" s="1"/>
      <c r="BS287" t="s">
        <v>84</v>
      </c>
      <c r="BT287" s="1"/>
      <c r="BU287" t="s">
        <v>84</v>
      </c>
      <c r="BW287" s="1"/>
      <c r="BX287" t="s">
        <v>84</v>
      </c>
      <c r="BY287" s="1"/>
      <c r="CA287" s="1"/>
      <c r="CB287" t="s">
        <v>84</v>
      </c>
      <c r="CC287" s="1"/>
      <c r="CD287" s="1"/>
      <c r="CE287" t="s">
        <v>84</v>
      </c>
      <c r="CF287" s="1"/>
      <c r="CG287" t="s">
        <v>84</v>
      </c>
      <c r="CH287" t="s">
        <v>84</v>
      </c>
      <c r="CI287" t="s">
        <v>84</v>
      </c>
      <c r="CJ287" s="1"/>
      <c r="CL287" s="1"/>
      <c r="CM287" t="s">
        <v>84</v>
      </c>
      <c r="CN287" t="s">
        <v>84</v>
      </c>
      <c r="CO287" t="s">
        <v>84</v>
      </c>
      <c r="CP287" t="s">
        <v>84</v>
      </c>
      <c r="CQ287" s="1"/>
      <c r="CR287" s="1"/>
      <c r="CT287" s="1"/>
      <c r="CU287" s="1"/>
      <c r="CV287" t="s">
        <v>82</v>
      </c>
      <c r="CW287" s="1">
        <v>43949</v>
      </c>
      <c r="CX287" s="1">
        <v>43952</v>
      </c>
      <c r="CY287" t="s">
        <v>84</v>
      </c>
      <c r="CZ287" s="1"/>
      <c r="DA287" s="1"/>
      <c r="DB287" t="s">
        <v>82</v>
      </c>
      <c r="DC287" s="1">
        <v>43949</v>
      </c>
      <c r="DD287" s="1">
        <v>43953</v>
      </c>
      <c r="DE287" t="s">
        <v>84</v>
      </c>
      <c r="DF287" s="1"/>
      <c r="DG287" s="1"/>
      <c r="DH287" t="s">
        <v>84</v>
      </c>
      <c r="DI287" s="1"/>
      <c r="DJ287" s="1"/>
      <c r="DK287" t="s">
        <v>82</v>
      </c>
      <c r="DL287" s="1">
        <v>43952</v>
      </c>
      <c r="DM287" s="1">
        <v>43959</v>
      </c>
      <c r="DN287" t="s">
        <v>84</v>
      </c>
      <c r="DO287" s="1"/>
      <c r="DP287" s="1"/>
      <c r="DQ287" t="s">
        <v>84</v>
      </c>
      <c r="DR287" s="1"/>
      <c r="DS287" s="1"/>
      <c r="DT287" t="s">
        <v>84</v>
      </c>
      <c r="DV287" s="1"/>
      <c r="DW287" s="1"/>
      <c r="DX287" t="s">
        <v>1303</v>
      </c>
      <c r="DY287" s="1">
        <v>43949</v>
      </c>
      <c r="EA287" s="1"/>
      <c r="EB287" s="1"/>
      <c r="ED287" s="1"/>
      <c r="EE287" s="1"/>
      <c r="EG287" s="1"/>
      <c r="EH287" s="1"/>
      <c r="EJ287" s="1"/>
      <c r="EK287" s="1"/>
      <c r="EM287" t="s">
        <v>1299</v>
      </c>
      <c r="EN287" t="s">
        <v>1299</v>
      </c>
      <c r="EO287" t="s">
        <v>1299</v>
      </c>
      <c r="EP287" t="s">
        <v>121</v>
      </c>
      <c r="EQ287" t="s">
        <v>121</v>
      </c>
      <c r="ER287" t="s">
        <v>121</v>
      </c>
      <c r="ES287" t="s">
        <v>121</v>
      </c>
      <c r="ET287" t="s">
        <v>121</v>
      </c>
      <c r="EU287" t="s">
        <v>121</v>
      </c>
      <c r="EV287" t="s">
        <v>121</v>
      </c>
      <c r="EW287" t="s">
        <v>84</v>
      </c>
      <c r="EX287">
        <v>12.7</v>
      </c>
      <c r="EY287">
        <v>14470</v>
      </c>
      <c r="EZ287" s="4">
        <v>9</v>
      </c>
      <c r="FA287" s="2">
        <v>239000</v>
      </c>
      <c r="FB287">
        <v>75.5</v>
      </c>
      <c r="FC287">
        <v>1.2</v>
      </c>
      <c r="FH287" s="2"/>
      <c r="FJ287">
        <v>1</v>
      </c>
      <c r="FK287">
        <v>0.4</v>
      </c>
      <c r="FL287">
        <v>0.6</v>
      </c>
      <c r="FM287">
        <v>316.8</v>
      </c>
      <c r="FO287">
        <v>13.9</v>
      </c>
      <c r="FP287" s="2"/>
      <c r="FZ287" s="8">
        <f t="shared" si="16"/>
        <v>85.550684931506851</v>
      </c>
    </row>
    <row r="288" spans="1:182" x14ac:dyDescent="0.2">
      <c r="A288">
        <v>314</v>
      </c>
      <c r="B288" t="s">
        <v>725</v>
      </c>
      <c r="C288" t="s">
        <v>394</v>
      </c>
      <c r="D288">
        <v>9119911</v>
      </c>
      <c r="E288" t="s">
        <v>90</v>
      </c>
      <c r="F288" t="s">
        <v>84</v>
      </c>
      <c r="H288" s="1"/>
      <c r="I288" s="1">
        <v>43949</v>
      </c>
      <c r="J288" s="1">
        <v>43949</v>
      </c>
      <c r="K288" s="5">
        <v>9.8900000000000002E-2</v>
      </c>
      <c r="L288" s="5">
        <v>0.1411</v>
      </c>
      <c r="M288">
        <v>0</v>
      </c>
      <c r="N288" t="s">
        <v>726</v>
      </c>
      <c r="O288">
        <f t="shared" si="17"/>
        <v>7</v>
      </c>
      <c r="P288">
        <f t="shared" si="18"/>
        <v>11</v>
      </c>
      <c r="Q288" s="1">
        <v>43955</v>
      </c>
      <c r="R288" s="1">
        <v>43959</v>
      </c>
      <c r="S288" t="s">
        <v>730</v>
      </c>
      <c r="T288" t="s">
        <v>84</v>
      </c>
      <c r="U288">
        <v>0</v>
      </c>
      <c r="V288" s="1">
        <v>22460</v>
      </c>
      <c r="W288" s="1">
        <v>43938</v>
      </c>
      <c r="X288" s="2">
        <f t="shared" si="19"/>
        <v>12</v>
      </c>
      <c r="Y288" t="s">
        <v>747</v>
      </c>
      <c r="Z288" t="s">
        <v>84</v>
      </c>
      <c r="AA288" t="s">
        <v>901</v>
      </c>
      <c r="AB288" t="s">
        <v>85</v>
      </c>
      <c r="AC288" t="s">
        <v>85</v>
      </c>
      <c r="AD288" t="s">
        <v>82</v>
      </c>
      <c r="AE288" t="s">
        <v>82</v>
      </c>
      <c r="AF288" t="s">
        <v>85</v>
      </c>
      <c r="AG288" t="s">
        <v>85</v>
      </c>
      <c r="AH288" t="s">
        <v>85</v>
      </c>
      <c r="AI288" t="s">
        <v>85</v>
      </c>
      <c r="AJ288" t="s">
        <v>82</v>
      </c>
      <c r="AK288">
        <v>131</v>
      </c>
      <c r="AL288">
        <v>84</v>
      </c>
      <c r="AM288" s="2">
        <v>99.666666666666671</v>
      </c>
      <c r="AN288">
        <v>92</v>
      </c>
      <c r="AO288">
        <v>17</v>
      </c>
      <c r="AP288">
        <v>37.4</v>
      </c>
      <c r="AQ288" s="2">
        <v>90</v>
      </c>
      <c r="AR288" s="4">
        <v>84</v>
      </c>
      <c r="AS288">
        <v>1.75</v>
      </c>
      <c r="AT288" t="s">
        <v>1137</v>
      </c>
      <c r="AU288">
        <v>15</v>
      </c>
      <c r="AV288" t="s">
        <v>1113</v>
      </c>
      <c r="AW288">
        <v>4</v>
      </c>
      <c r="AY288">
        <v>200</v>
      </c>
      <c r="AZ288">
        <v>246</v>
      </c>
      <c r="BA288" t="s">
        <v>82</v>
      </c>
      <c r="BB288" t="s">
        <v>82</v>
      </c>
      <c r="BC288" t="s">
        <v>82</v>
      </c>
      <c r="BD288" t="s">
        <v>86</v>
      </c>
      <c r="BE288">
        <v>4</v>
      </c>
      <c r="BF288" t="s">
        <v>84</v>
      </c>
      <c r="BG288" t="s">
        <v>82</v>
      </c>
      <c r="BH288" t="s">
        <v>82</v>
      </c>
      <c r="BI288" t="s">
        <v>84</v>
      </c>
      <c r="BJ288" t="s">
        <v>1105</v>
      </c>
      <c r="BK288" t="s">
        <v>1114</v>
      </c>
      <c r="BL288" s="1">
        <v>43951</v>
      </c>
      <c r="BM288" s="1"/>
      <c r="BS288" t="s">
        <v>84</v>
      </c>
      <c r="BT288" s="1"/>
      <c r="BU288" t="s">
        <v>84</v>
      </c>
      <c r="BW288" s="1"/>
      <c r="BX288" t="s">
        <v>84</v>
      </c>
      <c r="BY288" s="1"/>
      <c r="CA288" s="1"/>
      <c r="CB288" t="s">
        <v>84</v>
      </c>
      <c r="CC288" s="1"/>
      <c r="CD288" s="1"/>
      <c r="CE288" t="s">
        <v>84</v>
      </c>
      <c r="CF288" s="1"/>
      <c r="CG288" t="s">
        <v>84</v>
      </c>
      <c r="CH288" t="s">
        <v>84</v>
      </c>
      <c r="CI288" t="s">
        <v>84</v>
      </c>
      <c r="CJ288" s="1"/>
      <c r="CL288" s="1"/>
      <c r="CM288" t="s">
        <v>84</v>
      </c>
      <c r="CN288" t="s">
        <v>84</v>
      </c>
      <c r="CO288" t="s">
        <v>84</v>
      </c>
      <c r="CP288" t="s">
        <v>84</v>
      </c>
      <c r="CQ288" s="1"/>
      <c r="CR288" s="1"/>
      <c r="CT288" s="1"/>
      <c r="CU288" s="1"/>
      <c r="CV288" t="s">
        <v>82</v>
      </c>
      <c r="CW288" s="1">
        <v>43949</v>
      </c>
      <c r="CX288" s="1">
        <v>43955</v>
      </c>
      <c r="CY288" t="s">
        <v>84</v>
      </c>
      <c r="CZ288" s="1"/>
      <c r="DA288" s="1"/>
      <c r="DB288" t="s">
        <v>82</v>
      </c>
      <c r="DC288" s="1">
        <v>43950</v>
      </c>
      <c r="DD288" s="1">
        <v>43959</v>
      </c>
      <c r="DE288" t="s">
        <v>84</v>
      </c>
      <c r="DF288" s="1"/>
      <c r="DG288" s="1"/>
      <c r="DH288" t="s">
        <v>84</v>
      </c>
      <c r="DI288" s="1"/>
      <c r="DJ288" s="1"/>
      <c r="DK288" t="s">
        <v>84</v>
      </c>
      <c r="DL288" s="1"/>
      <c r="DM288" s="1"/>
      <c r="DN288" t="s">
        <v>84</v>
      </c>
      <c r="DO288" s="1"/>
      <c r="DP288" s="1"/>
      <c r="DQ288" t="s">
        <v>84</v>
      </c>
      <c r="DR288" s="1"/>
      <c r="DS288" s="1"/>
      <c r="DT288" t="s">
        <v>84</v>
      </c>
      <c r="DV288" s="1"/>
      <c r="DW288" s="1"/>
      <c r="DX288" t="s">
        <v>1303</v>
      </c>
      <c r="DY288" s="1">
        <v>43949</v>
      </c>
      <c r="EA288" s="1"/>
      <c r="EB288" s="1"/>
      <c r="ED288" s="1"/>
      <c r="EE288" s="1"/>
      <c r="EG288" s="1"/>
      <c r="EH288" s="1"/>
      <c r="EJ288" s="1"/>
      <c r="EK288" s="1"/>
      <c r="EM288" t="s">
        <v>1301</v>
      </c>
      <c r="EN288" t="s">
        <v>1299</v>
      </c>
      <c r="EO288" t="s">
        <v>1299</v>
      </c>
      <c r="EP288" t="s">
        <v>121</v>
      </c>
      <c r="EQ288" t="s">
        <v>121</v>
      </c>
      <c r="ER288" t="s">
        <v>121</v>
      </c>
      <c r="ES288" t="s">
        <v>121</v>
      </c>
      <c r="ET288" t="s">
        <v>121</v>
      </c>
      <c r="EU288" t="s">
        <v>121</v>
      </c>
      <c r="EV288" t="s">
        <v>121</v>
      </c>
      <c r="EW288" t="s">
        <v>121</v>
      </c>
      <c r="EX288">
        <v>14.7</v>
      </c>
      <c r="EY288">
        <v>10120</v>
      </c>
      <c r="EZ288" s="4">
        <v>12</v>
      </c>
      <c r="FA288" s="2">
        <v>241000</v>
      </c>
      <c r="FB288">
        <v>41.6</v>
      </c>
      <c r="FC288">
        <v>1</v>
      </c>
      <c r="FD288">
        <v>7.52</v>
      </c>
      <c r="FE288">
        <v>34</v>
      </c>
      <c r="FF288">
        <v>55</v>
      </c>
      <c r="FG288">
        <v>5.0999999999999996</v>
      </c>
      <c r="FH288" s="2">
        <v>91</v>
      </c>
      <c r="FI288">
        <v>9</v>
      </c>
      <c r="FM288">
        <v>173</v>
      </c>
      <c r="FN288">
        <v>0.5</v>
      </c>
      <c r="FO288">
        <v>13.2</v>
      </c>
      <c r="FP288" s="2"/>
      <c r="FQ288">
        <v>471</v>
      </c>
      <c r="FT288">
        <v>54.1</v>
      </c>
      <c r="FU288">
        <v>56.1</v>
      </c>
      <c r="FV288">
        <v>118</v>
      </c>
      <c r="FZ288" s="8">
        <f t="shared" si="16"/>
        <v>58.873972602739727</v>
      </c>
    </row>
    <row r="289" spans="1:182" x14ac:dyDescent="0.2">
      <c r="A289">
        <v>315</v>
      </c>
      <c r="B289" t="s">
        <v>725</v>
      </c>
      <c r="C289" t="s">
        <v>395</v>
      </c>
      <c r="D289">
        <v>9123039</v>
      </c>
      <c r="E289" t="s">
        <v>90</v>
      </c>
      <c r="F289" t="s">
        <v>84</v>
      </c>
      <c r="H289" s="1"/>
      <c r="I289" s="1">
        <v>43949</v>
      </c>
      <c r="J289" s="1">
        <v>43949</v>
      </c>
      <c r="K289" s="5">
        <v>9.8900000000000002E-2</v>
      </c>
      <c r="L289" s="5">
        <v>0.1411</v>
      </c>
      <c r="M289">
        <v>0</v>
      </c>
      <c r="N289" t="s">
        <v>726</v>
      </c>
      <c r="O289">
        <f t="shared" si="17"/>
        <v>22</v>
      </c>
      <c r="P289">
        <f t="shared" si="18"/>
        <v>27</v>
      </c>
      <c r="Q289" s="1">
        <v>43970</v>
      </c>
      <c r="R289" s="1">
        <v>43975</v>
      </c>
      <c r="S289" t="s">
        <v>730</v>
      </c>
      <c r="T289" t="s">
        <v>84</v>
      </c>
      <c r="U289">
        <v>0</v>
      </c>
      <c r="V289" s="1">
        <v>27617</v>
      </c>
      <c r="W289" s="1">
        <v>43947</v>
      </c>
      <c r="X289" s="2">
        <f t="shared" si="19"/>
        <v>3</v>
      </c>
      <c r="Y289" t="s">
        <v>743</v>
      </c>
      <c r="Z289" t="s">
        <v>84</v>
      </c>
      <c r="AA289" t="s">
        <v>905</v>
      </c>
      <c r="AB289" t="s">
        <v>85</v>
      </c>
      <c r="AC289" t="s">
        <v>85</v>
      </c>
      <c r="AD289" t="s">
        <v>85</v>
      </c>
      <c r="AE289" t="s">
        <v>85</v>
      </c>
      <c r="AF289" t="s">
        <v>85</v>
      </c>
      <c r="AG289" t="s">
        <v>85</v>
      </c>
      <c r="AH289" t="s">
        <v>85</v>
      </c>
      <c r="AI289" t="s">
        <v>85</v>
      </c>
      <c r="AJ289" t="s">
        <v>85</v>
      </c>
      <c r="AK289">
        <v>141</v>
      </c>
      <c r="AL289">
        <v>80</v>
      </c>
      <c r="AM289" s="2">
        <v>100.33333333333333</v>
      </c>
      <c r="AN289">
        <v>94</v>
      </c>
      <c r="AO289">
        <v>21</v>
      </c>
      <c r="AP289">
        <v>36.700000000000003</v>
      </c>
      <c r="AQ289" s="2">
        <v>94</v>
      </c>
      <c r="AR289" s="4">
        <v>101</v>
      </c>
      <c r="AS289">
        <v>1.81</v>
      </c>
      <c r="AT289" t="s">
        <v>1137</v>
      </c>
      <c r="AU289">
        <v>15</v>
      </c>
      <c r="AV289" t="s">
        <v>1140</v>
      </c>
      <c r="AW289">
        <v>2</v>
      </c>
      <c r="AZ289">
        <v>351</v>
      </c>
      <c r="BA289" t="s">
        <v>82</v>
      </c>
      <c r="BB289" t="s">
        <v>82</v>
      </c>
      <c r="BC289" t="s">
        <v>82</v>
      </c>
      <c r="BD289" t="s">
        <v>86</v>
      </c>
      <c r="BE289">
        <v>3</v>
      </c>
      <c r="BF289" t="s">
        <v>84</v>
      </c>
      <c r="BG289" t="s">
        <v>82</v>
      </c>
      <c r="BH289" t="s">
        <v>82</v>
      </c>
      <c r="BI289" t="s">
        <v>82</v>
      </c>
      <c r="BJ289" t="s">
        <v>1107</v>
      </c>
      <c r="BK289" t="s">
        <v>1122</v>
      </c>
      <c r="BL289" s="1">
        <v>43954</v>
      </c>
      <c r="BM289" s="1">
        <v>43959</v>
      </c>
      <c r="BN289">
        <v>15</v>
      </c>
      <c r="BO289">
        <v>450</v>
      </c>
      <c r="BP289">
        <v>28</v>
      </c>
      <c r="BQ289">
        <v>25</v>
      </c>
      <c r="BR289">
        <v>10</v>
      </c>
      <c r="BS289" t="s">
        <v>82</v>
      </c>
      <c r="BT289" s="1">
        <v>43960</v>
      </c>
      <c r="BU289" t="s">
        <v>82</v>
      </c>
      <c r="BV289" t="s">
        <v>1100</v>
      </c>
      <c r="BW289" s="1">
        <v>43968</v>
      </c>
      <c r="BX289" t="s">
        <v>84</v>
      </c>
      <c r="BY289" s="1"/>
      <c r="CA289" s="1"/>
      <c r="CB289" t="s">
        <v>84</v>
      </c>
      <c r="CC289" s="1"/>
      <c r="CD289" s="1"/>
      <c r="CE289" t="s">
        <v>82</v>
      </c>
      <c r="CF289" s="1">
        <v>43959</v>
      </c>
      <c r="CG289" t="s">
        <v>84</v>
      </c>
      <c r="CH289" t="s">
        <v>93</v>
      </c>
      <c r="CI289" t="s">
        <v>84</v>
      </c>
      <c r="CJ289" s="1"/>
      <c r="CL289" s="1"/>
      <c r="CM289" t="s">
        <v>84</v>
      </c>
      <c r="CN289" t="s">
        <v>84</v>
      </c>
      <c r="CO289" t="s">
        <v>84</v>
      </c>
      <c r="CP289" t="s">
        <v>82</v>
      </c>
      <c r="CQ289" s="1">
        <v>43954</v>
      </c>
      <c r="CR289" s="1">
        <v>43963</v>
      </c>
      <c r="CT289" s="1"/>
      <c r="CU289" s="1"/>
      <c r="CV289" t="s">
        <v>82</v>
      </c>
      <c r="CW289" s="1">
        <v>43953</v>
      </c>
      <c r="CX289" s="1">
        <v>43962</v>
      </c>
      <c r="CY289" t="s">
        <v>84</v>
      </c>
      <c r="CZ289" s="1"/>
      <c r="DA289" s="1"/>
      <c r="DB289" t="s">
        <v>82</v>
      </c>
      <c r="DC289" s="1">
        <v>43953</v>
      </c>
      <c r="DD289" s="1">
        <v>43954</v>
      </c>
      <c r="DE289" t="s">
        <v>82</v>
      </c>
      <c r="DF289" s="1">
        <v>43958</v>
      </c>
      <c r="DG289" s="1">
        <v>43958</v>
      </c>
      <c r="DH289" t="s">
        <v>82</v>
      </c>
      <c r="DI289" s="1">
        <v>43963</v>
      </c>
      <c r="DJ289" s="1">
        <v>44001</v>
      </c>
      <c r="DK289" t="s">
        <v>84</v>
      </c>
      <c r="DL289" s="1"/>
      <c r="DM289" s="1"/>
      <c r="DN289" t="s">
        <v>84</v>
      </c>
      <c r="DO289" s="1"/>
      <c r="DP289" s="1"/>
      <c r="DQ289" t="s">
        <v>84</v>
      </c>
      <c r="DR289" s="1"/>
      <c r="DS289" s="1"/>
      <c r="DT289" t="s">
        <v>84</v>
      </c>
      <c r="DV289" s="1"/>
      <c r="DW289" s="1"/>
      <c r="DX289" t="s">
        <v>1303</v>
      </c>
      <c r="DY289" s="1">
        <v>43953</v>
      </c>
      <c r="DZ289" t="s">
        <v>1297</v>
      </c>
      <c r="EA289" s="1">
        <v>43962</v>
      </c>
      <c r="EB289" s="1">
        <v>43965</v>
      </c>
      <c r="ED289" s="1"/>
      <c r="EE289" s="1"/>
      <c r="EG289" s="1"/>
      <c r="EH289" s="1"/>
      <c r="EJ289" s="1"/>
      <c r="EK289" s="1"/>
      <c r="EM289" t="s">
        <v>1301</v>
      </c>
      <c r="EN289" t="s">
        <v>1299</v>
      </c>
      <c r="EO289" t="s">
        <v>1299</v>
      </c>
      <c r="EP289" t="s">
        <v>121</v>
      </c>
      <c r="EQ289" t="s">
        <v>121</v>
      </c>
      <c r="ER289" t="s">
        <v>121</v>
      </c>
      <c r="ES289" t="s">
        <v>121</v>
      </c>
      <c r="ET289" t="s">
        <v>121</v>
      </c>
      <c r="EU289" t="s">
        <v>121</v>
      </c>
      <c r="EV289" t="s">
        <v>121</v>
      </c>
      <c r="EW289" t="s">
        <v>1347</v>
      </c>
      <c r="EX289">
        <v>12.1</v>
      </c>
      <c r="EY289">
        <v>5650</v>
      </c>
      <c r="EZ289" s="4">
        <v>18.8</v>
      </c>
      <c r="FA289" s="2">
        <v>294000</v>
      </c>
      <c r="FB289">
        <v>24.4</v>
      </c>
      <c r="FC289">
        <v>1</v>
      </c>
      <c r="FD289">
        <v>7.5</v>
      </c>
      <c r="FE289">
        <v>34</v>
      </c>
      <c r="FF289">
        <v>159</v>
      </c>
      <c r="FG289">
        <v>3.4</v>
      </c>
      <c r="FH289" s="2">
        <v>100</v>
      </c>
      <c r="FI289">
        <v>9</v>
      </c>
      <c r="FJ289">
        <v>0.8</v>
      </c>
      <c r="FK289">
        <v>0.3</v>
      </c>
      <c r="FL289">
        <v>0.5</v>
      </c>
      <c r="FM289">
        <v>125.2</v>
      </c>
      <c r="FN289">
        <v>1.2</v>
      </c>
      <c r="FO289">
        <v>13.4</v>
      </c>
      <c r="FP289" s="2"/>
      <c r="FQ289">
        <v>410</v>
      </c>
      <c r="FS289">
        <v>6763.3</v>
      </c>
      <c r="FT289">
        <v>64.5</v>
      </c>
      <c r="FU289">
        <v>57.7</v>
      </c>
      <c r="FV289">
        <v>330</v>
      </c>
      <c r="FW289">
        <v>6.0000000000000001E-3</v>
      </c>
      <c r="FZ289" s="8">
        <f t="shared" si="16"/>
        <v>44.745205479452054</v>
      </c>
    </row>
    <row r="290" spans="1:182" x14ac:dyDescent="0.2">
      <c r="A290">
        <v>316</v>
      </c>
      <c r="B290" t="s">
        <v>725</v>
      </c>
      <c r="C290" t="s">
        <v>396</v>
      </c>
      <c r="D290">
        <v>9121054</v>
      </c>
      <c r="E290" t="s">
        <v>90</v>
      </c>
      <c r="F290" t="s">
        <v>84</v>
      </c>
      <c r="H290" s="1"/>
      <c r="I290" s="1">
        <v>43950</v>
      </c>
      <c r="J290" s="1">
        <v>43954</v>
      </c>
      <c r="K290" s="5">
        <v>0.17349999999999999</v>
      </c>
      <c r="L290" s="5">
        <v>0.24349999999999999</v>
      </c>
      <c r="M290">
        <v>2</v>
      </c>
      <c r="N290" t="s">
        <v>726</v>
      </c>
      <c r="O290">
        <f t="shared" si="17"/>
        <v>10</v>
      </c>
      <c r="P290">
        <f t="shared" si="18"/>
        <v>18</v>
      </c>
      <c r="Q290" s="1">
        <v>43963</v>
      </c>
      <c r="R290" s="1">
        <v>43967</v>
      </c>
      <c r="S290" t="s">
        <v>730</v>
      </c>
      <c r="T290" t="s">
        <v>84</v>
      </c>
      <c r="U290">
        <v>0</v>
      </c>
      <c r="V290" s="1">
        <v>17552</v>
      </c>
      <c r="W290" s="1">
        <v>43943</v>
      </c>
      <c r="X290" s="2">
        <f t="shared" si="19"/>
        <v>12</v>
      </c>
      <c r="Y290" t="s">
        <v>862</v>
      </c>
      <c r="Z290" t="s">
        <v>84</v>
      </c>
      <c r="AA290" t="s">
        <v>902</v>
      </c>
      <c r="AB290" t="s">
        <v>85</v>
      </c>
      <c r="AC290" t="s">
        <v>85</v>
      </c>
      <c r="AD290" t="s">
        <v>85</v>
      </c>
      <c r="AE290" t="s">
        <v>85</v>
      </c>
      <c r="AF290" t="s">
        <v>85</v>
      </c>
      <c r="AG290" t="s">
        <v>85</v>
      </c>
      <c r="AH290" t="s">
        <v>85</v>
      </c>
      <c r="AI290" t="s">
        <v>85</v>
      </c>
      <c r="AJ290" t="s">
        <v>85</v>
      </c>
      <c r="AK290">
        <v>135</v>
      </c>
      <c r="AL290">
        <v>63</v>
      </c>
      <c r="AM290" s="2">
        <v>87</v>
      </c>
      <c r="AN290">
        <v>98</v>
      </c>
      <c r="AO290">
        <v>27</v>
      </c>
      <c r="AP290">
        <v>36.299999999999997</v>
      </c>
      <c r="AQ290" s="2">
        <v>93</v>
      </c>
      <c r="AR290" s="4">
        <v>82</v>
      </c>
      <c r="AS290">
        <v>1.7</v>
      </c>
      <c r="AT290" t="s">
        <v>1137</v>
      </c>
      <c r="AU290">
        <v>15</v>
      </c>
      <c r="AV290" t="s">
        <v>1140</v>
      </c>
      <c r="AW290">
        <v>3</v>
      </c>
      <c r="AZ290">
        <v>348</v>
      </c>
      <c r="BA290" t="s">
        <v>82</v>
      </c>
      <c r="BB290" t="s">
        <v>82</v>
      </c>
      <c r="BC290" t="s">
        <v>82</v>
      </c>
      <c r="BD290" t="s">
        <v>97</v>
      </c>
      <c r="BE290">
        <v>1</v>
      </c>
      <c r="BF290" t="s">
        <v>84</v>
      </c>
      <c r="BG290" t="s">
        <v>82</v>
      </c>
      <c r="BH290" t="s">
        <v>82</v>
      </c>
      <c r="BI290" t="s">
        <v>84</v>
      </c>
      <c r="BJ290" t="s">
        <v>1105</v>
      </c>
      <c r="BK290" t="s">
        <v>1116</v>
      </c>
      <c r="BL290" s="1">
        <v>43955</v>
      </c>
      <c r="BM290" s="1"/>
      <c r="BS290" t="s">
        <v>82</v>
      </c>
      <c r="BT290" s="1">
        <v>43959</v>
      </c>
      <c r="BU290" t="s">
        <v>84</v>
      </c>
      <c r="BW290" s="1"/>
      <c r="BX290" t="s">
        <v>84</v>
      </c>
      <c r="BY290" s="1"/>
      <c r="CA290" s="1"/>
      <c r="CB290" t="s">
        <v>84</v>
      </c>
      <c r="CC290" s="1"/>
      <c r="CD290" s="1"/>
      <c r="CE290" t="s">
        <v>84</v>
      </c>
      <c r="CF290" s="1"/>
      <c r="CG290" t="s">
        <v>84</v>
      </c>
      <c r="CH290" t="s">
        <v>107</v>
      </c>
      <c r="CI290" t="s">
        <v>84</v>
      </c>
      <c r="CJ290" s="1"/>
      <c r="CL290" s="1"/>
      <c r="CM290" t="s">
        <v>84</v>
      </c>
      <c r="CN290" t="s">
        <v>84</v>
      </c>
      <c r="CO290" t="s">
        <v>84</v>
      </c>
      <c r="CP290" t="s">
        <v>82</v>
      </c>
      <c r="CQ290" s="1">
        <v>43954</v>
      </c>
      <c r="CR290" s="1">
        <v>43959</v>
      </c>
      <c r="CT290" s="1">
        <v>43950</v>
      </c>
      <c r="CU290" s="1">
        <v>43951</v>
      </c>
      <c r="CV290" t="s">
        <v>82</v>
      </c>
      <c r="CW290" s="1">
        <v>43950</v>
      </c>
      <c r="CX290" s="1">
        <v>43959</v>
      </c>
      <c r="CY290" t="s">
        <v>84</v>
      </c>
      <c r="CZ290" s="1"/>
      <c r="DA290" s="1"/>
      <c r="DB290" t="s">
        <v>82</v>
      </c>
      <c r="DC290" s="1">
        <v>43950</v>
      </c>
      <c r="DD290" s="1">
        <v>43960</v>
      </c>
      <c r="DE290" t="s">
        <v>82</v>
      </c>
      <c r="DF290" s="1">
        <v>43955</v>
      </c>
      <c r="DG290" s="1">
        <v>43955</v>
      </c>
      <c r="DH290" t="s">
        <v>84</v>
      </c>
      <c r="DI290" s="1"/>
      <c r="DJ290" s="1"/>
      <c r="DK290" t="s">
        <v>84</v>
      </c>
      <c r="DL290" s="1"/>
      <c r="DM290" s="1"/>
      <c r="DN290" t="s">
        <v>84</v>
      </c>
      <c r="DO290" s="1"/>
      <c r="DP290" s="1"/>
      <c r="DQ290" t="s">
        <v>84</v>
      </c>
      <c r="DR290" s="1"/>
      <c r="DS290" s="1"/>
      <c r="DT290" t="s">
        <v>84</v>
      </c>
      <c r="DV290" s="1"/>
      <c r="DW290" s="1"/>
      <c r="DX290" t="s">
        <v>1303</v>
      </c>
      <c r="DY290" s="1">
        <v>43950</v>
      </c>
      <c r="EA290" s="1"/>
      <c r="EB290" s="1"/>
      <c r="ED290" s="1"/>
      <c r="EE290" s="1"/>
      <c r="EG290" s="1"/>
      <c r="EH290" s="1"/>
      <c r="EJ290" s="1"/>
      <c r="EK290" s="1"/>
      <c r="EM290" t="s">
        <v>1301</v>
      </c>
      <c r="EN290" t="s">
        <v>1299</v>
      </c>
      <c r="EO290" t="s">
        <v>1299</v>
      </c>
      <c r="EP290" t="s">
        <v>121</v>
      </c>
      <c r="EQ290" t="s">
        <v>121</v>
      </c>
      <c r="ER290" t="s">
        <v>121</v>
      </c>
      <c r="ES290" t="s">
        <v>121</v>
      </c>
      <c r="ET290" t="s">
        <v>121</v>
      </c>
      <c r="EU290" t="s">
        <v>121</v>
      </c>
      <c r="EV290" t="s">
        <v>121</v>
      </c>
      <c r="EW290" t="s">
        <v>84</v>
      </c>
      <c r="EX290">
        <v>15.7</v>
      </c>
      <c r="EY290">
        <v>9660</v>
      </c>
      <c r="EZ290" s="4">
        <v>11.9</v>
      </c>
      <c r="FA290" s="2">
        <v>171000</v>
      </c>
      <c r="FB290">
        <v>47.4</v>
      </c>
      <c r="FC290">
        <v>1</v>
      </c>
      <c r="FH290" s="2"/>
      <c r="FM290">
        <v>86.4</v>
      </c>
      <c r="FN290">
        <v>0.2</v>
      </c>
      <c r="FP290" s="2"/>
      <c r="FT290">
        <v>43.6</v>
      </c>
      <c r="FU290">
        <v>32.6</v>
      </c>
      <c r="FZ290" s="8">
        <f t="shared" si="16"/>
        <v>72.334246575342462</v>
      </c>
    </row>
    <row r="291" spans="1:182" x14ac:dyDescent="0.2">
      <c r="A291">
        <v>317</v>
      </c>
      <c r="B291" t="s">
        <v>725</v>
      </c>
      <c r="C291" t="s">
        <v>397</v>
      </c>
      <c r="D291">
        <v>9123596</v>
      </c>
      <c r="E291" t="s">
        <v>90</v>
      </c>
      <c r="F291" t="s">
        <v>82</v>
      </c>
      <c r="G291" t="s">
        <v>88</v>
      </c>
      <c r="H291" s="1">
        <v>43954</v>
      </c>
      <c r="I291" s="1">
        <v>43955</v>
      </c>
      <c r="J291" s="1">
        <v>43955</v>
      </c>
      <c r="K291" s="5">
        <v>0.23899999999999999</v>
      </c>
      <c r="L291" s="5">
        <v>0.33100000000000002</v>
      </c>
      <c r="M291">
        <v>1</v>
      </c>
      <c r="N291" t="s">
        <v>726</v>
      </c>
      <c r="O291">
        <f t="shared" si="17"/>
        <v>12</v>
      </c>
      <c r="P291">
        <f t="shared" si="18"/>
        <v>22</v>
      </c>
      <c r="Q291" s="1">
        <v>43966</v>
      </c>
      <c r="R291" s="1">
        <v>43976</v>
      </c>
      <c r="S291" t="s">
        <v>730</v>
      </c>
      <c r="T291" t="s">
        <v>84</v>
      </c>
      <c r="U291">
        <v>0</v>
      </c>
      <c r="V291" s="1">
        <v>15467</v>
      </c>
      <c r="W291" s="1">
        <v>43935</v>
      </c>
      <c r="X291" s="2">
        <f t="shared" si="19"/>
        <v>21</v>
      </c>
      <c r="Y291" t="s">
        <v>738</v>
      </c>
      <c r="Z291" t="s">
        <v>84</v>
      </c>
      <c r="AA291" t="s">
        <v>1148</v>
      </c>
      <c r="AB291" t="s">
        <v>85</v>
      </c>
      <c r="AC291" t="s">
        <v>82</v>
      </c>
      <c r="AD291" t="s">
        <v>84</v>
      </c>
      <c r="AE291" t="s">
        <v>82</v>
      </c>
      <c r="AF291" t="s">
        <v>85</v>
      </c>
      <c r="AG291" t="s">
        <v>85</v>
      </c>
      <c r="AH291" t="s">
        <v>82</v>
      </c>
      <c r="AI291" t="s">
        <v>82</v>
      </c>
      <c r="AJ291" t="s">
        <v>85</v>
      </c>
      <c r="AK291">
        <v>147</v>
      </c>
      <c r="AL291">
        <v>89</v>
      </c>
      <c r="AM291" s="2">
        <v>108.33333333333333</v>
      </c>
      <c r="AN291">
        <v>66</v>
      </c>
      <c r="AO291">
        <v>19</v>
      </c>
      <c r="AP291">
        <v>36.700000000000003</v>
      </c>
      <c r="AQ291" s="2">
        <v>91</v>
      </c>
      <c r="AR291" s="4">
        <v>95</v>
      </c>
      <c r="AS291">
        <v>1.75</v>
      </c>
      <c r="AT291" t="s">
        <v>1137</v>
      </c>
      <c r="AU291">
        <v>15</v>
      </c>
      <c r="AV291" t="s">
        <v>1140</v>
      </c>
      <c r="AW291">
        <v>3</v>
      </c>
      <c r="AY291">
        <v>210</v>
      </c>
      <c r="AZ291">
        <v>306</v>
      </c>
      <c r="BA291" t="s">
        <v>82</v>
      </c>
      <c r="BB291" t="s">
        <v>82</v>
      </c>
      <c r="BC291" t="s">
        <v>82</v>
      </c>
      <c r="BD291" t="s">
        <v>86</v>
      </c>
      <c r="BE291">
        <v>4</v>
      </c>
      <c r="BF291" t="s">
        <v>84</v>
      </c>
      <c r="BG291" t="s">
        <v>82</v>
      </c>
      <c r="BH291" t="s">
        <v>82</v>
      </c>
      <c r="BI291" t="s">
        <v>84</v>
      </c>
      <c r="BJ291" t="s">
        <v>1105</v>
      </c>
      <c r="BK291" t="s">
        <v>1110</v>
      </c>
      <c r="BL291" s="1">
        <v>43955</v>
      </c>
      <c r="BM291" s="1"/>
      <c r="BS291" t="s">
        <v>84</v>
      </c>
      <c r="BT291" s="1"/>
      <c r="BU291" t="s">
        <v>84</v>
      </c>
      <c r="BW291" s="1"/>
      <c r="BX291" t="s">
        <v>84</v>
      </c>
      <c r="BY291" s="1"/>
      <c r="CA291" s="1"/>
      <c r="CB291" t="s">
        <v>84</v>
      </c>
      <c r="CC291" s="1"/>
      <c r="CD291" s="1"/>
      <c r="CE291" t="s">
        <v>84</v>
      </c>
      <c r="CF291" s="1"/>
      <c r="CG291" t="s">
        <v>84</v>
      </c>
      <c r="CH291" t="s">
        <v>334</v>
      </c>
      <c r="CI291" t="s">
        <v>84</v>
      </c>
      <c r="CJ291" s="1"/>
      <c r="CL291" s="1"/>
      <c r="CM291" t="s">
        <v>84</v>
      </c>
      <c r="CN291" t="s">
        <v>84</v>
      </c>
      <c r="CO291" t="s">
        <v>84</v>
      </c>
      <c r="CP291" t="s">
        <v>84</v>
      </c>
      <c r="CQ291" s="1"/>
      <c r="CR291" s="1"/>
      <c r="CT291" s="1">
        <v>43954</v>
      </c>
      <c r="CU291" s="1">
        <v>43955</v>
      </c>
      <c r="CV291" t="s">
        <v>82</v>
      </c>
      <c r="CW291" s="1">
        <v>43955</v>
      </c>
      <c r="CX291" s="1">
        <v>43961</v>
      </c>
      <c r="CY291" t="s">
        <v>84</v>
      </c>
      <c r="CZ291" s="1"/>
      <c r="DA291" s="1"/>
      <c r="DB291" t="s">
        <v>82</v>
      </c>
      <c r="DC291" s="1">
        <v>43955</v>
      </c>
      <c r="DD291" s="1">
        <v>43964</v>
      </c>
      <c r="DE291" t="s">
        <v>84</v>
      </c>
      <c r="DF291" s="1"/>
      <c r="DG291" s="1"/>
      <c r="DH291" t="s">
        <v>84</v>
      </c>
      <c r="DI291" s="1"/>
      <c r="DJ291" s="1"/>
      <c r="DK291" t="s">
        <v>84</v>
      </c>
      <c r="DL291" s="1"/>
      <c r="DM291" s="1"/>
      <c r="DN291" t="s">
        <v>84</v>
      </c>
      <c r="DO291" s="1"/>
      <c r="DP291" s="1"/>
      <c r="DQ291" t="s">
        <v>84</v>
      </c>
      <c r="DR291" s="1"/>
      <c r="DS291" s="1"/>
      <c r="DT291" t="s">
        <v>82</v>
      </c>
      <c r="DU291" t="s">
        <v>1366</v>
      </c>
      <c r="DV291" s="1">
        <v>43955</v>
      </c>
      <c r="DW291" s="1">
        <v>43975</v>
      </c>
      <c r="DX291" t="s">
        <v>1464</v>
      </c>
      <c r="DY291" s="1">
        <v>43955</v>
      </c>
      <c r="EA291" s="1"/>
      <c r="EB291" s="1"/>
      <c r="ED291" s="1"/>
      <c r="EE291" s="1"/>
      <c r="EG291" s="1"/>
      <c r="EH291" s="1"/>
      <c r="EJ291" s="1"/>
      <c r="EK291" s="1"/>
      <c r="EM291" t="s">
        <v>1301</v>
      </c>
      <c r="EN291" t="s">
        <v>1299</v>
      </c>
      <c r="EO291" t="s">
        <v>1299</v>
      </c>
      <c r="EP291" t="s">
        <v>121</v>
      </c>
      <c r="EQ291" t="s">
        <v>121</v>
      </c>
      <c r="ER291" t="s">
        <v>121</v>
      </c>
      <c r="ES291" t="s">
        <v>121</v>
      </c>
      <c r="ET291" t="s">
        <v>121</v>
      </c>
      <c r="EU291" t="s">
        <v>121</v>
      </c>
      <c r="EV291" t="s">
        <v>121</v>
      </c>
      <c r="EW291" t="s">
        <v>84</v>
      </c>
      <c r="EX291">
        <v>17.7</v>
      </c>
      <c r="EY291">
        <v>6850</v>
      </c>
      <c r="EZ291" s="4">
        <v>19</v>
      </c>
      <c r="FA291" s="2">
        <v>115000</v>
      </c>
      <c r="FB291">
        <v>37.299999999999997</v>
      </c>
      <c r="FC291">
        <v>1</v>
      </c>
      <c r="FD291">
        <v>7.46</v>
      </c>
      <c r="FE291">
        <v>38</v>
      </c>
      <c r="FF291">
        <v>63</v>
      </c>
      <c r="FG291">
        <v>3.1</v>
      </c>
      <c r="FH291" s="2">
        <v>93</v>
      </c>
      <c r="FI291">
        <v>11</v>
      </c>
      <c r="FJ291">
        <v>0.6</v>
      </c>
      <c r="FK291">
        <v>0.3</v>
      </c>
      <c r="FL291">
        <v>0.3</v>
      </c>
      <c r="FM291">
        <v>43.5</v>
      </c>
      <c r="FN291">
        <v>2.2999999999999998</v>
      </c>
      <c r="FO291">
        <v>11.5</v>
      </c>
      <c r="FP291" s="2"/>
      <c r="FQ291">
        <v>351</v>
      </c>
      <c r="FR291">
        <v>161.80000000000001</v>
      </c>
      <c r="FS291">
        <v>1039.7</v>
      </c>
      <c r="FT291">
        <v>45.3</v>
      </c>
      <c r="FU291">
        <v>26.4</v>
      </c>
      <c r="FV291">
        <v>48</v>
      </c>
      <c r="FW291">
        <v>2.3E-2</v>
      </c>
      <c r="FX291" s="2">
        <v>59</v>
      </c>
      <c r="FZ291" s="8">
        <f t="shared" si="16"/>
        <v>78.049315068493144</v>
      </c>
    </row>
    <row r="292" spans="1:182" x14ac:dyDescent="0.2">
      <c r="A292">
        <v>318</v>
      </c>
      <c r="B292" t="s">
        <v>725</v>
      </c>
      <c r="C292" t="s">
        <v>398</v>
      </c>
      <c r="D292">
        <v>9122745</v>
      </c>
      <c r="E292" t="s">
        <v>81</v>
      </c>
      <c r="F292" t="s">
        <v>84</v>
      </c>
      <c r="H292" s="1"/>
      <c r="I292" s="1">
        <v>43952</v>
      </c>
      <c r="J292" s="1">
        <v>43955</v>
      </c>
      <c r="K292" s="5">
        <v>8.8999999999999996E-2</v>
      </c>
      <c r="L292" s="5">
        <v>0.12770000000000001</v>
      </c>
      <c r="M292">
        <v>1</v>
      </c>
      <c r="N292" t="s">
        <v>726</v>
      </c>
      <c r="O292">
        <f t="shared" si="17"/>
        <v>17</v>
      </c>
      <c r="P292">
        <f t="shared" si="18"/>
        <v>26</v>
      </c>
      <c r="Q292" s="1">
        <v>43971</v>
      </c>
      <c r="R292" s="1">
        <v>43977</v>
      </c>
      <c r="S292" t="s">
        <v>730</v>
      </c>
      <c r="T292" t="s">
        <v>84</v>
      </c>
      <c r="U292">
        <v>0</v>
      </c>
      <c r="V292" s="1">
        <v>19848</v>
      </c>
      <c r="W292" s="1">
        <v>43945</v>
      </c>
      <c r="X292" s="2">
        <f t="shared" si="19"/>
        <v>11</v>
      </c>
      <c r="Y292" t="s">
        <v>863</v>
      </c>
      <c r="Z292" t="s">
        <v>84</v>
      </c>
      <c r="AA292" t="s">
        <v>909</v>
      </c>
      <c r="AB292" t="s">
        <v>85</v>
      </c>
      <c r="AC292" t="s">
        <v>85</v>
      </c>
      <c r="AD292" t="s">
        <v>85</v>
      </c>
      <c r="AE292" t="s">
        <v>82</v>
      </c>
      <c r="AF292" t="s">
        <v>85</v>
      </c>
      <c r="AG292" t="s">
        <v>85</v>
      </c>
      <c r="AH292" t="s">
        <v>85</v>
      </c>
      <c r="AI292" t="s">
        <v>82</v>
      </c>
      <c r="AJ292" t="s">
        <v>82</v>
      </c>
      <c r="AK292">
        <v>93</v>
      </c>
      <c r="AL292">
        <v>52</v>
      </c>
      <c r="AM292" s="2">
        <v>65.666666666666671</v>
      </c>
      <c r="AN292">
        <v>76</v>
      </c>
      <c r="AO292">
        <v>23</v>
      </c>
      <c r="AP292">
        <v>35</v>
      </c>
      <c r="AQ292" s="2">
        <v>99</v>
      </c>
      <c r="AR292" s="4"/>
      <c r="AS292">
        <v>1.77</v>
      </c>
      <c r="AT292" t="s">
        <v>1137</v>
      </c>
      <c r="AU292">
        <v>15</v>
      </c>
      <c r="AV292" t="s">
        <v>1140</v>
      </c>
      <c r="AW292">
        <v>2</v>
      </c>
      <c r="AZ292">
        <v>300</v>
      </c>
      <c r="BA292" t="s">
        <v>82</v>
      </c>
      <c r="BB292" t="s">
        <v>82</v>
      </c>
      <c r="BC292" t="s">
        <v>82</v>
      </c>
      <c r="BD292" t="s">
        <v>86</v>
      </c>
      <c r="BE292">
        <v>4</v>
      </c>
      <c r="BF292" t="s">
        <v>82</v>
      </c>
      <c r="BG292" t="s">
        <v>82</v>
      </c>
      <c r="BH292" t="s">
        <v>82</v>
      </c>
      <c r="BI292" t="s">
        <v>84</v>
      </c>
      <c r="BJ292" t="s">
        <v>1105</v>
      </c>
      <c r="BK292" t="s">
        <v>1114</v>
      </c>
      <c r="BL292" s="1">
        <v>43956</v>
      </c>
      <c r="BM292" s="1"/>
      <c r="BS292" t="s">
        <v>84</v>
      </c>
      <c r="BT292" s="1"/>
      <c r="BU292" t="s">
        <v>84</v>
      </c>
      <c r="BW292" s="1"/>
      <c r="BX292" t="s">
        <v>84</v>
      </c>
      <c r="BY292" s="1"/>
      <c r="CA292" s="1"/>
      <c r="CB292" t="s">
        <v>84</v>
      </c>
      <c r="CC292" s="1"/>
      <c r="CD292" s="1"/>
      <c r="CE292" t="s">
        <v>84</v>
      </c>
      <c r="CF292" s="1"/>
      <c r="CG292" t="s">
        <v>84</v>
      </c>
      <c r="CH292" t="s">
        <v>107</v>
      </c>
      <c r="CI292" t="s">
        <v>84</v>
      </c>
      <c r="CJ292" s="1"/>
      <c r="CL292" s="1"/>
      <c r="CM292" t="s">
        <v>84</v>
      </c>
      <c r="CN292" t="s">
        <v>84</v>
      </c>
      <c r="CO292" t="s">
        <v>84</v>
      </c>
      <c r="CP292" t="s">
        <v>82</v>
      </c>
      <c r="CQ292" s="1">
        <v>43954</v>
      </c>
      <c r="CR292" s="1">
        <v>43961</v>
      </c>
      <c r="CT292" s="1"/>
      <c r="CU292" s="1"/>
      <c r="CV292" t="s">
        <v>82</v>
      </c>
      <c r="CW292" s="1">
        <v>43952</v>
      </c>
      <c r="CX292" s="1">
        <v>43955</v>
      </c>
      <c r="CY292" t="s">
        <v>84</v>
      </c>
      <c r="CZ292" s="1"/>
      <c r="DA292" s="1"/>
      <c r="DB292" t="s">
        <v>82</v>
      </c>
      <c r="DC292" s="1">
        <v>43953</v>
      </c>
      <c r="DD292" s="1">
        <v>43954</v>
      </c>
      <c r="DE292" t="s">
        <v>84</v>
      </c>
      <c r="DF292" s="1"/>
      <c r="DG292" s="1"/>
      <c r="DH292" t="s">
        <v>84</v>
      </c>
      <c r="DI292" s="1"/>
      <c r="DJ292" s="1"/>
      <c r="DK292" t="s">
        <v>82</v>
      </c>
      <c r="DL292" s="1">
        <v>43963</v>
      </c>
      <c r="DM292" s="1">
        <v>43970</v>
      </c>
      <c r="DN292" t="s">
        <v>84</v>
      </c>
      <c r="DO292" s="1"/>
      <c r="DP292" s="1"/>
      <c r="DQ292" t="s">
        <v>84</v>
      </c>
      <c r="DR292" s="1"/>
      <c r="DS292" s="1"/>
      <c r="DT292" t="s">
        <v>82</v>
      </c>
      <c r="DU292" t="s">
        <v>1328</v>
      </c>
      <c r="DV292" s="1">
        <v>43957</v>
      </c>
      <c r="DW292" s="1">
        <v>43976</v>
      </c>
      <c r="DX292" t="s">
        <v>1450</v>
      </c>
      <c r="DY292" s="1">
        <v>43953</v>
      </c>
      <c r="EA292" s="1"/>
      <c r="EB292" s="1"/>
      <c r="ED292" s="1"/>
      <c r="EE292" s="1"/>
      <c r="EG292" s="1"/>
      <c r="EH292" s="1"/>
      <c r="EJ292" s="1"/>
      <c r="EK292" s="1"/>
      <c r="EM292" t="s">
        <v>1301</v>
      </c>
      <c r="EN292" t="s">
        <v>1299</v>
      </c>
      <c r="EO292" t="s">
        <v>1299</v>
      </c>
      <c r="EP292" t="s">
        <v>121</v>
      </c>
      <c r="EQ292" t="s">
        <v>121</v>
      </c>
      <c r="ER292" t="s">
        <v>121</v>
      </c>
      <c r="ES292" t="s">
        <v>121</v>
      </c>
      <c r="ET292" t="s">
        <v>121</v>
      </c>
      <c r="EU292" t="s">
        <v>121</v>
      </c>
      <c r="EV292" t="s">
        <v>121</v>
      </c>
      <c r="EW292" t="s">
        <v>84</v>
      </c>
      <c r="EX292">
        <v>11.3</v>
      </c>
      <c r="EY292">
        <v>6120</v>
      </c>
      <c r="EZ292" s="4">
        <v>6.9</v>
      </c>
      <c r="FA292" s="2">
        <v>189000</v>
      </c>
      <c r="FB292">
        <v>45.6</v>
      </c>
      <c r="FC292">
        <v>1.2</v>
      </c>
      <c r="FH292" s="2"/>
      <c r="FN292">
        <v>1</v>
      </c>
      <c r="FP292" s="2"/>
      <c r="FQ292">
        <v>520</v>
      </c>
      <c r="FT292">
        <v>69.8</v>
      </c>
      <c r="FU292">
        <v>29.1</v>
      </c>
      <c r="FZ292" s="8">
        <f t="shared" si="16"/>
        <v>66.046575342465758</v>
      </c>
    </row>
    <row r="293" spans="1:182" x14ac:dyDescent="0.2">
      <c r="A293">
        <v>319</v>
      </c>
      <c r="B293" t="s">
        <v>725</v>
      </c>
      <c r="C293" t="s">
        <v>399</v>
      </c>
      <c r="D293">
        <v>9124314</v>
      </c>
      <c r="E293" t="s">
        <v>90</v>
      </c>
      <c r="F293" t="s">
        <v>84</v>
      </c>
      <c r="H293" s="1"/>
      <c r="I293" s="1">
        <v>43955</v>
      </c>
      <c r="J293" s="1">
        <v>43955</v>
      </c>
      <c r="K293" s="5">
        <v>7.1900000000000006E-2</v>
      </c>
      <c r="L293" s="5">
        <v>0.1038</v>
      </c>
      <c r="N293" t="s">
        <v>726</v>
      </c>
      <c r="O293">
        <f t="shared" si="17"/>
        <v>12</v>
      </c>
      <c r="P293">
        <f t="shared" si="18"/>
        <v>17</v>
      </c>
      <c r="Q293" s="1">
        <v>43966</v>
      </c>
      <c r="R293" s="1">
        <v>43971</v>
      </c>
      <c r="S293" t="s">
        <v>730</v>
      </c>
      <c r="T293" t="s">
        <v>84</v>
      </c>
      <c r="U293">
        <v>0</v>
      </c>
      <c r="V293" s="1">
        <v>27769</v>
      </c>
      <c r="W293" s="1">
        <v>43950</v>
      </c>
      <c r="X293" s="2">
        <f t="shared" si="19"/>
        <v>6</v>
      </c>
      <c r="Y293" t="s">
        <v>803</v>
      </c>
      <c r="Z293" t="s">
        <v>84</v>
      </c>
      <c r="AA293" t="s">
        <v>959</v>
      </c>
      <c r="AB293" t="s">
        <v>85</v>
      </c>
      <c r="AC293" t="s">
        <v>85</v>
      </c>
      <c r="AD293" t="s">
        <v>85</v>
      </c>
      <c r="AE293" t="s">
        <v>85</v>
      </c>
      <c r="AF293" t="s">
        <v>85</v>
      </c>
      <c r="AG293" t="s">
        <v>82</v>
      </c>
      <c r="AH293" t="s">
        <v>85</v>
      </c>
      <c r="AI293" t="s">
        <v>85</v>
      </c>
      <c r="AJ293" t="s">
        <v>85</v>
      </c>
      <c r="AK293">
        <v>122</v>
      </c>
      <c r="AL293">
        <v>64</v>
      </c>
      <c r="AM293" s="2">
        <v>83.333333333333329</v>
      </c>
      <c r="AN293">
        <v>101</v>
      </c>
      <c r="AO293">
        <v>32</v>
      </c>
      <c r="AP293">
        <v>35.9</v>
      </c>
      <c r="AQ293" s="2">
        <v>89</v>
      </c>
      <c r="AR293" s="4">
        <v>84</v>
      </c>
      <c r="AS293">
        <v>1.85</v>
      </c>
      <c r="AT293" t="s">
        <v>1137</v>
      </c>
      <c r="AU293">
        <v>15</v>
      </c>
      <c r="AV293" t="s">
        <v>1113</v>
      </c>
      <c r="AW293">
        <v>7</v>
      </c>
      <c r="AY293">
        <v>264</v>
      </c>
      <c r="AZ293">
        <v>186</v>
      </c>
      <c r="BA293" t="s">
        <v>82</v>
      </c>
      <c r="BB293" t="s">
        <v>82</v>
      </c>
      <c r="BC293" t="s">
        <v>82</v>
      </c>
      <c r="BD293" t="s">
        <v>86</v>
      </c>
      <c r="BE293">
        <v>4</v>
      </c>
      <c r="BF293" t="s">
        <v>82</v>
      </c>
      <c r="BG293" t="s">
        <v>82</v>
      </c>
      <c r="BH293" t="s">
        <v>82</v>
      </c>
      <c r="BI293" t="s">
        <v>82</v>
      </c>
      <c r="BJ293" t="s">
        <v>1107</v>
      </c>
      <c r="BK293" t="s">
        <v>1110</v>
      </c>
      <c r="BL293" s="1">
        <v>43963</v>
      </c>
      <c r="BM293" s="1">
        <v>43955</v>
      </c>
      <c r="BN293">
        <v>12</v>
      </c>
      <c r="BO293">
        <v>400</v>
      </c>
      <c r="BQ293">
        <v>23</v>
      </c>
      <c r="BR293">
        <v>11</v>
      </c>
      <c r="BS293" t="s">
        <v>84</v>
      </c>
      <c r="BT293" s="1"/>
      <c r="BU293" t="s">
        <v>84</v>
      </c>
      <c r="BV293" t="s">
        <v>1100</v>
      </c>
      <c r="BW293" s="1">
        <v>43963</v>
      </c>
      <c r="BX293" t="s">
        <v>84</v>
      </c>
      <c r="BY293" s="1"/>
      <c r="CA293" s="1"/>
      <c r="CB293" t="s">
        <v>84</v>
      </c>
      <c r="CC293" s="1"/>
      <c r="CD293" s="1"/>
      <c r="CE293" t="s">
        <v>82</v>
      </c>
      <c r="CF293" s="1">
        <v>43956</v>
      </c>
      <c r="CG293" t="s">
        <v>84</v>
      </c>
      <c r="CH293" t="s">
        <v>334</v>
      </c>
      <c r="CI293" t="s">
        <v>84</v>
      </c>
      <c r="CJ293" s="1"/>
      <c r="CL293" s="1"/>
      <c r="CM293" t="s">
        <v>84</v>
      </c>
      <c r="CN293" t="s">
        <v>84</v>
      </c>
      <c r="CO293" t="s">
        <v>84</v>
      </c>
      <c r="CP293" t="s">
        <v>84</v>
      </c>
      <c r="CQ293" s="1"/>
      <c r="CR293" s="1"/>
      <c r="CT293" s="1">
        <v>43956</v>
      </c>
      <c r="CU293" s="1">
        <v>43957</v>
      </c>
      <c r="CV293" t="s">
        <v>82</v>
      </c>
      <c r="CW293" s="1">
        <v>43955</v>
      </c>
      <c r="CX293" s="1">
        <v>43956</v>
      </c>
      <c r="CY293" t="s">
        <v>84</v>
      </c>
      <c r="CZ293" s="1"/>
      <c r="DA293" s="1"/>
      <c r="DB293" t="s">
        <v>82</v>
      </c>
      <c r="DC293" s="1">
        <v>43955</v>
      </c>
      <c r="DD293" s="1">
        <v>43960</v>
      </c>
      <c r="DE293" t="s">
        <v>84</v>
      </c>
      <c r="DF293" s="1"/>
      <c r="DG293" s="1"/>
      <c r="DH293" t="s">
        <v>84</v>
      </c>
      <c r="DI293" s="1"/>
      <c r="DJ293" s="1"/>
      <c r="DK293" t="s">
        <v>82</v>
      </c>
      <c r="DL293" s="1">
        <v>43956</v>
      </c>
      <c r="DM293" s="1">
        <v>43961</v>
      </c>
      <c r="DN293" t="s">
        <v>82</v>
      </c>
      <c r="DO293" s="1">
        <v>43961</v>
      </c>
      <c r="DP293" s="1">
        <v>43970</v>
      </c>
      <c r="DQ293" t="s">
        <v>84</v>
      </c>
      <c r="DR293" s="1"/>
      <c r="DS293" s="1"/>
      <c r="DT293" t="s">
        <v>84</v>
      </c>
      <c r="DV293" s="1"/>
      <c r="DW293" s="1"/>
      <c r="DX293" t="s">
        <v>1464</v>
      </c>
      <c r="DY293" s="1">
        <v>43956</v>
      </c>
      <c r="EA293" s="1"/>
      <c r="EB293" s="1"/>
      <c r="ED293" s="1"/>
      <c r="EE293" s="1"/>
      <c r="EG293" s="1"/>
      <c r="EH293" s="1"/>
      <c r="EJ293" s="1"/>
      <c r="EK293" s="1"/>
      <c r="EM293" t="s">
        <v>1299</v>
      </c>
      <c r="EN293" t="s">
        <v>1299</v>
      </c>
      <c r="EO293" t="s">
        <v>1299</v>
      </c>
      <c r="EP293" t="s">
        <v>121</v>
      </c>
      <c r="EQ293" t="s">
        <v>121</v>
      </c>
      <c r="ER293" t="s">
        <v>121</v>
      </c>
      <c r="ES293" t="s">
        <v>121</v>
      </c>
      <c r="ET293" t="s">
        <v>121</v>
      </c>
      <c r="EU293" t="s">
        <v>1299</v>
      </c>
      <c r="EV293" t="s">
        <v>121</v>
      </c>
      <c r="EW293" t="s">
        <v>1491</v>
      </c>
      <c r="EX293">
        <v>11.7</v>
      </c>
      <c r="EY293">
        <v>18620</v>
      </c>
      <c r="EZ293" s="4">
        <v>5.7</v>
      </c>
      <c r="FA293" s="2">
        <v>101000</v>
      </c>
      <c r="FB293">
        <v>54.4</v>
      </c>
      <c r="FC293">
        <v>1</v>
      </c>
      <c r="FD293">
        <v>7.45</v>
      </c>
      <c r="FE293">
        <v>26</v>
      </c>
      <c r="FF293">
        <v>117</v>
      </c>
      <c r="FG293">
        <v>4.7</v>
      </c>
      <c r="FH293" s="2">
        <v>99</v>
      </c>
      <c r="FI293">
        <v>18</v>
      </c>
      <c r="FJ293">
        <v>7</v>
      </c>
      <c r="FK293">
        <v>5.4</v>
      </c>
      <c r="FL293">
        <v>1.6</v>
      </c>
      <c r="FM293">
        <v>357.5</v>
      </c>
      <c r="FO293">
        <v>13.4</v>
      </c>
      <c r="FP293" s="2"/>
      <c r="FZ293" s="8">
        <f t="shared" si="16"/>
        <v>44.345205479452055</v>
      </c>
    </row>
    <row r="294" spans="1:182" x14ac:dyDescent="0.2">
      <c r="A294">
        <v>320</v>
      </c>
      <c r="B294" t="s">
        <v>725</v>
      </c>
      <c r="C294" t="s">
        <v>400</v>
      </c>
      <c r="D294">
        <v>9124724</v>
      </c>
      <c r="E294" t="s">
        <v>90</v>
      </c>
      <c r="F294" t="s">
        <v>82</v>
      </c>
      <c r="G294" t="s">
        <v>88</v>
      </c>
      <c r="H294" s="1">
        <v>43955</v>
      </c>
      <c r="I294" s="1">
        <v>43955</v>
      </c>
      <c r="J294" s="1">
        <v>43955</v>
      </c>
      <c r="K294" s="5">
        <v>7.1900000000000006E-2</v>
      </c>
      <c r="L294" s="5">
        <v>0.1038</v>
      </c>
      <c r="M294">
        <v>0</v>
      </c>
      <c r="N294" t="s">
        <v>726</v>
      </c>
      <c r="O294">
        <f t="shared" si="17"/>
        <v>10</v>
      </c>
      <c r="P294">
        <f t="shared" si="18"/>
        <v>47</v>
      </c>
      <c r="Q294" s="1">
        <v>43964</v>
      </c>
      <c r="R294" s="1">
        <v>44001</v>
      </c>
      <c r="S294" t="s">
        <v>730</v>
      </c>
      <c r="T294" t="s">
        <v>84</v>
      </c>
      <c r="U294">
        <v>0</v>
      </c>
      <c r="V294" s="1">
        <v>26825</v>
      </c>
      <c r="W294" s="1">
        <v>43947</v>
      </c>
      <c r="X294" s="2">
        <f t="shared" si="19"/>
        <v>9</v>
      </c>
      <c r="Y294" t="s">
        <v>864</v>
      </c>
      <c r="Z294" t="s">
        <v>84</v>
      </c>
      <c r="AA294" t="s">
        <v>1032</v>
      </c>
      <c r="AB294" t="s">
        <v>85</v>
      </c>
      <c r="AC294" t="s">
        <v>121</v>
      </c>
      <c r="AD294" t="s">
        <v>121</v>
      </c>
      <c r="AE294" t="s">
        <v>121</v>
      </c>
      <c r="AF294" t="s">
        <v>121</v>
      </c>
      <c r="AG294" t="s">
        <v>121</v>
      </c>
      <c r="AH294" t="s">
        <v>121</v>
      </c>
      <c r="AI294" t="s">
        <v>121</v>
      </c>
      <c r="AJ294" t="s">
        <v>121</v>
      </c>
      <c r="AK294">
        <v>125</v>
      </c>
      <c r="AL294">
        <v>79</v>
      </c>
      <c r="AM294" s="2">
        <v>94.333333333333329</v>
      </c>
      <c r="AN294">
        <v>78</v>
      </c>
      <c r="AO294">
        <v>25</v>
      </c>
      <c r="AP294">
        <v>36</v>
      </c>
      <c r="AQ294" s="2">
        <v>98</v>
      </c>
      <c r="AR294" s="4">
        <v>70</v>
      </c>
      <c r="AS294">
        <v>1.74</v>
      </c>
      <c r="AT294" t="s">
        <v>1137</v>
      </c>
      <c r="AU294">
        <v>15</v>
      </c>
      <c r="AV294" t="s">
        <v>1113</v>
      </c>
      <c r="AW294">
        <v>5</v>
      </c>
      <c r="AY294">
        <v>400</v>
      </c>
      <c r="AZ294">
        <v>272</v>
      </c>
      <c r="BA294" t="s">
        <v>82</v>
      </c>
      <c r="BB294" t="s">
        <v>82</v>
      </c>
      <c r="BC294" t="s">
        <v>82</v>
      </c>
      <c r="BD294" t="s">
        <v>86</v>
      </c>
      <c r="BE294">
        <v>4</v>
      </c>
      <c r="BF294" t="s">
        <v>82</v>
      </c>
      <c r="BG294" t="s">
        <v>82</v>
      </c>
      <c r="BH294" t="s">
        <v>84</v>
      </c>
      <c r="BI294" t="s">
        <v>82</v>
      </c>
      <c r="BJ294" t="s">
        <v>1107</v>
      </c>
      <c r="BK294" t="s">
        <v>1120</v>
      </c>
      <c r="BL294" s="1">
        <v>43956</v>
      </c>
      <c r="BM294" s="1">
        <v>43959</v>
      </c>
      <c r="BN294">
        <v>10</v>
      </c>
      <c r="BO294">
        <v>430</v>
      </c>
      <c r="BP294">
        <v>23</v>
      </c>
      <c r="BQ294">
        <v>21</v>
      </c>
      <c r="BR294">
        <v>11</v>
      </c>
      <c r="BS294" t="s">
        <v>84</v>
      </c>
      <c r="BT294" s="1"/>
      <c r="BU294" t="s">
        <v>82</v>
      </c>
      <c r="BV294" t="s">
        <v>1100</v>
      </c>
      <c r="BW294" s="1">
        <v>43962</v>
      </c>
      <c r="BX294" t="s">
        <v>84</v>
      </c>
      <c r="BY294" s="1"/>
      <c r="CA294" s="1"/>
      <c r="CB294" t="s">
        <v>84</v>
      </c>
      <c r="CC294" s="1"/>
      <c r="CD294" s="1"/>
      <c r="CE294" t="s">
        <v>82</v>
      </c>
      <c r="CF294" s="1">
        <v>43959</v>
      </c>
      <c r="CG294" t="s">
        <v>84</v>
      </c>
      <c r="CH294" t="s">
        <v>107</v>
      </c>
      <c r="CI294" t="s">
        <v>84</v>
      </c>
      <c r="CJ294" s="1"/>
      <c r="CL294" s="1"/>
      <c r="CM294" t="s">
        <v>84</v>
      </c>
      <c r="CN294" t="s">
        <v>84</v>
      </c>
      <c r="CO294" t="s">
        <v>84</v>
      </c>
      <c r="CP294" t="s">
        <v>82</v>
      </c>
      <c r="CQ294" s="1">
        <v>43957</v>
      </c>
      <c r="CR294" s="1">
        <v>43967</v>
      </c>
      <c r="CT294" s="1"/>
      <c r="CU294" s="1"/>
      <c r="CV294" t="s">
        <v>82</v>
      </c>
      <c r="CW294" s="1">
        <v>43956</v>
      </c>
      <c r="CX294" s="1">
        <v>43959</v>
      </c>
      <c r="CY294" t="s">
        <v>84</v>
      </c>
      <c r="CZ294" s="1"/>
      <c r="DA294" s="1"/>
      <c r="DB294" t="s">
        <v>82</v>
      </c>
      <c r="DC294" s="1">
        <v>43956</v>
      </c>
      <c r="DD294" s="1">
        <v>43956</v>
      </c>
      <c r="DE294" t="s">
        <v>84</v>
      </c>
      <c r="DF294" s="1"/>
      <c r="DG294" s="1"/>
      <c r="DH294" t="s">
        <v>84</v>
      </c>
      <c r="DI294" s="1"/>
      <c r="DJ294" s="1"/>
      <c r="DK294" t="s">
        <v>82</v>
      </c>
      <c r="DL294" s="1">
        <v>43959</v>
      </c>
      <c r="DM294" s="1">
        <v>43968</v>
      </c>
      <c r="DN294" t="s">
        <v>84</v>
      </c>
      <c r="DO294" s="1"/>
      <c r="DP294" s="1"/>
      <c r="DQ294" t="s">
        <v>84</v>
      </c>
      <c r="DR294" s="1"/>
      <c r="DS294" s="1"/>
      <c r="DT294" t="s">
        <v>82</v>
      </c>
      <c r="DU294" t="s">
        <v>1328</v>
      </c>
      <c r="DV294" s="1">
        <v>43959</v>
      </c>
      <c r="DW294" s="1">
        <v>43970</v>
      </c>
      <c r="DX294" t="s">
        <v>1303</v>
      </c>
      <c r="DY294" s="1">
        <v>43956</v>
      </c>
      <c r="EA294" s="1"/>
      <c r="EB294" s="1"/>
      <c r="ED294" s="1"/>
      <c r="EE294" s="1"/>
      <c r="EG294" s="1"/>
      <c r="EH294" s="1"/>
      <c r="EJ294" s="1"/>
      <c r="EK294" s="1"/>
      <c r="EM294" t="s">
        <v>1301</v>
      </c>
      <c r="EN294" t="s">
        <v>121</v>
      </c>
      <c r="EO294" t="s">
        <v>121</v>
      </c>
      <c r="EP294" t="s">
        <v>121</v>
      </c>
      <c r="EQ294" t="s">
        <v>121</v>
      </c>
      <c r="ER294" t="s">
        <v>121</v>
      </c>
      <c r="ES294" t="s">
        <v>121</v>
      </c>
      <c r="ET294" t="s">
        <v>121</v>
      </c>
      <c r="EU294" t="s">
        <v>121</v>
      </c>
      <c r="EV294" t="s">
        <v>121</v>
      </c>
      <c r="EW294" t="s">
        <v>84</v>
      </c>
      <c r="EX294">
        <v>12.8</v>
      </c>
      <c r="EY294">
        <v>6640</v>
      </c>
      <c r="EZ294" s="4">
        <v>13.9</v>
      </c>
      <c r="FA294" s="2">
        <v>370000</v>
      </c>
      <c r="FB294">
        <v>40.299999999999997</v>
      </c>
      <c r="FC294">
        <v>1</v>
      </c>
      <c r="FD294">
        <v>7.47</v>
      </c>
      <c r="FE294">
        <v>41</v>
      </c>
      <c r="FF294">
        <v>144</v>
      </c>
      <c r="FG294">
        <v>5.6</v>
      </c>
      <c r="FH294" s="2">
        <v>99</v>
      </c>
      <c r="FI294">
        <v>10</v>
      </c>
      <c r="FJ294">
        <v>0.5</v>
      </c>
      <c r="FK294">
        <v>0.2</v>
      </c>
      <c r="FL294">
        <v>0.3</v>
      </c>
      <c r="FM294">
        <v>113.7</v>
      </c>
      <c r="FN294">
        <v>0.4</v>
      </c>
      <c r="FP294" s="2">
        <v>700000</v>
      </c>
      <c r="FQ294">
        <v>554</v>
      </c>
      <c r="FR294">
        <v>28</v>
      </c>
      <c r="FS294">
        <v>1634.6</v>
      </c>
      <c r="FT294">
        <v>91.4</v>
      </c>
      <c r="FU294">
        <v>54</v>
      </c>
      <c r="FV294">
        <v>469</v>
      </c>
      <c r="FW294">
        <v>3.0000000000000001E-3</v>
      </c>
      <c r="FZ294" s="8">
        <f t="shared" si="16"/>
        <v>46.93150684931507</v>
      </c>
    </row>
    <row r="295" spans="1:182" x14ac:dyDescent="0.2">
      <c r="A295">
        <v>321</v>
      </c>
      <c r="B295" t="s">
        <v>725</v>
      </c>
      <c r="C295" t="s">
        <v>401</v>
      </c>
      <c r="D295">
        <v>9124744</v>
      </c>
      <c r="E295" t="s">
        <v>90</v>
      </c>
      <c r="F295" t="s">
        <v>82</v>
      </c>
      <c r="G295" t="s">
        <v>88</v>
      </c>
      <c r="H295" s="1">
        <v>43955</v>
      </c>
      <c r="I295" s="1">
        <v>43956</v>
      </c>
      <c r="J295" s="1">
        <v>43956</v>
      </c>
      <c r="K295" s="5">
        <v>0.1454</v>
      </c>
      <c r="L295" s="5">
        <v>0.20519999999999999</v>
      </c>
      <c r="M295">
        <v>2</v>
      </c>
      <c r="N295" t="s">
        <v>726</v>
      </c>
      <c r="O295">
        <f t="shared" si="17"/>
        <v>2</v>
      </c>
      <c r="P295">
        <f t="shared" si="18"/>
        <v>10</v>
      </c>
      <c r="Q295" s="1">
        <v>43957</v>
      </c>
      <c r="R295" s="1">
        <v>43965</v>
      </c>
      <c r="S295" t="s">
        <v>730</v>
      </c>
      <c r="T295" t="s">
        <v>84</v>
      </c>
      <c r="U295">
        <v>0</v>
      </c>
      <c r="V295" s="1">
        <v>21749</v>
      </c>
      <c r="W295" s="1">
        <v>43950</v>
      </c>
      <c r="X295" s="2">
        <f t="shared" si="19"/>
        <v>7</v>
      </c>
      <c r="Y295" t="s">
        <v>770</v>
      </c>
      <c r="Z295" t="s">
        <v>84</v>
      </c>
      <c r="AA295" t="s">
        <v>1192</v>
      </c>
      <c r="AB295" t="s">
        <v>85</v>
      </c>
      <c r="AC295" t="s">
        <v>85</v>
      </c>
      <c r="AD295" t="s">
        <v>82</v>
      </c>
      <c r="AE295" t="s">
        <v>82</v>
      </c>
      <c r="AF295" t="s">
        <v>85</v>
      </c>
      <c r="AG295" t="s">
        <v>85</v>
      </c>
      <c r="AH295" t="s">
        <v>85</v>
      </c>
      <c r="AI295" t="s">
        <v>85</v>
      </c>
      <c r="AJ295" t="s">
        <v>85</v>
      </c>
      <c r="AK295">
        <v>123</v>
      </c>
      <c r="AL295">
        <v>72</v>
      </c>
      <c r="AM295" s="2">
        <v>89</v>
      </c>
      <c r="AN295">
        <v>82</v>
      </c>
      <c r="AO295">
        <v>20</v>
      </c>
      <c r="AP295">
        <v>37.5</v>
      </c>
      <c r="AQ295" s="2">
        <v>92</v>
      </c>
      <c r="AR295" s="4">
        <v>103</v>
      </c>
      <c r="AS295">
        <v>1.72</v>
      </c>
      <c r="AT295" t="s">
        <v>1137</v>
      </c>
      <c r="AU295">
        <v>15</v>
      </c>
      <c r="AV295" t="s">
        <v>1143</v>
      </c>
      <c r="AY295">
        <v>357</v>
      </c>
      <c r="AZ295">
        <v>457</v>
      </c>
      <c r="BA295" t="s">
        <v>82</v>
      </c>
      <c r="BB295" t="s">
        <v>82</v>
      </c>
      <c r="BC295" t="s">
        <v>82</v>
      </c>
      <c r="BD295" t="s">
        <v>86</v>
      </c>
      <c r="BE295">
        <v>2</v>
      </c>
      <c r="BF295" t="s">
        <v>84</v>
      </c>
      <c r="BG295" t="s">
        <v>82</v>
      </c>
      <c r="BH295" t="s">
        <v>84</v>
      </c>
      <c r="BI295" t="s">
        <v>84</v>
      </c>
      <c r="BJ295" t="s">
        <v>84</v>
      </c>
      <c r="BL295" s="1"/>
      <c r="BM295" s="1"/>
      <c r="BS295" t="s">
        <v>84</v>
      </c>
      <c r="BT295" s="1"/>
      <c r="BU295" t="s">
        <v>84</v>
      </c>
      <c r="BW295" s="1"/>
      <c r="BX295" t="s">
        <v>84</v>
      </c>
      <c r="BY295" s="1"/>
      <c r="CA295" s="1"/>
      <c r="CB295" t="s">
        <v>84</v>
      </c>
      <c r="CC295" s="1"/>
      <c r="CD295" s="1"/>
      <c r="CE295" t="s">
        <v>84</v>
      </c>
      <c r="CF295" s="1"/>
      <c r="CG295" t="s">
        <v>84</v>
      </c>
      <c r="CH295" t="s">
        <v>84</v>
      </c>
      <c r="CI295" t="s">
        <v>84</v>
      </c>
      <c r="CJ295" s="1"/>
      <c r="CL295" s="1"/>
      <c r="CM295" t="s">
        <v>84</v>
      </c>
      <c r="CN295" t="s">
        <v>84</v>
      </c>
      <c r="CO295" t="s">
        <v>84</v>
      </c>
      <c r="CP295" t="s">
        <v>82</v>
      </c>
      <c r="CQ295" s="1">
        <v>43956</v>
      </c>
      <c r="CR295" s="1">
        <v>43963</v>
      </c>
      <c r="CT295" s="1">
        <v>43956</v>
      </c>
      <c r="CU295" s="1">
        <v>43956</v>
      </c>
      <c r="CV295" t="s">
        <v>82</v>
      </c>
      <c r="CW295" s="1">
        <v>43956</v>
      </c>
      <c r="CX295" s="1">
        <v>43963</v>
      </c>
      <c r="CY295" t="s">
        <v>84</v>
      </c>
      <c r="CZ295" s="1"/>
      <c r="DA295" s="1"/>
      <c r="DB295" t="s">
        <v>82</v>
      </c>
      <c r="DC295" s="1">
        <v>43956</v>
      </c>
      <c r="DD295" s="1">
        <v>43956</v>
      </c>
      <c r="DE295" t="s">
        <v>84</v>
      </c>
      <c r="DF295" s="1"/>
      <c r="DG295" s="1"/>
      <c r="DH295" t="s">
        <v>84</v>
      </c>
      <c r="DI295" s="1"/>
      <c r="DJ295" s="1"/>
      <c r="DK295" t="s">
        <v>84</v>
      </c>
      <c r="DL295" s="1"/>
      <c r="DM295" s="1"/>
      <c r="DN295" t="s">
        <v>84</v>
      </c>
      <c r="DO295" s="1"/>
      <c r="DP295" s="1"/>
      <c r="DQ295" t="s">
        <v>84</v>
      </c>
      <c r="DR295" s="1"/>
      <c r="DS295" s="1"/>
      <c r="DT295" t="s">
        <v>84</v>
      </c>
      <c r="DV295" s="1"/>
      <c r="DW295" s="1"/>
      <c r="DX295" t="s">
        <v>1480</v>
      </c>
      <c r="DY295" s="1">
        <v>43956</v>
      </c>
      <c r="EA295" s="1"/>
      <c r="EB295" s="1"/>
      <c r="ED295" s="1"/>
      <c r="EE295" s="1"/>
      <c r="EG295" s="1"/>
      <c r="EH295" s="1"/>
      <c r="EJ295" s="1"/>
      <c r="EK295" s="1"/>
      <c r="EM295" t="s">
        <v>1301</v>
      </c>
      <c r="EN295" t="s">
        <v>1299</v>
      </c>
      <c r="EO295" t="s">
        <v>1299</v>
      </c>
      <c r="EP295" t="s">
        <v>121</v>
      </c>
      <c r="EQ295" t="s">
        <v>121</v>
      </c>
      <c r="ER295" t="s">
        <v>121</v>
      </c>
      <c r="ES295" t="s">
        <v>121</v>
      </c>
      <c r="ET295" t="s">
        <v>121</v>
      </c>
      <c r="EU295" t="s">
        <v>121</v>
      </c>
      <c r="EV295" t="s">
        <v>121</v>
      </c>
      <c r="EW295" t="s">
        <v>121</v>
      </c>
      <c r="EX295">
        <v>15.2</v>
      </c>
      <c r="EY295">
        <v>6020</v>
      </c>
      <c r="EZ295" s="4">
        <v>19.899999999999999</v>
      </c>
      <c r="FA295" s="2">
        <v>213000</v>
      </c>
      <c r="FB295">
        <v>37.299999999999997</v>
      </c>
      <c r="FD295">
        <v>7.42</v>
      </c>
      <c r="FE295">
        <v>32</v>
      </c>
      <c r="FF295">
        <v>75</v>
      </c>
      <c r="FG295">
        <v>2.7</v>
      </c>
      <c r="FH295" s="2">
        <v>95</v>
      </c>
      <c r="FI295">
        <v>16</v>
      </c>
      <c r="FJ295">
        <v>0.8</v>
      </c>
      <c r="FK295">
        <v>0.2</v>
      </c>
      <c r="FL295">
        <v>0.6</v>
      </c>
      <c r="FM295">
        <v>16.2</v>
      </c>
      <c r="FN295">
        <v>0.2</v>
      </c>
      <c r="FP295" s="2">
        <v>361000</v>
      </c>
      <c r="FQ295">
        <v>262</v>
      </c>
      <c r="FR295">
        <v>16.399999999999999</v>
      </c>
      <c r="FS295">
        <v>1234.2</v>
      </c>
      <c r="FT295">
        <v>59.2</v>
      </c>
      <c r="FU295">
        <v>60.4</v>
      </c>
      <c r="FV295">
        <v>248</v>
      </c>
      <c r="FW295">
        <v>5.0000000000000001E-3</v>
      </c>
      <c r="FZ295" s="8">
        <f t="shared" si="16"/>
        <v>60.841095890410962</v>
      </c>
    </row>
    <row r="296" spans="1:182" x14ac:dyDescent="0.2">
      <c r="A296">
        <v>322</v>
      </c>
      <c r="B296" t="s">
        <v>725</v>
      </c>
      <c r="C296" t="s">
        <v>402</v>
      </c>
      <c r="D296">
        <v>9131304</v>
      </c>
      <c r="E296" t="s">
        <v>90</v>
      </c>
      <c r="F296" t="s">
        <v>84</v>
      </c>
      <c r="H296" s="1"/>
      <c r="I296" s="1">
        <v>43963</v>
      </c>
      <c r="J296" s="1">
        <v>43963</v>
      </c>
      <c r="K296" s="5">
        <v>0.1326</v>
      </c>
      <c r="L296" s="5">
        <v>0.18759999999999999</v>
      </c>
      <c r="M296">
        <v>1</v>
      </c>
      <c r="N296" t="s">
        <v>726</v>
      </c>
      <c r="O296">
        <f t="shared" si="17"/>
        <v>8</v>
      </c>
      <c r="P296">
        <f t="shared" si="18"/>
        <v>24</v>
      </c>
      <c r="Q296" s="1">
        <v>43970</v>
      </c>
      <c r="R296" s="1">
        <v>43986</v>
      </c>
      <c r="S296" t="s">
        <v>730</v>
      </c>
      <c r="T296" t="s">
        <v>82</v>
      </c>
      <c r="U296">
        <v>1</v>
      </c>
      <c r="V296" s="1">
        <v>17490</v>
      </c>
      <c r="W296" s="1">
        <v>43955</v>
      </c>
      <c r="X296" s="2">
        <f t="shared" si="19"/>
        <v>9</v>
      </c>
      <c r="Y296" t="s">
        <v>865</v>
      </c>
      <c r="Z296" t="s">
        <v>84</v>
      </c>
      <c r="AA296" t="s">
        <v>1033</v>
      </c>
      <c r="AB296" t="s">
        <v>85</v>
      </c>
      <c r="AC296" t="s">
        <v>84</v>
      </c>
      <c r="AD296" t="s">
        <v>82</v>
      </c>
      <c r="AE296" t="s">
        <v>85</v>
      </c>
      <c r="AF296" t="s">
        <v>85</v>
      </c>
      <c r="AG296" t="s">
        <v>85</v>
      </c>
      <c r="AH296" t="s">
        <v>85</v>
      </c>
      <c r="AI296" t="s">
        <v>85</v>
      </c>
      <c r="AJ296" t="s">
        <v>85</v>
      </c>
      <c r="AK296">
        <v>130</v>
      </c>
      <c r="AL296">
        <v>70</v>
      </c>
      <c r="AM296" s="2">
        <v>90</v>
      </c>
      <c r="AN296">
        <v>70</v>
      </c>
      <c r="AO296">
        <v>17</v>
      </c>
      <c r="AP296">
        <v>37.1</v>
      </c>
      <c r="AQ296" s="2">
        <v>98</v>
      </c>
      <c r="AR296" s="4">
        <v>78</v>
      </c>
      <c r="AS296">
        <v>1.65</v>
      </c>
      <c r="AT296" t="s">
        <v>1137</v>
      </c>
      <c r="AU296">
        <v>15</v>
      </c>
      <c r="AV296" t="s">
        <v>1143</v>
      </c>
      <c r="AY296">
        <v>371</v>
      </c>
      <c r="AZ296">
        <v>466</v>
      </c>
      <c r="BA296" t="s">
        <v>82</v>
      </c>
      <c r="BB296" t="s">
        <v>82</v>
      </c>
      <c r="BC296" t="s">
        <v>82</v>
      </c>
      <c r="BD296" t="s">
        <v>86</v>
      </c>
      <c r="BE296">
        <v>2</v>
      </c>
      <c r="BF296" t="s">
        <v>84</v>
      </c>
      <c r="BG296" t="s">
        <v>82</v>
      </c>
      <c r="BH296" t="s">
        <v>84</v>
      </c>
      <c r="BI296" t="s">
        <v>84</v>
      </c>
      <c r="BJ296" t="s">
        <v>84</v>
      </c>
      <c r="BL296" s="1"/>
      <c r="BM296" s="1"/>
      <c r="BS296" t="s">
        <v>84</v>
      </c>
      <c r="BT296" s="1"/>
      <c r="BU296" t="s">
        <v>84</v>
      </c>
      <c r="BW296" s="1"/>
      <c r="BX296" t="s">
        <v>84</v>
      </c>
      <c r="BY296" s="1"/>
      <c r="CA296" s="1"/>
      <c r="CB296" t="s">
        <v>84</v>
      </c>
      <c r="CC296" s="1"/>
      <c r="CD296" s="1"/>
      <c r="CE296" t="s">
        <v>84</v>
      </c>
      <c r="CF296" s="1"/>
      <c r="CG296" t="s">
        <v>84</v>
      </c>
      <c r="CH296" t="s">
        <v>84</v>
      </c>
      <c r="CI296" t="s">
        <v>84</v>
      </c>
      <c r="CJ296" s="1"/>
      <c r="CL296" s="1"/>
      <c r="CM296" t="s">
        <v>84</v>
      </c>
      <c r="CN296" t="s">
        <v>84</v>
      </c>
      <c r="CO296" t="s">
        <v>84</v>
      </c>
      <c r="CP296" t="s">
        <v>84</v>
      </c>
      <c r="CQ296" s="1"/>
      <c r="CR296" s="1"/>
      <c r="CT296" s="1"/>
      <c r="CU296" s="1"/>
      <c r="CV296" t="s">
        <v>82</v>
      </c>
      <c r="CW296" s="1">
        <v>43962</v>
      </c>
      <c r="CX296" s="1">
        <v>43969</v>
      </c>
      <c r="CY296" t="s">
        <v>84</v>
      </c>
      <c r="CZ296" s="1"/>
      <c r="DA296" s="1"/>
      <c r="DB296" t="s">
        <v>82</v>
      </c>
      <c r="DC296" s="1">
        <v>43963</v>
      </c>
      <c r="DD296" s="1">
        <v>43963</v>
      </c>
      <c r="DE296" t="s">
        <v>82</v>
      </c>
      <c r="DF296" s="1">
        <v>43972</v>
      </c>
      <c r="DG296" s="1">
        <v>43972</v>
      </c>
      <c r="DH296" t="s">
        <v>84</v>
      </c>
      <c r="DI296" s="1"/>
      <c r="DJ296" s="1"/>
      <c r="DK296" t="s">
        <v>82</v>
      </c>
      <c r="DL296" s="1">
        <v>43969</v>
      </c>
      <c r="DM296" s="1">
        <v>43975</v>
      </c>
      <c r="DN296" t="s">
        <v>84</v>
      </c>
      <c r="DO296" s="1"/>
      <c r="DP296" s="1"/>
      <c r="DQ296" t="s">
        <v>84</v>
      </c>
      <c r="DR296" s="1"/>
      <c r="DS296" s="1"/>
      <c r="DT296" t="s">
        <v>84</v>
      </c>
      <c r="DV296" s="1"/>
      <c r="DW296" s="1"/>
      <c r="DX296" t="s">
        <v>1303</v>
      </c>
      <c r="DY296" s="1">
        <v>43963</v>
      </c>
      <c r="EA296" s="1"/>
      <c r="EB296" s="1"/>
      <c r="ED296" s="1"/>
      <c r="EE296" s="1"/>
      <c r="EG296" s="1"/>
      <c r="EH296" s="1"/>
      <c r="EJ296" s="1"/>
      <c r="EK296" s="1"/>
      <c r="EM296" t="s">
        <v>1301</v>
      </c>
      <c r="EN296" t="s">
        <v>1299</v>
      </c>
      <c r="EO296" t="s">
        <v>1299</v>
      </c>
      <c r="EP296" t="s">
        <v>121</v>
      </c>
      <c r="EQ296" t="s">
        <v>121</v>
      </c>
      <c r="ER296" t="s">
        <v>121</v>
      </c>
      <c r="ES296" t="s">
        <v>121</v>
      </c>
      <c r="ET296" t="s">
        <v>121</v>
      </c>
      <c r="EU296" t="s">
        <v>121</v>
      </c>
      <c r="EV296" t="s">
        <v>121</v>
      </c>
      <c r="EW296" t="s">
        <v>121</v>
      </c>
      <c r="EX296">
        <v>13.4</v>
      </c>
      <c r="EY296">
        <v>5760</v>
      </c>
      <c r="EZ296" s="4">
        <v>19.600000000000001</v>
      </c>
      <c r="FA296" s="2">
        <v>162000</v>
      </c>
      <c r="FB296">
        <v>44.9</v>
      </c>
      <c r="FC296">
        <v>0.7</v>
      </c>
      <c r="FD296">
        <v>7.46</v>
      </c>
      <c r="FE296">
        <v>35</v>
      </c>
      <c r="FF296">
        <v>67</v>
      </c>
      <c r="FG296">
        <v>1.4</v>
      </c>
      <c r="FH296" s="2">
        <v>94</v>
      </c>
      <c r="FI296">
        <v>7</v>
      </c>
      <c r="FJ296">
        <v>0.4</v>
      </c>
      <c r="FK296">
        <v>0.1</v>
      </c>
      <c r="FL296">
        <v>0.3</v>
      </c>
      <c r="FM296">
        <v>3.4</v>
      </c>
      <c r="FN296">
        <v>0.2</v>
      </c>
      <c r="FP296" s="2"/>
      <c r="FQ296">
        <v>181</v>
      </c>
      <c r="FS296">
        <v>428.3</v>
      </c>
      <c r="FT296">
        <v>12</v>
      </c>
      <c r="FU296">
        <v>11.5</v>
      </c>
      <c r="FV296">
        <v>53</v>
      </c>
      <c r="FZ296" s="8">
        <f t="shared" si="16"/>
        <v>72.528767123287665</v>
      </c>
    </row>
    <row r="297" spans="1:182" x14ac:dyDescent="0.2">
      <c r="A297">
        <v>323</v>
      </c>
      <c r="B297" t="s">
        <v>725</v>
      </c>
      <c r="C297" t="s">
        <v>403</v>
      </c>
      <c r="D297">
        <v>9132565</v>
      </c>
      <c r="E297" t="s">
        <v>90</v>
      </c>
      <c r="F297" t="s">
        <v>84</v>
      </c>
      <c r="H297" s="1"/>
      <c r="I297" s="1">
        <v>43963</v>
      </c>
      <c r="J297" s="1">
        <v>43964</v>
      </c>
      <c r="K297" s="5">
        <v>5.74E-2</v>
      </c>
      <c r="L297" s="5">
        <v>8.3599999999999994E-2</v>
      </c>
      <c r="M297">
        <v>0</v>
      </c>
      <c r="N297" t="s">
        <v>726</v>
      </c>
      <c r="O297">
        <f t="shared" si="17"/>
        <v>2</v>
      </c>
      <c r="P297">
        <f t="shared" si="18"/>
        <v>9</v>
      </c>
      <c r="Q297" s="1">
        <v>43965</v>
      </c>
      <c r="R297" s="1">
        <v>43971</v>
      </c>
      <c r="S297" t="s">
        <v>730</v>
      </c>
      <c r="T297" t="s">
        <v>84</v>
      </c>
      <c r="U297">
        <v>0</v>
      </c>
      <c r="V297" s="1">
        <v>23490</v>
      </c>
      <c r="W297" s="1">
        <v>43958</v>
      </c>
      <c r="X297" s="2">
        <f t="shared" si="19"/>
        <v>7</v>
      </c>
      <c r="Y297" t="s">
        <v>861</v>
      </c>
      <c r="Z297" t="s">
        <v>84</v>
      </c>
      <c r="AA297" t="s">
        <v>907</v>
      </c>
      <c r="AB297" t="s">
        <v>85</v>
      </c>
      <c r="AC297" t="s">
        <v>85</v>
      </c>
      <c r="AD297" t="s">
        <v>82</v>
      </c>
      <c r="AE297" t="s">
        <v>85</v>
      </c>
      <c r="AF297" t="s">
        <v>85</v>
      </c>
      <c r="AG297" t="s">
        <v>85</v>
      </c>
      <c r="AH297" t="s">
        <v>85</v>
      </c>
      <c r="AI297" t="s">
        <v>85</v>
      </c>
      <c r="AJ297" t="s">
        <v>85</v>
      </c>
      <c r="AK297">
        <v>116</v>
      </c>
      <c r="AL297">
        <v>66</v>
      </c>
      <c r="AM297" s="2">
        <v>82.666666666666671</v>
      </c>
      <c r="AN297">
        <v>90</v>
      </c>
      <c r="AO297">
        <v>17</v>
      </c>
      <c r="AP297">
        <v>37.700000000000003</v>
      </c>
      <c r="AQ297" s="2">
        <v>94</v>
      </c>
      <c r="AR297" s="4">
        <v>112</v>
      </c>
      <c r="AS297">
        <v>1.7</v>
      </c>
      <c r="AT297" t="s">
        <v>1137</v>
      </c>
      <c r="AU297">
        <v>15</v>
      </c>
      <c r="AV297" t="s">
        <v>1143</v>
      </c>
      <c r="AY297">
        <v>342</v>
      </c>
      <c r="AZ297">
        <v>447</v>
      </c>
      <c r="BA297" t="s">
        <v>82</v>
      </c>
      <c r="BB297" t="s">
        <v>82</v>
      </c>
      <c r="BC297" t="s">
        <v>82</v>
      </c>
      <c r="BD297" t="s">
        <v>86</v>
      </c>
      <c r="BE297">
        <v>4</v>
      </c>
      <c r="BF297" t="s">
        <v>84</v>
      </c>
      <c r="BG297" t="s">
        <v>82</v>
      </c>
      <c r="BH297" t="s">
        <v>82</v>
      </c>
      <c r="BI297" t="s">
        <v>84</v>
      </c>
      <c r="BJ297" t="s">
        <v>84</v>
      </c>
      <c r="BL297" s="1"/>
      <c r="BM297" s="1"/>
      <c r="BS297" t="s">
        <v>84</v>
      </c>
      <c r="BT297" s="1"/>
      <c r="BU297" t="s">
        <v>84</v>
      </c>
      <c r="BW297" s="1"/>
      <c r="BX297" t="s">
        <v>84</v>
      </c>
      <c r="BY297" s="1"/>
      <c r="CA297" s="1"/>
      <c r="CB297" t="s">
        <v>84</v>
      </c>
      <c r="CC297" s="1"/>
      <c r="CD297" s="1"/>
      <c r="CE297" t="s">
        <v>84</v>
      </c>
      <c r="CF297" s="1"/>
      <c r="CG297" t="s">
        <v>84</v>
      </c>
      <c r="CH297" t="s">
        <v>84</v>
      </c>
      <c r="CI297" t="s">
        <v>84</v>
      </c>
      <c r="CJ297" s="1"/>
      <c r="CL297" s="1"/>
      <c r="CM297" t="s">
        <v>84</v>
      </c>
      <c r="CN297" t="s">
        <v>84</v>
      </c>
      <c r="CO297" t="s">
        <v>84</v>
      </c>
      <c r="CP297" t="s">
        <v>82</v>
      </c>
      <c r="CQ297" s="1">
        <v>43966</v>
      </c>
      <c r="CR297" s="1">
        <v>43970</v>
      </c>
      <c r="CT297" s="1"/>
      <c r="CU297" s="1"/>
      <c r="CV297" t="s">
        <v>82</v>
      </c>
      <c r="CW297" s="1">
        <v>43963</v>
      </c>
      <c r="CX297" s="1">
        <v>43970</v>
      </c>
      <c r="CY297" t="s">
        <v>84</v>
      </c>
      <c r="CZ297" s="1"/>
      <c r="DA297" s="1"/>
      <c r="DB297" t="s">
        <v>82</v>
      </c>
      <c r="DC297" s="1">
        <v>43963</v>
      </c>
      <c r="DD297" s="1">
        <v>43970</v>
      </c>
      <c r="DE297" t="s">
        <v>84</v>
      </c>
      <c r="DF297" s="1"/>
      <c r="DG297" s="1"/>
      <c r="DH297" t="s">
        <v>84</v>
      </c>
      <c r="DI297" s="1"/>
      <c r="DJ297" s="1"/>
      <c r="DK297" t="s">
        <v>84</v>
      </c>
      <c r="DL297" s="1"/>
      <c r="DM297" s="1"/>
      <c r="DN297" t="s">
        <v>84</v>
      </c>
      <c r="DO297" s="1"/>
      <c r="DP297" s="1"/>
      <c r="DQ297" t="s">
        <v>84</v>
      </c>
      <c r="DR297" s="1"/>
      <c r="DS297" s="1"/>
      <c r="DT297" t="s">
        <v>84</v>
      </c>
      <c r="DV297" s="1"/>
      <c r="DW297" s="1"/>
      <c r="DX297" t="s">
        <v>1296</v>
      </c>
      <c r="DY297" s="1">
        <v>43934</v>
      </c>
      <c r="EA297" s="1"/>
      <c r="EB297" s="1"/>
      <c r="ED297" s="1"/>
      <c r="EE297" s="1"/>
      <c r="EG297" s="1"/>
      <c r="EH297" s="1"/>
      <c r="EJ297" s="1"/>
      <c r="EK297" s="1"/>
      <c r="EM297" t="s">
        <v>1301</v>
      </c>
      <c r="EN297" t="s">
        <v>1299</v>
      </c>
      <c r="EO297" t="s">
        <v>1299</v>
      </c>
      <c r="EP297" t="s">
        <v>121</v>
      </c>
      <c r="EQ297" t="s">
        <v>121</v>
      </c>
      <c r="ER297" t="s">
        <v>121</v>
      </c>
      <c r="ES297" t="s">
        <v>121</v>
      </c>
      <c r="ET297" t="s">
        <v>121</v>
      </c>
      <c r="EU297" t="s">
        <v>121</v>
      </c>
      <c r="EV297" t="s">
        <v>121</v>
      </c>
      <c r="EW297" t="s">
        <v>121</v>
      </c>
      <c r="EX297">
        <v>14.8</v>
      </c>
      <c r="EY297">
        <v>6220</v>
      </c>
      <c r="EZ297" s="4">
        <v>20.399999999999999</v>
      </c>
      <c r="FA297" s="2">
        <v>142000</v>
      </c>
      <c r="FD297">
        <v>7.47</v>
      </c>
      <c r="FE297">
        <v>32</v>
      </c>
      <c r="FF297">
        <v>72</v>
      </c>
      <c r="FG297">
        <v>0.4</v>
      </c>
      <c r="FH297" s="2">
        <v>95</v>
      </c>
      <c r="FJ297">
        <v>0.5</v>
      </c>
      <c r="FK297">
        <v>0.1</v>
      </c>
      <c r="FL297">
        <v>0.4</v>
      </c>
      <c r="FM297">
        <v>25.8</v>
      </c>
      <c r="FN297">
        <v>0.2</v>
      </c>
      <c r="FP297" s="2">
        <v>444000</v>
      </c>
      <c r="FQ297">
        <v>220</v>
      </c>
      <c r="FR297">
        <v>38.700000000000003</v>
      </c>
      <c r="FS297">
        <v>531.20000000000005</v>
      </c>
      <c r="FT297">
        <v>16</v>
      </c>
      <c r="FU297">
        <v>21.7</v>
      </c>
      <c r="FV297">
        <v>67</v>
      </c>
      <c r="FW297">
        <v>8.0000000000000002E-3</v>
      </c>
      <c r="FZ297" s="8">
        <f t="shared" si="16"/>
        <v>56.093150684931508</v>
      </c>
    </row>
    <row r="298" spans="1:182" x14ac:dyDescent="0.2">
      <c r="A298">
        <v>324</v>
      </c>
      <c r="B298" t="s">
        <v>725</v>
      </c>
      <c r="C298" t="s">
        <v>404</v>
      </c>
      <c r="D298">
        <v>9133863</v>
      </c>
      <c r="E298" t="s">
        <v>90</v>
      </c>
      <c r="F298" t="s">
        <v>82</v>
      </c>
      <c r="G298" t="s">
        <v>83</v>
      </c>
      <c r="H298" s="1"/>
      <c r="I298" s="1">
        <v>43964</v>
      </c>
      <c r="J298" s="1">
        <v>43964</v>
      </c>
      <c r="K298" s="5">
        <v>0.15909999999999999</v>
      </c>
      <c r="L298" s="5">
        <v>0.22389999999999999</v>
      </c>
      <c r="M298">
        <v>2</v>
      </c>
      <c r="N298" t="s">
        <v>726</v>
      </c>
      <c r="O298">
        <f t="shared" si="17"/>
        <v>3</v>
      </c>
      <c r="P298">
        <f t="shared" si="18"/>
        <v>8</v>
      </c>
      <c r="Q298" s="1">
        <v>43966</v>
      </c>
      <c r="R298" s="1">
        <v>43971</v>
      </c>
      <c r="S298" t="s">
        <v>730</v>
      </c>
      <c r="T298" t="s">
        <v>84</v>
      </c>
      <c r="U298">
        <v>0</v>
      </c>
      <c r="V298" s="1">
        <v>14178</v>
      </c>
      <c r="W298" s="1">
        <v>43961</v>
      </c>
      <c r="X298" s="2">
        <f t="shared" si="19"/>
        <v>4</v>
      </c>
      <c r="Y298" t="s">
        <v>737</v>
      </c>
      <c r="Z298" t="s">
        <v>84</v>
      </c>
      <c r="AA298" t="s">
        <v>943</v>
      </c>
      <c r="AB298" t="s">
        <v>85</v>
      </c>
      <c r="AK298">
        <v>95</v>
      </c>
      <c r="AL298">
        <v>51</v>
      </c>
      <c r="AM298" s="2">
        <v>65.666666666666671</v>
      </c>
      <c r="AN298">
        <v>72</v>
      </c>
      <c r="AO298">
        <v>20</v>
      </c>
      <c r="AP298">
        <v>35</v>
      </c>
      <c r="AQ298" s="2">
        <v>93</v>
      </c>
      <c r="AR298" s="4">
        <v>80</v>
      </c>
      <c r="AS298">
        <v>1.92</v>
      </c>
      <c r="AT298" t="s">
        <v>1137</v>
      </c>
      <c r="AU298">
        <v>15</v>
      </c>
      <c r="AV298" t="s">
        <v>1140</v>
      </c>
      <c r="AW298">
        <v>2</v>
      </c>
      <c r="BA298" t="s">
        <v>82</v>
      </c>
      <c r="BB298" t="s">
        <v>82</v>
      </c>
      <c r="BD298" t="s">
        <v>1762</v>
      </c>
      <c r="BI298" t="s">
        <v>84</v>
      </c>
      <c r="BJ298" t="s">
        <v>1105</v>
      </c>
      <c r="BK298" t="s">
        <v>1108</v>
      </c>
      <c r="BL298" s="1">
        <v>43965</v>
      </c>
      <c r="BM298" s="1"/>
      <c r="BS298" t="s">
        <v>84</v>
      </c>
      <c r="BT298" s="1"/>
      <c r="BU298" t="s">
        <v>84</v>
      </c>
      <c r="BW298" s="1"/>
      <c r="BX298" t="s">
        <v>84</v>
      </c>
      <c r="BY298" s="1"/>
      <c r="CA298" s="1"/>
      <c r="CB298" t="s">
        <v>84</v>
      </c>
      <c r="CC298" s="1"/>
      <c r="CD298" s="1"/>
      <c r="CE298" t="s">
        <v>84</v>
      </c>
      <c r="CF298" s="1"/>
      <c r="CG298" t="s">
        <v>84</v>
      </c>
      <c r="CI298" t="s">
        <v>84</v>
      </c>
      <c r="CJ298" s="1"/>
      <c r="CL298" s="1"/>
      <c r="CM298" t="s">
        <v>84</v>
      </c>
      <c r="CN298" t="s">
        <v>84</v>
      </c>
      <c r="CO298" t="s">
        <v>84</v>
      </c>
      <c r="CP298" t="s">
        <v>84</v>
      </c>
      <c r="CQ298" s="1"/>
      <c r="CR298" s="1"/>
      <c r="CT298" s="1"/>
      <c r="CU298" s="1"/>
      <c r="CV298" t="s">
        <v>84</v>
      </c>
      <c r="CW298" s="1"/>
      <c r="CX298" s="1"/>
      <c r="CY298" t="s">
        <v>84</v>
      </c>
      <c r="CZ298" s="1"/>
      <c r="DA298" s="1"/>
      <c r="DB298" t="s">
        <v>82</v>
      </c>
      <c r="DC298" s="1">
        <v>43964</v>
      </c>
      <c r="DD298" s="1">
        <v>43968</v>
      </c>
      <c r="DE298" t="s">
        <v>84</v>
      </c>
      <c r="DF298" s="1"/>
      <c r="DG298" s="1"/>
      <c r="DH298" t="s">
        <v>84</v>
      </c>
      <c r="DI298" s="1"/>
      <c r="DJ298" s="1"/>
      <c r="DK298" t="s">
        <v>84</v>
      </c>
      <c r="DL298" s="1"/>
      <c r="DM298" s="1"/>
      <c r="DN298" t="s">
        <v>84</v>
      </c>
      <c r="DO298" s="1"/>
      <c r="DP298" s="1"/>
      <c r="DQ298" t="s">
        <v>84</v>
      </c>
      <c r="DR298" s="1"/>
      <c r="DS298" s="1"/>
      <c r="DT298" t="s">
        <v>84</v>
      </c>
      <c r="DV298" s="1"/>
      <c r="DW298" s="1"/>
      <c r="DX298" t="s">
        <v>1303</v>
      </c>
      <c r="DY298" s="1">
        <v>43964</v>
      </c>
      <c r="DZ298" t="s">
        <v>1524</v>
      </c>
      <c r="EA298" s="1">
        <v>43972</v>
      </c>
      <c r="EB298" s="1"/>
      <c r="ED298" s="1"/>
      <c r="EE298" s="1"/>
      <c r="EG298" s="1"/>
      <c r="EH298" s="1"/>
      <c r="EJ298" s="1"/>
      <c r="EK298" s="1"/>
      <c r="EM298" t="s">
        <v>1299</v>
      </c>
      <c r="EN298" t="s">
        <v>1299</v>
      </c>
      <c r="EO298" t="s">
        <v>1299</v>
      </c>
      <c r="EX298">
        <v>11</v>
      </c>
      <c r="EY298">
        <v>4930</v>
      </c>
      <c r="EZ298" s="4">
        <v>11.6</v>
      </c>
      <c r="FA298" s="2">
        <v>173000</v>
      </c>
      <c r="FB298">
        <v>39.9</v>
      </c>
      <c r="FC298">
        <v>1</v>
      </c>
      <c r="FD298">
        <v>7.49</v>
      </c>
      <c r="FE298">
        <v>37</v>
      </c>
      <c r="FF298">
        <v>43</v>
      </c>
      <c r="FG298">
        <v>4.7</v>
      </c>
      <c r="FH298" s="2">
        <v>83</v>
      </c>
      <c r="FI298">
        <v>14</v>
      </c>
      <c r="FJ298">
        <v>0.53</v>
      </c>
      <c r="FK298">
        <v>0.21</v>
      </c>
      <c r="FL298">
        <v>0.32</v>
      </c>
      <c r="FM298">
        <v>33.5</v>
      </c>
      <c r="FN298">
        <v>1.1000000000000001</v>
      </c>
      <c r="FO298">
        <v>13.7</v>
      </c>
      <c r="FP298" s="2"/>
      <c r="FQ298">
        <v>195.2</v>
      </c>
      <c r="FR298">
        <v>220.6</v>
      </c>
      <c r="FS298">
        <v>249.1</v>
      </c>
      <c r="FT298">
        <v>28.2</v>
      </c>
      <c r="FU298">
        <v>17</v>
      </c>
      <c r="FV298">
        <v>33.700000000000003</v>
      </c>
      <c r="FW298">
        <v>0.01</v>
      </c>
      <c r="FZ298" s="8">
        <f t="shared" si="16"/>
        <v>81.605479452054794</v>
      </c>
    </row>
    <row r="299" spans="1:182" x14ac:dyDescent="0.2">
      <c r="A299">
        <v>325</v>
      </c>
      <c r="B299" t="s">
        <v>725</v>
      </c>
      <c r="C299" t="s">
        <v>405</v>
      </c>
      <c r="D299">
        <v>9134819</v>
      </c>
      <c r="E299" t="s">
        <v>90</v>
      </c>
      <c r="F299" t="s">
        <v>82</v>
      </c>
      <c r="G299" t="s">
        <v>88</v>
      </c>
      <c r="H299" s="1">
        <v>43965</v>
      </c>
      <c r="I299" s="1">
        <v>43965</v>
      </c>
      <c r="J299" s="1">
        <v>43965</v>
      </c>
      <c r="K299" s="5">
        <v>0.1454</v>
      </c>
      <c r="L299" s="5">
        <v>0.20519999999999999</v>
      </c>
      <c r="M299">
        <v>0</v>
      </c>
      <c r="N299" t="s">
        <v>726</v>
      </c>
      <c r="O299">
        <f t="shared" si="17"/>
        <v>9</v>
      </c>
      <c r="P299">
        <f t="shared" si="18"/>
        <v>11</v>
      </c>
      <c r="Q299" s="1">
        <v>43973</v>
      </c>
      <c r="R299" s="1">
        <v>43975</v>
      </c>
      <c r="S299" t="s">
        <v>730</v>
      </c>
      <c r="T299" t="s">
        <v>84</v>
      </c>
      <c r="U299">
        <v>0</v>
      </c>
      <c r="V299" s="1">
        <v>29096</v>
      </c>
      <c r="W299" s="1">
        <v>43959</v>
      </c>
      <c r="X299" s="2">
        <f t="shared" si="19"/>
        <v>7</v>
      </c>
      <c r="Y299" t="s">
        <v>838</v>
      </c>
      <c r="Z299" t="s">
        <v>121</v>
      </c>
      <c r="AA299" t="s">
        <v>1017</v>
      </c>
      <c r="AB299" t="s">
        <v>85</v>
      </c>
      <c r="AC299" t="s">
        <v>85</v>
      </c>
      <c r="AD299" t="s">
        <v>82</v>
      </c>
      <c r="AE299" t="s">
        <v>85</v>
      </c>
      <c r="AF299" t="s">
        <v>85</v>
      </c>
      <c r="AG299" t="s">
        <v>85</v>
      </c>
      <c r="AH299" t="s">
        <v>85</v>
      </c>
      <c r="AI299" t="s">
        <v>85</v>
      </c>
      <c r="AJ299" t="s">
        <v>85</v>
      </c>
      <c r="AK299">
        <v>132</v>
      </c>
      <c r="AL299">
        <v>79</v>
      </c>
      <c r="AM299" s="2">
        <v>96.666666666666671</v>
      </c>
      <c r="AN299">
        <v>97</v>
      </c>
      <c r="AO299">
        <v>29</v>
      </c>
      <c r="AP299">
        <v>38.299999999999997</v>
      </c>
      <c r="AQ299" s="2">
        <v>97</v>
      </c>
      <c r="AR299" s="4">
        <v>110</v>
      </c>
      <c r="AS299">
        <v>1.73</v>
      </c>
      <c r="AT299" t="s">
        <v>1137</v>
      </c>
      <c r="AU299">
        <v>15</v>
      </c>
      <c r="AV299" t="s">
        <v>1140</v>
      </c>
      <c r="AW299">
        <v>2</v>
      </c>
      <c r="AY299">
        <v>309</v>
      </c>
      <c r="AZ299">
        <v>447</v>
      </c>
      <c r="BA299" t="s">
        <v>82</v>
      </c>
      <c r="BB299" t="s">
        <v>82</v>
      </c>
      <c r="BC299" t="s">
        <v>82</v>
      </c>
      <c r="BD299" t="s">
        <v>86</v>
      </c>
      <c r="BE299">
        <v>4</v>
      </c>
      <c r="BF299" t="s">
        <v>82</v>
      </c>
      <c r="BG299" t="s">
        <v>82</v>
      </c>
      <c r="BH299" t="s">
        <v>84</v>
      </c>
      <c r="BI299" t="s">
        <v>84</v>
      </c>
      <c r="BJ299" t="s">
        <v>1105</v>
      </c>
      <c r="BK299" t="s">
        <v>1112</v>
      </c>
      <c r="BL299" s="1">
        <v>43965</v>
      </c>
      <c r="BM299" s="1"/>
      <c r="BS299" t="s">
        <v>84</v>
      </c>
      <c r="BT299" s="1"/>
      <c r="BU299" t="s">
        <v>84</v>
      </c>
      <c r="BW299" s="1"/>
      <c r="BX299" t="s">
        <v>84</v>
      </c>
      <c r="BY299" s="1"/>
      <c r="CA299" s="1"/>
      <c r="CB299" t="s">
        <v>84</v>
      </c>
      <c r="CC299" s="1"/>
      <c r="CD299" s="1"/>
      <c r="CE299" t="s">
        <v>84</v>
      </c>
      <c r="CF299" s="1"/>
      <c r="CG299" t="s">
        <v>84</v>
      </c>
      <c r="CH299" t="s">
        <v>334</v>
      </c>
      <c r="CI299" t="s">
        <v>84</v>
      </c>
      <c r="CJ299" s="1"/>
      <c r="CL299" s="1"/>
      <c r="CM299" t="s">
        <v>84</v>
      </c>
      <c r="CN299" t="s">
        <v>84</v>
      </c>
      <c r="CO299" t="s">
        <v>84</v>
      </c>
      <c r="CP299" t="s">
        <v>84</v>
      </c>
      <c r="CQ299" s="1"/>
      <c r="CR299" s="1"/>
      <c r="CT299" s="1">
        <v>43965</v>
      </c>
      <c r="CU299" s="1">
        <v>43967</v>
      </c>
      <c r="CV299" t="s">
        <v>82</v>
      </c>
      <c r="CW299" s="1">
        <v>43965</v>
      </c>
      <c r="CX299" s="1">
        <v>43972</v>
      </c>
      <c r="CY299" t="s">
        <v>84</v>
      </c>
      <c r="CZ299" s="1"/>
      <c r="DA299" s="1"/>
      <c r="DB299" t="s">
        <v>82</v>
      </c>
      <c r="DC299" s="1">
        <v>43965</v>
      </c>
      <c r="DD299" s="1">
        <v>43972</v>
      </c>
      <c r="DE299" t="s">
        <v>82</v>
      </c>
      <c r="DF299" s="1">
        <v>43967</v>
      </c>
      <c r="DG299" s="1">
        <v>43967</v>
      </c>
      <c r="DH299" t="s">
        <v>84</v>
      </c>
      <c r="DI299" s="1"/>
      <c r="DJ299" s="1"/>
      <c r="DK299" t="s">
        <v>84</v>
      </c>
      <c r="DL299" s="1"/>
      <c r="DM299" s="1"/>
      <c r="DN299" t="s">
        <v>84</v>
      </c>
      <c r="DO299" s="1"/>
      <c r="DP299" s="1"/>
      <c r="DQ299" t="s">
        <v>84</v>
      </c>
      <c r="DR299" s="1"/>
      <c r="DS299" s="1"/>
      <c r="DT299" t="s">
        <v>82</v>
      </c>
      <c r="DU299" t="s">
        <v>1328</v>
      </c>
      <c r="DV299" s="1">
        <v>43970</v>
      </c>
      <c r="DW299" s="1">
        <v>43975</v>
      </c>
      <c r="DX299" t="s">
        <v>1303</v>
      </c>
      <c r="DY299" s="1">
        <v>43965</v>
      </c>
      <c r="EA299" s="1"/>
      <c r="EB299" s="1"/>
      <c r="ED299" s="1"/>
      <c r="EE299" s="1"/>
      <c r="EG299" s="1"/>
      <c r="EH299" s="1"/>
      <c r="EJ299" s="1"/>
      <c r="EK299" s="1"/>
      <c r="EM299" t="s">
        <v>1301</v>
      </c>
      <c r="EN299" t="s">
        <v>121</v>
      </c>
      <c r="EO299" t="s">
        <v>121</v>
      </c>
      <c r="EP299" t="s">
        <v>121</v>
      </c>
      <c r="EQ299" t="s">
        <v>121</v>
      </c>
      <c r="ER299" t="s">
        <v>121</v>
      </c>
      <c r="ES299" t="s">
        <v>121</v>
      </c>
      <c r="ET299" t="s">
        <v>121</v>
      </c>
      <c r="EU299" t="s">
        <v>121</v>
      </c>
      <c r="EV299" t="s">
        <v>121</v>
      </c>
      <c r="EW299" t="s">
        <v>121</v>
      </c>
      <c r="EX299">
        <v>13.6</v>
      </c>
      <c r="EY299">
        <v>6530</v>
      </c>
      <c r="EZ299" s="4">
        <v>20.5</v>
      </c>
      <c r="FA299" s="2">
        <v>186000</v>
      </c>
      <c r="FB299">
        <v>23.1</v>
      </c>
      <c r="FC299">
        <v>0.9</v>
      </c>
      <c r="FD299">
        <v>7.46</v>
      </c>
      <c r="FE299">
        <v>32</v>
      </c>
      <c r="FF299">
        <v>65</v>
      </c>
      <c r="FG299">
        <v>0.3</v>
      </c>
      <c r="FH299" s="2">
        <v>94</v>
      </c>
      <c r="FI299">
        <v>15</v>
      </c>
      <c r="FJ299">
        <v>0.4</v>
      </c>
      <c r="FK299">
        <v>0.1</v>
      </c>
      <c r="FL299">
        <v>0.3</v>
      </c>
      <c r="FM299">
        <v>58.2</v>
      </c>
      <c r="FN299">
        <v>0.3</v>
      </c>
      <c r="FO299">
        <v>14.8</v>
      </c>
      <c r="FP299" s="2">
        <v>396000</v>
      </c>
      <c r="FQ299">
        <v>337</v>
      </c>
      <c r="FR299">
        <v>5</v>
      </c>
      <c r="FS299">
        <v>1312</v>
      </c>
      <c r="FT299">
        <v>24.5</v>
      </c>
      <c r="FU299">
        <v>29.4</v>
      </c>
      <c r="FV299">
        <v>131</v>
      </c>
      <c r="FW299">
        <v>5.0000000000000001E-3</v>
      </c>
      <c r="FX299" s="2">
        <v>62</v>
      </c>
      <c r="FZ299" s="8">
        <f t="shared" si="16"/>
        <v>40.736986301369861</v>
      </c>
    </row>
    <row r="300" spans="1:182" x14ac:dyDescent="0.2">
      <c r="A300">
        <v>326</v>
      </c>
      <c r="B300" t="s">
        <v>725</v>
      </c>
      <c r="C300" t="s">
        <v>406</v>
      </c>
      <c r="D300">
        <v>9130528</v>
      </c>
      <c r="E300" t="s">
        <v>81</v>
      </c>
      <c r="F300" t="s">
        <v>84</v>
      </c>
      <c r="H300" s="1"/>
      <c r="I300" s="1">
        <v>43962</v>
      </c>
      <c r="J300" s="1">
        <v>43962</v>
      </c>
      <c r="K300" s="5">
        <v>8.0199999999999994E-2</v>
      </c>
      <c r="L300" s="5">
        <v>0.1152</v>
      </c>
      <c r="M300">
        <v>0</v>
      </c>
      <c r="N300" t="s">
        <v>726</v>
      </c>
      <c r="O300">
        <f t="shared" si="17"/>
        <v>3</v>
      </c>
      <c r="P300">
        <f t="shared" si="18"/>
        <v>6</v>
      </c>
      <c r="Q300" s="1">
        <v>43964</v>
      </c>
      <c r="R300" s="1">
        <v>43967</v>
      </c>
      <c r="S300" t="s">
        <v>730</v>
      </c>
      <c r="T300" t="s">
        <v>84</v>
      </c>
      <c r="U300">
        <v>0</v>
      </c>
      <c r="V300" s="1">
        <v>35963</v>
      </c>
      <c r="W300" s="1">
        <v>43959</v>
      </c>
      <c r="X300" s="2">
        <f t="shared" si="19"/>
        <v>4</v>
      </c>
      <c r="Y300" t="s">
        <v>755</v>
      </c>
      <c r="Z300" t="s">
        <v>84</v>
      </c>
      <c r="AA300" t="s">
        <v>1034</v>
      </c>
      <c r="AB300" t="s">
        <v>85</v>
      </c>
      <c r="AC300" t="s">
        <v>85</v>
      </c>
      <c r="AD300" t="s">
        <v>85</v>
      </c>
      <c r="AE300" t="s">
        <v>85</v>
      </c>
      <c r="AF300" t="s">
        <v>85</v>
      </c>
      <c r="AG300" t="s">
        <v>85</v>
      </c>
      <c r="AH300" t="s">
        <v>85</v>
      </c>
      <c r="AI300" t="s">
        <v>85</v>
      </c>
      <c r="AJ300" t="s">
        <v>85</v>
      </c>
      <c r="AK300">
        <v>116</v>
      </c>
      <c r="AL300">
        <v>85</v>
      </c>
      <c r="AM300" s="2">
        <v>95.333333333333329</v>
      </c>
      <c r="AN300">
        <v>117</v>
      </c>
      <c r="AO300">
        <v>25</v>
      </c>
      <c r="AP300">
        <v>36.200000000000003</v>
      </c>
      <c r="AQ300" s="2">
        <v>95</v>
      </c>
      <c r="AR300" s="4">
        <v>79</v>
      </c>
      <c r="AS300">
        <v>1.67</v>
      </c>
      <c r="AT300" t="s">
        <v>1137</v>
      </c>
      <c r="AU300">
        <v>15</v>
      </c>
      <c r="AV300" t="s">
        <v>1143</v>
      </c>
      <c r="AY300">
        <v>323</v>
      </c>
      <c r="AZ300">
        <v>452</v>
      </c>
      <c r="BA300" t="s">
        <v>82</v>
      </c>
      <c r="BB300" t="s">
        <v>82</v>
      </c>
      <c r="BC300" t="s">
        <v>82</v>
      </c>
      <c r="BD300" t="s">
        <v>97</v>
      </c>
      <c r="BE300">
        <v>1</v>
      </c>
      <c r="BF300" t="s">
        <v>84</v>
      </c>
      <c r="BG300" t="s">
        <v>82</v>
      </c>
      <c r="BH300" t="s">
        <v>84</v>
      </c>
      <c r="BI300" t="s">
        <v>84</v>
      </c>
      <c r="BJ300" t="s">
        <v>84</v>
      </c>
      <c r="BL300" s="1"/>
      <c r="BM300" s="1"/>
      <c r="BS300" t="s">
        <v>84</v>
      </c>
      <c r="BT300" s="1"/>
      <c r="BU300" t="s">
        <v>84</v>
      </c>
      <c r="BW300" s="1"/>
      <c r="BX300" t="s">
        <v>84</v>
      </c>
      <c r="BY300" s="1"/>
      <c r="CA300" s="1"/>
      <c r="CB300" t="s">
        <v>84</v>
      </c>
      <c r="CC300" s="1"/>
      <c r="CD300" s="1"/>
      <c r="CE300" t="s">
        <v>84</v>
      </c>
      <c r="CF300" s="1"/>
      <c r="CG300" t="s">
        <v>84</v>
      </c>
      <c r="CH300" t="s">
        <v>84</v>
      </c>
      <c r="CI300" t="s">
        <v>84</v>
      </c>
      <c r="CJ300" s="1"/>
      <c r="CL300" s="1"/>
      <c r="CM300" t="s">
        <v>84</v>
      </c>
      <c r="CN300" t="s">
        <v>84</v>
      </c>
      <c r="CO300" t="s">
        <v>84</v>
      </c>
      <c r="CP300" t="s">
        <v>84</v>
      </c>
      <c r="CQ300" s="1"/>
      <c r="CR300" s="1"/>
      <c r="CT300" s="1"/>
      <c r="CU300" s="1"/>
      <c r="CV300" t="s">
        <v>82</v>
      </c>
      <c r="CW300" s="1">
        <v>43962</v>
      </c>
      <c r="CX300" s="1">
        <v>43967</v>
      </c>
      <c r="CY300" t="s">
        <v>84</v>
      </c>
      <c r="CZ300" s="1"/>
      <c r="DA300" s="1"/>
      <c r="DB300" t="s">
        <v>82</v>
      </c>
      <c r="DC300" s="1">
        <v>43962</v>
      </c>
      <c r="DD300" s="1">
        <v>43967</v>
      </c>
      <c r="DE300" t="s">
        <v>84</v>
      </c>
      <c r="DF300" s="1"/>
      <c r="DG300" s="1"/>
      <c r="DH300" t="s">
        <v>84</v>
      </c>
      <c r="DI300" s="1"/>
      <c r="DJ300" s="1"/>
      <c r="DK300" t="s">
        <v>84</v>
      </c>
      <c r="DL300" s="1"/>
      <c r="DM300" s="1"/>
      <c r="DN300" t="s">
        <v>84</v>
      </c>
      <c r="DO300" s="1"/>
      <c r="DP300" s="1"/>
      <c r="DQ300" t="s">
        <v>84</v>
      </c>
      <c r="DR300" s="1"/>
      <c r="DS300" s="1"/>
      <c r="DT300" t="s">
        <v>82</v>
      </c>
      <c r="DU300" t="s">
        <v>1489</v>
      </c>
      <c r="DV300" s="1">
        <v>43962</v>
      </c>
      <c r="DW300" s="1">
        <v>43967</v>
      </c>
      <c r="DX300" t="s">
        <v>1450</v>
      </c>
      <c r="DY300" s="1">
        <v>43963</v>
      </c>
      <c r="EA300" s="1"/>
      <c r="EB300" s="1"/>
      <c r="ED300" s="1"/>
      <c r="EE300" s="1"/>
      <c r="EG300" s="1"/>
      <c r="EH300" s="1"/>
      <c r="EJ300" s="1"/>
      <c r="EK300" s="1"/>
      <c r="EM300" t="s">
        <v>1299</v>
      </c>
      <c r="EN300" t="s">
        <v>121</v>
      </c>
      <c r="EO300" t="s">
        <v>121</v>
      </c>
      <c r="EP300" t="s">
        <v>121</v>
      </c>
      <c r="EQ300" t="s">
        <v>121</v>
      </c>
      <c r="ER300" t="s">
        <v>121</v>
      </c>
      <c r="ES300" t="s">
        <v>121</v>
      </c>
      <c r="ET300" t="s">
        <v>121</v>
      </c>
      <c r="EU300" t="s">
        <v>121</v>
      </c>
      <c r="EV300" t="s">
        <v>121</v>
      </c>
      <c r="EW300" t="s">
        <v>84</v>
      </c>
      <c r="EX300">
        <v>13.7</v>
      </c>
      <c r="EY300">
        <v>9780</v>
      </c>
      <c r="EZ300" s="4">
        <v>13.3</v>
      </c>
      <c r="FA300" s="2">
        <v>277000</v>
      </c>
      <c r="FB300">
        <v>35.4</v>
      </c>
      <c r="FC300">
        <v>0.7</v>
      </c>
      <c r="FD300">
        <v>7.42</v>
      </c>
      <c r="FE300">
        <v>39</v>
      </c>
      <c r="FF300">
        <v>68</v>
      </c>
      <c r="FG300">
        <v>0.8</v>
      </c>
      <c r="FH300" s="2">
        <v>94</v>
      </c>
      <c r="FI300">
        <v>11</v>
      </c>
      <c r="FJ300">
        <v>0.5</v>
      </c>
      <c r="FK300">
        <v>0.2</v>
      </c>
      <c r="FL300">
        <v>0.3</v>
      </c>
      <c r="FM300">
        <v>16.3</v>
      </c>
      <c r="FN300">
        <v>0.6</v>
      </c>
      <c r="FO300">
        <v>11.7</v>
      </c>
      <c r="FP300" s="2"/>
      <c r="FQ300">
        <v>316</v>
      </c>
      <c r="FR300">
        <v>139.80000000000001</v>
      </c>
      <c r="FS300">
        <v>165.6</v>
      </c>
      <c r="FT300">
        <v>20.3</v>
      </c>
      <c r="FU300">
        <v>24</v>
      </c>
      <c r="FV300">
        <v>134</v>
      </c>
      <c r="FW300">
        <v>8.0000000000000002E-3</v>
      </c>
      <c r="FZ300" s="8">
        <f t="shared" si="16"/>
        <v>21.915068493150685</v>
      </c>
    </row>
    <row r="301" spans="1:182" x14ac:dyDescent="0.2">
      <c r="A301">
        <v>327</v>
      </c>
      <c r="B301" t="s">
        <v>725</v>
      </c>
      <c r="C301" t="s">
        <v>407</v>
      </c>
      <c r="D301">
        <v>9134996</v>
      </c>
      <c r="E301" t="s">
        <v>90</v>
      </c>
      <c r="F301" t="s">
        <v>82</v>
      </c>
      <c r="G301" t="s">
        <v>88</v>
      </c>
      <c r="H301" s="1">
        <v>43965</v>
      </c>
      <c r="I301" s="1">
        <v>43965</v>
      </c>
      <c r="J301" s="1">
        <v>43965</v>
      </c>
      <c r="K301" s="5">
        <v>7.1900000000000006E-2</v>
      </c>
      <c r="L301" s="5">
        <v>0.1038</v>
      </c>
      <c r="M301">
        <v>1</v>
      </c>
      <c r="N301" t="s">
        <v>726</v>
      </c>
      <c r="O301">
        <f t="shared" si="17"/>
        <v>2</v>
      </c>
      <c r="P301">
        <f t="shared" si="18"/>
        <v>6</v>
      </c>
      <c r="Q301" s="1">
        <v>43966</v>
      </c>
      <c r="R301" s="1">
        <v>43970</v>
      </c>
      <c r="S301" t="s">
        <v>730</v>
      </c>
      <c r="T301" t="s">
        <v>84</v>
      </c>
      <c r="U301">
        <v>0</v>
      </c>
      <c r="V301" s="1">
        <v>25335</v>
      </c>
      <c r="W301" s="1">
        <v>43958</v>
      </c>
      <c r="X301" s="2">
        <f t="shared" si="19"/>
        <v>8</v>
      </c>
      <c r="Y301" t="s">
        <v>735</v>
      </c>
      <c r="Z301" t="s">
        <v>121</v>
      </c>
      <c r="AA301" t="s">
        <v>896</v>
      </c>
      <c r="AB301" t="s">
        <v>85</v>
      </c>
      <c r="AC301" t="s">
        <v>85</v>
      </c>
      <c r="AD301" t="s">
        <v>85</v>
      </c>
      <c r="AE301" t="s">
        <v>85</v>
      </c>
      <c r="AF301" t="s">
        <v>85</v>
      </c>
      <c r="AG301" t="s">
        <v>85</v>
      </c>
      <c r="AH301" t="s">
        <v>85</v>
      </c>
      <c r="AI301" t="s">
        <v>85</v>
      </c>
      <c r="AJ301" t="s">
        <v>85</v>
      </c>
      <c r="AK301">
        <v>154</v>
      </c>
      <c r="AL301">
        <v>83</v>
      </c>
      <c r="AM301" s="2">
        <v>106.66666666666667</v>
      </c>
      <c r="AN301">
        <v>75</v>
      </c>
      <c r="AO301">
        <v>16</v>
      </c>
      <c r="AP301">
        <v>36.4</v>
      </c>
      <c r="AQ301" s="2">
        <v>97</v>
      </c>
      <c r="AR301" s="4">
        <v>93</v>
      </c>
      <c r="AS301">
        <v>1.75</v>
      </c>
      <c r="AT301" t="s">
        <v>1137</v>
      </c>
      <c r="AU301">
        <v>15</v>
      </c>
      <c r="AV301" t="s">
        <v>1143</v>
      </c>
      <c r="AY301">
        <v>328</v>
      </c>
      <c r="AZ301">
        <v>447</v>
      </c>
      <c r="BA301" t="s">
        <v>82</v>
      </c>
      <c r="BB301" t="s">
        <v>82</v>
      </c>
      <c r="BC301" t="s">
        <v>82</v>
      </c>
      <c r="BD301" t="s">
        <v>86</v>
      </c>
      <c r="BE301">
        <v>2</v>
      </c>
      <c r="BF301" t="s">
        <v>84</v>
      </c>
      <c r="BG301" t="s">
        <v>82</v>
      </c>
      <c r="BH301" t="s">
        <v>84</v>
      </c>
      <c r="BI301" t="s">
        <v>84</v>
      </c>
      <c r="BJ301" t="s">
        <v>84</v>
      </c>
      <c r="BL301" s="1"/>
      <c r="BM301" s="1"/>
      <c r="BS301" t="s">
        <v>84</v>
      </c>
      <c r="BT301" s="1"/>
      <c r="BU301" t="s">
        <v>84</v>
      </c>
      <c r="BW301" s="1"/>
      <c r="BX301" t="s">
        <v>84</v>
      </c>
      <c r="BY301" s="1"/>
      <c r="CA301" s="1"/>
      <c r="CB301" t="s">
        <v>84</v>
      </c>
      <c r="CC301" s="1"/>
      <c r="CD301" s="1"/>
      <c r="CE301" t="s">
        <v>84</v>
      </c>
      <c r="CF301" s="1"/>
      <c r="CG301" t="s">
        <v>84</v>
      </c>
      <c r="CH301" t="s">
        <v>84</v>
      </c>
      <c r="CI301" t="s">
        <v>84</v>
      </c>
      <c r="CJ301" s="1"/>
      <c r="CL301" s="1"/>
      <c r="CM301" t="s">
        <v>84</v>
      </c>
      <c r="CN301" t="s">
        <v>84</v>
      </c>
      <c r="CO301" t="s">
        <v>84</v>
      </c>
      <c r="CP301" t="s">
        <v>84</v>
      </c>
      <c r="CQ301" s="1"/>
      <c r="CR301" s="1"/>
      <c r="CT301" s="1">
        <v>43965</v>
      </c>
      <c r="CU301" s="1">
        <v>43965</v>
      </c>
      <c r="CV301" t="s">
        <v>82</v>
      </c>
      <c r="CW301" s="1">
        <v>43965</v>
      </c>
      <c r="CX301" s="1">
        <v>43970</v>
      </c>
      <c r="CY301" t="s">
        <v>84</v>
      </c>
      <c r="CZ301" s="1"/>
      <c r="DA301" s="1"/>
      <c r="DB301" t="s">
        <v>82</v>
      </c>
      <c r="DC301" s="1">
        <v>43965</v>
      </c>
      <c r="DD301" s="1">
        <v>43965</v>
      </c>
      <c r="DE301" t="s">
        <v>84</v>
      </c>
      <c r="DF301" s="1"/>
      <c r="DG301" s="1"/>
      <c r="DH301" t="s">
        <v>84</v>
      </c>
      <c r="DI301" s="1"/>
      <c r="DJ301" s="1"/>
      <c r="DK301" t="s">
        <v>84</v>
      </c>
      <c r="DL301" s="1"/>
      <c r="DM301" s="1"/>
      <c r="DN301" t="s">
        <v>84</v>
      </c>
      <c r="DO301" s="1"/>
      <c r="DP301" s="1"/>
      <c r="DQ301" t="s">
        <v>84</v>
      </c>
      <c r="DR301" s="1"/>
      <c r="DS301" s="1"/>
      <c r="DT301" t="s">
        <v>84</v>
      </c>
      <c r="DV301" s="1"/>
      <c r="DW301" s="1"/>
      <c r="DY301" s="1"/>
      <c r="EA301" s="1"/>
      <c r="EB301" s="1"/>
      <c r="ED301" s="1"/>
      <c r="EE301" s="1"/>
      <c r="EG301" s="1"/>
      <c r="EH301" s="1"/>
      <c r="EJ301" s="1"/>
      <c r="EK301" s="1"/>
      <c r="EM301" t="s">
        <v>1301</v>
      </c>
      <c r="EN301" t="s">
        <v>1299</v>
      </c>
      <c r="EO301" t="s">
        <v>1299</v>
      </c>
      <c r="EP301" t="s">
        <v>121</v>
      </c>
      <c r="EQ301" t="s">
        <v>121</v>
      </c>
      <c r="ER301" t="s">
        <v>121</v>
      </c>
      <c r="ES301" t="s">
        <v>121</v>
      </c>
      <c r="ET301" t="s">
        <v>121</v>
      </c>
      <c r="EU301" t="s">
        <v>121</v>
      </c>
      <c r="EV301" t="s">
        <v>121</v>
      </c>
      <c r="EW301" t="s">
        <v>121</v>
      </c>
      <c r="EX301">
        <v>14.6</v>
      </c>
      <c r="EY301">
        <v>4750</v>
      </c>
      <c r="EZ301" s="4">
        <v>36</v>
      </c>
      <c r="FA301" s="2">
        <v>145000</v>
      </c>
      <c r="FB301">
        <v>23</v>
      </c>
      <c r="FC301">
        <v>0.8</v>
      </c>
      <c r="FD301">
        <v>7.37</v>
      </c>
      <c r="FE301">
        <v>59</v>
      </c>
      <c r="FF301">
        <v>31</v>
      </c>
      <c r="FG301">
        <v>6.7</v>
      </c>
      <c r="FH301" s="2">
        <v>57</v>
      </c>
      <c r="FI301">
        <v>9</v>
      </c>
      <c r="FJ301">
        <v>0.6</v>
      </c>
      <c r="FK301">
        <v>0.2</v>
      </c>
      <c r="FL301">
        <v>0.4</v>
      </c>
      <c r="FM301">
        <v>18.8</v>
      </c>
      <c r="FN301">
        <v>0.4</v>
      </c>
      <c r="FP301" s="2">
        <v>419000</v>
      </c>
      <c r="FQ301">
        <v>361</v>
      </c>
      <c r="FR301">
        <v>24.5</v>
      </c>
      <c r="FS301">
        <v>1083.3</v>
      </c>
      <c r="FT301">
        <v>73</v>
      </c>
      <c r="FU301">
        <v>86.7</v>
      </c>
      <c r="FV301">
        <v>156</v>
      </c>
      <c r="FW301">
        <v>7.0000000000000001E-3</v>
      </c>
      <c r="FZ301" s="8">
        <f t="shared" si="16"/>
        <v>51.041095890410958</v>
      </c>
    </row>
    <row r="302" spans="1:182" x14ac:dyDescent="0.2">
      <c r="A302">
        <v>328</v>
      </c>
      <c r="B302" t="s">
        <v>725</v>
      </c>
      <c r="C302" t="s">
        <v>408</v>
      </c>
      <c r="D302">
        <v>9131248</v>
      </c>
      <c r="E302" t="s">
        <v>81</v>
      </c>
      <c r="F302" t="s">
        <v>84</v>
      </c>
      <c r="H302" s="1"/>
      <c r="I302" s="1">
        <v>43962</v>
      </c>
      <c r="J302" s="1">
        <v>43962</v>
      </c>
      <c r="K302" s="5">
        <v>0.20469999999999999</v>
      </c>
      <c r="L302" s="5">
        <v>0.28460000000000002</v>
      </c>
      <c r="M302">
        <v>0</v>
      </c>
      <c r="N302" t="s">
        <v>726</v>
      </c>
      <c r="O302">
        <f t="shared" si="17"/>
        <v>2</v>
      </c>
      <c r="P302">
        <f t="shared" si="18"/>
        <v>6</v>
      </c>
      <c r="Q302" s="1">
        <v>43963</v>
      </c>
      <c r="R302" s="1">
        <v>43967</v>
      </c>
      <c r="S302" t="s">
        <v>730</v>
      </c>
      <c r="T302" t="s">
        <v>84</v>
      </c>
      <c r="U302">
        <v>0</v>
      </c>
      <c r="V302" s="1">
        <v>9952</v>
      </c>
      <c r="W302" s="1">
        <v>43955</v>
      </c>
      <c r="X302" s="2">
        <f t="shared" si="19"/>
        <v>8</v>
      </c>
      <c r="Y302" t="s">
        <v>754</v>
      </c>
      <c r="Z302" t="s">
        <v>84</v>
      </c>
      <c r="AA302" t="s">
        <v>1035</v>
      </c>
      <c r="AB302" t="s">
        <v>85</v>
      </c>
      <c r="AC302" t="s">
        <v>85</v>
      </c>
      <c r="AD302" t="s">
        <v>82</v>
      </c>
      <c r="AE302" t="s">
        <v>82</v>
      </c>
      <c r="AF302" t="s">
        <v>85</v>
      </c>
      <c r="AG302" t="s">
        <v>85</v>
      </c>
      <c r="AH302" t="s">
        <v>85</v>
      </c>
      <c r="AI302" t="s">
        <v>85</v>
      </c>
      <c r="AJ302" t="s">
        <v>85</v>
      </c>
      <c r="AK302">
        <v>129</v>
      </c>
      <c r="AL302">
        <v>51</v>
      </c>
      <c r="AM302" s="2">
        <v>77</v>
      </c>
      <c r="AN302">
        <v>73</v>
      </c>
      <c r="AO302">
        <v>20</v>
      </c>
      <c r="AP302">
        <v>36.1</v>
      </c>
      <c r="AQ302" s="2">
        <v>93</v>
      </c>
      <c r="AR302" s="4">
        <v>62</v>
      </c>
      <c r="AS302">
        <v>1.6</v>
      </c>
      <c r="AT302" t="s">
        <v>1137</v>
      </c>
      <c r="AU302">
        <v>15</v>
      </c>
      <c r="AV302" t="s">
        <v>1143</v>
      </c>
      <c r="AZ302">
        <v>461</v>
      </c>
      <c r="BA302" t="s">
        <v>82</v>
      </c>
      <c r="BB302" t="s">
        <v>82</v>
      </c>
      <c r="BC302" t="s">
        <v>84</v>
      </c>
      <c r="BD302" t="s">
        <v>1762</v>
      </c>
      <c r="BI302" t="s">
        <v>84</v>
      </c>
      <c r="BJ302" t="s">
        <v>84</v>
      </c>
      <c r="BL302" s="1"/>
      <c r="BM302" s="1"/>
      <c r="BS302" t="s">
        <v>84</v>
      </c>
      <c r="BT302" s="1"/>
      <c r="BU302" t="s">
        <v>84</v>
      </c>
      <c r="BW302" s="1"/>
      <c r="BX302" t="s">
        <v>84</v>
      </c>
      <c r="BY302" s="1"/>
      <c r="CA302" s="1"/>
      <c r="CB302" t="s">
        <v>84</v>
      </c>
      <c r="CC302" s="1"/>
      <c r="CD302" s="1"/>
      <c r="CE302" t="s">
        <v>84</v>
      </c>
      <c r="CF302" s="1"/>
      <c r="CG302" t="s">
        <v>84</v>
      </c>
      <c r="CH302" t="s">
        <v>84</v>
      </c>
      <c r="CI302" t="s">
        <v>84</v>
      </c>
      <c r="CJ302" s="1"/>
      <c r="CL302" s="1"/>
      <c r="CM302" t="s">
        <v>84</v>
      </c>
      <c r="CN302" t="s">
        <v>84</v>
      </c>
      <c r="CO302" t="s">
        <v>84</v>
      </c>
      <c r="CP302" t="s">
        <v>84</v>
      </c>
      <c r="CQ302" s="1"/>
      <c r="CR302" s="1"/>
      <c r="CT302" s="1"/>
      <c r="CU302" s="1"/>
      <c r="CV302" t="s">
        <v>82</v>
      </c>
      <c r="CW302" s="1">
        <v>43962</v>
      </c>
      <c r="CX302" s="1">
        <v>43967</v>
      </c>
      <c r="CY302" t="s">
        <v>84</v>
      </c>
      <c r="CZ302" s="1"/>
      <c r="DA302" s="1"/>
      <c r="DB302" t="s">
        <v>84</v>
      </c>
      <c r="DC302" s="1"/>
      <c r="DD302" s="1"/>
      <c r="DE302" t="s">
        <v>84</v>
      </c>
      <c r="DF302" s="1"/>
      <c r="DG302" s="1"/>
      <c r="DH302" t="s">
        <v>84</v>
      </c>
      <c r="DI302" s="1"/>
      <c r="DJ302" s="1"/>
      <c r="DK302" t="s">
        <v>84</v>
      </c>
      <c r="DL302" s="1"/>
      <c r="DM302" s="1"/>
      <c r="DN302" t="s">
        <v>84</v>
      </c>
      <c r="DO302" s="1"/>
      <c r="DP302" s="1"/>
      <c r="DQ302" t="s">
        <v>84</v>
      </c>
      <c r="DR302" s="1"/>
      <c r="DS302" s="1"/>
      <c r="DT302" t="s">
        <v>84</v>
      </c>
      <c r="DV302" s="1"/>
      <c r="DW302" s="1"/>
      <c r="DX302" t="s">
        <v>1307</v>
      </c>
      <c r="DY302" s="1">
        <v>43962</v>
      </c>
      <c r="EA302" s="1"/>
      <c r="EB302" s="1"/>
      <c r="ED302" s="1"/>
      <c r="EE302" s="1"/>
      <c r="EG302" s="1"/>
      <c r="EH302" s="1"/>
      <c r="EJ302" s="1"/>
      <c r="EK302" s="1"/>
      <c r="EM302" t="s">
        <v>1299</v>
      </c>
      <c r="EN302" t="s">
        <v>121</v>
      </c>
      <c r="EO302" t="s">
        <v>121</v>
      </c>
      <c r="EP302" t="s">
        <v>121</v>
      </c>
      <c r="EQ302" t="s">
        <v>121</v>
      </c>
      <c r="ER302" t="s">
        <v>121</v>
      </c>
      <c r="ES302" t="s">
        <v>121</v>
      </c>
      <c r="ET302" t="s">
        <v>121</v>
      </c>
      <c r="EU302" t="s">
        <v>121</v>
      </c>
      <c r="EV302" t="s">
        <v>121</v>
      </c>
      <c r="EW302" t="s">
        <v>121</v>
      </c>
      <c r="EX302">
        <v>8.1</v>
      </c>
      <c r="EY302">
        <v>8580</v>
      </c>
      <c r="EZ302" s="4">
        <v>7.1</v>
      </c>
      <c r="FA302" s="2">
        <v>207000</v>
      </c>
      <c r="FB302">
        <v>59.9</v>
      </c>
      <c r="FC302">
        <v>1.1000000000000001</v>
      </c>
      <c r="FH302" s="2"/>
      <c r="FM302">
        <v>98.1</v>
      </c>
      <c r="FN302">
        <v>3.8</v>
      </c>
      <c r="FO302">
        <v>12.5</v>
      </c>
      <c r="FP302" s="2"/>
      <c r="FQ302">
        <v>183</v>
      </c>
      <c r="FT302">
        <v>8.9</v>
      </c>
      <c r="FU302">
        <v>9</v>
      </c>
      <c r="FZ302" s="8">
        <f t="shared" si="16"/>
        <v>93.178082191780817</v>
      </c>
    </row>
    <row r="303" spans="1:182" x14ac:dyDescent="0.2">
      <c r="A303">
        <v>329</v>
      </c>
      <c r="B303" t="s">
        <v>725</v>
      </c>
      <c r="C303" t="s">
        <v>409</v>
      </c>
      <c r="D303">
        <v>9131313</v>
      </c>
      <c r="E303" t="s">
        <v>81</v>
      </c>
      <c r="F303" t="s">
        <v>84</v>
      </c>
      <c r="H303" s="1"/>
      <c r="I303" s="1">
        <v>43962</v>
      </c>
      <c r="J303" s="1">
        <v>43963</v>
      </c>
      <c r="K303" s="5">
        <v>0.2571</v>
      </c>
      <c r="L303" s="5">
        <v>0.3548</v>
      </c>
      <c r="M303">
        <v>1</v>
      </c>
      <c r="N303" t="s">
        <v>726</v>
      </c>
      <c r="O303">
        <f t="shared" si="17"/>
        <v>3</v>
      </c>
      <c r="P303">
        <f t="shared" si="18"/>
        <v>12</v>
      </c>
      <c r="Q303" s="1">
        <v>43965</v>
      </c>
      <c r="R303" s="1">
        <v>43973</v>
      </c>
      <c r="S303" t="s">
        <v>730</v>
      </c>
      <c r="T303" t="s">
        <v>84</v>
      </c>
      <c r="U303">
        <v>0</v>
      </c>
      <c r="V303" s="1">
        <v>10484</v>
      </c>
      <c r="W303" s="1">
        <v>43962</v>
      </c>
      <c r="X303" s="2">
        <f t="shared" si="19"/>
        <v>2</v>
      </c>
      <c r="Y303" t="s">
        <v>732</v>
      </c>
      <c r="Z303" t="s">
        <v>84</v>
      </c>
      <c r="AA303" t="s">
        <v>1036</v>
      </c>
      <c r="AB303" t="s">
        <v>85</v>
      </c>
      <c r="AC303" t="s">
        <v>85</v>
      </c>
      <c r="AD303" t="s">
        <v>85</v>
      </c>
      <c r="AE303" t="s">
        <v>85</v>
      </c>
      <c r="AF303" t="s">
        <v>85</v>
      </c>
      <c r="AG303" t="s">
        <v>85</v>
      </c>
      <c r="AH303" t="s">
        <v>85</v>
      </c>
      <c r="AI303" t="s">
        <v>85</v>
      </c>
      <c r="AJ303" t="s">
        <v>85</v>
      </c>
      <c r="AK303">
        <v>118</v>
      </c>
      <c r="AL303">
        <v>54</v>
      </c>
      <c r="AM303" s="2">
        <v>75.333333333333329</v>
      </c>
      <c r="AN303">
        <v>79</v>
      </c>
      <c r="AO303">
        <v>19</v>
      </c>
      <c r="AP303">
        <v>37.299999999999997</v>
      </c>
      <c r="AQ303" s="2">
        <v>100</v>
      </c>
      <c r="AR303" s="4">
        <v>79</v>
      </c>
      <c r="AS303">
        <v>1.71</v>
      </c>
      <c r="AT303" t="s">
        <v>1137</v>
      </c>
      <c r="AU303">
        <v>15</v>
      </c>
      <c r="AV303" t="s">
        <v>1140</v>
      </c>
      <c r="AW303">
        <v>2</v>
      </c>
      <c r="AY303">
        <v>574</v>
      </c>
      <c r="AZ303">
        <v>412</v>
      </c>
      <c r="BA303" t="s">
        <v>82</v>
      </c>
      <c r="BB303" t="s">
        <v>82</v>
      </c>
      <c r="BC303" t="s">
        <v>82</v>
      </c>
      <c r="BD303" t="s">
        <v>86</v>
      </c>
      <c r="BE303">
        <v>2</v>
      </c>
      <c r="BF303" t="s">
        <v>84</v>
      </c>
      <c r="BG303" t="s">
        <v>82</v>
      </c>
      <c r="BH303" t="s">
        <v>84</v>
      </c>
      <c r="BI303" t="s">
        <v>84</v>
      </c>
      <c r="BJ303" t="s">
        <v>1105</v>
      </c>
      <c r="BK303" t="s">
        <v>1108</v>
      </c>
      <c r="BL303" s="1">
        <v>43963</v>
      </c>
      <c r="BM303" s="1"/>
      <c r="BS303" t="s">
        <v>84</v>
      </c>
      <c r="BT303" s="1"/>
      <c r="BU303" t="s">
        <v>84</v>
      </c>
      <c r="BW303" s="1"/>
      <c r="BX303" t="s">
        <v>84</v>
      </c>
      <c r="BY303" s="1"/>
      <c r="CA303" s="1"/>
      <c r="CB303" t="s">
        <v>84</v>
      </c>
      <c r="CC303" s="1"/>
      <c r="CD303" s="1"/>
      <c r="CE303" t="s">
        <v>84</v>
      </c>
      <c r="CF303" s="1"/>
      <c r="CG303" t="s">
        <v>84</v>
      </c>
      <c r="CH303" t="s">
        <v>84</v>
      </c>
      <c r="CI303" t="s">
        <v>84</v>
      </c>
      <c r="CJ303" s="1"/>
      <c r="CL303" s="1"/>
      <c r="CM303" t="s">
        <v>84</v>
      </c>
      <c r="CN303" t="s">
        <v>84</v>
      </c>
      <c r="CO303" t="s">
        <v>84</v>
      </c>
      <c r="CP303" t="s">
        <v>84</v>
      </c>
      <c r="CQ303" s="1"/>
      <c r="CR303" s="1"/>
      <c r="CT303" s="1"/>
      <c r="CU303" s="1"/>
      <c r="CV303" t="s">
        <v>82</v>
      </c>
      <c r="CW303" s="1">
        <v>43962</v>
      </c>
      <c r="CX303" s="1">
        <v>43969</v>
      </c>
      <c r="CY303" t="s">
        <v>84</v>
      </c>
      <c r="CZ303" s="1"/>
      <c r="DA303" s="1"/>
      <c r="DB303" t="s">
        <v>82</v>
      </c>
      <c r="DC303" s="1">
        <v>43993</v>
      </c>
      <c r="DD303" s="1">
        <v>43971</v>
      </c>
      <c r="DE303" t="s">
        <v>84</v>
      </c>
      <c r="DF303" s="1"/>
      <c r="DG303" s="1"/>
      <c r="DH303" t="s">
        <v>84</v>
      </c>
      <c r="DI303" s="1"/>
      <c r="DJ303" s="1"/>
      <c r="DK303" t="s">
        <v>84</v>
      </c>
      <c r="DL303" s="1"/>
      <c r="DM303" s="1"/>
      <c r="DN303" t="s">
        <v>84</v>
      </c>
      <c r="DO303" s="1"/>
      <c r="DP303" s="1"/>
      <c r="DQ303" t="s">
        <v>84</v>
      </c>
      <c r="DR303" s="1"/>
      <c r="DS303" s="1"/>
      <c r="DT303" t="s">
        <v>84</v>
      </c>
      <c r="DV303" s="1"/>
      <c r="DW303" s="1"/>
      <c r="DX303" t="s">
        <v>1464</v>
      </c>
      <c r="DY303" s="1">
        <v>43963</v>
      </c>
      <c r="EA303" s="1"/>
      <c r="EB303" s="1"/>
      <c r="ED303" s="1"/>
      <c r="EE303" s="1"/>
      <c r="EG303" s="1"/>
      <c r="EH303" s="1"/>
      <c r="EJ303" s="1"/>
      <c r="EK303" s="1"/>
      <c r="EM303" t="s">
        <v>1299</v>
      </c>
      <c r="EN303" t="s">
        <v>121</v>
      </c>
      <c r="EO303" t="s">
        <v>121</v>
      </c>
      <c r="EP303" t="s">
        <v>121</v>
      </c>
      <c r="EQ303" t="s">
        <v>121</v>
      </c>
      <c r="ER303" t="s">
        <v>121</v>
      </c>
      <c r="ES303" t="s">
        <v>121</v>
      </c>
      <c r="ET303" t="s">
        <v>121</v>
      </c>
      <c r="EU303" t="s">
        <v>121</v>
      </c>
      <c r="EV303" t="s">
        <v>121</v>
      </c>
      <c r="EW303" t="s">
        <v>84</v>
      </c>
      <c r="EX303">
        <v>12.2</v>
      </c>
      <c r="EY303">
        <v>16020</v>
      </c>
      <c r="EZ303" s="4">
        <v>5.4</v>
      </c>
      <c r="FA303" s="2">
        <v>117000</v>
      </c>
      <c r="FC303">
        <v>1</v>
      </c>
      <c r="FD303">
        <v>7.42</v>
      </c>
      <c r="FE303">
        <v>39</v>
      </c>
      <c r="FF303">
        <v>155</v>
      </c>
      <c r="FG303">
        <v>0.8</v>
      </c>
      <c r="FH303" s="2">
        <v>99</v>
      </c>
      <c r="FI303">
        <v>15</v>
      </c>
      <c r="FJ303">
        <v>0.4</v>
      </c>
      <c r="FK303">
        <v>0.1</v>
      </c>
      <c r="FL303">
        <v>0.3</v>
      </c>
      <c r="FM303">
        <v>12.5</v>
      </c>
      <c r="FN303">
        <v>8.4</v>
      </c>
      <c r="FP303" s="2"/>
      <c r="FQ303">
        <v>243</v>
      </c>
      <c r="FR303">
        <v>529.1</v>
      </c>
      <c r="FS303">
        <v>153.6</v>
      </c>
      <c r="FT303">
        <v>31.1</v>
      </c>
      <c r="FU303">
        <v>10</v>
      </c>
      <c r="FV303">
        <v>41</v>
      </c>
      <c r="FW303">
        <v>1.4999999999999999E-2</v>
      </c>
      <c r="FZ303" s="8">
        <f t="shared" si="16"/>
        <v>91.723287671232882</v>
      </c>
    </row>
    <row r="304" spans="1:182" x14ac:dyDescent="0.2">
      <c r="A304">
        <v>330</v>
      </c>
      <c r="B304" t="s">
        <v>725</v>
      </c>
      <c r="C304" t="s">
        <v>410</v>
      </c>
      <c r="D304">
        <v>9131326</v>
      </c>
      <c r="E304" t="s">
        <v>81</v>
      </c>
      <c r="F304" t="s">
        <v>82</v>
      </c>
      <c r="G304" t="s">
        <v>83</v>
      </c>
      <c r="H304" s="1">
        <v>43963</v>
      </c>
      <c r="I304" s="1">
        <v>43963</v>
      </c>
      <c r="J304" s="1">
        <v>43963</v>
      </c>
      <c r="K304" s="5">
        <v>0.2215</v>
      </c>
      <c r="L304" s="5">
        <v>0.308</v>
      </c>
      <c r="M304">
        <v>0</v>
      </c>
      <c r="N304" t="s">
        <v>726</v>
      </c>
      <c r="O304">
        <f t="shared" si="17"/>
        <v>18</v>
      </c>
      <c r="P304">
        <f t="shared" si="18"/>
        <v>23</v>
      </c>
      <c r="Q304" s="1">
        <v>43980</v>
      </c>
      <c r="R304" s="1">
        <v>43985</v>
      </c>
      <c r="S304" t="s">
        <v>730</v>
      </c>
      <c r="T304" t="s">
        <v>84</v>
      </c>
      <c r="U304">
        <v>0</v>
      </c>
      <c r="V304" s="1">
        <v>20688</v>
      </c>
      <c r="W304" s="1">
        <v>43955</v>
      </c>
      <c r="X304" s="2">
        <f t="shared" si="19"/>
        <v>9</v>
      </c>
      <c r="Y304" t="s">
        <v>866</v>
      </c>
      <c r="Z304" t="s">
        <v>84</v>
      </c>
      <c r="AA304" t="s">
        <v>905</v>
      </c>
      <c r="AB304" t="s">
        <v>85</v>
      </c>
      <c r="AC304" t="s">
        <v>85</v>
      </c>
      <c r="AD304" t="s">
        <v>85</v>
      </c>
      <c r="AE304" t="s">
        <v>85</v>
      </c>
      <c r="AF304" t="s">
        <v>85</v>
      </c>
      <c r="AG304" t="s">
        <v>85</v>
      </c>
      <c r="AH304" t="s">
        <v>85</v>
      </c>
      <c r="AI304" t="s">
        <v>85</v>
      </c>
      <c r="AJ304" t="s">
        <v>82</v>
      </c>
      <c r="AK304">
        <v>119</v>
      </c>
      <c r="AL304">
        <v>79</v>
      </c>
      <c r="AM304" s="2">
        <v>92.333333333333329</v>
      </c>
      <c r="AN304">
        <v>90</v>
      </c>
      <c r="AO304">
        <v>39</v>
      </c>
      <c r="AP304">
        <v>36.9</v>
      </c>
      <c r="AQ304" s="2">
        <v>94</v>
      </c>
      <c r="AR304" s="4">
        <v>100</v>
      </c>
      <c r="AS304">
        <v>1.7</v>
      </c>
      <c r="AT304" t="s">
        <v>1137</v>
      </c>
      <c r="AU304">
        <v>15</v>
      </c>
      <c r="AV304" t="s">
        <v>1113</v>
      </c>
      <c r="AW304">
        <v>15</v>
      </c>
      <c r="AY304">
        <v>115</v>
      </c>
      <c r="AZ304">
        <v>184</v>
      </c>
      <c r="BA304" t="s">
        <v>82</v>
      </c>
      <c r="BB304" t="s">
        <v>82</v>
      </c>
      <c r="BC304" t="s">
        <v>82</v>
      </c>
      <c r="BD304" t="s">
        <v>86</v>
      </c>
      <c r="BE304">
        <v>4</v>
      </c>
      <c r="BF304" t="s">
        <v>82</v>
      </c>
      <c r="BG304" t="s">
        <v>82</v>
      </c>
      <c r="BH304" t="s">
        <v>84</v>
      </c>
      <c r="BI304" t="s">
        <v>82</v>
      </c>
      <c r="BJ304" t="s">
        <v>1107</v>
      </c>
      <c r="BK304" t="s">
        <v>1122</v>
      </c>
      <c r="BL304" s="1">
        <v>43963</v>
      </c>
      <c r="BM304" s="1">
        <v>43963</v>
      </c>
      <c r="BN304">
        <v>12</v>
      </c>
      <c r="BO304">
        <v>400</v>
      </c>
      <c r="BP304">
        <v>25</v>
      </c>
      <c r="BQ304">
        <v>20</v>
      </c>
      <c r="BR304">
        <v>8</v>
      </c>
      <c r="BS304" t="s">
        <v>84</v>
      </c>
      <c r="BT304" s="1"/>
      <c r="BU304" t="s">
        <v>82</v>
      </c>
      <c r="BV304" t="s">
        <v>1100</v>
      </c>
      <c r="BW304" s="1">
        <v>43975</v>
      </c>
      <c r="BX304" t="s">
        <v>84</v>
      </c>
      <c r="BY304" s="1"/>
      <c r="CA304" s="1"/>
      <c r="CB304" t="s">
        <v>84</v>
      </c>
      <c r="CC304" s="1"/>
      <c r="CD304" s="1"/>
      <c r="CE304" t="s">
        <v>82</v>
      </c>
      <c r="CF304" s="1">
        <v>43963</v>
      </c>
      <c r="CG304" t="s">
        <v>84</v>
      </c>
      <c r="CH304" t="s">
        <v>107</v>
      </c>
      <c r="CI304" t="s">
        <v>84</v>
      </c>
      <c r="CJ304" s="1"/>
      <c r="CL304" s="1"/>
      <c r="CM304" t="s">
        <v>84</v>
      </c>
      <c r="CN304" t="s">
        <v>84</v>
      </c>
      <c r="CO304" t="s">
        <v>84</v>
      </c>
      <c r="CP304" t="s">
        <v>84</v>
      </c>
      <c r="CQ304" s="1"/>
      <c r="CR304" s="1"/>
      <c r="CT304" s="1"/>
      <c r="CU304" s="1"/>
      <c r="CV304" t="s">
        <v>82</v>
      </c>
      <c r="CW304" s="1">
        <v>43963</v>
      </c>
      <c r="CX304" s="1">
        <v>43972</v>
      </c>
      <c r="CY304" t="s">
        <v>84</v>
      </c>
      <c r="CZ304" s="1"/>
      <c r="DA304" s="1"/>
      <c r="DB304" t="s">
        <v>82</v>
      </c>
      <c r="DC304" s="1">
        <v>43963</v>
      </c>
      <c r="DD304" s="1">
        <v>43972</v>
      </c>
      <c r="DE304" t="s">
        <v>84</v>
      </c>
      <c r="DF304" s="1"/>
      <c r="DG304" s="1"/>
      <c r="DH304" t="s">
        <v>84</v>
      </c>
      <c r="DI304" s="1"/>
      <c r="DJ304" s="1"/>
      <c r="DK304" t="s">
        <v>84</v>
      </c>
      <c r="DL304" s="1"/>
      <c r="DM304" s="1"/>
      <c r="DN304" t="s">
        <v>84</v>
      </c>
      <c r="DO304" s="1"/>
      <c r="DP304" s="1"/>
      <c r="DQ304" t="s">
        <v>84</v>
      </c>
      <c r="DR304" s="1"/>
      <c r="DS304" s="1"/>
      <c r="DT304" t="s">
        <v>82</v>
      </c>
      <c r="DU304" t="s">
        <v>1366</v>
      </c>
      <c r="DV304" s="1">
        <v>43970</v>
      </c>
      <c r="DW304" s="1">
        <v>43970</v>
      </c>
      <c r="DX304" t="s">
        <v>1464</v>
      </c>
      <c r="DY304" s="1">
        <v>43963</v>
      </c>
      <c r="EA304" s="1"/>
      <c r="EB304" s="1"/>
      <c r="ED304" s="1"/>
      <c r="EE304" s="1"/>
      <c r="EG304" s="1"/>
      <c r="EH304" s="1"/>
      <c r="EJ304" s="1"/>
      <c r="EK304" s="1"/>
      <c r="EM304" t="s">
        <v>1301</v>
      </c>
      <c r="EN304" t="s">
        <v>121</v>
      </c>
      <c r="EO304" t="s">
        <v>121</v>
      </c>
      <c r="EP304" t="s">
        <v>121</v>
      </c>
      <c r="EQ304" t="s">
        <v>121</v>
      </c>
      <c r="ER304" t="s">
        <v>121</v>
      </c>
      <c r="ES304" t="s">
        <v>121</v>
      </c>
      <c r="ET304" t="s">
        <v>121</v>
      </c>
      <c r="EU304" t="s">
        <v>121</v>
      </c>
      <c r="EV304" t="s">
        <v>121</v>
      </c>
      <c r="EW304" t="s">
        <v>84</v>
      </c>
      <c r="EX304">
        <v>12.1</v>
      </c>
      <c r="EY304">
        <v>13330</v>
      </c>
      <c r="EZ304" s="4">
        <v>3.6</v>
      </c>
      <c r="FA304" s="2">
        <v>185000</v>
      </c>
      <c r="FB304">
        <v>28.5</v>
      </c>
      <c r="FC304">
        <v>0.7</v>
      </c>
      <c r="FD304">
        <v>7.44</v>
      </c>
      <c r="FE304">
        <v>43</v>
      </c>
      <c r="FF304">
        <v>59</v>
      </c>
      <c r="FG304">
        <v>4.5</v>
      </c>
      <c r="FH304" s="2">
        <v>91</v>
      </c>
      <c r="FI304">
        <v>6</v>
      </c>
      <c r="FJ304">
        <v>0.5</v>
      </c>
      <c r="FK304">
        <v>0.3</v>
      </c>
      <c r="FL304">
        <v>0.2</v>
      </c>
      <c r="FM304">
        <v>333.8</v>
      </c>
      <c r="FN304">
        <v>0.4</v>
      </c>
      <c r="FP304" s="2">
        <v>700000</v>
      </c>
      <c r="FQ304">
        <v>364</v>
      </c>
      <c r="FR304">
        <v>241.7</v>
      </c>
      <c r="FS304">
        <v>2482</v>
      </c>
      <c r="FT304">
        <v>62.1</v>
      </c>
      <c r="FU304">
        <v>95.8</v>
      </c>
      <c r="FV304">
        <v>275</v>
      </c>
      <c r="FW304">
        <v>1.2999999999999999E-2</v>
      </c>
      <c r="FX304" s="2">
        <v>55</v>
      </c>
      <c r="FY304">
        <v>40</v>
      </c>
      <c r="FZ304" s="8">
        <f t="shared" si="16"/>
        <v>63.767123287671232</v>
      </c>
    </row>
    <row r="305" spans="1:182" x14ac:dyDescent="0.2">
      <c r="A305">
        <v>331</v>
      </c>
      <c r="B305" t="s">
        <v>725</v>
      </c>
      <c r="C305" t="s">
        <v>411</v>
      </c>
      <c r="D305">
        <v>9131132</v>
      </c>
      <c r="E305" t="s">
        <v>81</v>
      </c>
      <c r="F305" t="s">
        <v>84</v>
      </c>
      <c r="H305" s="1"/>
      <c r="I305" s="1">
        <v>43962</v>
      </c>
      <c r="J305" s="1">
        <v>43963</v>
      </c>
      <c r="K305" s="5">
        <v>0.18870000000000001</v>
      </c>
      <c r="L305" s="5">
        <v>0.2641</v>
      </c>
      <c r="M305">
        <v>0</v>
      </c>
      <c r="N305" t="s">
        <v>726</v>
      </c>
      <c r="O305">
        <f t="shared" si="17"/>
        <v>4</v>
      </c>
      <c r="P305">
        <f t="shared" si="18"/>
        <v>17</v>
      </c>
      <c r="Q305" s="1">
        <v>43966</v>
      </c>
      <c r="R305" s="1">
        <v>43978</v>
      </c>
      <c r="S305" t="s">
        <v>730</v>
      </c>
      <c r="T305" t="s">
        <v>84</v>
      </c>
      <c r="U305">
        <v>0</v>
      </c>
      <c r="V305" s="1">
        <v>18608</v>
      </c>
      <c r="W305" s="1">
        <v>43951</v>
      </c>
      <c r="X305" s="2">
        <f t="shared" si="19"/>
        <v>13</v>
      </c>
      <c r="Y305" t="s">
        <v>800</v>
      </c>
      <c r="Z305" t="s">
        <v>82</v>
      </c>
      <c r="AA305" t="s">
        <v>1037</v>
      </c>
      <c r="AB305" t="s">
        <v>85</v>
      </c>
      <c r="AC305" t="s">
        <v>85</v>
      </c>
      <c r="AD305" t="s">
        <v>82</v>
      </c>
      <c r="AE305" t="s">
        <v>82</v>
      </c>
      <c r="AF305" t="s">
        <v>85</v>
      </c>
      <c r="AG305" t="s">
        <v>85</v>
      </c>
      <c r="AH305" t="s">
        <v>85</v>
      </c>
      <c r="AI305" t="s">
        <v>85</v>
      </c>
      <c r="AJ305" t="s">
        <v>82</v>
      </c>
      <c r="AK305">
        <v>109</v>
      </c>
      <c r="AL305">
        <v>64</v>
      </c>
      <c r="AM305" s="2">
        <v>79</v>
      </c>
      <c r="AN305">
        <v>90</v>
      </c>
      <c r="AO305">
        <v>22</v>
      </c>
      <c r="AP305">
        <v>37.200000000000003</v>
      </c>
      <c r="AQ305" s="2">
        <v>90</v>
      </c>
      <c r="AR305" s="4">
        <v>67</v>
      </c>
      <c r="AS305">
        <v>1.68</v>
      </c>
      <c r="AT305" t="s">
        <v>1137</v>
      </c>
      <c r="AU305">
        <v>15</v>
      </c>
      <c r="AV305" t="s">
        <v>1140</v>
      </c>
      <c r="AW305">
        <v>3</v>
      </c>
      <c r="AZ305">
        <v>303</v>
      </c>
      <c r="BA305" t="s">
        <v>82</v>
      </c>
      <c r="BB305" t="s">
        <v>82</v>
      </c>
      <c r="BC305" t="s">
        <v>82</v>
      </c>
      <c r="BD305" t="s">
        <v>86</v>
      </c>
      <c r="BE305">
        <v>4</v>
      </c>
      <c r="BF305" t="s">
        <v>82</v>
      </c>
      <c r="BG305" t="s">
        <v>82</v>
      </c>
      <c r="BH305" t="s">
        <v>82</v>
      </c>
      <c r="BI305" t="s">
        <v>84</v>
      </c>
      <c r="BJ305" t="s">
        <v>1105</v>
      </c>
      <c r="BK305" t="s">
        <v>1108</v>
      </c>
      <c r="BL305" s="1">
        <v>43963</v>
      </c>
      <c r="BM305" s="1"/>
      <c r="BS305" t="s">
        <v>84</v>
      </c>
      <c r="BT305" s="1"/>
      <c r="BU305" t="s">
        <v>84</v>
      </c>
      <c r="BW305" s="1"/>
      <c r="BX305" t="s">
        <v>84</v>
      </c>
      <c r="BY305" s="1"/>
      <c r="CA305" s="1"/>
      <c r="CB305" t="s">
        <v>84</v>
      </c>
      <c r="CC305" s="1"/>
      <c r="CD305" s="1"/>
      <c r="CE305" t="s">
        <v>84</v>
      </c>
      <c r="CF305" s="1"/>
      <c r="CG305" t="s">
        <v>84</v>
      </c>
      <c r="CH305" t="s">
        <v>84</v>
      </c>
      <c r="CI305" t="s">
        <v>84</v>
      </c>
      <c r="CJ305" s="1"/>
      <c r="CL305" s="1"/>
      <c r="CM305" t="s">
        <v>84</v>
      </c>
      <c r="CN305" t="s">
        <v>84</v>
      </c>
      <c r="CO305" t="s">
        <v>84</v>
      </c>
      <c r="CP305" t="s">
        <v>84</v>
      </c>
      <c r="CQ305" s="1"/>
      <c r="CR305" s="1"/>
      <c r="CT305" s="1"/>
      <c r="CU305" s="1"/>
      <c r="CV305" t="s">
        <v>82</v>
      </c>
      <c r="CW305" s="1">
        <v>43962</v>
      </c>
      <c r="CX305" s="1">
        <v>43968</v>
      </c>
      <c r="CY305" t="s">
        <v>84</v>
      </c>
      <c r="CZ305" s="1"/>
      <c r="DA305" s="1"/>
      <c r="DB305" t="s">
        <v>82</v>
      </c>
      <c r="DC305" s="1">
        <v>43962</v>
      </c>
      <c r="DD305" s="1">
        <v>43971</v>
      </c>
      <c r="DE305" t="s">
        <v>84</v>
      </c>
      <c r="DF305" s="1"/>
      <c r="DG305" s="1"/>
      <c r="DH305" t="s">
        <v>84</v>
      </c>
      <c r="DI305" s="1"/>
      <c r="DJ305" s="1"/>
      <c r="DK305" t="s">
        <v>84</v>
      </c>
      <c r="DL305" s="1"/>
      <c r="DM305" s="1"/>
      <c r="DN305" t="s">
        <v>84</v>
      </c>
      <c r="DO305" s="1"/>
      <c r="DP305" s="1"/>
      <c r="DQ305" t="s">
        <v>84</v>
      </c>
      <c r="DR305" s="1"/>
      <c r="DS305" s="1"/>
      <c r="DT305" t="s">
        <v>84</v>
      </c>
      <c r="DV305" s="1"/>
      <c r="DW305" s="1"/>
      <c r="DX305" t="s">
        <v>1303</v>
      </c>
      <c r="DY305" s="1">
        <v>43966</v>
      </c>
      <c r="EA305" s="1"/>
      <c r="EB305" s="1"/>
      <c r="ED305" s="1"/>
      <c r="EE305" s="1"/>
      <c r="EG305" s="1"/>
      <c r="EH305" s="1"/>
      <c r="EJ305" s="1"/>
      <c r="EK305" s="1"/>
      <c r="EM305" t="s">
        <v>1301</v>
      </c>
      <c r="EN305" t="s">
        <v>1299</v>
      </c>
      <c r="EO305" t="s">
        <v>1299</v>
      </c>
      <c r="EP305" t="s">
        <v>121</v>
      </c>
      <c r="EQ305" t="s">
        <v>121</v>
      </c>
      <c r="ER305" t="s">
        <v>121</v>
      </c>
      <c r="ES305" t="s">
        <v>121</v>
      </c>
      <c r="ET305" t="s">
        <v>121</v>
      </c>
      <c r="EU305" t="s">
        <v>121</v>
      </c>
      <c r="EV305" t="s">
        <v>121</v>
      </c>
      <c r="EW305" t="s">
        <v>84</v>
      </c>
      <c r="EX305">
        <v>9.3000000000000007</v>
      </c>
      <c r="EY305">
        <v>12470</v>
      </c>
      <c r="EZ305" s="4">
        <v>6.7</v>
      </c>
      <c r="FA305" s="2">
        <v>213000</v>
      </c>
      <c r="FB305">
        <v>39.5</v>
      </c>
      <c r="FC305">
        <v>1</v>
      </c>
      <c r="FH305" s="2"/>
      <c r="FM305">
        <v>182.7</v>
      </c>
      <c r="FO305">
        <v>19.2</v>
      </c>
      <c r="FP305" s="2"/>
      <c r="FQ305">
        <v>535</v>
      </c>
      <c r="FT305">
        <v>23.6</v>
      </c>
      <c r="FU305">
        <v>21.2</v>
      </c>
      <c r="FV305">
        <v>56</v>
      </c>
      <c r="FX305" s="2">
        <v>59</v>
      </c>
      <c r="FZ305" s="8">
        <f t="shared" si="16"/>
        <v>69.465753424657535</v>
      </c>
    </row>
    <row r="306" spans="1:182" x14ac:dyDescent="0.2">
      <c r="A306">
        <v>332</v>
      </c>
      <c r="B306" t="s">
        <v>725</v>
      </c>
      <c r="C306" t="s">
        <v>412</v>
      </c>
      <c r="D306">
        <v>9135158</v>
      </c>
      <c r="E306" t="s">
        <v>90</v>
      </c>
      <c r="F306" t="s">
        <v>84</v>
      </c>
      <c r="H306" s="1"/>
      <c r="I306" s="1">
        <v>43965</v>
      </c>
      <c r="J306" s="1">
        <v>43965</v>
      </c>
      <c r="K306" s="5">
        <v>5.74E-2</v>
      </c>
      <c r="L306" s="5">
        <v>8.3599999999999994E-2</v>
      </c>
      <c r="M306">
        <v>3</v>
      </c>
      <c r="N306" t="s">
        <v>726</v>
      </c>
      <c r="O306">
        <f t="shared" si="17"/>
        <v>20</v>
      </c>
      <c r="P306">
        <f t="shared" si="18"/>
        <v>27</v>
      </c>
      <c r="Q306" s="1">
        <v>43984</v>
      </c>
      <c r="R306" s="1">
        <v>43991</v>
      </c>
      <c r="S306" t="s">
        <v>730</v>
      </c>
      <c r="T306" t="s">
        <v>84</v>
      </c>
      <c r="U306">
        <v>0</v>
      </c>
      <c r="V306" s="1">
        <v>25881</v>
      </c>
      <c r="W306" s="1">
        <v>43956</v>
      </c>
      <c r="X306" s="2">
        <f t="shared" si="19"/>
        <v>10</v>
      </c>
      <c r="Y306" t="s">
        <v>785</v>
      </c>
      <c r="Z306" t="s">
        <v>121</v>
      </c>
      <c r="AA306" t="s">
        <v>895</v>
      </c>
      <c r="AB306" t="s">
        <v>85</v>
      </c>
      <c r="AC306" t="s">
        <v>82</v>
      </c>
      <c r="AD306" t="s">
        <v>82</v>
      </c>
      <c r="AE306" t="s">
        <v>82</v>
      </c>
      <c r="AF306" t="s">
        <v>85</v>
      </c>
      <c r="AG306" t="s">
        <v>85</v>
      </c>
      <c r="AH306" t="s">
        <v>85</v>
      </c>
      <c r="AI306" t="s">
        <v>85</v>
      </c>
      <c r="AJ306" t="s">
        <v>82</v>
      </c>
      <c r="AK306">
        <v>152</v>
      </c>
      <c r="AL306">
        <v>79</v>
      </c>
      <c r="AM306" s="2">
        <v>103.33333333333333</v>
      </c>
      <c r="AN306">
        <v>99</v>
      </c>
      <c r="AO306">
        <v>18</v>
      </c>
      <c r="AP306">
        <v>36.200000000000003</v>
      </c>
      <c r="AQ306" s="2">
        <v>99</v>
      </c>
      <c r="AR306" s="4">
        <v>75</v>
      </c>
      <c r="AS306">
        <v>1.68</v>
      </c>
      <c r="AT306" t="s">
        <v>1137</v>
      </c>
      <c r="AU306">
        <v>15</v>
      </c>
      <c r="AV306" t="s">
        <v>1113</v>
      </c>
      <c r="AW306">
        <v>12</v>
      </c>
      <c r="AY306">
        <v>219</v>
      </c>
      <c r="AZ306">
        <v>190</v>
      </c>
      <c r="BA306" t="s">
        <v>82</v>
      </c>
      <c r="BB306" t="s">
        <v>82</v>
      </c>
      <c r="BC306" t="s">
        <v>82</v>
      </c>
      <c r="BD306" t="s">
        <v>86</v>
      </c>
      <c r="BE306">
        <v>4</v>
      </c>
      <c r="BF306" t="s">
        <v>82</v>
      </c>
      <c r="BG306" t="s">
        <v>82</v>
      </c>
      <c r="BH306" t="s">
        <v>82</v>
      </c>
      <c r="BI306" t="s">
        <v>82</v>
      </c>
      <c r="BJ306" t="s">
        <v>1107</v>
      </c>
      <c r="BK306" t="s">
        <v>1111</v>
      </c>
      <c r="BL306" s="1">
        <v>43967</v>
      </c>
      <c r="BM306" s="1">
        <v>43967</v>
      </c>
      <c r="BN306">
        <v>14</v>
      </c>
      <c r="BO306">
        <v>390</v>
      </c>
      <c r="BP306">
        <v>31</v>
      </c>
      <c r="BQ306">
        <v>26</v>
      </c>
      <c r="BR306">
        <v>12</v>
      </c>
      <c r="BS306" t="s">
        <v>84</v>
      </c>
      <c r="BT306" s="1"/>
      <c r="BU306" t="s">
        <v>82</v>
      </c>
      <c r="BV306" t="s">
        <v>1100</v>
      </c>
      <c r="BW306" s="1">
        <v>43976</v>
      </c>
      <c r="BX306" t="s">
        <v>84</v>
      </c>
      <c r="BY306" s="1"/>
      <c r="CA306" s="1"/>
      <c r="CB306" t="s">
        <v>84</v>
      </c>
      <c r="CC306" s="1"/>
      <c r="CD306" s="1"/>
      <c r="CE306" t="s">
        <v>82</v>
      </c>
      <c r="CF306" s="1">
        <v>43968</v>
      </c>
      <c r="CG306" t="s">
        <v>84</v>
      </c>
      <c r="CH306" t="s">
        <v>107</v>
      </c>
      <c r="CI306" t="s">
        <v>84</v>
      </c>
      <c r="CJ306" s="1"/>
      <c r="CL306" s="1"/>
      <c r="CM306" t="s">
        <v>84</v>
      </c>
      <c r="CN306" t="s">
        <v>84</v>
      </c>
      <c r="CO306" t="s">
        <v>84</v>
      </c>
      <c r="CP306" t="s">
        <v>84</v>
      </c>
      <c r="CQ306" s="1"/>
      <c r="CR306" s="1"/>
      <c r="CT306" s="1"/>
      <c r="CU306" s="1"/>
      <c r="CV306" t="s">
        <v>82</v>
      </c>
      <c r="CW306" s="1">
        <v>43965</v>
      </c>
      <c r="CX306" s="1">
        <v>43967</v>
      </c>
      <c r="CY306" t="s">
        <v>84</v>
      </c>
      <c r="CZ306" s="1"/>
      <c r="DA306" s="1"/>
      <c r="DB306" t="s">
        <v>82</v>
      </c>
      <c r="DC306" s="1">
        <v>43996</v>
      </c>
      <c r="DD306" s="1">
        <v>43969</v>
      </c>
      <c r="DE306" t="s">
        <v>84</v>
      </c>
      <c r="DF306" s="1"/>
      <c r="DG306" s="1"/>
      <c r="DH306" t="s">
        <v>84</v>
      </c>
      <c r="DI306" s="1"/>
      <c r="DJ306" s="1"/>
      <c r="DK306" t="s">
        <v>82</v>
      </c>
      <c r="DL306" s="1">
        <v>43966</v>
      </c>
      <c r="DM306" s="1">
        <v>43971</v>
      </c>
      <c r="DN306" t="s">
        <v>84</v>
      </c>
      <c r="DO306" s="1"/>
      <c r="DP306" s="1"/>
      <c r="DQ306" t="s">
        <v>84</v>
      </c>
      <c r="DR306" s="1"/>
      <c r="DS306" s="1"/>
      <c r="DT306" t="s">
        <v>82</v>
      </c>
      <c r="DU306" t="s">
        <v>1393</v>
      </c>
      <c r="DV306" s="1">
        <v>43971</v>
      </c>
      <c r="DW306" s="1">
        <v>43978</v>
      </c>
      <c r="DX306" t="s">
        <v>1303</v>
      </c>
      <c r="DY306" s="1">
        <v>43965</v>
      </c>
      <c r="DZ306" t="s">
        <v>1394</v>
      </c>
      <c r="EA306" s="1">
        <v>43973</v>
      </c>
      <c r="EB306" s="1">
        <v>43979</v>
      </c>
      <c r="EC306" t="s">
        <v>1395</v>
      </c>
      <c r="ED306" s="1">
        <v>43971</v>
      </c>
      <c r="EE306" s="1">
        <v>43973</v>
      </c>
      <c r="EG306" s="1"/>
      <c r="EH306" s="1"/>
      <c r="EJ306" s="1"/>
      <c r="EK306" s="1"/>
      <c r="EM306" t="s">
        <v>1301</v>
      </c>
      <c r="EN306" t="s">
        <v>121</v>
      </c>
      <c r="EO306" t="s">
        <v>121</v>
      </c>
      <c r="EP306" t="s">
        <v>121</v>
      </c>
      <c r="EQ306" t="s">
        <v>121</v>
      </c>
      <c r="ER306" t="s">
        <v>121</v>
      </c>
      <c r="ES306" t="s">
        <v>121</v>
      </c>
      <c r="ET306" t="s">
        <v>1396</v>
      </c>
      <c r="EU306" t="s">
        <v>121</v>
      </c>
      <c r="EV306" t="s">
        <v>121</v>
      </c>
      <c r="EW306" t="s">
        <v>84</v>
      </c>
      <c r="EX306">
        <v>12.1</v>
      </c>
      <c r="EY306">
        <v>8350</v>
      </c>
      <c r="EZ306" s="4">
        <v>12.9</v>
      </c>
      <c r="FA306" s="2">
        <v>301000</v>
      </c>
      <c r="FB306">
        <v>29.8</v>
      </c>
      <c r="FC306">
        <v>1</v>
      </c>
      <c r="FD306">
        <v>7.42</v>
      </c>
      <c r="FE306">
        <v>31</v>
      </c>
      <c r="FF306">
        <v>112</v>
      </c>
      <c r="FG306">
        <v>3.5</v>
      </c>
      <c r="FH306" s="2">
        <v>98</v>
      </c>
      <c r="FI306">
        <v>10</v>
      </c>
      <c r="FJ306">
        <v>0.3</v>
      </c>
      <c r="FK306">
        <v>0.1</v>
      </c>
      <c r="FL306">
        <v>0.2</v>
      </c>
      <c r="FM306">
        <v>92.2</v>
      </c>
      <c r="FN306">
        <v>0.4</v>
      </c>
      <c r="FP306" s="2">
        <v>530000</v>
      </c>
      <c r="FQ306">
        <v>468</v>
      </c>
      <c r="FR306">
        <v>1472</v>
      </c>
      <c r="FS306">
        <v>2905.8</v>
      </c>
      <c r="FT306">
        <v>46.3</v>
      </c>
      <c r="FU306">
        <v>25.8</v>
      </c>
      <c r="FV306">
        <v>190</v>
      </c>
      <c r="FW306">
        <v>7.0000000000000001E-3</v>
      </c>
      <c r="FZ306" s="8">
        <f t="shared" si="16"/>
        <v>49.545205479452058</v>
      </c>
    </row>
    <row r="307" spans="1:182" x14ac:dyDescent="0.2">
      <c r="A307">
        <v>333</v>
      </c>
      <c r="B307" t="s">
        <v>725</v>
      </c>
      <c r="C307" t="s">
        <v>413</v>
      </c>
      <c r="D307">
        <v>9133107</v>
      </c>
      <c r="E307" t="s">
        <v>81</v>
      </c>
      <c r="F307" t="s">
        <v>82</v>
      </c>
      <c r="G307" t="s">
        <v>160</v>
      </c>
      <c r="H307" s="1">
        <v>43964</v>
      </c>
      <c r="I307" s="1">
        <v>43964</v>
      </c>
      <c r="J307" s="1">
        <v>43964</v>
      </c>
      <c r="K307" s="5">
        <v>0.1205</v>
      </c>
      <c r="L307" s="5">
        <v>0.1711</v>
      </c>
      <c r="M307">
        <v>0</v>
      </c>
      <c r="N307" t="s">
        <v>726</v>
      </c>
      <c r="O307">
        <f t="shared" si="17"/>
        <v>18</v>
      </c>
      <c r="P307">
        <f t="shared" si="18"/>
        <v>22</v>
      </c>
      <c r="Q307" s="1">
        <v>43981</v>
      </c>
      <c r="R307" s="1">
        <v>43985</v>
      </c>
      <c r="S307" t="s">
        <v>730</v>
      </c>
      <c r="T307" t="s">
        <v>84</v>
      </c>
      <c r="U307">
        <v>0</v>
      </c>
      <c r="V307" s="1">
        <v>27223</v>
      </c>
      <c r="W307" s="1">
        <v>43957</v>
      </c>
      <c r="X307" s="2">
        <f t="shared" si="19"/>
        <v>8</v>
      </c>
      <c r="Y307" t="s">
        <v>798</v>
      </c>
      <c r="Z307" t="s">
        <v>84</v>
      </c>
      <c r="AA307" t="s">
        <v>906</v>
      </c>
      <c r="AB307" t="s">
        <v>85</v>
      </c>
      <c r="AC307" t="s">
        <v>85</v>
      </c>
      <c r="AD307" t="s">
        <v>82</v>
      </c>
      <c r="AE307" t="s">
        <v>85</v>
      </c>
      <c r="AF307" t="s">
        <v>85</v>
      </c>
      <c r="AG307" t="s">
        <v>85</v>
      </c>
      <c r="AH307" t="s">
        <v>85</v>
      </c>
      <c r="AI307" t="s">
        <v>85</v>
      </c>
      <c r="AJ307" t="s">
        <v>85</v>
      </c>
      <c r="AK307">
        <v>155</v>
      </c>
      <c r="AL307">
        <v>94</v>
      </c>
      <c r="AM307" s="2">
        <v>114.33333333333333</v>
      </c>
      <c r="AN307">
        <v>86</v>
      </c>
      <c r="AO307">
        <v>23</v>
      </c>
      <c r="AP307">
        <v>36.700000000000003</v>
      </c>
      <c r="AQ307" s="2">
        <v>94</v>
      </c>
      <c r="AR307" s="4">
        <v>81</v>
      </c>
      <c r="AS307">
        <v>1.59</v>
      </c>
      <c r="AT307" t="s">
        <v>1137</v>
      </c>
      <c r="AU307">
        <v>15</v>
      </c>
      <c r="AV307" t="s">
        <v>1113</v>
      </c>
      <c r="AW307">
        <v>11</v>
      </c>
      <c r="AY307">
        <v>154</v>
      </c>
      <c r="AZ307">
        <v>186</v>
      </c>
      <c r="BA307" t="s">
        <v>82</v>
      </c>
      <c r="BB307" t="s">
        <v>82</v>
      </c>
      <c r="BC307" t="s">
        <v>82</v>
      </c>
      <c r="BD307" t="s">
        <v>86</v>
      </c>
      <c r="BE307">
        <v>4</v>
      </c>
      <c r="BF307" t="s">
        <v>82</v>
      </c>
      <c r="BG307" t="s">
        <v>82</v>
      </c>
      <c r="BH307" t="s">
        <v>84</v>
      </c>
      <c r="BI307" t="s">
        <v>82</v>
      </c>
      <c r="BJ307" t="s">
        <v>1107</v>
      </c>
      <c r="BK307" t="s">
        <v>1116</v>
      </c>
      <c r="BL307" s="1">
        <v>43964</v>
      </c>
      <c r="BM307" s="1">
        <v>43967</v>
      </c>
      <c r="BN307">
        <v>14</v>
      </c>
      <c r="BO307">
        <v>330</v>
      </c>
      <c r="BP307">
        <v>42</v>
      </c>
      <c r="BQ307">
        <v>29</v>
      </c>
      <c r="BR307">
        <v>15</v>
      </c>
      <c r="BS307" t="s">
        <v>82</v>
      </c>
      <c r="BT307" s="1">
        <v>43971</v>
      </c>
      <c r="BU307" t="s">
        <v>82</v>
      </c>
      <c r="BV307" t="s">
        <v>1100</v>
      </c>
      <c r="BW307" s="1">
        <v>43976</v>
      </c>
      <c r="BX307" t="s">
        <v>84</v>
      </c>
      <c r="BY307" s="1"/>
      <c r="CA307" s="1"/>
      <c r="CB307" t="s">
        <v>84</v>
      </c>
      <c r="CC307" s="1"/>
      <c r="CD307" s="1"/>
      <c r="CE307" t="s">
        <v>82</v>
      </c>
      <c r="CF307" s="1">
        <v>43967</v>
      </c>
      <c r="CG307" t="s">
        <v>84</v>
      </c>
      <c r="CH307" t="s">
        <v>93</v>
      </c>
      <c r="CI307" t="s">
        <v>84</v>
      </c>
      <c r="CJ307" s="1"/>
      <c r="CL307" s="1"/>
      <c r="CM307" t="s">
        <v>84</v>
      </c>
      <c r="CN307" t="s">
        <v>84</v>
      </c>
      <c r="CO307" t="s">
        <v>84</v>
      </c>
      <c r="CP307" t="s">
        <v>82</v>
      </c>
      <c r="CQ307" s="1">
        <v>43964</v>
      </c>
      <c r="CR307" s="1">
        <v>43967</v>
      </c>
      <c r="CT307" s="1"/>
      <c r="CU307" s="1"/>
      <c r="CV307" t="s">
        <v>82</v>
      </c>
      <c r="CW307" s="1">
        <v>43964</v>
      </c>
      <c r="CX307" s="1">
        <v>43969</v>
      </c>
      <c r="CY307" t="s">
        <v>84</v>
      </c>
      <c r="CZ307" s="1"/>
      <c r="DA307" s="1"/>
      <c r="DB307" t="s">
        <v>82</v>
      </c>
      <c r="DC307" s="1">
        <v>43964</v>
      </c>
      <c r="DD307" s="1">
        <v>43970</v>
      </c>
      <c r="DE307" t="s">
        <v>82</v>
      </c>
      <c r="DF307" s="1">
        <v>43966</v>
      </c>
      <c r="DG307" s="1">
        <v>43966</v>
      </c>
      <c r="DH307" t="s">
        <v>84</v>
      </c>
      <c r="DI307" s="1"/>
      <c r="DJ307" s="1"/>
      <c r="DK307" t="s">
        <v>84</v>
      </c>
      <c r="DL307" s="1"/>
      <c r="DM307" s="1"/>
      <c r="DN307" t="s">
        <v>84</v>
      </c>
      <c r="DO307" s="1"/>
      <c r="DP307" s="1"/>
      <c r="DQ307" t="s">
        <v>84</v>
      </c>
      <c r="DR307" s="1"/>
      <c r="DS307" s="1"/>
      <c r="DT307" t="s">
        <v>82</v>
      </c>
      <c r="DU307" t="s">
        <v>1326</v>
      </c>
      <c r="DV307" s="1">
        <v>43971</v>
      </c>
      <c r="DW307" s="1">
        <v>43985</v>
      </c>
      <c r="DX307" t="s">
        <v>1303</v>
      </c>
      <c r="DY307" s="1">
        <v>43964</v>
      </c>
      <c r="DZ307" t="s">
        <v>1418</v>
      </c>
      <c r="EA307" s="1">
        <v>43970</v>
      </c>
      <c r="EB307" s="1">
        <v>43978</v>
      </c>
      <c r="EC307" t="s">
        <v>1297</v>
      </c>
      <c r="ED307" s="1">
        <v>43970</v>
      </c>
      <c r="EE307" s="1">
        <v>43978</v>
      </c>
      <c r="EG307" s="1"/>
      <c r="EH307" s="1"/>
      <c r="EJ307" s="1"/>
      <c r="EK307" s="1"/>
      <c r="EM307" t="s">
        <v>1301</v>
      </c>
      <c r="EN307" t="s">
        <v>121</v>
      </c>
      <c r="EO307" t="s">
        <v>121</v>
      </c>
      <c r="EP307" t="s">
        <v>121</v>
      </c>
      <c r="EQ307" t="s">
        <v>121</v>
      </c>
      <c r="ER307" t="s">
        <v>121</v>
      </c>
      <c r="ES307" t="s">
        <v>121</v>
      </c>
      <c r="ET307" t="s">
        <v>121</v>
      </c>
      <c r="EU307" t="s">
        <v>121</v>
      </c>
      <c r="EV307" t="s">
        <v>121</v>
      </c>
      <c r="EW307" t="s">
        <v>1553</v>
      </c>
      <c r="EX307">
        <v>13.4</v>
      </c>
      <c r="EY307">
        <v>5760</v>
      </c>
      <c r="EZ307" s="4">
        <v>10.6</v>
      </c>
      <c r="FA307" s="2">
        <v>188000</v>
      </c>
      <c r="FB307">
        <v>14.4</v>
      </c>
      <c r="FC307">
        <v>0.8</v>
      </c>
      <c r="FD307">
        <v>7.51</v>
      </c>
      <c r="FE307">
        <v>35</v>
      </c>
      <c r="FF307">
        <v>59</v>
      </c>
      <c r="FG307">
        <v>4.9000000000000004</v>
      </c>
      <c r="FH307" s="2">
        <v>93</v>
      </c>
      <c r="FI307">
        <v>7</v>
      </c>
      <c r="FJ307">
        <v>0.39</v>
      </c>
      <c r="FK307">
        <v>0.17</v>
      </c>
      <c r="FL307">
        <v>0.22</v>
      </c>
      <c r="FM307">
        <v>165.9</v>
      </c>
      <c r="FN307">
        <v>0.3</v>
      </c>
      <c r="FP307" s="2"/>
      <c r="FQ307">
        <v>439</v>
      </c>
      <c r="FR307">
        <v>169.4</v>
      </c>
      <c r="FS307">
        <v>1765</v>
      </c>
      <c r="FT307">
        <v>62.2</v>
      </c>
      <c r="FU307">
        <v>29.4</v>
      </c>
      <c r="FV307">
        <v>347</v>
      </c>
      <c r="FW307">
        <v>7.0000000000000001E-3</v>
      </c>
      <c r="FX307" s="2">
        <v>61</v>
      </c>
      <c r="FZ307" s="8">
        <f t="shared" si="16"/>
        <v>45.865753424657534</v>
      </c>
    </row>
    <row r="308" spans="1:182" x14ac:dyDescent="0.2">
      <c r="A308">
        <v>334</v>
      </c>
      <c r="B308" t="s">
        <v>725</v>
      </c>
      <c r="C308" t="s">
        <v>414</v>
      </c>
      <c r="D308">
        <v>9133210</v>
      </c>
      <c r="E308" t="s">
        <v>81</v>
      </c>
      <c r="F308" t="s">
        <v>84</v>
      </c>
      <c r="H308" s="1"/>
      <c r="I308" s="1">
        <v>43964</v>
      </c>
      <c r="J308" s="1">
        <v>43964</v>
      </c>
      <c r="K308" s="5">
        <v>0.33529999999999999</v>
      </c>
      <c r="L308" s="5">
        <v>0.45400000000000001</v>
      </c>
      <c r="M308">
        <v>11</v>
      </c>
      <c r="N308" t="s">
        <v>726</v>
      </c>
      <c r="O308">
        <f t="shared" si="17"/>
        <v>9</v>
      </c>
      <c r="P308">
        <f t="shared" si="18"/>
        <v>12</v>
      </c>
      <c r="Q308" s="1">
        <v>43972</v>
      </c>
      <c r="R308" s="1">
        <v>43975</v>
      </c>
      <c r="S308" t="s">
        <v>730</v>
      </c>
      <c r="T308" t="s">
        <v>84</v>
      </c>
      <c r="U308">
        <v>0</v>
      </c>
      <c r="V308" s="1">
        <v>10005</v>
      </c>
      <c r="W308" s="1">
        <v>43963</v>
      </c>
      <c r="X308" s="2">
        <f t="shared" si="19"/>
        <v>2</v>
      </c>
      <c r="Z308" t="s">
        <v>84</v>
      </c>
      <c r="AA308" t="s">
        <v>1779</v>
      </c>
      <c r="AB308" t="s">
        <v>85</v>
      </c>
      <c r="AC308" t="s">
        <v>85</v>
      </c>
      <c r="AD308" t="s">
        <v>85</v>
      </c>
      <c r="AE308" t="s">
        <v>82</v>
      </c>
      <c r="AF308" t="s">
        <v>85</v>
      </c>
      <c r="AG308" t="s">
        <v>85</v>
      </c>
      <c r="AH308" t="s">
        <v>85</v>
      </c>
      <c r="AI308" t="s">
        <v>85</v>
      </c>
      <c r="AJ308" t="s">
        <v>82</v>
      </c>
      <c r="AK308">
        <v>164</v>
      </c>
      <c r="AL308">
        <v>111</v>
      </c>
      <c r="AM308" s="2">
        <v>128.66666666666666</v>
      </c>
      <c r="AN308">
        <v>44</v>
      </c>
      <c r="AO308">
        <v>16</v>
      </c>
      <c r="AP308">
        <v>36.4</v>
      </c>
      <c r="AQ308" s="2">
        <v>100</v>
      </c>
      <c r="AR308" s="4">
        <v>65</v>
      </c>
      <c r="AS308">
        <v>1.58</v>
      </c>
      <c r="AT308" t="s">
        <v>1139</v>
      </c>
      <c r="AU308">
        <v>10</v>
      </c>
      <c r="AV308" t="s">
        <v>1113</v>
      </c>
      <c r="AW308">
        <v>3</v>
      </c>
      <c r="AY308">
        <v>306</v>
      </c>
      <c r="AZ308">
        <v>316</v>
      </c>
      <c r="BA308" t="s">
        <v>82</v>
      </c>
      <c r="BB308" t="s">
        <v>82</v>
      </c>
      <c r="BC308" t="s">
        <v>82</v>
      </c>
      <c r="BD308" t="s">
        <v>86</v>
      </c>
      <c r="BE308">
        <v>2</v>
      </c>
      <c r="BF308" t="s">
        <v>82</v>
      </c>
      <c r="BG308" t="s">
        <v>82</v>
      </c>
      <c r="BH308" t="s">
        <v>82</v>
      </c>
      <c r="BI308" t="s">
        <v>84</v>
      </c>
      <c r="BJ308" t="s">
        <v>1105</v>
      </c>
      <c r="BK308" t="s">
        <v>1114</v>
      </c>
      <c r="BL308" s="1">
        <v>43965</v>
      </c>
      <c r="BM308" s="1"/>
      <c r="BS308" t="s">
        <v>84</v>
      </c>
      <c r="BT308" s="1"/>
      <c r="BU308" t="s">
        <v>84</v>
      </c>
      <c r="BW308" s="1"/>
      <c r="BY308" s="1"/>
      <c r="CA308" s="1"/>
      <c r="CB308" t="s">
        <v>84</v>
      </c>
      <c r="CC308" s="1"/>
      <c r="CD308" s="1"/>
      <c r="CE308" t="s">
        <v>82</v>
      </c>
      <c r="CF308" s="1">
        <v>43996</v>
      </c>
      <c r="CG308" t="s">
        <v>84</v>
      </c>
      <c r="CH308" t="s">
        <v>84</v>
      </c>
      <c r="CI308" t="s">
        <v>84</v>
      </c>
      <c r="CJ308" s="1"/>
      <c r="CL308" s="1"/>
      <c r="CM308" t="s">
        <v>84</v>
      </c>
      <c r="CN308" t="s">
        <v>84</v>
      </c>
      <c r="CO308" t="s">
        <v>84</v>
      </c>
      <c r="CP308" t="s">
        <v>84</v>
      </c>
      <c r="CQ308" s="1"/>
      <c r="CR308" s="1"/>
      <c r="CT308" s="1"/>
      <c r="CU308" s="1"/>
      <c r="CV308" t="s">
        <v>84</v>
      </c>
      <c r="CW308" s="1"/>
      <c r="CX308" s="1"/>
      <c r="CZ308" s="1"/>
      <c r="DA308" s="1"/>
      <c r="DB308" t="s">
        <v>82</v>
      </c>
      <c r="DC308" s="1">
        <v>43964</v>
      </c>
      <c r="DD308" s="1">
        <v>43970</v>
      </c>
      <c r="DE308" t="s">
        <v>84</v>
      </c>
      <c r="DF308" s="1"/>
      <c r="DG308" s="1"/>
      <c r="DH308" t="s">
        <v>84</v>
      </c>
      <c r="DI308" s="1"/>
      <c r="DJ308" s="1"/>
      <c r="DK308" t="s">
        <v>84</v>
      </c>
      <c r="DL308" s="1"/>
      <c r="DM308" s="1"/>
      <c r="DN308" t="s">
        <v>82</v>
      </c>
      <c r="DO308" s="1">
        <v>43964</v>
      </c>
      <c r="DP308" s="1">
        <v>43966</v>
      </c>
      <c r="DQ308" t="s">
        <v>84</v>
      </c>
      <c r="DR308" s="1"/>
      <c r="DS308" s="1"/>
      <c r="DT308" t="s">
        <v>82</v>
      </c>
      <c r="DU308" t="s">
        <v>1295</v>
      </c>
      <c r="DV308" s="1">
        <v>43968</v>
      </c>
      <c r="DW308" s="1">
        <v>43971</v>
      </c>
      <c r="DX308" t="s">
        <v>1324</v>
      </c>
      <c r="DY308" s="1">
        <v>43964</v>
      </c>
      <c r="DZ308" t="s">
        <v>1415</v>
      </c>
      <c r="EA308" s="1">
        <v>43967</v>
      </c>
      <c r="EB308" s="1">
        <v>43970</v>
      </c>
      <c r="ED308" s="1"/>
      <c r="EE308" s="1"/>
      <c r="EG308" s="1"/>
      <c r="EH308" s="1"/>
      <c r="EJ308" s="1"/>
      <c r="EK308" s="1"/>
      <c r="EM308" t="s">
        <v>1299</v>
      </c>
      <c r="EN308" t="s">
        <v>121</v>
      </c>
      <c r="EO308" t="s">
        <v>121</v>
      </c>
      <c r="EP308" t="s">
        <v>121</v>
      </c>
      <c r="EQ308" t="s">
        <v>121</v>
      </c>
      <c r="ER308" t="s">
        <v>121</v>
      </c>
      <c r="ES308" t="s">
        <v>121</v>
      </c>
      <c r="ET308" t="s">
        <v>121</v>
      </c>
      <c r="EU308" t="s">
        <v>121</v>
      </c>
      <c r="EV308" t="s">
        <v>121</v>
      </c>
      <c r="EW308" t="s">
        <v>84</v>
      </c>
      <c r="EX308">
        <v>8.9</v>
      </c>
      <c r="EY308">
        <v>6690</v>
      </c>
      <c r="EZ308" s="4">
        <v>7.5</v>
      </c>
      <c r="FA308" s="2">
        <v>62000</v>
      </c>
      <c r="FB308">
        <v>91.3</v>
      </c>
      <c r="FC308">
        <v>1.4</v>
      </c>
      <c r="FD308">
        <v>7.23</v>
      </c>
      <c r="FE308">
        <v>42</v>
      </c>
      <c r="FF308">
        <v>239</v>
      </c>
      <c r="FG308">
        <v>9.1999999999999993</v>
      </c>
      <c r="FH308" s="2">
        <v>100</v>
      </c>
      <c r="FI308">
        <v>4</v>
      </c>
      <c r="FJ308">
        <v>0.2</v>
      </c>
      <c r="FK308">
        <v>0.1</v>
      </c>
      <c r="FL308">
        <v>0.1</v>
      </c>
      <c r="FM308">
        <v>126.3</v>
      </c>
      <c r="FO308">
        <v>12.9</v>
      </c>
      <c r="FP308" s="2"/>
      <c r="FX308" s="2">
        <v>70</v>
      </c>
      <c r="FZ308" s="8">
        <f t="shared" si="16"/>
        <v>93.038356164383558</v>
      </c>
    </row>
    <row r="309" spans="1:182" x14ac:dyDescent="0.2">
      <c r="A309">
        <v>335</v>
      </c>
      <c r="B309" t="s">
        <v>725</v>
      </c>
      <c r="C309" t="s">
        <v>415</v>
      </c>
      <c r="D309">
        <v>9135277</v>
      </c>
      <c r="E309" t="s">
        <v>90</v>
      </c>
      <c r="F309" t="s">
        <v>82</v>
      </c>
      <c r="G309" t="s">
        <v>88</v>
      </c>
      <c r="H309" s="1">
        <v>43965</v>
      </c>
      <c r="I309" s="1">
        <v>43966</v>
      </c>
      <c r="J309" s="1">
        <v>43966</v>
      </c>
      <c r="K309" s="5">
        <v>7.1900000000000006E-2</v>
      </c>
      <c r="L309" s="5">
        <v>0.1152</v>
      </c>
      <c r="M309">
        <v>1</v>
      </c>
      <c r="N309" t="s">
        <v>726</v>
      </c>
      <c r="O309">
        <f t="shared" si="17"/>
        <v>1</v>
      </c>
      <c r="P309">
        <f t="shared" si="18"/>
        <v>5</v>
      </c>
      <c r="Q309" s="1">
        <v>43966</v>
      </c>
      <c r="R309" s="1">
        <v>43970</v>
      </c>
      <c r="S309" t="s">
        <v>730</v>
      </c>
      <c r="T309" t="s">
        <v>84</v>
      </c>
      <c r="U309">
        <v>0</v>
      </c>
      <c r="V309" s="1">
        <v>23708</v>
      </c>
      <c r="W309" s="1">
        <v>43955</v>
      </c>
      <c r="X309" s="2">
        <f t="shared" si="19"/>
        <v>12</v>
      </c>
      <c r="Y309" t="s">
        <v>834</v>
      </c>
      <c r="Z309" t="s">
        <v>121</v>
      </c>
      <c r="AB309" t="s">
        <v>85</v>
      </c>
      <c r="AC309" t="s">
        <v>85</v>
      </c>
      <c r="AD309" t="s">
        <v>85</v>
      </c>
      <c r="AE309" t="s">
        <v>85</v>
      </c>
      <c r="AF309" t="s">
        <v>85</v>
      </c>
      <c r="AG309" t="s">
        <v>85</v>
      </c>
      <c r="AH309" t="s">
        <v>85</v>
      </c>
      <c r="AI309" t="s">
        <v>85</v>
      </c>
      <c r="AJ309" t="s">
        <v>85</v>
      </c>
      <c r="AK309">
        <v>128</v>
      </c>
      <c r="AL309">
        <v>84</v>
      </c>
      <c r="AM309" s="2">
        <v>98.666666666666671</v>
      </c>
      <c r="AN309">
        <v>93</v>
      </c>
      <c r="AO309">
        <v>17</v>
      </c>
      <c r="AP309">
        <v>36.200000000000003</v>
      </c>
      <c r="AQ309" s="2">
        <v>95</v>
      </c>
      <c r="AR309" s="4">
        <v>87</v>
      </c>
      <c r="AS309">
        <v>1.75</v>
      </c>
      <c r="AT309" t="s">
        <v>1137</v>
      </c>
      <c r="AU309">
        <v>15</v>
      </c>
      <c r="AV309" t="s">
        <v>1143</v>
      </c>
      <c r="AY309">
        <v>352</v>
      </c>
      <c r="AZ309">
        <v>461</v>
      </c>
      <c r="BA309" t="s">
        <v>82</v>
      </c>
      <c r="BB309" t="s">
        <v>82</v>
      </c>
      <c r="BC309" t="s">
        <v>82</v>
      </c>
      <c r="BD309" t="s">
        <v>86</v>
      </c>
      <c r="BE309">
        <v>3</v>
      </c>
      <c r="BF309" t="s">
        <v>82</v>
      </c>
      <c r="BG309" t="s">
        <v>82</v>
      </c>
      <c r="BH309" t="s">
        <v>84</v>
      </c>
      <c r="BI309" t="s">
        <v>84</v>
      </c>
      <c r="BJ309" t="s">
        <v>84</v>
      </c>
      <c r="BL309" s="1"/>
      <c r="BM309" s="1"/>
      <c r="BS309" t="s">
        <v>84</v>
      </c>
      <c r="BT309" s="1"/>
      <c r="BU309" t="s">
        <v>84</v>
      </c>
      <c r="BW309" s="1"/>
      <c r="BX309" t="s">
        <v>84</v>
      </c>
      <c r="BY309" s="1"/>
      <c r="CA309" s="1"/>
      <c r="CB309" t="s">
        <v>84</v>
      </c>
      <c r="CC309" s="1"/>
      <c r="CD309" s="1"/>
      <c r="CE309" t="s">
        <v>84</v>
      </c>
      <c r="CF309" s="1"/>
      <c r="CG309" t="s">
        <v>84</v>
      </c>
      <c r="CH309" t="s">
        <v>84</v>
      </c>
      <c r="CI309" t="s">
        <v>84</v>
      </c>
      <c r="CJ309" s="1"/>
      <c r="CL309" s="1"/>
      <c r="CM309" t="s">
        <v>84</v>
      </c>
      <c r="CN309" t="s">
        <v>84</v>
      </c>
      <c r="CO309" t="s">
        <v>84</v>
      </c>
      <c r="CP309" t="s">
        <v>84</v>
      </c>
      <c r="CQ309" s="1"/>
      <c r="CR309" s="1"/>
      <c r="CT309" s="1"/>
      <c r="CU309" s="1"/>
      <c r="CV309" t="s">
        <v>82</v>
      </c>
      <c r="CW309" s="1">
        <v>43965</v>
      </c>
      <c r="CX309" s="1">
        <v>43970</v>
      </c>
      <c r="CY309" t="s">
        <v>84</v>
      </c>
      <c r="CZ309" s="1"/>
      <c r="DA309" s="1"/>
      <c r="DB309" t="s">
        <v>82</v>
      </c>
      <c r="DC309" s="1">
        <v>43965</v>
      </c>
      <c r="DD309" s="1">
        <v>43970</v>
      </c>
      <c r="DE309" t="s">
        <v>84</v>
      </c>
      <c r="DF309" s="1"/>
      <c r="DG309" s="1"/>
      <c r="DH309" t="s">
        <v>84</v>
      </c>
      <c r="DI309" s="1"/>
      <c r="DJ309" s="1"/>
      <c r="DK309" t="s">
        <v>84</v>
      </c>
      <c r="DL309" s="1"/>
      <c r="DM309" s="1"/>
      <c r="DN309" t="s">
        <v>84</v>
      </c>
      <c r="DO309" s="1"/>
      <c r="DP309" s="1"/>
      <c r="DQ309" t="s">
        <v>84</v>
      </c>
      <c r="DR309" s="1"/>
      <c r="DS309" s="1"/>
      <c r="DT309" t="s">
        <v>84</v>
      </c>
      <c r="DV309" s="1"/>
      <c r="DW309" s="1"/>
      <c r="DX309" t="s">
        <v>1303</v>
      </c>
      <c r="DY309" s="1">
        <v>43966</v>
      </c>
      <c r="EA309" s="1"/>
      <c r="EB309" s="1"/>
      <c r="ED309" s="1"/>
      <c r="EE309" s="1"/>
      <c r="EG309" s="1"/>
      <c r="EH309" s="1"/>
      <c r="EJ309" s="1"/>
      <c r="EK309" s="1"/>
      <c r="EM309" t="s">
        <v>1301</v>
      </c>
      <c r="EN309" t="s">
        <v>1299</v>
      </c>
      <c r="EO309" t="s">
        <v>1299</v>
      </c>
      <c r="EP309" t="s">
        <v>121</v>
      </c>
      <c r="EQ309" t="s">
        <v>121</v>
      </c>
      <c r="ER309" t="s">
        <v>121</v>
      </c>
      <c r="ES309" t="s">
        <v>121</v>
      </c>
      <c r="ET309" t="s">
        <v>121</v>
      </c>
      <c r="EU309" t="s">
        <v>121</v>
      </c>
      <c r="EV309" t="s">
        <v>121</v>
      </c>
      <c r="EW309" t="s">
        <v>121</v>
      </c>
      <c r="EX309">
        <v>15.5</v>
      </c>
      <c r="EY309">
        <v>5500</v>
      </c>
      <c r="EZ309" s="4">
        <v>28.9</v>
      </c>
      <c r="FA309" s="2">
        <v>316000</v>
      </c>
      <c r="FB309">
        <v>21.1</v>
      </c>
      <c r="FC309">
        <v>0.9</v>
      </c>
      <c r="FD309">
        <v>7.46</v>
      </c>
      <c r="FE309">
        <v>33</v>
      </c>
      <c r="FF309">
        <v>74</v>
      </c>
      <c r="FG309">
        <v>0.4</v>
      </c>
      <c r="FH309" s="2">
        <v>95</v>
      </c>
      <c r="FI309">
        <v>7</v>
      </c>
      <c r="FJ309">
        <v>0.4</v>
      </c>
      <c r="FK309">
        <v>0.1</v>
      </c>
      <c r="FL309">
        <v>0.3</v>
      </c>
      <c r="FM309">
        <v>95.7</v>
      </c>
      <c r="FN309">
        <v>0.3</v>
      </c>
      <c r="FP309" s="2">
        <v>618000</v>
      </c>
      <c r="FQ309">
        <v>0.3</v>
      </c>
      <c r="FR309">
        <v>18.100000000000001</v>
      </c>
      <c r="FS309">
        <v>333.9</v>
      </c>
      <c r="FT309">
        <v>39.799999999999997</v>
      </c>
      <c r="FU309">
        <v>50.2</v>
      </c>
      <c r="FV309">
        <v>67</v>
      </c>
      <c r="FW309">
        <v>5.0000000000000001E-3</v>
      </c>
      <c r="FZ309" s="8">
        <f t="shared" si="16"/>
        <v>55.5013698630137</v>
      </c>
    </row>
    <row r="310" spans="1:182" x14ac:dyDescent="0.2">
      <c r="A310">
        <v>336</v>
      </c>
      <c r="B310" t="s">
        <v>725</v>
      </c>
      <c r="C310" t="s">
        <v>416</v>
      </c>
      <c r="D310">
        <v>9135297</v>
      </c>
      <c r="E310" t="s">
        <v>90</v>
      </c>
      <c r="F310" t="s">
        <v>82</v>
      </c>
      <c r="G310" t="s">
        <v>88</v>
      </c>
      <c r="H310" s="1">
        <v>43965</v>
      </c>
      <c r="I310" s="1">
        <v>43966</v>
      </c>
      <c r="J310" s="1">
        <v>43966</v>
      </c>
      <c r="K310" s="5">
        <v>0.1326</v>
      </c>
      <c r="L310" s="5">
        <v>0.18759999999999999</v>
      </c>
      <c r="M310">
        <v>2</v>
      </c>
      <c r="N310" t="s">
        <v>726</v>
      </c>
      <c r="O310">
        <f t="shared" si="17"/>
        <v>20</v>
      </c>
      <c r="P310">
        <f t="shared" si="18"/>
        <v>30</v>
      </c>
      <c r="Q310" s="1">
        <v>43985</v>
      </c>
      <c r="R310" s="1">
        <v>43995</v>
      </c>
      <c r="S310" t="s">
        <v>730</v>
      </c>
      <c r="T310" t="s">
        <v>84</v>
      </c>
      <c r="U310">
        <v>0</v>
      </c>
      <c r="V310" s="1">
        <v>19422</v>
      </c>
      <c r="W310" s="1">
        <v>43960</v>
      </c>
      <c r="X310" s="2">
        <f t="shared" si="19"/>
        <v>7</v>
      </c>
      <c r="Y310" t="s">
        <v>867</v>
      </c>
      <c r="Z310" t="s">
        <v>121</v>
      </c>
      <c r="AA310" t="s">
        <v>895</v>
      </c>
      <c r="AB310" t="s">
        <v>85</v>
      </c>
      <c r="AC310" t="s">
        <v>85</v>
      </c>
      <c r="AD310" t="s">
        <v>85</v>
      </c>
      <c r="AE310" t="s">
        <v>82</v>
      </c>
      <c r="AF310" t="s">
        <v>85</v>
      </c>
      <c r="AG310" t="s">
        <v>85</v>
      </c>
      <c r="AH310" t="s">
        <v>85</v>
      </c>
      <c r="AI310" t="s">
        <v>85</v>
      </c>
      <c r="AJ310" t="s">
        <v>85</v>
      </c>
      <c r="AK310">
        <v>132</v>
      </c>
      <c r="AL310">
        <v>75</v>
      </c>
      <c r="AM310" s="2">
        <v>94</v>
      </c>
      <c r="AN310">
        <v>77</v>
      </c>
      <c r="AO310">
        <v>17</v>
      </c>
      <c r="AP310">
        <v>38.200000000000003</v>
      </c>
      <c r="AQ310" s="2">
        <v>94</v>
      </c>
      <c r="AR310" s="4">
        <v>90</v>
      </c>
      <c r="AS310">
        <v>1.86</v>
      </c>
      <c r="AT310" t="s">
        <v>1137</v>
      </c>
      <c r="AU310">
        <v>15</v>
      </c>
      <c r="AV310" t="s">
        <v>1140</v>
      </c>
      <c r="AW310">
        <v>2</v>
      </c>
      <c r="AY310">
        <v>257</v>
      </c>
      <c r="AZ310">
        <v>428</v>
      </c>
      <c r="BA310" t="s">
        <v>82</v>
      </c>
      <c r="BB310" t="s">
        <v>82</v>
      </c>
      <c r="BC310" t="s">
        <v>82</v>
      </c>
      <c r="BD310" t="s">
        <v>97</v>
      </c>
      <c r="BE310">
        <v>1</v>
      </c>
      <c r="BF310" t="s">
        <v>84</v>
      </c>
      <c r="BG310" t="s">
        <v>82</v>
      </c>
      <c r="BH310" t="s">
        <v>82</v>
      </c>
      <c r="BI310" t="s">
        <v>82</v>
      </c>
      <c r="BJ310" t="s">
        <v>1107</v>
      </c>
      <c r="BK310" t="s">
        <v>1117</v>
      </c>
      <c r="BL310" s="1">
        <v>43966</v>
      </c>
      <c r="BM310" s="1">
        <v>43971</v>
      </c>
      <c r="BN310">
        <v>10</v>
      </c>
      <c r="BO310">
        <v>400</v>
      </c>
      <c r="BS310" t="s">
        <v>84</v>
      </c>
      <c r="BT310" s="1"/>
      <c r="BU310" t="s">
        <v>84</v>
      </c>
      <c r="BV310" t="s">
        <v>1100</v>
      </c>
      <c r="BW310" s="1">
        <v>43979</v>
      </c>
      <c r="BX310" t="s">
        <v>84</v>
      </c>
      <c r="BY310" s="1"/>
      <c r="CA310" s="1"/>
      <c r="CB310" t="s">
        <v>84</v>
      </c>
      <c r="CC310" s="1"/>
      <c r="CD310" s="1"/>
      <c r="CE310" t="s">
        <v>82</v>
      </c>
      <c r="CF310" s="1">
        <v>43971</v>
      </c>
      <c r="CG310" t="s">
        <v>84</v>
      </c>
      <c r="CH310" t="s">
        <v>84</v>
      </c>
      <c r="CI310" t="s">
        <v>84</v>
      </c>
      <c r="CJ310" s="1"/>
      <c r="CL310" s="1"/>
      <c r="CM310" t="s">
        <v>84</v>
      </c>
      <c r="CN310" t="s">
        <v>84</v>
      </c>
      <c r="CO310" t="s">
        <v>84</v>
      </c>
      <c r="CP310" t="s">
        <v>84</v>
      </c>
      <c r="CQ310" s="1"/>
      <c r="CR310" s="1"/>
      <c r="CT310" s="1"/>
      <c r="CU310" s="1"/>
      <c r="CV310" t="s">
        <v>82</v>
      </c>
      <c r="CW310" s="1">
        <v>43965</v>
      </c>
      <c r="CX310" s="1">
        <v>43971</v>
      </c>
      <c r="CY310" t="s">
        <v>84</v>
      </c>
      <c r="CZ310" s="1"/>
      <c r="DA310" s="1"/>
      <c r="DB310" t="s">
        <v>82</v>
      </c>
      <c r="DC310" s="1">
        <v>43965</v>
      </c>
      <c r="DD310" s="1">
        <v>43967</v>
      </c>
      <c r="DE310" t="s">
        <v>82</v>
      </c>
      <c r="DF310" s="1">
        <v>43968</v>
      </c>
      <c r="DG310" s="1">
        <v>43968</v>
      </c>
      <c r="DH310" t="s">
        <v>84</v>
      </c>
      <c r="DI310" s="1"/>
      <c r="DJ310" s="1"/>
      <c r="DK310" t="s">
        <v>84</v>
      </c>
      <c r="DL310" s="1"/>
      <c r="DM310" s="1"/>
      <c r="DN310" t="s">
        <v>84</v>
      </c>
      <c r="DO310" s="1"/>
      <c r="DP310" s="1"/>
      <c r="DQ310" t="s">
        <v>84</v>
      </c>
      <c r="DR310" s="1"/>
      <c r="DS310" s="1"/>
      <c r="DT310" t="s">
        <v>82</v>
      </c>
      <c r="DU310" t="s">
        <v>1461</v>
      </c>
      <c r="DV310" s="1">
        <v>43972</v>
      </c>
      <c r="DW310" s="1">
        <v>43974</v>
      </c>
      <c r="DX310" t="s">
        <v>1303</v>
      </c>
      <c r="DY310" s="1">
        <v>43966</v>
      </c>
      <c r="EA310" s="1"/>
      <c r="EB310" s="1"/>
      <c r="ED310" s="1"/>
      <c r="EE310" s="1"/>
      <c r="EG310" s="1"/>
      <c r="EH310" s="1"/>
      <c r="EJ310" s="1"/>
      <c r="EK310" s="1"/>
      <c r="EM310" t="s">
        <v>1301</v>
      </c>
      <c r="EN310" t="s">
        <v>1299</v>
      </c>
      <c r="EO310" t="s">
        <v>1299</v>
      </c>
      <c r="EP310" t="s">
        <v>121</v>
      </c>
      <c r="EQ310" t="s">
        <v>121</v>
      </c>
      <c r="ER310" t="s">
        <v>121</v>
      </c>
      <c r="ES310" t="s">
        <v>121</v>
      </c>
      <c r="ET310" t="s">
        <v>1462</v>
      </c>
      <c r="EU310" t="s">
        <v>121</v>
      </c>
      <c r="EV310" t="s">
        <v>121</v>
      </c>
      <c r="EW310" t="s">
        <v>121</v>
      </c>
      <c r="EX310">
        <v>14.3</v>
      </c>
      <c r="EY310">
        <v>4290</v>
      </c>
      <c r="EZ310" s="4">
        <v>19.3</v>
      </c>
      <c r="FA310" s="2">
        <v>107000</v>
      </c>
      <c r="FB310">
        <v>28.3</v>
      </c>
      <c r="FC310">
        <v>1</v>
      </c>
      <c r="FD310">
        <v>7.42</v>
      </c>
      <c r="FE310">
        <v>44</v>
      </c>
      <c r="FF310">
        <v>54</v>
      </c>
      <c r="FG310">
        <v>3.4</v>
      </c>
      <c r="FH310" s="2">
        <v>88</v>
      </c>
      <c r="FI310">
        <v>10</v>
      </c>
      <c r="FJ310">
        <v>0.2</v>
      </c>
      <c r="FK310">
        <v>0.1</v>
      </c>
      <c r="FL310">
        <v>0.1</v>
      </c>
      <c r="FM310">
        <v>89.5</v>
      </c>
      <c r="FN310">
        <v>0.4</v>
      </c>
      <c r="FO310">
        <v>12.9</v>
      </c>
      <c r="FP310" s="2">
        <v>347000</v>
      </c>
      <c r="FQ310">
        <v>281</v>
      </c>
      <c r="FR310">
        <v>18.899999999999999</v>
      </c>
      <c r="FS310">
        <v>1129.8</v>
      </c>
      <c r="FT310">
        <v>27.6</v>
      </c>
      <c r="FU310">
        <v>17.899999999999999</v>
      </c>
      <c r="FV310">
        <v>214</v>
      </c>
      <c r="FW310">
        <v>0.01</v>
      </c>
      <c r="FZ310" s="8">
        <f t="shared" si="16"/>
        <v>67.243835616438361</v>
      </c>
    </row>
    <row r="311" spans="1:182" x14ac:dyDescent="0.2">
      <c r="A311">
        <v>337</v>
      </c>
      <c r="B311" t="s">
        <v>725</v>
      </c>
      <c r="C311" t="s">
        <v>417</v>
      </c>
      <c r="D311">
        <v>9130156</v>
      </c>
      <c r="E311" t="s">
        <v>90</v>
      </c>
      <c r="F311" t="s">
        <v>84</v>
      </c>
      <c r="H311" s="1"/>
      <c r="I311" s="1">
        <v>43962</v>
      </c>
      <c r="J311" s="1">
        <v>43966</v>
      </c>
      <c r="K311" s="5">
        <v>9.8900000000000002E-2</v>
      </c>
      <c r="L311" s="5">
        <v>0.1411</v>
      </c>
      <c r="M311">
        <v>3</v>
      </c>
      <c r="N311" t="s">
        <v>726</v>
      </c>
      <c r="O311">
        <f t="shared" si="17"/>
        <v>11</v>
      </c>
      <c r="P311">
        <f t="shared" si="18"/>
        <v>21</v>
      </c>
      <c r="Q311" s="1">
        <v>43976</v>
      </c>
      <c r="R311" s="1">
        <v>43982</v>
      </c>
      <c r="S311" t="s">
        <v>730</v>
      </c>
      <c r="T311" t="s">
        <v>84</v>
      </c>
      <c r="U311">
        <v>0</v>
      </c>
      <c r="V311" s="1">
        <v>30241</v>
      </c>
      <c r="W311" s="1">
        <v>43956</v>
      </c>
      <c r="X311" s="2">
        <f t="shared" si="19"/>
        <v>11</v>
      </c>
      <c r="Y311" t="s">
        <v>769</v>
      </c>
      <c r="Z311" t="s">
        <v>84</v>
      </c>
      <c r="AA311" t="s">
        <v>905</v>
      </c>
      <c r="AB311" t="s">
        <v>85</v>
      </c>
      <c r="AC311" t="s">
        <v>85</v>
      </c>
      <c r="AD311" t="s">
        <v>85</v>
      </c>
      <c r="AE311" t="s">
        <v>85</v>
      </c>
      <c r="AF311" t="s">
        <v>85</v>
      </c>
      <c r="AG311" t="s">
        <v>85</v>
      </c>
      <c r="AH311" t="s">
        <v>82</v>
      </c>
      <c r="AI311" t="s">
        <v>85</v>
      </c>
      <c r="AJ311" t="s">
        <v>85</v>
      </c>
      <c r="AK311">
        <v>152</v>
      </c>
      <c r="AL311">
        <v>65</v>
      </c>
      <c r="AM311" s="2">
        <v>94</v>
      </c>
      <c r="AN311">
        <v>79</v>
      </c>
      <c r="AO311">
        <v>28</v>
      </c>
      <c r="AP311">
        <v>36.9</v>
      </c>
      <c r="AQ311" s="2">
        <v>93</v>
      </c>
      <c r="AR311" s="4">
        <v>117</v>
      </c>
      <c r="AS311">
        <v>1.87</v>
      </c>
      <c r="AT311" t="s">
        <v>1137</v>
      </c>
      <c r="AU311">
        <v>15</v>
      </c>
      <c r="AV311" t="s">
        <v>1113</v>
      </c>
      <c r="AW311">
        <v>7</v>
      </c>
      <c r="AY311">
        <v>184</v>
      </c>
      <c r="AZ311">
        <v>180</v>
      </c>
      <c r="BA311" t="s">
        <v>82</v>
      </c>
      <c r="BB311" t="s">
        <v>82</v>
      </c>
      <c r="BC311" t="s">
        <v>82</v>
      </c>
      <c r="BD311" t="s">
        <v>86</v>
      </c>
      <c r="BE311">
        <v>4</v>
      </c>
      <c r="BF311" t="s">
        <v>82</v>
      </c>
      <c r="BG311" t="s">
        <v>82</v>
      </c>
      <c r="BH311" t="s">
        <v>84</v>
      </c>
      <c r="BI311" t="s">
        <v>82</v>
      </c>
      <c r="BJ311" t="s">
        <v>1107</v>
      </c>
      <c r="BK311" t="s">
        <v>1114</v>
      </c>
      <c r="BL311" s="1">
        <v>43976</v>
      </c>
      <c r="BM311" s="1">
        <v>43966</v>
      </c>
      <c r="BN311">
        <v>16</v>
      </c>
      <c r="BO311">
        <v>480</v>
      </c>
      <c r="BP311">
        <v>28</v>
      </c>
      <c r="BS311" t="s">
        <v>82</v>
      </c>
      <c r="BT311" s="1">
        <v>43969</v>
      </c>
      <c r="BU311" t="s">
        <v>82</v>
      </c>
      <c r="BV311" t="s">
        <v>1100</v>
      </c>
      <c r="BW311" s="1">
        <v>43973</v>
      </c>
      <c r="BX311" t="s">
        <v>84</v>
      </c>
      <c r="BY311" s="1"/>
      <c r="CA311" s="1"/>
      <c r="CB311" t="s">
        <v>84</v>
      </c>
      <c r="CC311" s="1"/>
      <c r="CD311" s="1"/>
      <c r="CE311" t="s">
        <v>82</v>
      </c>
      <c r="CF311" s="1">
        <v>43966</v>
      </c>
      <c r="CG311" t="s">
        <v>84</v>
      </c>
      <c r="CH311" t="s">
        <v>93</v>
      </c>
      <c r="CI311" t="s">
        <v>84</v>
      </c>
      <c r="CJ311" s="1"/>
      <c r="CL311" s="1"/>
      <c r="CM311" t="s">
        <v>84</v>
      </c>
      <c r="CN311" t="s">
        <v>84</v>
      </c>
      <c r="CO311" t="s">
        <v>84</v>
      </c>
      <c r="CP311" t="s">
        <v>84</v>
      </c>
      <c r="CQ311" s="1"/>
      <c r="CR311" s="1"/>
      <c r="CT311" s="1">
        <v>43962</v>
      </c>
      <c r="CU311" s="1">
        <v>43962</v>
      </c>
      <c r="CV311" t="s">
        <v>82</v>
      </c>
      <c r="CW311" s="1">
        <v>43961</v>
      </c>
      <c r="CX311" s="1">
        <v>43966</v>
      </c>
      <c r="CY311" t="s">
        <v>84</v>
      </c>
      <c r="CZ311" s="1"/>
      <c r="DA311" s="1"/>
      <c r="DB311" t="s">
        <v>82</v>
      </c>
      <c r="DC311" s="1">
        <v>43961</v>
      </c>
      <c r="DD311" s="1">
        <v>43970</v>
      </c>
      <c r="DE311" t="s">
        <v>84</v>
      </c>
      <c r="DF311" s="1"/>
      <c r="DG311" s="1"/>
      <c r="DH311" t="s">
        <v>84</v>
      </c>
      <c r="DI311" s="1"/>
      <c r="DJ311" s="1"/>
      <c r="DK311" t="s">
        <v>82</v>
      </c>
      <c r="DL311" s="1">
        <v>43966</v>
      </c>
      <c r="DM311" s="1">
        <v>43976</v>
      </c>
      <c r="DN311" t="s">
        <v>84</v>
      </c>
      <c r="DO311" s="1"/>
      <c r="DP311" s="1"/>
      <c r="DQ311" t="s">
        <v>84</v>
      </c>
      <c r="DR311" s="1"/>
      <c r="DS311" s="1"/>
      <c r="DT311" t="s">
        <v>82</v>
      </c>
      <c r="DU311" t="s">
        <v>1495</v>
      </c>
      <c r="DV311" s="1">
        <v>43964</v>
      </c>
      <c r="DW311" s="1">
        <v>43982</v>
      </c>
      <c r="DX311" t="s">
        <v>1303</v>
      </c>
      <c r="DY311" s="1">
        <v>43962</v>
      </c>
      <c r="EA311" s="1"/>
      <c r="EB311" s="1"/>
      <c r="ED311" s="1"/>
      <c r="EE311" s="1"/>
      <c r="EG311" s="1"/>
      <c r="EH311" s="1"/>
      <c r="EJ311" s="1"/>
      <c r="EK311" s="1"/>
      <c r="EM311" t="s">
        <v>1301</v>
      </c>
      <c r="EP311" t="s">
        <v>121</v>
      </c>
      <c r="EQ311" t="s">
        <v>121</v>
      </c>
      <c r="ER311" t="s">
        <v>121</v>
      </c>
      <c r="ES311" t="s">
        <v>121</v>
      </c>
      <c r="ET311" t="s">
        <v>121</v>
      </c>
      <c r="EU311" t="s">
        <v>121</v>
      </c>
      <c r="EV311" t="s">
        <v>121</v>
      </c>
      <c r="EW311" t="s">
        <v>84</v>
      </c>
      <c r="EX311">
        <v>13.6</v>
      </c>
      <c r="EY311">
        <v>8500</v>
      </c>
      <c r="EZ311" s="4">
        <v>8.9</v>
      </c>
      <c r="FA311" s="2">
        <v>181000</v>
      </c>
      <c r="FB311">
        <v>19.7</v>
      </c>
      <c r="FC311">
        <v>0.8</v>
      </c>
      <c r="FD311">
        <v>7.51</v>
      </c>
      <c r="FE311">
        <v>30</v>
      </c>
      <c r="FF311">
        <v>92</v>
      </c>
      <c r="FG311">
        <v>1.6</v>
      </c>
      <c r="FH311" s="2">
        <v>98</v>
      </c>
      <c r="FI311">
        <v>10</v>
      </c>
      <c r="FJ311">
        <v>0.6</v>
      </c>
      <c r="FK311">
        <v>0.2</v>
      </c>
      <c r="FL311">
        <v>0.4</v>
      </c>
      <c r="FM311">
        <v>142.4</v>
      </c>
      <c r="FN311">
        <v>0.6</v>
      </c>
      <c r="FP311" s="2">
        <v>636000</v>
      </c>
      <c r="FQ311">
        <v>601</v>
      </c>
      <c r="FR311">
        <v>51</v>
      </c>
      <c r="FS311">
        <v>2525.6</v>
      </c>
      <c r="FT311">
        <v>60.5</v>
      </c>
      <c r="FU311">
        <v>76.400000000000006</v>
      </c>
      <c r="FV311">
        <v>45</v>
      </c>
      <c r="FW311">
        <v>7.0000000000000001E-3</v>
      </c>
      <c r="FX311" s="2">
        <v>63</v>
      </c>
      <c r="FZ311" s="8">
        <f t="shared" si="16"/>
        <v>37.602739726027394</v>
      </c>
    </row>
    <row r="312" spans="1:182" x14ac:dyDescent="0.2">
      <c r="A312">
        <v>338</v>
      </c>
      <c r="B312" t="s">
        <v>725</v>
      </c>
      <c r="C312" t="s">
        <v>418</v>
      </c>
      <c r="D312">
        <v>9128135</v>
      </c>
      <c r="E312" t="s">
        <v>90</v>
      </c>
      <c r="F312" t="s">
        <v>84</v>
      </c>
      <c r="H312" s="1"/>
      <c r="I312" s="1">
        <v>43958</v>
      </c>
      <c r="J312" s="1">
        <v>43966</v>
      </c>
      <c r="K312" s="5">
        <v>8.0199999999999994E-2</v>
      </c>
      <c r="L312" s="5">
        <v>0.1152</v>
      </c>
      <c r="M312">
        <v>1</v>
      </c>
      <c r="N312" t="s">
        <v>726</v>
      </c>
      <c r="O312">
        <f t="shared" si="17"/>
        <v>8</v>
      </c>
      <c r="P312">
        <f t="shared" si="18"/>
        <v>20</v>
      </c>
      <c r="Q312" s="1">
        <v>43973</v>
      </c>
      <c r="R312" s="1">
        <v>43977</v>
      </c>
      <c r="S312" t="s">
        <v>730</v>
      </c>
      <c r="T312" t="s">
        <v>84</v>
      </c>
      <c r="U312">
        <v>0</v>
      </c>
      <c r="V312" s="1">
        <v>23081</v>
      </c>
      <c r="W312" s="1">
        <v>43953</v>
      </c>
      <c r="X312" s="2">
        <f t="shared" si="19"/>
        <v>14</v>
      </c>
      <c r="Y312" t="s">
        <v>738</v>
      </c>
      <c r="Z312" t="s">
        <v>121</v>
      </c>
      <c r="AA312" t="s">
        <v>961</v>
      </c>
      <c r="AB312" t="s">
        <v>85</v>
      </c>
      <c r="AC312" t="s">
        <v>82</v>
      </c>
      <c r="AD312" t="s">
        <v>85</v>
      </c>
      <c r="AE312" t="s">
        <v>85</v>
      </c>
      <c r="AF312" t="s">
        <v>85</v>
      </c>
      <c r="AG312" t="s">
        <v>85</v>
      </c>
      <c r="AH312" t="s">
        <v>85</v>
      </c>
      <c r="AI312" t="s">
        <v>85</v>
      </c>
      <c r="AJ312" t="s">
        <v>82</v>
      </c>
      <c r="AK312">
        <v>160</v>
      </c>
      <c r="AL312">
        <v>84</v>
      </c>
      <c r="AM312" s="2">
        <v>109.33333333333333</v>
      </c>
      <c r="AN312">
        <v>103</v>
      </c>
      <c r="AO312">
        <v>28</v>
      </c>
      <c r="AP312">
        <v>36.5</v>
      </c>
      <c r="AQ312" s="2">
        <v>89</v>
      </c>
      <c r="AR312" s="4">
        <v>105</v>
      </c>
      <c r="AS312">
        <v>1.7</v>
      </c>
      <c r="AT312" t="s">
        <v>1137</v>
      </c>
      <c r="AU312">
        <v>15</v>
      </c>
      <c r="AV312" t="s">
        <v>1140</v>
      </c>
      <c r="AW312">
        <v>4</v>
      </c>
      <c r="AY312">
        <v>161</v>
      </c>
      <c r="AZ312">
        <v>258</v>
      </c>
      <c r="BA312" t="s">
        <v>82</v>
      </c>
      <c r="BB312" t="s">
        <v>82</v>
      </c>
      <c r="BC312" t="s">
        <v>82</v>
      </c>
      <c r="BD312" t="s">
        <v>86</v>
      </c>
      <c r="BE312">
        <v>4</v>
      </c>
      <c r="BF312" t="s">
        <v>82</v>
      </c>
      <c r="BG312" t="s">
        <v>82</v>
      </c>
      <c r="BH312" t="s">
        <v>84</v>
      </c>
      <c r="BI312" t="s">
        <v>84</v>
      </c>
      <c r="BJ312" t="s">
        <v>1105</v>
      </c>
      <c r="BK312" t="s">
        <v>1117</v>
      </c>
      <c r="BL312" s="1">
        <v>43966</v>
      </c>
      <c r="BM312" s="1"/>
      <c r="BS312" t="s">
        <v>84</v>
      </c>
      <c r="BT312" s="1"/>
      <c r="BU312" t="s">
        <v>84</v>
      </c>
      <c r="BW312" s="1"/>
      <c r="BX312" t="s">
        <v>84</v>
      </c>
      <c r="BY312" s="1"/>
      <c r="CA312" s="1"/>
      <c r="CB312" t="s">
        <v>84</v>
      </c>
      <c r="CC312" s="1"/>
      <c r="CD312" s="1"/>
      <c r="CE312" t="s">
        <v>84</v>
      </c>
      <c r="CF312" s="1"/>
      <c r="CG312" t="s">
        <v>84</v>
      </c>
      <c r="CH312" t="s">
        <v>334</v>
      </c>
      <c r="CI312" t="s">
        <v>84</v>
      </c>
      <c r="CJ312" s="1"/>
      <c r="CL312" s="1"/>
      <c r="CM312" t="s">
        <v>84</v>
      </c>
      <c r="CN312" t="s">
        <v>84</v>
      </c>
      <c r="CO312" t="s">
        <v>84</v>
      </c>
      <c r="CP312" t="s">
        <v>84</v>
      </c>
      <c r="CQ312" s="1"/>
      <c r="CR312" s="1"/>
      <c r="CT312" s="1"/>
      <c r="CU312" s="1"/>
      <c r="CV312" t="s">
        <v>84</v>
      </c>
      <c r="CW312" s="1"/>
      <c r="CX312" s="1"/>
      <c r="CY312" t="s">
        <v>84</v>
      </c>
      <c r="CZ312" s="1"/>
      <c r="DA312" s="1"/>
      <c r="DB312" t="s">
        <v>82</v>
      </c>
      <c r="DC312" s="1">
        <v>43958</v>
      </c>
      <c r="DD312" s="1">
        <v>43967</v>
      </c>
      <c r="DE312" t="s">
        <v>84</v>
      </c>
      <c r="DF312" s="1"/>
      <c r="DG312" s="1"/>
      <c r="DH312" t="s">
        <v>84</v>
      </c>
      <c r="DI312" s="1"/>
      <c r="DJ312" s="1"/>
      <c r="DK312" t="s">
        <v>82</v>
      </c>
      <c r="DL312" s="1">
        <v>43958</v>
      </c>
      <c r="DM312" s="1">
        <v>43967</v>
      </c>
      <c r="DN312" t="s">
        <v>84</v>
      </c>
      <c r="DO312" s="1"/>
      <c r="DP312" s="1"/>
      <c r="DQ312" t="s">
        <v>84</v>
      </c>
      <c r="DR312" s="1"/>
      <c r="DS312" s="1"/>
      <c r="DT312" t="s">
        <v>82</v>
      </c>
      <c r="DU312" t="s">
        <v>1328</v>
      </c>
      <c r="DV312" s="1">
        <v>43966</v>
      </c>
      <c r="DW312" s="1">
        <v>43977</v>
      </c>
      <c r="DX312" t="s">
        <v>1464</v>
      </c>
      <c r="DY312" s="1">
        <v>43966</v>
      </c>
      <c r="EA312" s="1"/>
      <c r="EB312" s="1"/>
      <c r="ED312" s="1"/>
      <c r="EE312" s="1"/>
      <c r="EG312" s="1"/>
      <c r="EH312" s="1"/>
      <c r="EJ312" s="1"/>
      <c r="EK312" s="1"/>
      <c r="EM312" t="s">
        <v>1301</v>
      </c>
      <c r="EN312" t="s">
        <v>1299</v>
      </c>
      <c r="EO312" t="s">
        <v>1299</v>
      </c>
      <c r="EP312" t="s">
        <v>121</v>
      </c>
      <c r="EQ312" t="s">
        <v>121</v>
      </c>
      <c r="ER312" t="s">
        <v>121</v>
      </c>
      <c r="ES312" t="s">
        <v>121</v>
      </c>
      <c r="ET312" t="s">
        <v>121</v>
      </c>
      <c r="EU312" t="s">
        <v>121</v>
      </c>
      <c r="EV312" t="s">
        <v>121</v>
      </c>
      <c r="EW312" t="s">
        <v>84</v>
      </c>
      <c r="EX312">
        <v>12.3</v>
      </c>
      <c r="EY312">
        <v>11230</v>
      </c>
      <c r="EZ312" s="4">
        <v>7.7</v>
      </c>
      <c r="FA312" s="2">
        <v>489000</v>
      </c>
      <c r="FB312">
        <v>32.200000000000003</v>
      </c>
      <c r="FC312">
        <v>1.1000000000000001</v>
      </c>
      <c r="FD312">
        <v>7.46</v>
      </c>
      <c r="FE312">
        <v>39</v>
      </c>
      <c r="FF312">
        <v>58</v>
      </c>
      <c r="FG312">
        <v>3.7</v>
      </c>
      <c r="FH312" s="2">
        <v>91</v>
      </c>
      <c r="FI312">
        <v>19</v>
      </c>
      <c r="FM312">
        <v>186.2</v>
      </c>
      <c r="FN312">
        <v>0.5</v>
      </c>
      <c r="FO312">
        <v>14.2</v>
      </c>
      <c r="FP312" s="2">
        <v>700000</v>
      </c>
      <c r="FQ312">
        <v>496</v>
      </c>
      <c r="FS312">
        <v>6520.2</v>
      </c>
      <c r="FT312">
        <v>45.5</v>
      </c>
      <c r="FU312">
        <v>62.9</v>
      </c>
      <c r="FV312">
        <v>117</v>
      </c>
      <c r="FZ312" s="8">
        <f t="shared" si="16"/>
        <v>57.219178082191782</v>
      </c>
    </row>
    <row r="313" spans="1:182" x14ac:dyDescent="0.2">
      <c r="A313">
        <v>339</v>
      </c>
      <c r="B313" t="s">
        <v>725</v>
      </c>
      <c r="C313" t="s">
        <v>419</v>
      </c>
      <c r="D313">
        <v>9136760</v>
      </c>
      <c r="E313" t="s">
        <v>90</v>
      </c>
      <c r="F313" t="s">
        <v>84</v>
      </c>
      <c r="H313" s="1"/>
      <c r="I313" s="1">
        <v>43967</v>
      </c>
      <c r="J313" s="1">
        <v>43967</v>
      </c>
      <c r="K313" s="5">
        <v>0.20469999999999999</v>
      </c>
      <c r="L313" s="5">
        <v>0.28460000000000002</v>
      </c>
      <c r="M313">
        <v>0</v>
      </c>
      <c r="N313" t="s">
        <v>726</v>
      </c>
      <c r="O313">
        <f t="shared" si="17"/>
        <v>3</v>
      </c>
      <c r="P313">
        <f t="shared" si="18"/>
        <v>11</v>
      </c>
      <c r="Q313" s="1">
        <v>43969</v>
      </c>
      <c r="R313" s="1">
        <v>43977</v>
      </c>
      <c r="S313" t="s">
        <v>730</v>
      </c>
      <c r="T313" t="s">
        <v>84</v>
      </c>
      <c r="U313">
        <v>0</v>
      </c>
      <c r="V313" s="1">
        <v>10550</v>
      </c>
      <c r="W313" s="1">
        <v>43966</v>
      </c>
      <c r="X313" s="2">
        <f t="shared" si="19"/>
        <v>2</v>
      </c>
      <c r="Y313" t="s">
        <v>732</v>
      </c>
      <c r="Z313" t="s">
        <v>84</v>
      </c>
      <c r="AA313" t="s">
        <v>1165</v>
      </c>
      <c r="AB313" t="s">
        <v>85</v>
      </c>
      <c r="AC313" t="s">
        <v>82</v>
      </c>
      <c r="AD313" t="s">
        <v>85</v>
      </c>
      <c r="AE313" t="s">
        <v>82</v>
      </c>
      <c r="AF313" t="s">
        <v>85</v>
      </c>
      <c r="AG313" t="s">
        <v>85</v>
      </c>
      <c r="AH313" t="s">
        <v>85</v>
      </c>
      <c r="AI313" t="s">
        <v>85</v>
      </c>
      <c r="AJ313" t="s">
        <v>85</v>
      </c>
      <c r="AK313">
        <v>126</v>
      </c>
      <c r="AL313">
        <v>73</v>
      </c>
      <c r="AM313" s="2">
        <v>90.666666666666671</v>
      </c>
      <c r="AN313">
        <v>74</v>
      </c>
      <c r="AO313">
        <v>15</v>
      </c>
      <c r="AP313">
        <v>35.4</v>
      </c>
      <c r="AQ313" s="2">
        <v>93</v>
      </c>
      <c r="AR313" s="4">
        <v>55</v>
      </c>
      <c r="AS313">
        <v>1.6</v>
      </c>
      <c r="AT313" t="s">
        <v>1137</v>
      </c>
      <c r="AU313">
        <v>15</v>
      </c>
      <c r="AV313" t="s">
        <v>1140</v>
      </c>
      <c r="AW313">
        <v>4</v>
      </c>
      <c r="AY313">
        <v>253</v>
      </c>
      <c r="AZ313">
        <v>316</v>
      </c>
      <c r="BA313" t="s">
        <v>82</v>
      </c>
      <c r="BB313" t="s">
        <v>82</v>
      </c>
      <c r="BC313" t="s">
        <v>82</v>
      </c>
      <c r="BD313" t="s">
        <v>86</v>
      </c>
      <c r="BE313">
        <v>2</v>
      </c>
      <c r="BF313" t="s">
        <v>84</v>
      </c>
      <c r="BG313" t="s">
        <v>82</v>
      </c>
      <c r="BH313" t="s">
        <v>82</v>
      </c>
      <c r="BI313" t="s">
        <v>84</v>
      </c>
      <c r="BJ313" t="s">
        <v>1105</v>
      </c>
      <c r="BK313" t="s">
        <v>1108</v>
      </c>
      <c r="BL313" s="1">
        <v>43968</v>
      </c>
      <c r="BM313" s="1"/>
      <c r="BS313" t="s">
        <v>84</v>
      </c>
      <c r="BT313" s="1"/>
      <c r="BU313" t="s">
        <v>84</v>
      </c>
      <c r="BW313" s="1"/>
      <c r="BX313" t="s">
        <v>84</v>
      </c>
      <c r="BY313" s="1"/>
      <c r="CA313" s="1"/>
      <c r="CB313" t="s">
        <v>84</v>
      </c>
      <c r="CC313" s="1"/>
      <c r="CD313" s="1"/>
      <c r="CE313" t="s">
        <v>84</v>
      </c>
      <c r="CF313" s="1"/>
      <c r="CG313" t="s">
        <v>84</v>
      </c>
      <c r="CH313" t="s">
        <v>84</v>
      </c>
      <c r="CI313" t="s">
        <v>84</v>
      </c>
      <c r="CJ313" s="1"/>
      <c r="CL313" s="1"/>
      <c r="CM313" t="s">
        <v>84</v>
      </c>
      <c r="CN313" t="s">
        <v>84</v>
      </c>
      <c r="CO313" t="s">
        <v>84</v>
      </c>
      <c r="CP313" t="s">
        <v>84</v>
      </c>
      <c r="CQ313" s="1"/>
      <c r="CR313" s="1"/>
      <c r="CT313" s="1"/>
      <c r="CU313" s="1"/>
      <c r="CV313" t="s">
        <v>82</v>
      </c>
      <c r="CW313" s="1">
        <v>43967</v>
      </c>
      <c r="CX313" s="1">
        <v>43973</v>
      </c>
      <c r="CY313" t="s">
        <v>84</v>
      </c>
      <c r="CZ313" s="1"/>
      <c r="DA313" s="1"/>
      <c r="DB313" t="s">
        <v>84</v>
      </c>
      <c r="DC313" s="1"/>
      <c r="DD313" s="1"/>
      <c r="DE313" t="s">
        <v>84</v>
      </c>
      <c r="DF313" s="1"/>
      <c r="DG313" s="1"/>
      <c r="DH313" t="s">
        <v>84</v>
      </c>
      <c r="DI313" s="1"/>
      <c r="DJ313" s="1"/>
      <c r="DK313" t="s">
        <v>84</v>
      </c>
      <c r="DL313" s="1"/>
      <c r="DM313" s="1"/>
      <c r="DN313" t="s">
        <v>84</v>
      </c>
      <c r="DO313" s="1"/>
      <c r="DP313" s="1"/>
      <c r="DQ313" t="s">
        <v>84</v>
      </c>
      <c r="DR313" s="1"/>
      <c r="DS313" s="1"/>
      <c r="DT313" t="s">
        <v>84</v>
      </c>
      <c r="DV313" s="1"/>
      <c r="DW313" s="1"/>
      <c r="DX313" t="s">
        <v>1307</v>
      </c>
      <c r="DY313" s="1">
        <v>43967</v>
      </c>
      <c r="EA313" s="1"/>
      <c r="EB313" s="1"/>
      <c r="ED313" s="1"/>
      <c r="EE313" s="1"/>
      <c r="EG313" s="1"/>
      <c r="EH313" s="1"/>
      <c r="EJ313" s="1"/>
      <c r="EK313" s="1"/>
      <c r="EM313" t="s">
        <v>1301</v>
      </c>
      <c r="EN313" t="s">
        <v>121</v>
      </c>
      <c r="EO313" t="s">
        <v>121</v>
      </c>
      <c r="EP313" t="s">
        <v>121</v>
      </c>
      <c r="EQ313" t="s">
        <v>121</v>
      </c>
      <c r="ER313" t="s">
        <v>121</v>
      </c>
      <c r="ES313" t="s">
        <v>121</v>
      </c>
      <c r="ET313" t="s">
        <v>121</v>
      </c>
      <c r="EU313" t="s">
        <v>121</v>
      </c>
      <c r="EV313" t="s">
        <v>121</v>
      </c>
      <c r="EW313" t="s">
        <v>84</v>
      </c>
      <c r="EX313">
        <v>12</v>
      </c>
      <c r="EY313">
        <v>12340</v>
      </c>
      <c r="EZ313" s="4">
        <v>6.5</v>
      </c>
      <c r="FA313" s="2">
        <v>155000</v>
      </c>
      <c r="FB313">
        <v>64</v>
      </c>
      <c r="FC313">
        <v>1.1000000000000001</v>
      </c>
      <c r="FD313">
        <v>7.42</v>
      </c>
      <c r="FE313">
        <v>36</v>
      </c>
      <c r="FF313">
        <v>76</v>
      </c>
      <c r="FG313">
        <v>0.8</v>
      </c>
      <c r="FH313" s="2">
        <v>95</v>
      </c>
      <c r="FI313">
        <v>17</v>
      </c>
      <c r="FJ313">
        <v>1.1000000000000001</v>
      </c>
      <c r="FK313">
        <v>0.4</v>
      </c>
      <c r="FL313">
        <v>0.7</v>
      </c>
      <c r="FM313">
        <v>19.7</v>
      </c>
      <c r="FN313">
        <v>1.4</v>
      </c>
      <c r="FO313">
        <v>16.3</v>
      </c>
      <c r="FP313" s="2"/>
      <c r="FQ313">
        <v>247</v>
      </c>
      <c r="FR313">
        <v>18399</v>
      </c>
      <c r="FS313">
        <v>892.7</v>
      </c>
      <c r="FT313">
        <v>29.4</v>
      </c>
      <c r="FU313">
        <v>37.9</v>
      </c>
      <c r="FV313">
        <v>30</v>
      </c>
      <c r="FW313">
        <v>8.2000000000000003E-2</v>
      </c>
      <c r="FX313" s="2">
        <v>25</v>
      </c>
      <c r="FY313">
        <v>30</v>
      </c>
      <c r="FZ313" s="8">
        <f t="shared" si="16"/>
        <v>91.553424657534251</v>
      </c>
    </row>
    <row r="314" spans="1:182" x14ac:dyDescent="0.2">
      <c r="A314">
        <v>340</v>
      </c>
      <c r="B314" t="s">
        <v>725</v>
      </c>
      <c r="C314" t="s">
        <v>420</v>
      </c>
      <c r="D314">
        <v>9135836</v>
      </c>
      <c r="E314" t="s">
        <v>90</v>
      </c>
      <c r="F314" t="s">
        <v>82</v>
      </c>
      <c r="G314" t="s">
        <v>88</v>
      </c>
      <c r="H314" s="1">
        <v>43966</v>
      </c>
      <c r="I314" s="1">
        <v>43966</v>
      </c>
      <c r="J314" s="1">
        <v>43966</v>
      </c>
      <c r="K314" s="5">
        <v>8.0199999999999994E-2</v>
      </c>
      <c r="L314" s="5">
        <v>0.1152</v>
      </c>
      <c r="M314">
        <v>1</v>
      </c>
      <c r="N314" t="s">
        <v>726</v>
      </c>
      <c r="O314">
        <f t="shared" si="17"/>
        <v>7</v>
      </c>
      <c r="P314">
        <f t="shared" si="18"/>
        <v>9</v>
      </c>
      <c r="Q314" s="1">
        <v>43972</v>
      </c>
      <c r="R314" s="1">
        <v>43974</v>
      </c>
      <c r="S314" t="s">
        <v>730</v>
      </c>
      <c r="T314" t="s">
        <v>84</v>
      </c>
      <c r="U314">
        <v>0</v>
      </c>
      <c r="V314" s="1">
        <v>27211</v>
      </c>
      <c r="W314" s="1">
        <v>43961</v>
      </c>
      <c r="X314" s="2">
        <f t="shared" si="19"/>
        <v>6</v>
      </c>
      <c r="Y314" t="s">
        <v>749</v>
      </c>
      <c r="Z314" t="s">
        <v>121</v>
      </c>
      <c r="AB314" t="s">
        <v>85</v>
      </c>
      <c r="AC314" t="s">
        <v>85</v>
      </c>
      <c r="AD314" t="s">
        <v>85</v>
      </c>
      <c r="AE314" t="s">
        <v>85</v>
      </c>
      <c r="AF314" t="s">
        <v>85</v>
      </c>
      <c r="AG314" t="s">
        <v>85</v>
      </c>
      <c r="AH314" t="s">
        <v>85</v>
      </c>
      <c r="AI314" t="s">
        <v>85</v>
      </c>
      <c r="AJ314" t="s">
        <v>82</v>
      </c>
      <c r="AK314">
        <v>127</v>
      </c>
      <c r="AL314">
        <v>69</v>
      </c>
      <c r="AM314" s="2">
        <v>88.333333333333329</v>
      </c>
      <c r="AN314">
        <v>75</v>
      </c>
      <c r="AO314">
        <v>22</v>
      </c>
      <c r="AP314">
        <v>38.4</v>
      </c>
      <c r="AQ314" s="2">
        <v>95</v>
      </c>
      <c r="AR314" s="4">
        <v>95</v>
      </c>
      <c r="AS314">
        <v>1.74</v>
      </c>
      <c r="AT314" t="s">
        <v>1137</v>
      </c>
      <c r="AU314">
        <v>15</v>
      </c>
      <c r="AV314" t="s">
        <v>1140</v>
      </c>
      <c r="AW314">
        <v>2</v>
      </c>
      <c r="AY314">
        <v>246</v>
      </c>
      <c r="AZ314">
        <v>310</v>
      </c>
      <c r="BA314" t="s">
        <v>82</v>
      </c>
      <c r="BB314" t="s">
        <v>82</v>
      </c>
      <c r="BC314" t="s">
        <v>82</v>
      </c>
      <c r="BD314" t="s">
        <v>86</v>
      </c>
      <c r="BE314">
        <v>4</v>
      </c>
      <c r="BF314" t="s">
        <v>82</v>
      </c>
      <c r="BG314" t="s">
        <v>82</v>
      </c>
      <c r="BH314" t="s">
        <v>84</v>
      </c>
      <c r="BI314" t="s">
        <v>84</v>
      </c>
      <c r="BJ314" t="s">
        <v>1105</v>
      </c>
      <c r="BK314" t="s">
        <v>1110</v>
      </c>
      <c r="BL314" s="1">
        <v>43967</v>
      </c>
      <c r="BM314" s="1"/>
      <c r="BS314" t="s">
        <v>84</v>
      </c>
      <c r="BT314" s="1"/>
      <c r="BU314" t="s">
        <v>84</v>
      </c>
      <c r="BW314" s="1"/>
      <c r="BX314" t="s">
        <v>84</v>
      </c>
      <c r="BY314" s="1"/>
      <c r="CA314" s="1"/>
      <c r="CB314" t="s">
        <v>84</v>
      </c>
      <c r="CC314" s="1"/>
      <c r="CD314" s="1"/>
      <c r="CE314" t="s">
        <v>84</v>
      </c>
      <c r="CF314" s="1"/>
      <c r="CG314" t="s">
        <v>84</v>
      </c>
      <c r="CH314" t="s">
        <v>84</v>
      </c>
      <c r="CI314" t="s">
        <v>84</v>
      </c>
      <c r="CJ314" s="1"/>
      <c r="CL314" s="1"/>
      <c r="CM314" t="s">
        <v>84</v>
      </c>
      <c r="CN314" t="s">
        <v>84</v>
      </c>
      <c r="CO314" t="s">
        <v>84</v>
      </c>
      <c r="CP314" t="s">
        <v>84</v>
      </c>
      <c r="CQ314" s="1"/>
      <c r="CR314" s="1"/>
      <c r="CT314" s="1"/>
      <c r="CU314" s="1"/>
      <c r="CV314" t="s">
        <v>82</v>
      </c>
      <c r="CW314" s="1">
        <v>43966</v>
      </c>
      <c r="CX314" s="1">
        <v>43972</v>
      </c>
      <c r="CY314" t="s">
        <v>84</v>
      </c>
      <c r="CZ314" s="1"/>
      <c r="DA314" s="1"/>
      <c r="DB314" t="s">
        <v>82</v>
      </c>
      <c r="DC314" s="1">
        <v>43966</v>
      </c>
      <c r="DD314" s="1">
        <v>43971</v>
      </c>
      <c r="DE314" t="s">
        <v>84</v>
      </c>
      <c r="DF314" s="1"/>
      <c r="DG314" s="1"/>
      <c r="DH314" t="s">
        <v>84</v>
      </c>
      <c r="DI314" s="1"/>
      <c r="DJ314" s="1"/>
      <c r="DK314" t="s">
        <v>84</v>
      </c>
      <c r="DL314" s="1"/>
      <c r="DM314" s="1"/>
      <c r="DN314" t="s">
        <v>84</v>
      </c>
      <c r="DO314" s="1"/>
      <c r="DP314" s="1"/>
      <c r="DQ314" t="s">
        <v>84</v>
      </c>
      <c r="DR314" s="1"/>
      <c r="DS314" s="1"/>
      <c r="DT314" t="s">
        <v>82</v>
      </c>
      <c r="DU314" t="s">
        <v>1328</v>
      </c>
      <c r="DV314" s="1">
        <v>43969</v>
      </c>
      <c r="DW314" s="1">
        <v>43974</v>
      </c>
      <c r="DX314" t="s">
        <v>1303</v>
      </c>
      <c r="DY314" s="1">
        <v>43966</v>
      </c>
      <c r="EA314" s="1"/>
      <c r="EB314" s="1"/>
      <c r="ED314" s="1"/>
      <c r="EE314" s="1"/>
      <c r="EG314" s="1"/>
      <c r="EH314" s="1"/>
      <c r="EJ314" s="1"/>
      <c r="EK314" s="1"/>
      <c r="EM314" t="s">
        <v>1301</v>
      </c>
      <c r="EN314" t="s">
        <v>1299</v>
      </c>
      <c r="EO314" t="s">
        <v>1299</v>
      </c>
      <c r="EP314" t="s">
        <v>121</v>
      </c>
      <c r="EQ314" t="s">
        <v>121</v>
      </c>
      <c r="ER314" t="s">
        <v>121</v>
      </c>
      <c r="ES314" t="s">
        <v>121</v>
      </c>
      <c r="ET314" t="s">
        <v>121</v>
      </c>
      <c r="EU314" t="s">
        <v>121</v>
      </c>
      <c r="EV314" t="s">
        <v>121</v>
      </c>
      <c r="EW314" t="s">
        <v>84</v>
      </c>
      <c r="EX314">
        <v>13.9</v>
      </c>
      <c r="EY314">
        <v>9250</v>
      </c>
      <c r="EZ314" s="4">
        <v>12.8</v>
      </c>
      <c r="FA314" s="2">
        <v>135000</v>
      </c>
      <c r="FB314">
        <v>32.1</v>
      </c>
      <c r="FC314">
        <v>1.1000000000000001</v>
      </c>
      <c r="FH314" s="2"/>
      <c r="FI314">
        <v>9</v>
      </c>
      <c r="FJ314">
        <v>0.2</v>
      </c>
      <c r="FK314">
        <v>0.1</v>
      </c>
      <c r="FL314">
        <v>0.1</v>
      </c>
      <c r="FM314">
        <v>257</v>
      </c>
      <c r="FN314">
        <v>0.6</v>
      </c>
      <c r="FO314">
        <v>14.3</v>
      </c>
      <c r="FP314" s="2"/>
      <c r="FQ314">
        <v>259</v>
      </c>
      <c r="FS314">
        <v>1624.6</v>
      </c>
      <c r="FT314">
        <v>43.8</v>
      </c>
      <c r="FU314">
        <v>69</v>
      </c>
      <c r="FV314">
        <v>29</v>
      </c>
      <c r="FZ314" s="8">
        <f t="shared" si="16"/>
        <v>45.904109589041099</v>
      </c>
    </row>
    <row r="315" spans="1:182" x14ac:dyDescent="0.2">
      <c r="A315">
        <v>341</v>
      </c>
      <c r="B315" t="s">
        <v>725</v>
      </c>
      <c r="C315" t="s">
        <v>421</v>
      </c>
      <c r="D315">
        <v>9133803</v>
      </c>
      <c r="E315" t="s">
        <v>90</v>
      </c>
      <c r="F315" t="s">
        <v>82</v>
      </c>
      <c r="G315" t="s">
        <v>88</v>
      </c>
      <c r="H315" s="1">
        <v>43964</v>
      </c>
      <c r="I315" s="1">
        <v>43964</v>
      </c>
      <c r="J315" s="1">
        <v>43968</v>
      </c>
      <c r="K315" s="5">
        <v>0.15909999999999999</v>
      </c>
      <c r="L315" s="5">
        <v>0.22389999999999999</v>
      </c>
      <c r="M315">
        <v>4</v>
      </c>
      <c r="N315" t="s">
        <v>726</v>
      </c>
      <c r="O315">
        <f t="shared" si="17"/>
        <v>10</v>
      </c>
      <c r="P315">
        <f t="shared" si="18"/>
        <v>18</v>
      </c>
      <c r="Q315" s="1">
        <v>43977</v>
      </c>
      <c r="R315" s="1">
        <v>43981</v>
      </c>
      <c r="S315" t="s">
        <v>730</v>
      </c>
      <c r="T315" t="s">
        <v>84</v>
      </c>
      <c r="U315">
        <v>0</v>
      </c>
      <c r="V315" s="1">
        <v>23867</v>
      </c>
      <c r="W315" s="1">
        <v>43956</v>
      </c>
      <c r="X315" s="2">
        <f t="shared" si="19"/>
        <v>13</v>
      </c>
      <c r="Y315" t="s">
        <v>737</v>
      </c>
      <c r="Z315" t="s">
        <v>82</v>
      </c>
      <c r="AA315" t="s">
        <v>907</v>
      </c>
      <c r="AB315" t="s">
        <v>85</v>
      </c>
      <c r="AC315" t="s">
        <v>85</v>
      </c>
      <c r="AD315" t="s">
        <v>82</v>
      </c>
      <c r="AE315" t="s">
        <v>82</v>
      </c>
      <c r="AF315" t="s">
        <v>85</v>
      </c>
      <c r="AG315" t="s">
        <v>85</v>
      </c>
      <c r="AH315" t="s">
        <v>85</v>
      </c>
      <c r="AI315" t="s">
        <v>85</v>
      </c>
      <c r="AJ315" t="s">
        <v>85</v>
      </c>
      <c r="AK315">
        <v>161</v>
      </c>
      <c r="AL315">
        <v>95</v>
      </c>
      <c r="AM315" s="2">
        <v>117</v>
      </c>
      <c r="AN315">
        <v>97</v>
      </c>
      <c r="AO315">
        <v>30</v>
      </c>
      <c r="AP315">
        <v>35.200000000000003</v>
      </c>
      <c r="AQ315" s="2">
        <v>92</v>
      </c>
      <c r="AR315" s="4">
        <v>100</v>
      </c>
      <c r="AS315">
        <v>1.75</v>
      </c>
      <c r="AT315" t="s">
        <v>1137</v>
      </c>
      <c r="AU315">
        <v>15</v>
      </c>
      <c r="AV315" t="s">
        <v>1113</v>
      </c>
      <c r="AW315">
        <v>10</v>
      </c>
      <c r="AY315">
        <v>164</v>
      </c>
      <c r="AZ315">
        <v>211</v>
      </c>
      <c r="BA315" t="s">
        <v>82</v>
      </c>
      <c r="BB315" t="s">
        <v>82</v>
      </c>
      <c r="BC315" t="s">
        <v>82</v>
      </c>
      <c r="BD315" t="s">
        <v>86</v>
      </c>
      <c r="BE315">
        <v>2</v>
      </c>
      <c r="BF315" t="s">
        <v>84</v>
      </c>
      <c r="BG315" t="s">
        <v>82</v>
      </c>
      <c r="BH315" t="s">
        <v>84</v>
      </c>
      <c r="BI315" t="s">
        <v>84</v>
      </c>
      <c r="BJ315" t="s">
        <v>1105</v>
      </c>
      <c r="BK315" t="s">
        <v>1116</v>
      </c>
      <c r="BL315" s="1">
        <v>43969</v>
      </c>
      <c r="BM315" s="1"/>
      <c r="BS315" t="s">
        <v>84</v>
      </c>
      <c r="BT315" s="1"/>
      <c r="BU315" t="s">
        <v>84</v>
      </c>
      <c r="BW315" s="1"/>
      <c r="BY315" s="1"/>
      <c r="CA315" s="1"/>
      <c r="CB315" t="s">
        <v>84</v>
      </c>
      <c r="CC315" s="1"/>
      <c r="CD315" s="1"/>
      <c r="CE315" t="s">
        <v>84</v>
      </c>
      <c r="CF315" s="1"/>
      <c r="CG315" t="s">
        <v>84</v>
      </c>
      <c r="CH315" t="s">
        <v>334</v>
      </c>
      <c r="CI315" t="s">
        <v>84</v>
      </c>
      <c r="CJ315" s="1"/>
      <c r="CL315" s="1"/>
      <c r="CM315" t="s">
        <v>84</v>
      </c>
      <c r="CN315" t="s">
        <v>84</v>
      </c>
      <c r="CO315" t="s">
        <v>84</v>
      </c>
      <c r="CP315" t="s">
        <v>82</v>
      </c>
      <c r="CQ315" s="1">
        <v>43966</v>
      </c>
      <c r="CR315" s="1">
        <v>43973</v>
      </c>
      <c r="CT315" s="1"/>
      <c r="CU315" s="1"/>
      <c r="CV315" t="s">
        <v>82</v>
      </c>
      <c r="CW315" s="1">
        <v>43964</v>
      </c>
      <c r="CX315" s="1">
        <v>43971</v>
      </c>
      <c r="CY315" t="s">
        <v>84</v>
      </c>
      <c r="CZ315" s="1"/>
      <c r="DA315" s="1"/>
      <c r="DB315" t="s">
        <v>82</v>
      </c>
      <c r="DC315" s="1">
        <v>43964</v>
      </c>
      <c r="DD315" s="1">
        <v>43966</v>
      </c>
      <c r="DE315" t="s">
        <v>84</v>
      </c>
      <c r="DF315" s="1"/>
      <c r="DG315" s="1"/>
      <c r="DH315" t="s">
        <v>84</v>
      </c>
      <c r="DI315" s="1"/>
      <c r="DJ315" s="1"/>
      <c r="DK315" t="s">
        <v>84</v>
      </c>
      <c r="DL315" s="1"/>
      <c r="DM315" s="1"/>
      <c r="DN315" t="s">
        <v>84</v>
      </c>
      <c r="DO315" s="1"/>
      <c r="DP315" s="1"/>
      <c r="DQ315" t="s">
        <v>84</v>
      </c>
      <c r="DR315" s="1"/>
      <c r="DS315" s="1"/>
      <c r="DT315" t="s">
        <v>82</v>
      </c>
      <c r="DU315" t="s">
        <v>1329</v>
      </c>
      <c r="DV315" s="1">
        <v>43972</v>
      </c>
      <c r="DW315" s="1">
        <v>43973</v>
      </c>
      <c r="DX315" t="s">
        <v>1303</v>
      </c>
      <c r="DY315" s="1">
        <v>43964</v>
      </c>
      <c r="EA315" s="1"/>
      <c r="EB315" s="1"/>
      <c r="ED315" s="1"/>
      <c r="EE315" s="1"/>
      <c r="EG315" s="1"/>
      <c r="EH315" s="1"/>
      <c r="EJ315" s="1"/>
      <c r="EK315" s="1"/>
      <c r="EM315" t="s">
        <v>1301</v>
      </c>
      <c r="EN315" t="s">
        <v>121</v>
      </c>
      <c r="EO315" t="s">
        <v>121</v>
      </c>
      <c r="EP315" t="s">
        <v>121</v>
      </c>
      <c r="EQ315" t="s">
        <v>121</v>
      </c>
      <c r="ER315" t="s">
        <v>121</v>
      </c>
      <c r="ES315" t="s">
        <v>121</v>
      </c>
      <c r="ET315" t="s">
        <v>121</v>
      </c>
      <c r="EU315" t="s">
        <v>121</v>
      </c>
      <c r="EV315" t="s">
        <v>121</v>
      </c>
      <c r="EW315" t="s">
        <v>84</v>
      </c>
      <c r="EX315">
        <v>15</v>
      </c>
      <c r="EY315">
        <v>8040</v>
      </c>
      <c r="EZ315" s="4">
        <v>8.1</v>
      </c>
      <c r="FA315" s="2">
        <v>103000</v>
      </c>
      <c r="FB315">
        <v>42.5</v>
      </c>
      <c r="FC315">
        <v>1.3</v>
      </c>
      <c r="FD315">
        <v>7.48</v>
      </c>
      <c r="FE315">
        <v>40</v>
      </c>
      <c r="FF315">
        <v>74</v>
      </c>
      <c r="FG315">
        <v>5.8</v>
      </c>
      <c r="FH315" s="2">
        <v>96</v>
      </c>
      <c r="FI315">
        <v>9</v>
      </c>
      <c r="FJ315">
        <v>0.5</v>
      </c>
      <c r="FK315">
        <v>0.2</v>
      </c>
      <c r="FL315">
        <v>0.3</v>
      </c>
      <c r="FM315">
        <v>183.1</v>
      </c>
      <c r="FN315">
        <v>0.4</v>
      </c>
      <c r="FP315" s="2">
        <v>505000</v>
      </c>
      <c r="FQ315">
        <v>459</v>
      </c>
      <c r="FR315">
        <v>755.6</v>
      </c>
      <c r="FS315">
        <v>1479.5</v>
      </c>
      <c r="FT315">
        <v>55.2</v>
      </c>
      <c r="FU315">
        <v>44.3</v>
      </c>
      <c r="FV315">
        <v>292</v>
      </c>
      <c r="FW315">
        <v>2.1000000000000001E-2</v>
      </c>
      <c r="FX315" s="2">
        <v>59</v>
      </c>
      <c r="FY315">
        <v>40</v>
      </c>
      <c r="FZ315" s="8">
        <f t="shared" si="16"/>
        <v>55.07123287671233</v>
      </c>
    </row>
    <row r="316" spans="1:182" x14ac:dyDescent="0.2">
      <c r="A316">
        <v>342</v>
      </c>
      <c r="B316" t="s">
        <v>725</v>
      </c>
      <c r="C316" t="s">
        <v>422</v>
      </c>
      <c r="D316">
        <v>9137053</v>
      </c>
      <c r="E316" t="s">
        <v>90</v>
      </c>
      <c r="F316" t="s">
        <v>84</v>
      </c>
      <c r="H316" s="1"/>
      <c r="I316" s="1">
        <v>43967</v>
      </c>
      <c r="J316" s="1">
        <v>43968</v>
      </c>
      <c r="K316" s="5">
        <v>5.11E-2</v>
      </c>
      <c r="L316" s="5">
        <v>7.4800000000000005E-2</v>
      </c>
      <c r="M316">
        <v>0</v>
      </c>
      <c r="N316" t="s">
        <v>726</v>
      </c>
      <c r="O316">
        <f t="shared" si="17"/>
        <v>3</v>
      </c>
      <c r="P316">
        <f t="shared" si="18"/>
        <v>7</v>
      </c>
      <c r="Q316" s="1">
        <v>43970</v>
      </c>
      <c r="R316" s="1">
        <v>43973</v>
      </c>
      <c r="S316" t="s">
        <v>730</v>
      </c>
      <c r="T316" t="s">
        <v>84</v>
      </c>
      <c r="U316">
        <v>0</v>
      </c>
      <c r="V316" s="1">
        <v>35227</v>
      </c>
      <c r="W316" s="1">
        <v>43965</v>
      </c>
      <c r="X316" s="2">
        <f t="shared" si="19"/>
        <v>4</v>
      </c>
      <c r="Y316" t="s">
        <v>737</v>
      </c>
      <c r="Z316" t="s">
        <v>84</v>
      </c>
      <c r="AA316" t="s">
        <v>959</v>
      </c>
      <c r="AB316" t="s">
        <v>85</v>
      </c>
      <c r="AC316" t="s">
        <v>85</v>
      </c>
      <c r="AD316" t="s">
        <v>85</v>
      </c>
      <c r="AE316" t="s">
        <v>85</v>
      </c>
      <c r="AF316" t="s">
        <v>85</v>
      </c>
      <c r="AG316" t="s">
        <v>85</v>
      </c>
      <c r="AH316" t="s">
        <v>85</v>
      </c>
      <c r="AI316" t="s">
        <v>85</v>
      </c>
      <c r="AJ316" t="s">
        <v>82</v>
      </c>
      <c r="AK316">
        <v>102</v>
      </c>
      <c r="AL316">
        <v>66</v>
      </c>
      <c r="AM316" s="2">
        <v>78</v>
      </c>
      <c r="AN316">
        <v>99</v>
      </c>
      <c r="AO316">
        <v>36</v>
      </c>
      <c r="AP316">
        <v>39.4</v>
      </c>
      <c r="AQ316" s="2">
        <v>99</v>
      </c>
      <c r="AR316" s="4">
        <v>83</v>
      </c>
      <c r="AS316">
        <v>1.81</v>
      </c>
      <c r="AT316" t="s">
        <v>1137</v>
      </c>
      <c r="AU316">
        <v>15</v>
      </c>
      <c r="AV316" t="s">
        <v>1143</v>
      </c>
      <c r="AY316">
        <v>400</v>
      </c>
      <c r="AZ316">
        <v>461</v>
      </c>
      <c r="BA316" t="s">
        <v>82</v>
      </c>
      <c r="BB316" t="s">
        <v>82</v>
      </c>
      <c r="BC316" t="s">
        <v>82</v>
      </c>
      <c r="BD316" t="s">
        <v>97</v>
      </c>
      <c r="BE316">
        <v>1</v>
      </c>
      <c r="BF316" t="s">
        <v>82</v>
      </c>
      <c r="BG316" t="s">
        <v>82</v>
      </c>
      <c r="BH316" t="s">
        <v>84</v>
      </c>
      <c r="BI316" t="s">
        <v>84</v>
      </c>
      <c r="BJ316" t="s">
        <v>84</v>
      </c>
      <c r="BL316" s="1"/>
      <c r="BM316" s="1"/>
      <c r="BS316" t="s">
        <v>84</v>
      </c>
      <c r="BT316" s="1"/>
      <c r="BU316" t="s">
        <v>84</v>
      </c>
      <c r="BW316" s="1"/>
      <c r="BX316" t="s">
        <v>84</v>
      </c>
      <c r="BY316" s="1"/>
      <c r="CA316" s="1"/>
      <c r="CB316" t="s">
        <v>84</v>
      </c>
      <c r="CC316" s="1"/>
      <c r="CD316" s="1"/>
      <c r="CE316" t="s">
        <v>84</v>
      </c>
      <c r="CF316" s="1"/>
      <c r="CG316" t="s">
        <v>84</v>
      </c>
      <c r="CH316" t="s">
        <v>84</v>
      </c>
      <c r="CI316" t="s">
        <v>84</v>
      </c>
      <c r="CJ316" s="1"/>
      <c r="CL316" s="1"/>
      <c r="CM316" t="s">
        <v>84</v>
      </c>
      <c r="CN316" t="s">
        <v>84</v>
      </c>
      <c r="CO316" t="s">
        <v>84</v>
      </c>
      <c r="CP316" t="s">
        <v>84</v>
      </c>
      <c r="CQ316" s="1"/>
      <c r="CR316" s="1"/>
      <c r="CT316" s="1">
        <v>43968</v>
      </c>
      <c r="CU316" s="1">
        <v>43969</v>
      </c>
      <c r="CV316" t="s">
        <v>82</v>
      </c>
      <c r="CW316" s="1">
        <v>43968</v>
      </c>
      <c r="CX316" s="1">
        <v>43972</v>
      </c>
      <c r="CY316" t="s">
        <v>84</v>
      </c>
      <c r="CZ316" s="1"/>
      <c r="DA316" s="1"/>
      <c r="DB316" t="s">
        <v>82</v>
      </c>
      <c r="DC316" s="1">
        <v>43968</v>
      </c>
      <c r="DD316" s="1">
        <v>43972</v>
      </c>
      <c r="DE316" t="s">
        <v>84</v>
      </c>
      <c r="DF316" s="1"/>
      <c r="DG316" s="1"/>
      <c r="DH316" t="s">
        <v>84</v>
      </c>
      <c r="DI316" s="1"/>
      <c r="DJ316" s="1"/>
      <c r="DK316" t="s">
        <v>84</v>
      </c>
      <c r="DL316" s="1"/>
      <c r="DM316" s="1"/>
      <c r="DN316" t="s">
        <v>84</v>
      </c>
      <c r="DO316" s="1"/>
      <c r="DP316" s="1"/>
      <c r="DQ316" t="s">
        <v>84</v>
      </c>
      <c r="DR316" s="1"/>
      <c r="DS316" s="1"/>
      <c r="DT316" t="s">
        <v>82</v>
      </c>
      <c r="DU316" t="s">
        <v>1640</v>
      </c>
      <c r="DV316" s="1">
        <v>43968</v>
      </c>
      <c r="DW316" s="1">
        <v>43972</v>
      </c>
      <c r="DX316" t="s">
        <v>1303</v>
      </c>
      <c r="DY316" s="1">
        <v>43999</v>
      </c>
      <c r="EA316" s="1"/>
      <c r="EB316" s="1"/>
      <c r="ED316" s="1"/>
      <c r="EE316" s="1"/>
      <c r="EG316" s="1"/>
      <c r="EH316" s="1"/>
      <c r="EJ316" s="1"/>
      <c r="EK316" s="1"/>
      <c r="EM316" t="s">
        <v>1301</v>
      </c>
      <c r="EN316" t="s">
        <v>1299</v>
      </c>
      <c r="EO316" t="s">
        <v>1299</v>
      </c>
      <c r="EP316" t="s">
        <v>121</v>
      </c>
      <c r="EQ316" t="s">
        <v>121</v>
      </c>
      <c r="ER316" t="s">
        <v>121</v>
      </c>
      <c r="ES316" t="s">
        <v>121</v>
      </c>
      <c r="ET316" t="s">
        <v>121</v>
      </c>
      <c r="EU316" t="s">
        <v>121</v>
      </c>
      <c r="EV316" t="s">
        <v>121</v>
      </c>
      <c r="EW316" t="s">
        <v>84</v>
      </c>
      <c r="EX316">
        <v>14.3</v>
      </c>
      <c r="EY316">
        <v>6510</v>
      </c>
      <c r="EZ316" s="4">
        <v>22.7</v>
      </c>
      <c r="FA316" s="2">
        <v>198000</v>
      </c>
      <c r="FB316">
        <v>20.5</v>
      </c>
      <c r="FC316">
        <v>1.1000000000000001</v>
      </c>
      <c r="FH316" s="2"/>
      <c r="FM316">
        <v>120.7</v>
      </c>
      <c r="FN316">
        <v>0.3</v>
      </c>
      <c r="FO316">
        <v>13.9</v>
      </c>
      <c r="FP316" s="2"/>
      <c r="FQ316">
        <v>198</v>
      </c>
      <c r="FT316">
        <v>53</v>
      </c>
      <c r="FU316">
        <v>38.799999999999997</v>
      </c>
      <c r="FV316">
        <v>248</v>
      </c>
      <c r="FZ316" s="8">
        <f t="shared" si="16"/>
        <v>23.947945205479453</v>
      </c>
    </row>
    <row r="317" spans="1:182" x14ac:dyDescent="0.2">
      <c r="A317">
        <v>343</v>
      </c>
      <c r="B317" t="s">
        <v>725</v>
      </c>
      <c r="C317" t="s">
        <v>423</v>
      </c>
      <c r="D317">
        <v>9122802</v>
      </c>
      <c r="E317" t="s">
        <v>90</v>
      </c>
      <c r="F317" t="s">
        <v>84</v>
      </c>
      <c r="H317" s="1"/>
      <c r="I317" s="1">
        <v>43953</v>
      </c>
      <c r="J317" s="1">
        <v>43953</v>
      </c>
      <c r="K317" s="5">
        <v>5.11E-2</v>
      </c>
      <c r="L317" s="5">
        <v>7.4800000000000005E-2</v>
      </c>
      <c r="M317">
        <v>10</v>
      </c>
      <c r="N317" t="s">
        <v>726</v>
      </c>
      <c r="O317">
        <f t="shared" si="17"/>
        <v>25</v>
      </c>
      <c r="P317">
        <f t="shared" si="18"/>
        <v>32</v>
      </c>
      <c r="Q317" s="1">
        <v>43977</v>
      </c>
      <c r="R317" s="1">
        <v>43984</v>
      </c>
      <c r="S317" t="s">
        <v>730</v>
      </c>
      <c r="T317" t="s">
        <v>84</v>
      </c>
      <c r="U317">
        <v>0</v>
      </c>
      <c r="V317" s="1">
        <v>31668</v>
      </c>
      <c r="W317" s="1">
        <v>43944</v>
      </c>
      <c r="X317" s="2">
        <f t="shared" si="19"/>
        <v>10</v>
      </c>
      <c r="Y317" t="s">
        <v>835</v>
      </c>
      <c r="Z317" t="s">
        <v>121</v>
      </c>
      <c r="AA317" t="s">
        <v>907</v>
      </c>
      <c r="AB317" t="s">
        <v>85</v>
      </c>
      <c r="AC317" t="s">
        <v>85</v>
      </c>
      <c r="AD317" t="s">
        <v>82</v>
      </c>
      <c r="AE317" t="s">
        <v>82</v>
      </c>
      <c r="AF317" t="s">
        <v>85</v>
      </c>
      <c r="AG317" t="s">
        <v>85</v>
      </c>
      <c r="AH317" t="s">
        <v>85</v>
      </c>
      <c r="AI317" t="s">
        <v>85</v>
      </c>
      <c r="AJ317" t="s">
        <v>82</v>
      </c>
      <c r="AK317">
        <v>139</v>
      </c>
      <c r="AL317">
        <v>61</v>
      </c>
      <c r="AM317" s="2">
        <v>87</v>
      </c>
      <c r="AN317">
        <v>89</v>
      </c>
      <c r="AO317">
        <v>32</v>
      </c>
      <c r="AP317">
        <v>38.4</v>
      </c>
      <c r="AQ317" s="2">
        <v>91</v>
      </c>
      <c r="AR317" s="4">
        <v>120</v>
      </c>
      <c r="AS317">
        <v>1.79</v>
      </c>
      <c r="AT317" t="s">
        <v>1137</v>
      </c>
      <c r="AU317">
        <v>15</v>
      </c>
      <c r="AV317" t="s">
        <v>1140</v>
      </c>
      <c r="AW317">
        <v>6</v>
      </c>
      <c r="AY317">
        <v>144</v>
      </c>
      <c r="AZ317">
        <v>258</v>
      </c>
      <c r="BA317" t="s">
        <v>82</v>
      </c>
      <c r="BB317" t="s">
        <v>82</v>
      </c>
      <c r="BC317" t="s">
        <v>82</v>
      </c>
      <c r="BD317" t="s">
        <v>86</v>
      </c>
      <c r="BE317">
        <v>4</v>
      </c>
      <c r="BF317" t="s">
        <v>82</v>
      </c>
      <c r="BG317" t="s">
        <v>82</v>
      </c>
      <c r="BH317" t="s">
        <v>82</v>
      </c>
      <c r="BI317" t="s">
        <v>82</v>
      </c>
      <c r="BJ317" t="s">
        <v>1107</v>
      </c>
      <c r="BK317" t="s">
        <v>1110</v>
      </c>
      <c r="BL317" s="1"/>
      <c r="BM317" s="1">
        <v>43954</v>
      </c>
      <c r="BN317">
        <v>10</v>
      </c>
      <c r="BO317">
        <v>500</v>
      </c>
      <c r="BP317">
        <v>28</v>
      </c>
      <c r="BQ317">
        <v>22</v>
      </c>
      <c r="BR317">
        <v>12</v>
      </c>
      <c r="BS317" t="s">
        <v>82</v>
      </c>
      <c r="BT317" s="1">
        <v>43955</v>
      </c>
      <c r="BU317" t="s">
        <v>82</v>
      </c>
      <c r="BV317" t="s">
        <v>1100</v>
      </c>
      <c r="BW317" s="1">
        <v>43973</v>
      </c>
      <c r="BX317" t="s">
        <v>84</v>
      </c>
      <c r="BY317" s="1"/>
      <c r="CA317" s="1"/>
      <c r="CB317" t="s">
        <v>84</v>
      </c>
      <c r="CC317" s="1"/>
      <c r="CD317" s="1"/>
      <c r="CE317" t="s">
        <v>82</v>
      </c>
      <c r="CF317" s="1">
        <v>43954</v>
      </c>
      <c r="CG317" t="s">
        <v>84</v>
      </c>
      <c r="CH317" t="s">
        <v>107</v>
      </c>
      <c r="CI317" t="s">
        <v>84</v>
      </c>
      <c r="CJ317" s="1"/>
      <c r="CL317" s="1"/>
      <c r="CM317" t="s">
        <v>84</v>
      </c>
      <c r="CN317" t="s">
        <v>84</v>
      </c>
      <c r="CO317" t="s">
        <v>84</v>
      </c>
      <c r="CP317" t="s">
        <v>82</v>
      </c>
      <c r="CQ317" s="1">
        <v>43953</v>
      </c>
      <c r="CR317" s="1">
        <v>43956</v>
      </c>
      <c r="CT317" s="1"/>
      <c r="CU317" s="1"/>
      <c r="CV317" t="s">
        <v>82</v>
      </c>
      <c r="CW317" s="1">
        <v>43984</v>
      </c>
      <c r="CX317" s="1">
        <v>43959</v>
      </c>
      <c r="CY317" t="s">
        <v>84</v>
      </c>
      <c r="CZ317" s="1"/>
      <c r="DA317" s="1"/>
      <c r="DB317" t="s">
        <v>82</v>
      </c>
      <c r="DC317" s="1">
        <v>43953</v>
      </c>
      <c r="DD317" s="1">
        <v>43959</v>
      </c>
      <c r="DE317" t="s">
        <v>82</v>
      </c>
      <c r="DF317" s="1">
        <v>43954</v>
      </c>
      <c r="DG317" s="1">
        <v>43954</v>
      </c>
      <c r="DH317" t="s">
        <v>84</v>
      </c>
      <c r="DI317" s="1"/>
      <c r="DJ317" s="1"/>
      <c r="DK317" t="s">
        <v>84</v>
      </c>
      <c r="DL317" s="1"/>
      <c r="DM317" s="1"/>
      <c r="DN317" t="s">
        <v>84</v>
      </c>
      <c r="DO317" s="1"/>
      <c r="DP317" s="1"/>
      <c r="DQ317" t="s">
        <v>84</v>
      </c>
      <c r="DR317" s="1"/>
      <c r="DS317" s="1"/>
      <c r="DT317" t="s">
        <v>82</v>
      </c>
      <c r="DU317" t="s">
        <v>1328</v>
      </c>
      <c r="DV317" s="1">
        <v>43955</v>
      </c>
      <c r="DW317" s="1">
        <v>43984</v>
      </c>
      <c r="DX317" t="s">
        <v>1480</v>
      </c>
      <c r="DY317" s="1">
        <v>43953</v>
      </c>
      <c r="DZ317" t="s">
        <v>1418</v>
      </c>
      <c r="EA317" s="1">
        <v>43962</v>
      </c>
      <c r="EB317" s="1">
        <v>43964</v>
      </c>
      <c r="EC317" t="s">
        <v>1357</v>
      </c>
      <c r="ED317" s="1">
        <v>43965</v>
      </c>
      <c r="EE317" s="1">
        <v>43974</v>
      </c>
      <c r="EF317" t="s">
        <v>1321</v>
      </c>
      <c r="EG317" s="1">
        <v>43962</v>
      </c>
      <c r="EH317" s="1">
        <v>43972</v>
      </c>
      <c r="EJ317" s="1"/>
      <c r="EK317" s="1"/>
      <c r="EM317" t="s">
        <v>1301</v>
      </c>
      <c r="EN317" t="s">
        <v>1299</v>
      </c>
      <c r="EO317" t="s">
        <v>1299</v>
      </c>
      <c r="EP317" t="s">
        <v>121</v>
      </c>
      <c r="EQ317" t="s">
        <v>121</v>
      </c>
      <c r="ER317" t="s">
        <v>121</v>
      </c>
      <c r="ES317" t="s">
        <v>121</v>
      </c>
      <c r="ET317" t="s">
        <v>1715</v>
      </c>
      <c r="EU317" t="s">
        <v>121</v>
      </c>
      <c r="EV317" t="s">
        <v>121</v>
      </c>
      <c r="EW317" t="s">
        <v>1716</v>
      </c>
      <c r="EX317">
        <v>15.5</v>
      </c>
      <c r="EY317">
        <v>8510</v>
      </c>
      <c r="EZ317" s="4">
        <v>10.3</v>
      </c>
      <c r="FA317" s="2">
        <v>135000</v>
      </c>
      <c r="FB317">
        <v>34.4</v>
      </c>
      <c r="FC317">
        <v>0.9</v>
      </c>
      <c r="FD317">
        <v>7.39</v>
      </c>
      <c r="FE317">
        <v>50</v>
      </c>
      <c r="FF317">
        <v>52</v>
      </c>
      <c r="FG317">
        <v>3.9</v>
      </c>
      <c r="FH317" s="2">
        <v>86</v>
      </c>
      <c r="FI317">
        <v>11</v>
      </c>
      <c r="FJ317">
        <v>0.5</v>
      </c>
      <c r="FK317">
        <v>0.2</v>
      </c>
      <c r="FL317">
        <v>0.3</v>
      </c>
      <c r="FM317">
        <v>184.1</v>
      </c>
      <c r="FN317">
        <v>0.5</v>
      </c>
      <c r="FP317" s="2">
        <v>591000</v>
      </c>
      <c r="FQ317">
        <v>519</v>
      </c>
      <c r="FR317">
        <v>31.9</v>
      </c>
      <c r="FS317">
        <v>332.3</v>
      </c>
      <c r="FT317">
        <v>58.2</v>
      </c>
      <c r="FU317">
        <v>58.3</v>
      </c>
      <c r="FV317">
        <v>467</v>
      </c>
      <c r="FW317">
        <v>6.9999999999999999E-4</v>
      </c>
      <c r="FX317" s="2">
        <v>65</v>
      </c>
      <c r="FY317">
        <v>39</v>
      </c>
      <c r="FZ317" s="8">
        <f t="shared" si="16"/>
        <v>33.657534246575345</v>
      </c>
    </row>
    <row r="318" spans="1:182" x14ac:dyDescent="0.2">
      <c r="A318">
        <v>344</v>
      </c>
      <c r="B318" t="s">
        <v>725</v>
      </c>
      <c r="C318" t="s">
        <v>424</v>
      </c>
      <c r="D318">
        <v>9094462</v>
      </c>
      <c r="E318" t="s">
        <v>90</v>
      </c>
      <c r="F318" t="s">
        <v>84</v>
      </c>
      <c r="H318" s="1"/>
      <c r="I318" s="1">
        <v>43912</v>
      </c>
      <c r="J318" s="1">
        <v>43919</v>
      </c>
      <c r="K318" s="5">
        <v>0.1326</v>
      </c>
      <c r="L318" s="5">
        <v>0.18759999999999999</v>
      </c>
      <c r="N318" t="s">
        <v>726</v>
      </c>
      <c r="O318">
        <f t="shared" si="17"/>
        <v>30</v>
      </c>
      <c r="P318">
        <f t="shared" si="18"/>
        <v>51</v>
      </c>
      <c r="Q318" s="1">
        <v>43948</v>
      </c>
      <c r="R318" s="1">
        <v>43962</v>
      </c>
      <c r="S318" t="s">
        <v>730</v>
      </c>
      <c r="T318" t="s">
        <v>84</v>
      </c>
      <c r="U318">
        <v>0</v>
      </c>
      <c r="V318" s="1">
        <v>25141</v>
      </c>
      <c r="W318" s="1">
        <v>43910</v>
      </c>
      <c r="X318" s="2">
        <f t="shared" si="19"/>
        <v>10</v>
      </c>
      <c r="Y318" t="s">
        <v>748</v>
      </c>
      <c r="Z318" t="s">
        <v>84</v>
      </c>
      <c r="AA318" t="s">
        <v>953</v>
      </c>
      <c r="AB318" t="s">
        <v>85</v>
      </c>
      <c r="AC318" t="s">
        <v>85</v>
      </c>
      <c r="AD318" t="s">
        <v>85</v>
      </c>
      <c r="AE318" t="s">
        <v>85</v>
      </c>
      <c r="AF318" t="s">
        <v>85</v>
      </c>
      <c r="AG318" t="s">
        <v>85</v>
      </c>
      <c r="AH318" t="s">
        <v>85</v>
      </c>
      <c r="AI318" t="s">
        <v>85</v>
      </c>
      <c r="AJ318" t="s">
        <v>85</v>
      </c>
      <c r="AK318">
        <v>125</v>
      </c>
      <c r="AL318">
        <v>85</v>
      </c>
      <c r="AM318" s="2">
        <v>98.333333333333329</v>
      </c>
      <c r="AN318">
        <v>91</v>
      </c>
      <c r="AO318">
        <v>15</v>
      </c>
      <c r="AP318">
        <v>36.299999999999997</v>
      </c>
      <c r="AQ318" s="2">
        <v>98</v>
      </c>
      <c r="AR318" s="4">
        <v>105</v>
      </c>
      <c r="AS318">
        <v>1.82</v>
      </c>
      <c r="AT318" t="s">
        <v>1137</v>
      </c>
      <c r="AU318">
        <v>15</v>
      </c>
      <c r="AV318" t="s">
        <v>1140</v>
      </c>
      <c r="AW318">
        <v>4</v>
      </c>
      <c r="AY318">
        <v>172</v>
      </c>
      <c r="AZ318">
        <v>272</v>
      </c>
      <c r="BA318" t="s">
        <v>82</v>
      </c>
      <c r="BB318" t="s">
        <v>82</v>
      </c>
      <c r="BC318" t="s">
        <v>82</v>
      </c>
      <c r="BD318" t="s">
        <v>86</v>
      </c>
      <c r="BE318">
        <v>4</v>
      </c>
      <c r="BF318" t="s">
        <v>82</v>
      </c>
      <c r="BG318" t="s">
        <v>82</v>
      </c>
      <c r="BH318" t="s">
        <v>82</v>
      </c>
      <c r="BI318" t="s">
        <v>82</v>
      </c>
      <c r="BJ318" t="s">
        <v>1107</v>
      </c>
      <c r="BL318" s="1"/>
      <c r="BM318" s="1">
        <v>43920</v>
      </c>
      <c r="BN318">
        <v>12</v>
      </c>
      <c r="BO318">
        <v>420</v>
      </c>
      <c r="BP318">
        <v>31</v>
      </c>
      <c r="BQ318">
        <v>19</v>
      </c>
      <c r="BR318">
        <v>7</v>
      </c>
      <c r="BS318" t="s">
        <v>84</v>
      </c>
      <c r="BT318" s="1"/>
      <c r="BU318" t="s">
        <v>82</v>
      </c>
      <c r="BV318" t="s">
        <v>1101</v>
      </c>
      <c r="BW318" s="1">
        <v>43941</v>
      </c>
      <c r="BX318" t="s">
        <v>84</v>
      </c>
      <c r="BY318" s="1"/>
      <c r="CA318" s="1"/>
      <c r="CB318" t="s">
        <v>84</v>
      </c>
      <c r="CC318" s="1"/>
      <c r="CD318" s="1"/>
      <c r="CE318" t="s">
        <v>82</v>
      </c>
      <c r="CF318" s="1">
        <v>43923</v>
      </c>
      <c r="CG318" t="s">
        <v>84</v>
      </c>
      <c r="CH318" t="s">
        <v>107</v>
      </c>
      <c r="CI318" t="s">
        <v>84</v>
      </c>
      <c r="CJ318" s="1"/>
      <c r="CL318" s="1"/>
      <c r="CM318" t="s">
        <v>84</v>
      </c>
      <c r="CN318" t="s">
        <v>84</v>
      </c>
      <c r="CO318" t="s">
        <v>84</v>
      </c>
      <c r="CP318" t="s">
        <v>82</v>
      </c>
      <c r="CQ318" s="1">
        <v>43913</v>
      </c>
      <c r="CR318" s="1">
        <v>43918</v>
      </c>
      <c r="CT318" s="1">
        <v>43912</v>
      </c>
      <c r="CU318" s="1">
        <v>43913</v>
      </c>
      <c r="CV318" t="s">
        <v>82</v>
      </c>
      <c r="CW318" s="1">
        <v>43912</v>
      </c>
      <c r="CX318" s="1">
        <v>43919</v>
      </c>
      <c r="CY318" t="s">
        <v>84</v>
      </c>
      <c r="CZ318" s="1"/>
      <c r="DA318" s="1"/>
      <c r="DB318" t="s">
        <v>82</v>
      </c>
      <c r="DC318" s="1">
        <v>43912</v>
      </c>
      <c r="DD318" s="1">
        <v>43921</v>
      </c>
      <c r="DE318" t="s">
        <v>84</v>
      </c>
      <c r="DF318" s="1"/>
      <c r="DG318" s="1"/>
      <c r="DH318" t="s">
        <v>84</v>
      </c>
      <c r="DI318" s="1"/>
      <c r="DJ318" s="1"/>
      <c r="DK318" t="s">
        <v>82</v>
      </c>
      <c r="DL318" s="1">
        <v>43919</v>
      </c>
      <c r="DM318" s="1">
        <v>43926</v>
      </c>
      <c r="DN318" t="s">
        <v>84</v>
      </c>
      <c r="DO318" s="1"/>
      <c r="DP318" s="1"/>
      <c r="DQ318" t="s">
        <v>84</v>
      </c>
      <c r="DR318" s="1"/>
      <c r="DS318" s="1"/>
      <c r="DT318" t="s">
        <v>82</v>
      </c>
      <c r="DU318" t="s">
        <v>1366</v>
      </c>
      <c r="DV318" s="1">
        <v>43918</v>
      </c>
      <c r="DW318" s="1">
        <v>43945</v>
      </c>
      <c r="DX318" t="s">
        <v>1310</v>
      </c>
      <c r="DY318" s="1">
        <v>43913</v>
      </c>
      <c r="DZ318" t="s">
        <v>1367</v>
      </c>
      <c r="EA318" s="1">
        <v>43920</v>
      </c>
      <c r="EB318" s="1">
        <v>43921</v>
      </c>
      <c r="EC318" t="s">
        <v>1313</v>
      </c>
      <c r="ED318" s="1">
        <v>43926</v>
      </c>
      <c r="EE318" s="1">
        <v>43932</v>
      </c>
      <c r="EF318" t="s">
        <v>1365</v>
      </c>
      <c r="EG318" s="1">
        <v>43926</v>
      </c>
      <c r="EH318" s="1">
        <v>43932</v>
      </c>
      <c r="EI318" t="s">
        <v>1368</v>
      </c>
      <c r="EJ318" s="1">
        <v>43934</v>
      </c>
      <c r="EK318" s="1">
        <v>43935</v>
      </c>
      <c r="EL318" t="s">
        <v>1369</v>
      </c>
      <c r="EM318" t="s">
        <v>1301</v>
      </c>
      <c r="EN318" t="s">
        <v>1299</v>
      </c>
      <c r="EO318" t="s">
        <v>1299</v>
      </c>
      <c r="EP318" t="s">
        <v>121</v>
      </c>
      <c r="EQ318" t="s">
        <v>121</v>
      </c>
      <c r="ER318" t="s">
        <v>121</v>
      </c>
      <c r="ES318" t="s">
        <v>1370</v>
      </c>
      <c r="ET318" t="s">
        <v>121</v>
      </c>
      <c r="EU318" t="s">
        <v>121</v>
      </c>
      <c r="EV318" t="s">
        <v>121</v>
      </c>
      <c r="EW318" t="s">
        <v>1371</v>
      </c>
      <c r="EX318">
        <v>14.1</v>
      </c>
      <c r="EY318">
        <v>7560</v>
      </c>
      <c r="EZ318" s="4">
        <v>6.9</v>
      </c>
      <c r="FA318" s="2">
        <v>325000</v>
      </c>
      <c r="FB318">
        <v>26.6</v>
      </c>
      <c r="FC318">
        <v>1</v>
      </c>
      <c r="FD318">
        <v>7.47</v>
      </c>
      <c r="FE318">
        <v>42</v>
      </c>
      <c r="FF318">
        <v>57</v>
      </c>
      <c r="FG318">
        <v>6.2</v>
      </c>
      <c r="FH318" s="2">
        <v>91</v>
      </c>
      <c r="FI318">
        <v>12</v>
      </c>
      <c r="FJ318">
        <v>0.4</v>
      </c>
      <c r="FK318">
        <v>0.2</v>
      </c>
      <c r="FL318">
        <v>0.2</v>
      </c>
      <c r="FM318">
        <v>111.4</v>
      </c>
      <c r="FO318">
        <v>12.4</v>
      </c>
      <c r="FP318" s="2"/>
      <c r="FQ318">
        <v>584.29999999999995</v>
      </c>
      <c r="FT318">
        <v>57.2</v>
      </c>
      <c r="FU318">
        <v>59.5</v>
      </c>
      <c r="FV318">
        <v>245</v>
      </c>
      <c r="FX318" s="2">
        <v>70</v>
      </c>
      <c r="FZ318" s="8">
        <f t="shared" si="16"/>
        <v>51.446575342465756</v>
      </c>
    </row>
    <row r="319" spans="1:182" x14ac:dyDescent="0.2">
      <c r="A319">
        <v>345</v>
      </c>
      <c r="B319" t="s">
        <v>725</v>
      </c>
      <c r="C319" t="s">
        <v>425</v>
      </c>
      <c r="D319">
        <v>9100280</v>
      </c>
      <c r="E319" t="s">
        <v>90</v>
      </c>
      <c r="F319" t="s">
        <v>82</v>
      </c>
      <c r="G319" t="s">
        <v>88</v>
      </c>
      <c r="H319" s="1">
        <v>43920</v>
      </c>
      <c r="I319" s="1">
        <v>43921</v>
      </c>
      <c r="J319" s="1">
        <v>43921</v>
      </c>
      <c r="K319" s="5">
        <v>0.17349999999999999</v>
      </c>
      <c r="L319" s="5">
        <v>0.24349999999999999</v>
      </c>
      <c r="M319">
        <v>2</v>
      </c>
      <c r="N319" t="s">
        <v>726</v>
      </c>
      <c r="O319">
        <f t="shared" si="17"/>
        <v>28</v>
      </c>
      <c r="P319">
        <f t="shared" si="18"/>
        <v>39</v>
      </c>
      <c r="Q319" s="1">
        <v>43948</v>
      </c>
      <c r="R319" s="1">
        <v>43959</v>
      </c>
      <c r="S319" t="s">
        <v>730</v>
      </c>
      <c r="T319" t="s">
        <v>84</v>
      </c>
      <c r="U319">
        <v>0</v>
      </c>
      <c r="V319" s="1">
        <v>15457</v>
      </c>
      <c r="W319" s="1">
        <v>43916</v>
      </c>
      <c r="X319" s="2">
        <f t="shared" si="19"/>
        <v>6</v>
      </c>
      <c r="Y319" t="s">
        <v>737</v>
      </c>
      <c r="Z319" t="s">
        <v>121</v>
      </c>
      <c r="AA319" t="s">
        <v>1038</v>
      </c>
      <c r="AB319" t="s">
        <v>85</v>
      </c>
      <c r="AC319" t="s">
        <v>82</v>
      </c>
      <c r="AD319" t="s">
        <v>85</v>
      </c>
      <c r="AE319" t="s">
        <v>82</v>
      </c>
      <c r="AF319" t="s">
        <v>85</v>
      </c>
      <c r="AG319" t="s">
        <v>85</v>
      </c>
      <c r="AH319" t="s">
        <v>85</v>
      </c>
      <c r="AI319" t="s">
        <v>85</v>
      </c>
      <c r="AJ319" t="s">
        <v>85</v>
      </c>
      <c r="AK319">
        <v>138</v>
      </c>
      <c r="AL319">
        <v>68</v>
      </c>
      <c r="AM319" s="2">
        <v>91.333333333333329</v>
      </c>
      <c r="AN319">
        <v>86</v>
      </c>
      <c r="AO319">
        <v>20</v>
      </c>
      <c r="AP319">
        <v>36</v>
      </c>
      <c r="AQ319" s="2">
        <v>93</v>
      </c>
      <c r="AR319" s="4">
        <v>95</v>
      </c>
      <c r="AS319">
        <v>1.57</v>
      </c>
      <c r="AT319" t="s">
        <v>1137</v>
      </c>
      <c r="AU319">
        <v>15</v>
      </c>
      <c r="AV319" t="s">
        <v>1140</v>
      </c>
      <c r="AW319">
        <v>2</v>
      </c>
      <c r="AY319">
        <v>396</v>
      </c>
      <c r="AZ319">
        <v>344</v>
      </c>
      <c r="BA319" t="s">
        <v>82</v>
      </c>
      <c r="BB319" t="s">
        <v>82</v>
      </c>
      <c r="BC319" t="s">
        <v>82</v>
      </c>
      <c r="BD319" t="s">
        <v>86</v>
      </c>
      <c r="BE319">
        <v>4</v>
      </c>
      <c r="BF319" t="s">
        <v>84</v>
      </c>
      <c r="BG319" t="s">
        <v>82</v>
      </c>
      <c r="BH319" t="s">
        <v>84</v>
      </c>
      <c r="BI319" t="s">
        <v>82</v>
      </c>
      <c r="BJ319" t="s">
        <v>1107</v>
      </c>
      <c r="BK319" t="s">
        <v>1108</v>
      </c>
      <c r="BL319" s="1">
        <v>43921</v>
      </c>
      <c r="BM319" s="1">
        <v>43931</v>
      </c>
      <c r="BN319">
        <v>10</v>
      </c>
      <c r="BO319">
        <v>350</v>
      </c>
      <c r="BP319">
        <v>22</v>
      </c>
      <c r="BQ319">
        <v>20</v>
      </c>
      <c r="BR319">
        <v>10</v>
      </c>
      <c r="BS319" t="s">
        <v>84</v>
      </c>
      <c r="BT319" s="1"/>
      <c r="BU319" t="s">
        <v>84</v>
      </c>
      <c r="BV319" t="s">
        <v>1100</v>
      </c>
      <c r="BW319" s="1">
        <v>43943</v>
      </c>
      <c r="BX319" t="s">
        <v>84</v>
      </c>
      <c r="BY319" s="1"/>
      <c r="CA319" s="1"/>
      <c r="CB319" t="s">
        <v>84</v>
      </c>
      <c r="CC319" s="1"/>
      <c r="CD319" s="1"/>
      <c r="CE319" t="s">
        <v>82</v>
      </c>
      <c r="CF319" s="1">
        <v>43932</v>
      </c>
      <c r="CG319" t="s">
        <v>84</v>
      </c>
      <c r="CH319" t="s">
        <v>334</v>
      </c>
      <c r="CI319" t="s">
        <v>82</v>
      </c>
      <c r="CJ319" s="1">
        <v>43940</v>
      </c>
      <c r="CK319" t="s">
        <v>1103</v>
      </c>
      <c r="CL319" s="1"/>
      <c r="CM319" t="s">
        <v>84</v>
      </c>
      <c r="CN319" t="s">
        <v>84</v>
      </c>
      <c r="CO319" t="s">
        <v>84</v>
      </c>
      <c r="CP319" t="s">
        <v>82</v>
      </c>
      <c r="CQ319" s="1">
        <v>43922</v>
      </c>
      <c r="CR319" s="1">
        <v>43926</v>
      </c>
      <c r="CT319" s="1"/>
      <c r="CU319" s="1"/>
      <c r="CV319" t="s">
        <v>82</v>
      </c>
      <c r="CW319" s="1">
        <v>43920</v>
      </c>
      <c r="CX319" s="1">
        <v>43927</v>
      </c>
      <c r="CY319" t="s">
        <v>84</v>
      </c>
      <c r="CZ319" s="1"/>
      <c r="DA319" s="1"/>
      <c r="DB319" t="s">
        <v>82</v>
      </c>
      <c r="DC319" s="1">
        <v>43920</v>
      </c>
      <c r="DD319" s="1">
        <v>43930</v>
      </c>
      <c r="DE319" t="s">
        <v>84</v>
      </c>
      <c r="DF319" s="1"/>
      <c r="DG319" s="1"/>
      <c r="DH319" t="s">
        <v>84</v>
      </c>
      <c r="DI319" s="1"/>
      <c r="DJ319" s="1"/>
      <c r="DK319" t="s">
        <v>82</v>
      </c>
      <c r="DL319" s="1">
        <v>43931</v>
      </c>
      <c r="DM319" s="1">
        <v>43936</v>
      </c>
      <c r="DN319" t="s">
        <v>84</v>
      </c>
      <c r="DO319" s="1"/>
      <c r="DP319" s="1"/>
      <c r="DQ319" t="s">
        <v>84</v>
      </c>
      <c r="DR319" s="1"/>
      <c r="DS319" s="1"/>
      <c r="DT319" t="s">
        <v>82</v>
      </c>
      <c r="DU319" t="s">
        <v>1326</v>
      </c>
      <c r="DV319" s="1">
        <v>43943</v>
      </c>
      <c r="DW319" s="1">
        <v>44039</v>
      </c>
      <c r="DX319" t="s">
        <v>1310</v>
      </c>
      <c r="DY319" s="1">
        <v>43921</v>
      </c>
      <c r="DZ319" t="s">
        <v>1308</v>
      </c>
      <c r="EA319" s="1">
        <v>43936</v>
      </c>
      <c r="EB319" s="1">
        <v>43945</v>
      </c>
      <c r="EC319" t="s">
        <v>1739</v>
      </c>
      <c r="ED319" s="1">
        <v>43936</v>
      </c>
      <c r="EE319" s="1">
        <v>43939</v>
      </c>
      <c r="EF319" t="s">
        <v>1383</v>
      </c>
      <c r="EG319" s="1">
        <v>43939</v>
      </c>
      <c r="EH319" s="1">
        <v>43946</v>
      </c>
      <c r="EJ319" s="1"/>
      <c r="EK319" s="1"/>
      <c r="EM319" t="s">
        <v>1301</v>
      </c>
      <c r="EN319" t="s">
        <v>1299</v>
      </c>
      <c r="EO319" t="s">
        <v>1299</v>
      </c>
      <c r="EP319" t="s">
        <v>121</v>
      </c>
      <c r="EQ319" t="s">
        <v>121</v>
      </c>
      <c r="ER319" t="s">
        <v>121</v>
      </c>
      <c r="ES319" t="s">
        <v>121</v>
      </c>
      <c r="ET319" t="s">
        <v>121</v>
      </c>
      <c r="EU319" t="s">
        <v>121</v>
      </c>
      <c r="EV319" t="s">
        <v>121</v>
      </c>
      <c r="EW319" t="s">
        <v>1740</v>
      </c>
      <c r="EX319">
        <v>13.8</v>
      </c>
      <c r="EY319">
        <v>4890</v>
      </c>
      <c r="EZ319" s="4">
        <v>27.2</v>
      </c>
      <c r="FA319" s="2">
        <v>102000</v>
      </c>
      <c r="FB319">
        <v>92.2</v>
      </c>
      <c r="FC319">
        <v>1.4</v>
      </c>
      <c r="FD319">
        <v>7.42</v>
      </c>
      <c r="FE319">
        <v>33</v>
      </c>
      <c r="FF319">
        <v>107</v>
      </c>
      <c r="FG319">
        <v>2.1</v>
      </c>
      <c r="FH319" s="2">
        <v>98</v>
      </c>
      <c r="FI319">
        <v>9</v>
      </c>
      <c r="FJ319">
        <v>0.41</v>
      </c>
      <c r="FK319">
        <v>0.25</v>
      </c>
      <c r="FL319">
        <v>0.16</v>
      </c>
      <c r="FM319">
        <v>85.6</v>
      </c>
      <c r="FN319">
        <v>0.8</v>
      </c>
      <c r="FO319">
        <v>14</v>
      </c>
      <c r="FP319" s="2"/>
      <c r="FQ319">
        <v>381</v>
      </c>
      <c r="FT319">
        <v>71.8</v>
      </c>
      <c r="FU319">
        <v>32.799999999999997</v>
      </c>
      <c r="FV319">
        <v>666</v>
      </c>
      <c r="FX319" s="2">
        <v>50</v>
      </c>
      <c r="FZ319" s="8">
        <f t="shared" si="16"/>
        <v>77.983561643835614</v>
      </c>
    </row>
    <row r="320" spans="1:182" x14ac:dyDescent="0.2">
      <c r="A320">
        <v>346</v>
      </c>
      <c r="B320" t="s">
        <v>725</v>
      </c>
      <c r="C320" t="s">
        <v>426</v>
      </c>
      <c r="D320">
        <v>9137469</v>
      </c>
      <c r="E320" t="s">
        <v>90</v>
      </c>
      <c r="F320" t="s">
        <v>84</v>
      </c>
      <c r="H320" s="1"/>
      <c r="I320" s="1">
        <v>43968</v>
      </c>
      <c r="J320" s="1">
        <v>43968</v>
      </c>
      <c r="K320" s="5">
        <v>0.29520000000000002</v>
      </c>
      <c r="L320" s="5">
        <v>0.40379999999999999</v>
      </c>
      <c r="M320">
        <v>0</v>
      </c>
      <c r="N320" t="s">
        <v>727</v>
      </c>
      <c r="O320">
        <f t="shared" si="17"/>
        <v>9</v>
      </c>
      <c r="P320">
        <f t="shared" si="18"/>
        <v>9</v>
      </c>
      <c r="Q320" s="1">
        <v>43976</v>
      </c>
      <c r="R320" s="1">
        <v>43976</v>
      </c>
      <c r="S320" t="s">
        <v>731</v>
      </c>
      <c r="T320" t="s">
        <v>84</v>
      </c>
      <c r="U320">
        <v>0</v>
      </c>
      <c r="V320" s="1">
        <v>14244</v>
      </c>
      <c r="W320" s="1">
        <v>43958</v>
      </c>
      <c r="X320" s="2">
        <f t="shared" si="19"/>
        <v>11</v>
      </c>
      <c r="Y320" t="s">
        <v>735</v>
      </c>
      <c r="Z320" t="s">
        <v>84</v>
      </c>
      <c r="AA320" t="s">
        <v>1780</v>
      </c>
      <c r="AB320" t="s">
        <v>82</v>
      </c>
      <c r="AC320" t="s">
        <v>85</v>
      </c>
      <c r="AD320" t="s">
        <v>85</v>
      </c>
      <c r="AE320" t="s">
        <v>85</v>
      </c>
      <c r="AF320" t="s">
        <v>85</v>
      </c>
      <c r="AG320" t="s">
        <v>85</v>
      </c>
      <c r="AH320" t="s">
        <v>85</v>
      </c>
      <c r="AI320" t="s">
        <v>85</v>
      </c>
      <c r="AJ320" t="s">
        <v>82</v>
      </c>
      <c r="AK320">
        <v>158</v>
      </c>
      <c r="AL320">
        <v>66</v>
      </c>
      <c r="AM320" s="2">
        <v>96.666666666666671</v>
      </c>
      <c r="AN320">
        <v>62</v>
      </c>
      <c r="AO320">
        <v>18</v>
      </c>
      <c r="AP320">
        <v>35.9</v>
      </c>
      <c r="AQ320" s="2">
        <v>93</v>
      </c>
      <c r="AR320" s="4">
        <v>65</v>
      </c>
      <c r="AS320">
        <v>1.71</v>
      </c>
      <c r="AT320" t="s">
        <v>1139</v>
      </c>
      <c r="AU320">
        <v>11</v>
      </c>
      <c r="AV320" t="s">
        <v>1140</v>
      </c>
      <c r="AW320">
        <v>2</v>
      </c>
      <c r="AY320">
        <v>263</v>
      </c>
      <c r="AZ320">
        <v>316</v>
      </c>
      <c r="BA320" t="s">
        <v>82</v>
      </c>
      <c r="BB320" t="s">
        <v>82</v>
      </c>
      <c r="BC320" t="s">
        <v>82</v>
      </c>
      <c r="BD320" t="s">
        <v>86</v>
      </c>
      <c r="BE320">
        <v>3</v>
      </c>
      <c r="BF320" t="s">
        <v>82</v>
      </c>
      <c r="BG320" t="s">
        <v>82</v>
      </c>
      <c r="BH320" t="s">
        <v>84</v>
      </c>
      <c r="BI320" t="s">
        <v>84</v>
      </c>
      <c r="BJ320" t="s">
        <v>1105</v>
      </c>
      <c r="BK320" t="s">
        <v>1115</v>
      </c>
      <c r="BL320" s="1">
        <v>43969</v>
      </c>
      <c r="BM320" s="1"/>
      <c r="BS320" t="s">
        <v>84</v>
      </c>
      <c r="BT320" s="1"/>
      <c r="BU320" t="s">
        <v>84</v>
      </c>
      <c r="BW320" s="1"/>
      <c r="BX320" t="s">
        <v>84</v>
      </c>
      <c r="BY320" s="1"/>
      <c r="CA320" s="1"/>
      <c r="CB320" t="s">
        <v>84</v>
      </c>
      <c r="CC320" s="1"/>
      <c r="CD320" s="1"/>
      <c r="CE320" t="s">
        <v>84</v>
      </c>
      <c r="CF320" s="1"/>
      <c r="CG320" t="s">
        <v>84</v>
      </c>
      <c r="CH320" t="s">
        <v>334</v>
      </c>
      <c r="CI320" t="s">
        <v>84</v>
      </c>
      <c r="CJ320" s="1"/>
      <c r="CL320" s="1"/>
      <c r="CM320" t="s">
        <v>84</v>
      </c>
      <c r="CN320" t="s">
        <v>84</v>
      </c>
      <c r="CO320" t="s">
        <v>84</v>
      </c>
      <c r="CP320" t="s">
        <v>82</v>
      </c>
      <c r="CQ320" s="1">
        <v>43972</v>
      </c>
      <c r="CR320" s="1">
        <v>43975</v>
      </c>
      <c r="CT320" s="1"/>
      <c r="CU320" s="1"/>
      <c r="CV320" t="s">
        <v>82</v>
      </c>
      <c r="CW320" s="1">
        <v>43968</v>
      </c>
      <c r="CX320" s="1">
        <v>43969</v>
      </c>
      <c r="CY320" t="s">
        <v>84</v>
      </c>
      <c r="CZ320" s="1"/>
      <c r="DA320" s="1"/>
      <c r="DB320" t="s">
        <v>82</v>
      </c>
      <c r="DC320" s="1">
        <v>43968</v>
      </c>
      <c r="DD320" s="1">
        <v>43975</v>
      </c>
      <c r="DE320" t="s">
        <v>84</v>
      </c>
      <c r="DF320" s="1"/>
      <c r="DG320" s="1"/>
      <c r="DH320" t="s">
        <v>84</v>
      </c>
      <c r="DI320" s="1"/>
      <c r="DJ320" s="1"/>
      <c r="DK320" t="s">
        <v>84</v>
      </c>
      <c r="DL320" s="1"/>
      <c r="DM320" s="1"/>
      <c r="DN320" t="s">
        <v>82</v>
      </c>
      <c r="DO320" s="1">
        <v>43968</v>
      </c>
      <c r="DP320" s="1">
        <v>43975</v>
      </c>
      <c r="DQ320" t="s">
        <v>84</v>
      </c>
      <c r="DR320" s="1"/>
      <c r="DS320" s="1"/>
      <c r="DT320" t="s">
        <v>84</v>
      </c>
      <c r="DV320" s="1"/>
      <c r="DW320" s="1"/>
      <c r="DX320" t="s">
        <v>1460</v>
      </c>
      <c r="DY320" s="1">
        <v>43968</v>
      </c>
      <c r="EA320" s="1"/>
      <c r="EB320" s="1"/>
      <c r="ED320" s="1"/>
      <c r="EE320" s="1"/>
      <c r="EG320" s="1"/>
      <c r="EH320" s="1"/>
      <c r="EJ320" s="1"/>
      <c r="EK320" s="1"/>
      <c r="EM320" t="s">
        <v>1301</v>
      </c>
      <c r="EN320" t="s">
        <v>121</v>
      </c>
      <c r="EO320" t="s">
        <v>121</v>
      </c>
      <c r="EP320" t="s">
        <v>121</v>
      </c>
      <c r="EQ320" t="s">
        <v>121</v>
      </c>
      <c r="ER320" t="s">
        <v>121</v>
      </c>
      <c r="ES320" t="s">
        <v>121</v>
      </c>
      <c r="ET320" t="s">
        <v>121</v>
      </c>
      <c r="EU320" t="s">
        <v>121</v>
      </c>
      <c r="EV320" t="s">
        <v>121</v>
      </c>
      <c r="EW320" t="s">
        <v>84</v>
      </c>
      <c r="EX320">
        <v>10.199999999999999</v>
      </c>
      <c r="EY320">
        <v>2460</v>
      </c>
      <c r="EZ320" s="4">
        <v>27.6</v>
      </c>
      <c r="FA320" s="2">
        <v>162000</v>
      </c>
      <c r="FB320">
        <v>59.6</v>
      </c>
      <c r="FC320">
        <v>1.2</v>
      </c>
      <c r="FD320">
        <v>7.48</v>
      </c>
      <c r="FE320">
        <v>43</v>
      </c>
      <c r="FF320">
        <v>79</v>
      </c>
      <c r="FG320">
        <v>7.7</v>
      </c>
      <c r="FH320" s="2">
        <v>96</v>
      </c>
      <c r="FI320">
        <v>8</v>
      </c>
      <c r="FJ320">
        <v>0.2</v>
      </c>
      <c r="FK320">
        <v>0.1</v>
      </c>
      <c r="FL320">
        <v>0.1</v>
      </c>
      <c r="FM320">
        <v>152.30000000000001</v>
      </c>
      <c r="FP320" s="2">
        <v>404000</v>
      </c>
      <c r="FQ320">
        <v>358</v>
      </c>
      <c r="FS320">
        <v>1043.5</v>
      </c>
      <c r="FT320">
        <v>56.3</v>
      </c>
      <c r="FU320">
        <v>13.9</v>
      </c>
      <c r="FV320">
        <v>37</v>
      </c>
      <c r="FW320">
        <v>4.3999999999999997E-2</v>
      </c>
      <c r="FZ320" s="8">
        <f t="shared" si="16"/>
        <v>81.435616438356163</v>
      </c>
    </row>
    <row r="321" spans="1:182" x14ac:dyDescent="0.2">
      <c r="A321">
        <v>347</v>
      </c>
      <c r="B321" t="s">
        <v>725</v>
      </c>
      <c r="C321" t="s">
        <v>427</v>
      </c>
      <c r="D321">
        <v>9116942</v>
      </c>
      <c r="E321" t="s">
        <v>90</v>
      </c>
      <c r="F321" t="s">
        <v>82</v>
      </c>
      <c r="G321" t="s">
        <v>88</v>
      </c>
      <c r="H321" s="1">
        <v>43946</v>
      </c>
      <c r="I321" s="1">
        <v>43946</v>
      </c>
      <c r="J321" s="1">
        <v>43946</v>
      </c>
      <c r="K321" s="5">
        <v>0.39800000000000002</v>
      </c>
      <c r="L321" s="5">
        <v>0.5292</v>
      </c>
      <c r="M321">
        <v>2</v>
      </c>
      <c r="N321" t="s">
        <v>726</v>
      </c>
      <c r="O321">
        <f t="shared" si="17"/>
        <v>32</v>
      </c>
      <c r="P321">
        <f t="shared" si="18"/>
        <v>56</v>
      </c>
      <c r="Q321" s="1">
        <v>43977</v>
      </c>
      <c r="R321" s="1">
        <v>44001</v>
      </c>
      <c r="S321" t="s">
        <v>730</v>
      </c>
      <c r="T321" t="s">
        <v>84</v>
      </c>
      <c r="U321">
        <v>0</v>
      </c>
      <c r="V321" s="1">
        <v>14243</v>
      </c>
      <c r="W321" s="1">
        <v>43931</v>
      </c>
      <c r="X321" s="2">
        <f t="shared" si="19"/>
        <v>16</v>
      </c>
      <c r="Y321" t="s">
        <v>737</v>
      </c>
      <c r="Z321" t="s">
        <v>121</v>
      </c>
      <c r="AA321" t="s">
        <v>911</v>
      </c>
      <c r="AB321" t="s">
        <v>121</v>
      </c>
      <c r="AC321" t="s">
        <v>121</v>
      </c>
      <c r="AD321" t="s">
        <v>121</v>
      </c>
      <c r="AE321" t="s">
        <v>121</v>
      </c>
      <c r="AF321" t="s">
        <v>121</v>
      </c>
      <c r="AG321" t="s">
        <v>121</v>
      </c>
      <c r="AH321" t="s">
        <v>121</v>
      </c>
      <c r="AI321" t="s">
        <v>121</v>
      </c>
      <c r="AJ321" t="s">
        <v>121</v>
      </c>
      <c r="AK321">
        <v>118</v>
      </c>
      <c r="AL321">
        <v>74</v>
      </c>
      <c r="AM321" s="2">
        <v>88.666666666666671</v>
      </c>
      <c r="AN321">
        <v>68</v>
      </c>
      <c r="AO321">
        <v>21</v>
      </c>
      <c r="AP321">
        <v>36.299999999999997</v>
      </c>
      <c r="AQ321" s="2">
        <v>97</v>
      </c>
      <c r="AR321" s="4">
        <v>100</v>
      </c>
      <c r="AS321">
        <v>1.7</v>
      </c>
      <c r="AT321" t="s">
        <v>1137</v>
      </c>
      <c r="AU321">
        <v>15</v>
      </c>
      <c r="AV321" t="s">
        <v>1113</v>
      </c>
      <c r="AW321">
        <v>10</v>
      </c>
      <c r="AY321">
        <v>131</v>
      </c>
      <c r="AZ321">
        <v>163</v>
      </c>
      <c r="BA321" t="s">
        <v>84</v>
      </c>
      <c r="BB321" t="s">
        <v>82</v>
      </c>
      <c r="BC321" t="s">
        <v>82</v>
      </c>
      <c r="BD321" t="s">
        <v>86</v>
      </c>
      <c r="BE321">
        <v>4</v>
      </c>
      <c r="BF321" t="s">
        <v>82</v>
      </c>
      <c r="BG321" t="s">
        <v>82</v>
      </c>
      <c r="BH321" t="s">
        <v>82</v>
      </c>
      <c r="BI321" t="s">
        <v>82</v>
      </c>
      <c r="BJ321" t="s">
        <v>1107</v>
      </c>
      <c r="BK321" t="s">
        <v>1123</v>
      </c>
      <c r="BL321" s="1">
        <v>43947</v>
      </c>
      <c r="BM321" s="1">
        <v>43947</v>
      </c>
      <c r="BN321">
        <v>14</v>
      </c>
      <c r="BO321">
        <v>400</v>
      </c>
      <c r="BP321">
        <v>31</v>
      </c>
      <c r="BS321" t="s">
        <v>84</v>
      </c>
      <c r="BT321" s="1"/>
      <c r="BU321" t="s">
        <v>84</v>
      </c>
      <c r="BV321" t="s">
        <v>1101</v>
      </c>
      <c r="BW321" s="1">
        <v>43970</v>
      </c>
      <c r="BX321" t="s">
        <v>84</v>
      </c>
      <c r="BY321" s="1"/>
      <c r="CA321" s="1"/>
      <c r="CB321" t="s">
        <v>84</v>
      </c>
      <c r="CC321" s="1"/>
      <c r="CD321" s="1"/>
      <c r="CE321" t="s">
        <v>82</v>
      </c>
      <c r="CF321" s="1">
        <v>43977</v>
      </c>
      <c r="CG321" t="s">
        <v>84</v>
      </c>
      <c r="CH321" t="s">
        <v>107</v>
      </c>
      <c r="CI321" t="s">
        <v>84</v>
      </c>
      <c r="CJ321" s="1"/>
      <c r="CL321" s="1"/>
      <c r="CM321" t="s">
        <v>84</v>
      </c>
      <c r="CN321" t="s">
        <v>84</v>
      </c>
      <c r="CO321" t="s">
        <v>84</v>
      </c>
      <c r="CP321" t="s">
        <v>82</v>
      </c>
      <c r="CQ321" s="1">
        <v>43948</v>
      </c>
      <c r="CR321" s="1">
        <v>43949</v>
      </c>
      <c r="CT321" s="1"/>
      <c r="CU321" s="1"/>
      <c r="CV321" t="s">
        <v>82</v>
      </c>
      <c r="CW321" s="1">
        <v>43946</v>
      </c>
      <c r="CX321" s="1">
        <v>43949</v>
      </c>
      <c r="CY321" t="s">
        <v>84</v>
      </c>
      <c r="CZ321" s="1"/>
      <c r="DA321" s="1"/>
      <c r="DB321" t="s">
        <v>82</v>
      </c>
      <c r="DC321" s="1">
        <v>43946</v>
      </c>
      <c r="DD321" s="1">
        <v>43955</v>
      </c>
      <c r="DE321" t="s">
        <v>84</v>
      </c>
      <c r="DF321" s="1"/>
      <c r="DG321" s="1"/>
      <c r="DH321" t="s">
        <v>84</v>
      </c>
      <c r="DI321" s="1"/>
      <c r="DJ321" s="1"/>
      <c r="DK321" t="s">
        <v>82</v>
      </c>
      <c r="DL321" s="1">
        <v>43950</v>
      </c>
      <c r="DM321" s="1">
        <v>43953</v>
      </c>
      <c r="DN321" t="s">
        <v>84</v>
      </c>
      <c r="DO321" s="1"/>
      <c r="DP321" s="1"/>
      <c r="DQ321" t="s">
        <v>82</v>
      </c>
      <c r="DR321" s="1">
        <v>43953</v>
      </c>
      <c r="DS321" s="1">
        <v>43955</v>
      </c>
      <c r="DT321" t="s">
        <v>84</v>
      </c>
      <c r="DV321" s="1"/>
      <c r="DW321" s="1"/>
      <c r="DX321" t="s">
        <v>1303</v>
      </c>
      <c r="DY321" s="1">
        <v>43946</v>
      </c>
      <c r="DZ321" t="s">
        <v>1356</v>
      </c>
      <c r="EA321" s="1">
        <v>43956</v>
      </c>
      <c r="EB321" s="1">
        <v>43962</v>
      </c>
      <c r="EC321" t="s">
        <v>1321</v>
      </c>
      <c r="ED321" s="1">
        <v>43963</v>
      </c>
      <c r="EE321" s="1">
        <v>43965</v>
      </c>
      <c r="EF321" t="s">
        <v>1357</v>
      </c>
      <c r="EG321" s="1">
        <v>43963</v>
      </c>
      <c r="EH321" s="1">
        <v>43966</v>
      </c>
      <c r="EI321" t="s">
        <v>1358</v>
      </c>
      <c r="EJ321" s="1">
        <v>43967</v>
      </c>
      <c r="EK321" s="1">
        <v>43970</v>
      </c>
      <c r="EL321" t="s">
        <v>1359</v>
      </c>
      <c r="EM321" t="s">
        <v>1301</v>
      </c>
      <c r="EN321" t="s">
        <v>121</v>
      </c>
      <c r="EO321" t="s">
        <v>121</v>
      </c>
      <c r="EP321" t="s">
        <v>121</v>
      </c>
      <c r="EQ321" t="s">
        <v>121</v>
      </c>
      <c r="ER321" t="s">
        <v>121</v>
      </c>
      <c r="ES321" t="s">
        <v>121</v>
      </c>
      <c r="ET321" t="s">
        <v>121</v>
      </c>
      <c r="EU321" t="s">
        <v>121</v>
      </c>
      <c r="EV321" t="s">
        <v>121</v>
      </c>
      <c r="EW321" t="s">
        <v>1360</v>
      </c>
      <c r="EX321">
        <v>15.6</v>
      </c>
      <c r="EY321">
        <v>6590</v>
      </c>
      <c r="EZ321" s="4">
        <v>40.1</v>
      </c>
      <c r="FA321" s="2">
        <v>243000</v>
      </c>
      <c r="FB321">
        <v>39.700000000000003</v>
      </c>
      <c r="FC321">
        <v>0.9</v>
      </c>
      <c r="FD321">
        <v>7.49</v>
      </c>
      <c r="FE321">
        <v>36</v>
      </c>
      <c r="FF321">
        <v>79</v>
      </c>
      <c r="FG321">
        <v>4.0999999999999996</v>
      </c>
      <c r="FH321" s="2">
        <v>97</v>
      </c>
      <c r="FI321">
        <v>33</v>
      </c>
      <c r="FJ321">
        <v>1.1000000000000001</v>
      </c>
      <c r="FK321">
        <v>0.6</v>
      </c>
      <c r="FL321">
        <v>0.5</v>
      </c>
      <c r="FM321">
        <v>177.4</v>
      </c>
      <c r="FN321">
        <v>1.4</v>
      </c>
      <c r="FO321">
        <v>13.4</v>
      </c>
      <c r="FP321" s="2">
        <v>700000</v>
      </c>
      <c r="FQ321">
        <v>437</v>
      </c>
      <c r="FR321">
        <v>227.9</v>
      </c>
      <c r="FT321">
        <v>55.4</v>
      </c>
      <c r="FU321">
        <v>52.9</v>
      </c>
      <c r="FV321">
        <v>1.1000000000000001</v>
      </c>
      <c r="FW321">
        <v>1.2E-2</v>
      </c>
      <c r="FX321" s="2">
        <v>62</v>
      </c>
      <c r="FY321">
        <v>37</v>
      </c>
      <c r="FZ321" s="8">
        <f t="shared" si="16"/>
        <v>81.37808219178082</v>
      </c>
    </row>
    <row r="322" spans="1:182" x14ac:dyDescent="0.2">
      <c r="A322">
        <v>348</v>
      </c>
      <c r="B322" t="s">
        <v>725</v>
      </c>
      <c r="C322" t="s">
        <v>428</v>
      </c>
      <c r="D322">
        <v>9137314</v>
      </c>
      <c r="E322" t="s">
        <v>90</v>
      </c>
      <c r="F322" t="s">
        <v>84</v>
      </c>
      <c r="H322" s="1"/>
      <c r="I322" s="1">
        <v>43968</v>
      </c>
      <c r="J322" s="1">
        <v>43969</v>
      </c>
      <c r="K322" s="5">
        <v>4.53E-2</v>
      </c>
      <c r="L322" s="5">
        <v>6.6799999999999998E-2</v>
      </c>
      <c r="M322">
        <v>1</v>
      </c>
      <c r="N322" t="s">
        <v>726</v>
      </c>
      <c r="O322">
        <f t="shared" si="17"/>
        <v>6</v>
      </c>
      <c r="P322">
        <f t="shared" si="18"/>
        <v>10</v>
      </c>
      <c r="Q322" s="1">
        <v>43974</v>
      </c>
      <c r="R322" s="1">
        <v>43977</v>
      </c>
      <c r="S322" t="s">
        <v>730</v>
      </c>
      <c r="T322" t="s">
        <v>84</v>
      </c>
      <c r="U322">
        <v>0</v>
      </c>
      <c r="V322" s="1">
        <v>31611</v>
      </c>
      <c r="W322" s="1">
        <v>43961</v>
      </c>
      <c r="X322" s="2">
        <f t="shared" si="19"/>
        <v>9</v>
      </c>
      <c r="Y322" t="s">
        <v>735</v>
      </c>
      <c r="Z322" t="s">
        <v>84</v>
      </c>
      <c r="AA322" t="s">
        <v>906</v>
      </c>
      <c r="AB322" t="s">
        <v>85</v>
      </c>
      <c r="AC322" t="s">
        <v>85</v>
      </c>
      <c r="AD322" t="s">
        <v>85</v>
      </c>
      <c r="AE322" t="s">
        <v>85</v>
      </c>
      <c r="AF322" t="s">
        <v>85</v>
      </c>
      <c r="AG322" t="s">
        <v>85</v>
      </c>
      <c r="AH322" t="s">
        <v>85</v>
      </c>
      <c r="AI322" t="s">
        <v>85</v>
      </c>
      <c r="AJ322" t="s">
        <v>82</v>
      </c>
      <c r="AK322">
        <v>150</v>
      </c>
      <c r="AL322">
        <v>83</v>
      </c>
      <c r="AM322" s="2">
        <v>105.33333333333333</v>
      </c>
      <c r="AN322">
        <v>108</v>
      </c>
      <c r="AO322">
        <v>19</v>
      </c>
      <c r="AP322">
        <v>38</v>
      </c>
      <c r="AQ322" s="2">
        <v>94</v>
      </c>
      <c r="AR322" s="4">
        <v>115</v>
      </c>
      <c r="AS322">
        <v>1.77</v>
      </c>
      <c r="AT322" t="s">
        <v>1137</v>
      </c>
      <c r="AU322">
        <v>15</v>
      </c>
      <c r="AV322" t="s">
        <v>1140</v>
      </c>
      <c r="AW322">
        <v>3</v>
      </c>
      <c r="AY322">
        <v>308</v>
      </c>
      <c r="AZ322">
        <v>395</v>
      </c>
      <c r="BA322" t="s">
        <v>82</v>
      </c>
      <c r="BB322" t="s">
        <v>82</v>
      </c>
      <c r="BC322" t="s">
        <v>82</v>
      </c>
      <c r="BD322" t="s">
        <v>86</v>
      </c>
      <c r="BE322">
        <v>4</v>
      </c>
      <c r="BF322" t="s">
        <v>82</v>
      </c>
      <c r="BG322" t="s">
        <v>82</v>
      </c>
      <c r="BH322" t="s">
        <v>84</v>
      </c>
      <c r="BI322" t="s">
        <v>84</v>
      </c>
      <c r="BJ322" t="s">
        <v>1105</v>
      </c>
      <c r="BK322" t="s">
        <v>1108</v>
      </c>
      <c r="BL322" s="1">
        <v>43969</v>
      </c>
      <c r="BM322" s="1"/>
      <c r="BS322" t="s">
        <v>84</v>
      </c>
      <c r="BT322" s="1"/>
      <c r="BU322" t="s">
        <v>84</v>
      </c>
      <c r="BW322" s="1"/>
      <c r="BX322" t="s">
        <v>84</v>
      </c>
      <c r="BY322" s="1"/>
      <c r="CA322" s="1"/>
      <c r="CB322" t="s">
        <v>84</v>
      </c>
      <c r="CC322" s="1"/>
      <c r="CD322" s="1"/>
      <c r="CE322" t="s">
        <v>84</v>
      </c>
      <c r="CF322" s="1"/>
      <c r="CG322" t="s">
        <v>84</v>
      </c>
      <c r="CH322" t="s">
        <v>84</v>
      </c>
      <c r="CI322" t="s">
        <v>84</v>
      </c>
      <c r="CJ322" s="1"/>
      <c r="CL322" s="1"/>
      <c r="CM322" t="s">
        <v>84</v>
      </c>
      <c r="CN322" t="s">
        <v>84</v>
      </c>
      <c r="CO322" t="s">
        <v>84</v>
      </c>
      <c r="CP322" t="s">
        <v>84</v>
      </c>
      <c r="CQ322" s="1"/>
      <c r="CR322" s="1"/>
      <c r="CT322" s="1"/>
      <c r="CU322" s="1"/>
      <c r="CV322" t="s">
        <v>82</v>
      </c>
      <c r="CW322" s="1">
        <v>43969</v>
      </c>
      <c r="CX322" s="1">
        <v>43975</v>
      </c>
      <c r="CY322" t="s">
        <v>84</v>
      </c>
      <c r="CZ322" s="1"/>
      <c r="DA322" s="1"/>
      <c r="DB322" t="s">
        <v>82</v>
      </c>
      <c r="DC322" s="1">
        <v>43963</v>
      </c>
      <c r="DD322" s="1">
        <v>43971</v>
      </c>
      <c r="DE322" t="s">
        <v>84</v>
      </c>
      <c r="DF322" s="1"/>
      <c r="DG322" s="1"/>
      <c r="DH322" t="s">
        <v>84</v>
      </c>
      <c r="DI322" s="1"/>
      <c r="DJ322" s="1"/>
      <c r="DK322" t="s">
        <v>84</v>
      </c>
      <c r="DL322" s="1"/>
      <c r="DM322" s="1"/>
      <c r="DN322" t="s">
        <v>84</v>
      </c>
      <c r="DO322" s="1"/>
      <c r="DP322" s="1"/>
      <c r="DQ322" t="s">
        <v>84</v>
      </c>
      <c r="DR322" s="1"/>
      <c r="DS322" s="1"/>
      <c r="DT322" t="s">
        <v>84</v>
      </c>
      <c r="DV322" s="1"/>
      <c r="DW322" s="1"/>
      <c r="DX322" t="s">
        <v>1303</v>
      </c>
      <c r="DY322" s="1">
        <v>43968</v>
      </c>
      <c r="EA322" s="1"/>
      <c r="EB322" s="1"/>
      <c r="ED322" s="1"/>
      <c r="EE322" s="1"/>
      <c r="EG322" s="1"/>
      <c r="EH322" s="1"/>
      <c r="EJ322" s="1"/>
      <c r="EK322" s="1"/>
      <c r="EM322" t="s">
        <v>1301</v>
      </c>
      <c r="EN322" t="s">
        <v>1299</v>
      </c>
      <c r="EO322" t="s">
        <v>1299</v>
      </c>
      <c r="EP322" t="s">
        <v>121</v>
      </c>
      <c r="EQ322" t="s">
        <v>121</v>
      </c>
      <c r="ER322" t="s">
        <v>121</v>
      </c>
      <c r="ES322" t="s">
        <v>121</v>
      </c>
      <c r="ET322" t="s">
        <v>121</v>
      </c>
      <c r="EU322" t="s">
        <v>121</v>
      </c>
      <c r="EV322" t="s">
        <v>121</v>
      </c>
      <c r="EW322" t="s">
        <v>84</v>
      </c>
      <c r="EX322">
        <v>15.1</v>
      </c>
      <c r="EY322">
        <v>6110</v>
      </c>
      <c r="EZ322" s="4">
        <v>15.5</v>
      </c>
      <c r="FA322" s="2">
        <v>201000</v>
      </c>
      <c r="FB322">
        <v>29.6</v>
      </c>
      <c r="FC322">
        <v>0.8</v>
      </c>
      <c r="FD322">
        <v>7.42</v>
      </c>
      <c r="FE322">
        <v>41</v>
      </c>
      <c r="FF322">
        <v>74</v>
      </c>
      <c r="FG322">
        <v>1.9</v>
      </c>
      <c r="FH322" s="2">
        <v>95</v>
      </c>
      <c r="FI322">
        <v>7</v>
      </c>
      <c r="FJ322">
        <v>0.4</v>
      </c>
      <c r="FK322">
        <v>0.2</v>
      </c>
      <c r="FL322">
        <v>0.2</v>
      </c>
      <c r="FN322">
        <v>0.2</v>
      </c>
      <c r="FP322" s="2">
        <v>364000</v>
      </c>
      <c r="FQ322">
        <v>363.9</v>
      </c>
      <c r="FR322">
        <v>5</v>
      </c>
      <c r="FS322">
        <v>1010</v>
      </c>
      <c r="FT322">
        <v>54.6</v>
      </c>
      <c r="FU322">
        <v>57.9</v>
      </c>
      <c r="FV322">
        <v>127</v>
      </c>
      <c r="FW322">
        <v>8.0000000000000002E-3</v>
      </c>
      <c r="FZ322" s="8">
        <f t="shared" ref="FZ322:FZ385" si="20">(J322-V322)/365</f>
        <v>33.857534246575341</v>
      </c>
    </row>
    <row r="323" spans="1:182" x14ac:dyDescent="0.2">
      <c r="A323">
        <v>349</v>
      </c>
      <c r="B323" t="s">
        <v>725</v>
      </c>
      <c r="C323" t="s">
        <v>429</v>
      </c>
      <c r="D323">
        <v>9101627</v>
      </c>
      <c r="E323" t="s">
        <v>90</v>
      </c>
      <c r="F323" t="s">
        <v>84</v>
      </c>
      <c r="H323" s="1"/>
      <c r="I323" s="1">
        <v>43923</v>
      </c>
      <c r="J323" s="1">
        <v>43923</v>
      </c>
      <c r="K323" s="5">
        <v>0.23899999999999999</v>
      </c>
      <c r="L323" s="5">
        <v>0.33100000000000002</v>
      </c>
      <c r="M323">
        <v>3</v>
      </c>
      <c r="N323" t="s">
        <v>726</v>
      </c>
      <c r="O323">
        <f t="shared" ref="O323:O386" si="21">(Q323-J323)+1</f>
        <v>30</v>
      </c>
      <c r="P323">
        <f t="shared" ref="P323:P386" si="22">(R323-I323)+1</f>
        <v>49</v>
      </c>
      <c r="Q323" s="1">
        <v>43952</v>
      </c>
      <c r="R323" s="1">
        <v>43971</v>
      </c>
      <c r="S323" t="s">
        <v>730</v>
      </c>
      <c r="T323" t="s">
        <v>84</v>
      </c>
      <c r="U323">
        <v>0</v>
      </c>
      <c r="V323" s="1">
        <v>15943</v>
      </c>
      <c r="W323" s="1">
        <v>43919</v>
      </c>
      <c r="X323" s="2">
        <f t="shared" ref="X323:X386" si="23">(J323-W323)+1</f>
        <v>5</v>
      </c>
      <c r="Y323" t="s">
        <v>786</v>
      </c>
      <c r="Z323" t="s">
        <v>121</v>
      </c>
      <c r="AA323" t="s">
        <v>1039</v>
      </c>
      <c r="AB323" t="s">
        <v>85</v>
      </c>
      <c r="AC323" t="s">
        <v>82</v>
      </c>
      <c r="AD323" t="s">
        <v>82</v>
      </c>
      <c r="AE323" t="s">
        <v>82</v>
      </c>
      <c r="AF323" t="s">
        <v>85</v>
      </c>
      <c r="AG323" t="s">
        <v>85</v>
      </c>
      <c r="AH323" t="s">
        <v>85</v>
      </c>
      <c r="AI323" t="s">
        <v>85</v>
      </c>
      <c r="AJ323" t="s">
        <v>85</v>
      </c>
      <c r="AK323">
        <v>92</v>
      </c>
      <c r="AL323">
        <v>52</v>
      </c>
      <c r="AM323" s="2">
        <v>65.333333333333329</v>
      </c>
      <c r="AN323">
        <v>76</v>
      </c>
      <c r="AO323">
        <v>21</v>
      </c>
      <c r="AP323">
        <v>36.799999999999997</v>
      </c>
      <c r="AQ323" s="2">
        <v>97</v>
      </c>
      <c r="AR323" s="4">
        <v>83</v>
      </c>
      <c r="AS323">
        <v>1.75</v>
      </c>
      <c r="AT323" t="s">
        <v>1137</v>
      </c>
      <c r="AU323">
        <v>15</v>
      </c>
      <c r="AV323" t="s">
        <v>1140</v>
      </c>
      <c r="AW323">
        <v>1</v>
      </c>
      <c r="AY323">
        <v>388</v>
      </c>
      <c r="AZ323">
        <v>362</v>
      </c>
      <c r="BA323" t="s">
        <v>82</v>
      </c>
      <c r="BB323" t="s">
        <v>82</v>
      </c>
      <c r="BC323" t="s">
        <v>82</v>
      </c>
      <c r="BD323" t="s">
        <v>86</v>
      </c>
      <c r="BE323">
        <v>3</v>
      </c>
      <c r="BF323" t="s">
        <v>82</v>
      </c>
      <c r="BG323" t="s">
        <v>82</v>
      </c>
      <c r="BH323" t="s">
        <v>82</v>
      </c>
      <c r="BI323" t="s">
        <v>82</v>
      </c>
      <c r="BJ323" t="s">
        <v>1107</v>
      </c>
      <c r="BL323" s="1"/>
      <c r="BM323" s="1">
        <v>43926</v>
      </c>
      <c r="BN323">
        <v>10</v>
      </c>
      <c r="BO323">
        <v>420</v>
      </c>
      <c r="BP323">
        <v>25</v>
      </c>
      <c r="BQ323">
        <v>21</v>
      </c>
      <c r="BR323">
        <v>11</v>
      </c>
      <c r="BS323" t="s">
        <v>84</v>
      </c>
      <c r="BT323" s="1"/>
      <c r="BU323" t="s">
        <v>82</v>
      </c>
      <c r="BV323" t="s">
        <v>1101</v>
      </c>
      <c r="BW323" s="1">
        <v>43945</v>
      </c>
      <c r="BX323" t="s">
        <v>84</v>
      </c>
      <c r="BY323" s="1"/>
      <c r="CA323" s="1"/>
      <c r="CB323" t="s">
        <v>84</v>
      </c>
      <c r="CC323" s="1"/>
      <c r="CD323" s="1"/>
      <c r="CE323" t="s">
        <v>82</v>
      </c>
      <c r="CF323" s="1">
        <v>43927</v>
      </c>
      <c r="CG323" t="s">
        <v>84</v>
      </c>
      <c r="CH323" t="s">
        <v>107</v>
      </c>
      <c r="CI323" t="s">
        <v>84</v>
      </c>
      <c r="CJ323" s="1"/>
      <c r="CL323" s="1"/>
      <c r="CM323" t="s">
        <v>84</v>
      </c>
      <c r="CN323" t="s">
        <v>84</v>
      </c>
      <c r="CO323" t="s">
        <v>84</v>
      </c>
      <c r="CP323" t="s">
        <v>82</v>
      </c>
      <c r="CQ323" s="1">
        <v>43923</v>
      </c>
      <c r="CR323" s="1">
        <v>43930</v>
      </c>
      <c r="CT323" s="1"/>
      <c r="CU323" s="1"/>
      <c r="CV323" t="s">
        <v>82</v>
      </c>
      <c r="CW323" s="1">
        <v>43923</v>
      </c>
      <c r="CX323" s="1">
        <v>43926</v>
      </c>
      <c r="CY323" t="s">
        <v>84</v>
      </c>
      <c r="CZ323" s="1"/>
      <c r="DA323" s="1"/>
      <c r="DB323" t="s">
        <v>82</v>
      </c>
      <c r="DC323" s="1">
        <v>43923</v>
      </c>
      <c r="DD323" s="1">
        <v>43930</v>
      </c>
      <c r="DE323" t="s">
        <v>82</v>
      </c>
      <c r="DF323" s="1">
        <v>43929</v>
      </c>
      <c r="DG323" s="1">
        <v>43929</v>
      </c>
      <c r="DH323" t="s">
        <v>84</v>
      </c>
      <c r="DI323" s="1"/>
      <c r="DJ323" s="1"/>
      <c r="DK323" t="s">
        <v>82</v>
      </c>
      <c r="DL323" s="1">
        <v>43927</v>
      </c>
      <c r="DM323" s="1">
        <v>43931</v>
      </c>
      <c r="DN323" t="s">
        <v>84</v>
      </c>
      <c r="DO323" s="1"/>
      <c r="DP323" s="1"/>
      <c r="DQ323" t="s">
        <v>84</v>
      </c>
      <c r="DR323" s="1"/>
      <c r="DS323" s="1"/>
      <c r="DT323" t="s">
        <v>84</v>
      </c>
      <c r="DV323" s="1"/>
      <c r="DW323" s="1"/>
      <c r="DX323" t="s">
        <v>1310</v>
      </c>
      <c r="DY323" s="1">
        <v>43923</v>
      </c>
      <c r="DZ323" t="s">
        <v>1385</v>
      </c>
      <c r="EA323" s="1">
        <v>43931</v>
      </c>
      <c r="EB323" s="1">
        <v>43938</v>
      </c>
      <c r="ED323" s="1"/>
      <c r="EE323" s="1"/>
      <c r="EG323" s="1"/>
      <c r="EH323" s="1"/>
      <c r="EJ323" s="1"/>
      <c r="EK323" s="1"/>
      <c r="EM323" t="s">
        <v>1301</v>
      </c>
      <c r="EN323" t="s">
        <v>1299</v>
      </c>
      <c r="EO323" t="s">
        <v>1299</v>
      </c>
      <c r="EP323" t="s">
        <v>121</v>
      </c>
      <c r="EQ323" t="s">
        <v>121</v>
      </c>
      <c r="ER323" t="s">
        <v>121</v>
      </c>
      <c r="ES323" t="s">
        <v>121</v>
      </c>
      <c r="ET323" t="s">
        <v>121</v>
      </c>
      <c r="EU323" t="s">
        <v>121</v>
      </c>
      <c r="EV323" t="s">
        <v>121</v>
      </c>
      <c r="EW323" t="s">
        <v>1568</v>
      </c>
      <c r="EX323">
        <v>11.3</v>
      </c>
      <c r="EY323">
        <v>11140</v>
      </c>
      <c r="EZ323" s="4">
        <v>11.4</v>
      </c>
      <c r="FA323" s="2">
        <v>129000</v>
      </c>
      <c r="FB323">
        <v>68.2</v>
      </c>
      <c r="FC323">
        <v>1.5</v>
      </c>
      <c r="FD323">
        <v>7.44</v>
      </c>
      <c r="FE323">
        <v>41</v>
      </c>
      <c r="FF323">
        <v>105</v>
      </c>
      <c r="FG323">
        <v>3.3</v>
      </c>
      <c r="FH323" s="2">
        <v>98</v>
      </c>
      <c r="FI323">
        <v>7</v>
      </c>
      <c r="FJ323">
        <v>0.2</v>
      </c>
      <c r="FK323">
        <v>0.1</v>
      </c>
      <c r="FL323">
        <v>0.1</v>
      </c>
      <c r="FM323">
        <v>143.5</v>
      </c>
      <c r="FO323">
        <v>12.7</v>
      </c>
      <c r="FP323" s="2"/>
      <c r="FQ323">
        <v>388</v>
      </c>
      <c r="FT323">
        <v>35.700000000000003</v>
      </c>
      <c r="FU323">
        <v>24.5</v>
      </c>
      <c r="FZ323" s="8">
        <f t="shared" si="20"/>
        <v>76.657534246575338</v>
      </c>
    </row>
    <row r="324" spans="1:182" x14ac:dyDescent="0.2">
      <c r="A324">
        <v>350</v>
      </c>
      <c r="B324" t="s">
        <v>725</v>
      </c>
      <c r="C324" t="s">
        <v>430</v>
      </c>
      <c r="D324">
        <v>9137561</v>
      </c>
      <c r="E324" t="s">
        <v>90</v>
      </c>
      <c r="F324" t="s">
        <v>82</v>
      </c>
      <c r="G324" t="s">
        <v>83</v>
      </c>
      <c r="H324" s="1">
        <v>43968</v>
      </c>
      <c r="I324" s="1">
        <v>43969</v>
      </c>
      <c r="J324" s="1">
        <v>43969</v>
      </c>
      <c r="K324" s="5">
        <v>0.1205</v>
      </c>
      <c r="L324" s="5">
        <v>0.1711</v>
      </c>
      <c r="M324">
        <v>1</v>
      </c>
      <c r="N324" t="s">
        <v>726</v>
      </c>
      <c r="O324">
        <f t="shared" si="21"/>
        <v>3</v>
      </c>
      <c r="P324">
        <f t="shared" si="22"/>
        <v>11</v>
      </c>
      <c r="Q324" s="1">
        <v>43971</v>
      </c>
      <c r="R324" s="1">
        <v>43979</v>
      </c>
      <c r="S324" t="s">
        <v>730</v>
      </c>
      <c r="T324" t="s">
        <v>84</v>
      </c>
      <c r="U324">
        <v>0</v>
      </c>
      <c r="V324" s="1">
        <v>27004</v>
      </c>
      <c r="W324" s="1">
        <v>43963</v>
      </c>
      <c r="X324" s="2">
        <f t="shared" si="23"/>
        <v>7</v>
      </c>
      <c r="Y324" t="s">
        <v>804</v>
      </c>
      <c r="Z324" t="s">
        <v>84</v>
      </c>
      <c r="AA324" t="s">
        <v>960</v>
      </c>
      <c r="AB324" t="s">
        <v>85</v>
      </c>
      <c r="AC324" t="s">
        <v>85</v>
      </c>
      <c r="AD324" t="s">
        <v>84</v>
      </c>
      <c r="AE324" t="s">
        <v>82</v>
      </c>
      <c r="AF324" t="s">
        <v>85</v>
      </c>
      <c r="AG324" t="s">
        <v>85</v>
      </c>
      <c r="AH324" t="s">
        <v>85</v>
      </c>
      <c r="AI324" t="s">
        <v>85</v>
      </c>
      <c r="AJ324" t="s">
        <v>85</v>
      </c>
      <c r="AK324">
        <v>134</v>
      </c>
      <c r="AL324">
        <v>86</v>
      </c>
      <c r="AM324" s="2">
        <v>102</v>
      </c>
      <c r="AN324">
        <v>89</v>
      </c>
      <c r="AO324">
        <v>17</v>
      </c>
      <c r="AP324">
        <v>36.799999999999997</v>
      </c>
      <c r="AQ324" s="2">
        <v>99</v>
      </c>
      <c r="AR324" s="4">
        <v>170</v>
      </c>
      <c r="AS324">
        <v>1.81</v>
      </c>
      <c r="AT324" t="s">
        <v>1137</v>
      </c>
      <c r="AU324">
        <v>15</v>
      </c>
      <c r="AV324" t="s">
        <v>1113</v>
      </c>
      <c r="AW324">
        <v>4</v>
      </c>
      <c r="AY324">
        <v>302</v>
      </c>
      <c r="AZ324">
        <v>251</v>
      </c>
      <c r="BA324" t="s">
        <v>82</v>
      </c>
      <c r="BB324" t="s">
        <v>82</v>
      </c>
      <c r="BC324" t="s">
        <v>82</v>
      </c>
      <c r="BD324" t="s">
        <v>86</v>
      </c>
      <c r="BE324">
        <v>4</v>
      </c>
      <c r="BF324" t="s">
        <v>82</v>
      </c>
      <c r="BG324" t="s">
        <v>82</v>
      </c>
      <c r="BH324" t="s">
        <v>82</v>
      </c>
      <c r="BI324" t="s">
        <v>84</v>
      </c>
      <c r="BJ324" t="s">
        <v>1105</v>
      </c>
      <c r="BK324" t="s">
        <v>1108</v>
      </c>
      <c r="BL324" s="1">
        <v>43969</v>
      </c>
      <c r="BM324" s="1"/>
      <c r="BS324" t="s">
        <v>84</v>
      </c>
      <c r="BT324" s="1"/>
      <c r="BU324" t="s">
        <v>84</v>
      </c>
      <c r="BW324" s="1"/>
      <c r="BX324" t="s">
        <v>84</v>
      </c>
      <c r="BY324" s="1"/>
      <c r="CA324" s="1"/>
      <c r="CB324" t="s">
        <v>84</v>
      </c>
      <c r="CC324" s="1"/>
      <c r="CD324" s="1"/>
      <c r="CE324" t="s">
        <v>84</v>
      </c>
      <c r="CF324" s="1"/>
      <c r="CG324" t="s">
        <v>84</v>
      </c>
      <c r="CH324" t="s">
        <v>334</v>
      </c>
      <c r="CI324" t="s">
        <v>84</v>
      </c>
      <c r="CJ324" s="1"/>
      <c r="CL324" s="1"/>
      <c r="CM324" t="s">
        <v>84</v>
      </c>
      <c r="CN324" t="s">
        <v>84</v>
      </c>
      <c r="CO324" t="s">
        <v>84</v>
      </c>
      <c r="CP324" t="s">
        <v>82</v>
      </c>
      <c r="CQ324" s="1">
        <v>43968</v>
      </c>
      <c r="CR324" s="1">
        <v>43976</v>
      </c>
      <c r="CT324" s="1">
        <v>43968</v>
      </c>
      <c r="CU324" s="1">
        <v>43969</v>
      </c>
      <c r="CV324" t="s">
        <v>82</v>
      </c>
      <c r="CW324" s="1">
        <v>43968</v>
      </c>
      <c r="CX324" s="1">
        <v>43975</v>
      </c>
      <c r="CY324" t="s">
        <v>84</v>
      </c>
      <c r="CZ324" s="1"/>
      <c r="DA324" s="1"/>
      <c r="DB324" t="s">
        <v>82</v>
      </c>
      <c r="DC324" s="1">
        <v>43968</v>
      </c>
      <c r="DD324" s="1">
        <v>43970</v>
      </c>
      <c r="DE324" t="s">
        <v>84</v>
      </c>
      <c r="DF324" s="1"/>
      <c r="DG324" s="1"/>
      <c r="DH324" t="s">
        <v>84</v>
      </c>
      <c r="DI324" s="1"/>
      <c r="DJ324" s="1"/>
      <c r="DK324" t="s">
        <v>84</v>
      </c>
      <c r="DL324" s="1"/>
      <c r="DM324" s="1"/>
      <c r="DN324" t="s">
        <v>84</v>
      </c>
      <c r="DO324" s="1"/>
      <c r="DP324" s="1"/>
      <c r="DQ324" t="s">
        <v>84</v>
      </c>
      <c r="DR324" s="1"/>
      <c r="DS324" s="1"/>
      <c r="DT324" t="s">
        <v>82</v>
      </c>
      <c r="DU324" t="s">
        <v>1382</v>
      </c>
      <c r="DV324" s="1">
        <v>43971</v>
      </c>
      <c r="DW324" s="1">
        <v>43979</v>
      </c>
      <c r="DX324" t="s">
        <v>1307</v>
      </c>
      <c r="DY324" s="1">
        <v>43968</v>
      </c>
      <c r="EA324" s="1"/>
      <c r="EB324" s="1"/>
      <c r="ED324" s="1"/>
      <c r="EE324" s="1"/>
      <c r="EG324" s="1"/>
      <c r="EH324" s="1"/>
      <c r="EJ324" s="1"/>
      <c r="EK324" s="1"/>
      <c r="EM324" t="s">
        <v>1301</v>
      </c>
      <c r="EN324" t="s">
        <v>1299</v>
      </c>
      <c r="EO324" t="s">
        <v>1299</v>
      </c>
      <c r="EP324" t="s">
        <v>121</v>
      </c>
      <c r="EQ324" t="s">
        <v>121</v>
      </c>
      <c r="ER324" t="s">
        <v>121</v>
      </c>
      <c r="ES324" t="s">
        <v>121</v>
      </c>
      <c r="ET324" t="s">
        <v>121</v>
      </c>
      <c r="EU324" t="s">
        <v>121</v>
      </c>
      <c r="EV324" t="s">
        <v>121</v>
      </c>
      <c r="EW324" t="s">
        <v>84</v>
      </c>
      <c r="EX324">
        <v>14.5</v>
      </c>
      <c r="EY324">
        <v>5970</v>
      </c>
      <c r="EZ324" s="4">
        <v>15.6</v>
      </c>
      <c r="FA324" s="2">
        <v>243000</v>
      </c>
      <c r="FB324">
        <v>18.600000000000001</v>
      </c>
      <c r="FC324">
        <v>0.7</v>
      </c>
      <c r="FD324">
        <v>7.44</v>
      </c>
      <c r="FE324">
        <v>43</v>
      </c>
      <c r="FF324">
        <v>68</v>
      </c>
      <c r="FG324">
        <v>4.4000000000000004</v>
      </c>
      <c r="FH324" s="2">
        <v>94</v>
      </c>
      <c r="FJ324">
        <v>0.45</v>
      </c>
      <c r="FK324">
        <v>0.2</v>
      </c>
      <c r="FL324">
        <v>0.25</v>
      </c>
      <c r="FM324">
        <v>71.8</v>
      </c>
      <c r="FO324">
        <v>12.2</v>
      </c>
      <c r="FP324" s="2"/>
      <c r="FZ324" s="8">
        <f t="shared" si="20"/>
        <v>46.479452054794521</v>
      </c>
    </row>
    <row r="325" spans="1:182" x14ac:dyDescent="0.2">
      <c r="A325">
        <v>351</v>
      </c>
      <c r="B325" t="s">
        <v>725</v>
      </c>
      <c r="C325" t="s">
        <v>431</v>
      </c>
      <c r="D325">
        <v>9100103</v>
      </c>
      <c r="E325" t="s">
        <v>90</v>
      </c>
      <c r="F325" t="s">
        <v>82</v>
      </c>
      <c r="G325" t="s">
        <v>88</v>
      </c>
      <c r="H325" s="1">
        <v>43920</v>
      </c>
      <c r="I325" s="1">
        <v>43920</v>
      </c>
      <c r="J325" s="1">
        <v>43923</v>
      </c>
      <c r="K325" s="5">
        <v>0.2215</v>
      </c>
      <c r="L325" s="5">
        <v>0.308</v>
      </c>
      <c r="N325" t="s">
        <v>726</v>
      </c>
      <c r="O325">
        <f t="shared" si="21"/>
        <v>48</v>
      </c>
      <c r="P325">
        <f t="shared" si="22"/>
        <v>57</v>
      </c>
      <c r="Q325" s="1">
        <v>43970</v>
      </c>
      <c r="R325" s="1">
        <v>43976</v>
      </c>
      <c r="S325" t="s">
        <v>730</v>
      </c>
      <c r="T325" t="s">
        <v>84</v>
      </c>
      <c r="U325">
        <v>0</v>
      </c>
      <c r="V325" s="1">
        <v>17110</v>
      </c>
      <c r="W325" s="1">
        <v>43920</v>
      </c>
      <c r="X325" s="2">
        <f t="shared" si="23"/>
        <v>4</v>
      </c>
      <c r="Y325" t="s">
        <v>805</v>
      </c>
      <c r="Z325" t="s">
        <v>121</v>
      </c>
      <c r="AA325" t="s">
        <v>1032</v>
      </c>
      <c r="AB325" t="s">
        <v>85</v>
      </c>
      <c r="AC325" t="s">
        <v>85</v>
      </c>
      <c r="AD325" t="s">
        <v>85</v>
      </c>
      <c r="AE325" t="s">
        <v>85</v>
      </c>
      <c r="AF325" t="s">
        <v>85</v>
      </c>
      <c r="AG325" t="s">
        <v>85</v>
      </c>
      <c r="AH325" t="s">
        <v>85</v>
      </c>
      <c r="AI325" t="s">
        <v>85</v>
      </c>
      <c r="AJ325" t="s">
        <v>85</v>
      </c>
      <c r="AK325">
        <v>108</v>
      </c>
      <c r="AL325">
        <v>72</v>
      </c>
      <c r="AM325" s="2">
        <v>84</v>
      </c>
      <c r="AN325">
        <v>76</v>
      </c>
      <c r="AO325">
        <v>23</v>
      </c>
      <c r="AP325">
        <v>36.5</v>
      </c>
      <c r="AQ325" s="2">
        <v>92</v>
      </c>
      <c r="AR325" s="4">
        <v>86</v>
      </c>
      <c r="AS325">
        <v>1.69</v>
      </c>
      <c r="AT325" t="s">
        <v>1137</v>
      </c>
      <c r="AU325">
        <v>15</v>
      </c>
      <c r="AV325" t="s">
        <v>1140</v>
      </c>
      <c r="AW325">
        <v>2</v>
      </c>
      <c r="AY325">
        <v>236</v>
      </c>
      <c r="AZ325">
        <v>310</v>
      </c>
      <c r="BA325" t="s">
        <v>82</v>
      </c>
      <c r="BB325" t="s">
        <v>82</v>
      </c>
      <c r="BC325" t="s">
        <v>82</v>
      </c>
      <c r="BD325" t="s">
        <v>86</v>
      </c>
      <c r="BE325">
        <v>4</v>
      </c>
      <c r="BF325" t="s">
        <v>84</v>
      </c>
      <c r="BG325" t="s">
        <v>82</v>
      </c>
      <c r="BH325" t="s">
        <v>82</v>
      </c>
      <c r="BI325" t="s">
        <v>82</v>
      </c>
      <c r="BJ325" t="s">
        <v>1107</v>
      </c>
      <c r="BK325" t="s">
        <v>1134</v>
      </c>
      <c r="BL325" s="1">
        <v>43953</v>
      </c>
      <c r="BM325" s="1">
        <v>43924</v>
      </c>
      <c r="BN325">
        <v>12</v>
      </c>
      <c r="BO325">
        <v>380</v>
      </c>
      <c r="BP325">
        <v>30</v>
      </c>
      <c r="BS325" t="s">
        <v>82</v>
      </c>
      <c r="BT325" s="1">
        <v>43925</v>
      </c>
      <c r="BU325" t="s">
        <v>82</v>
      </c>
      <c r="BV325" t="s">
        <v>1101</v>
      </c>
      <c r="BW325" s="1">
        <v>43943</v>
      </c>
      <c r="BX325" t="s">
        <v>84</v>
      </c>
      <c r="BY325" s="1"/>
      <c r="CA325" s="1"/>
      <c r="CB325" t="s">
        <v>84</v>
      </c>
      <c r="CC325" s="1"/>
      <c r="CD325" s="1"/>
      <c r="CE325" t="s">
        <v>82</v>
      </c>
      <c r="CF325" s="1">
        <v>43924</v>
      </c>
      <c r="CG325" t="s">
        <v>84</v>
      </c>
      <c r="CH325" t="s">
        <v>107</v>
      </c>
      <c r="CI325" t="s">
        <v>82</v>
      </c>
      <c r="CJ325" s="1">
        <v>43936</v>
      </c>
      <c r="CK325" t="s">
        <v>1103</v>
      </c>
      <c r="CL325" s="1"/>
      <c r="CM325" t="s">
        <v>84</v>
      </c>
      <c r="CN325" t="s">
        <v>84</v>
      </c>
      <c r="CO325" t="s">
        <v>84</v>
      </c>
      <c r="CP325" t="s">
        <v>82</v>
      </c>
      <c r="CQ325" s="1">
        <v>43921</v>
      </c>
      <c r="CR325" s="1">
        <v>43922</v>
      </c>
      <c r="CT325" s="1">
        <v>43920</v>
      </c>
      <c r="CU325" s="1">
        <v>43921</v>
      </c>
      <c r="CV325" t="s">
        <v>82</v>
      </c>
      <c r="CW325" s="1">
        <v>43921</v>
      </c>
      <c r="CX325" s="1">
        <v>43925</v>
      </c>
      <c r="CY325" t="s">
        <v>84</v>
      </c>
      <c r="CZ325" s="1"/>
      <c r="DA325" s="1"/>
      <c r="DB325" t="s">
        <v>82</v>
      </c>
      <c r="DC325" s="1">
        <v>43921</v>
      </c>
      <c r="DD325" s="1">
        <v>43930</v>
      </c>
      <c r="DE325" t="s">
        <v>84</v>
      </c>
      <c r="DF325" s="1"/>
      <c r="DG325" s="1"/>
      <c r="DH325" t="s">
        <v>84</v>
      </c>
      <c r="DI325" s="1"/>
      <c r="DJ325" s="1"/>
      <c r="DK325" t="s">
        <v>82</v>
      </c>
      <c r="DL325" s="1">
        <v>43925</v>
      </c>
      <c r="DM325" s="1">
        <v>43932</v>
      </c>
      <c r="DN325" t="s">
        <v>84</v>
      </c>
      <c r="DO325" s="1"/>
      <c r="DP325" s="1"/>
      <c r="DQ325" t="s">
        <v>84</v>
      </c>
      <c r="DR325" s="1"/>
      <c r="DS325" s="1"/>
      <c r="DT325" t="s">
        <v>82</v>
      </c>
      <c r="DU325" t="s">
        <v>1328</v>
      </c>
      <c r="DV325" s="1">
        <v>43933</v>
      </c>
      <c r="DW325" s="1">
        <v>43956</v>
      </c>
      <c r="DX325" t="s">
        <v>1310</v>
      </c>
      <c r="DY325" s="1">
        <v>43920</v>
      </c>
      <c r="DZ325" t="s">
        <v>1383</v>
      </c>
      <c r="EA325" s="1">
        <v>43945</v>
      </c>
      <c r="EB325" s="1">
        <v>43952</v>
      </c>
      <c r="EC325" t="s">
        <v>1384</v>
      </c>
      <c r="ED325" s="1">
        <v>43947</v>
      </c>
      <c r="EE325" s="1">
        <v>43953</v>
      </c>
      <c r="EF325" t="s">
        <v>1385</v>
      </c>
      <c r="EG325" s="1">
        <v>43932</v>
      </c>
      <c r="EH325" s="1">
        <v>43941</v>
      </c>
      <c r="EJ325" s="1"/>
      <c r="EK325" s="1"/>
      <c r="EM325" t="s">
        <v>1301</v>
      </c>
      <c r="EN325" t="s">
        <v>1299</v>
      </c>
      <c r="EO325" t="s">
        <v>1299</v>
      </c>
      <c r="EP325" t="s">
        <v>121</v>
      </c>
      <c r="EQ325" t="s">
        <v>121</v>
      </c>
      <c r="ER325" t="s">
        <v>121</v>
      </c>
      <c r="ES325" t="s">
        <v>121</v>
      </c>
      <c r="ET325" t="s">
        <v>121</v>
      </c>
      <c r="EU325" t="s">
        <v>121</v>
      </c>
      <c r="EV325" t="s">
        <v>121</v>
      </c>
      <c r="EW325" t="s">
        <v>84</v>
      </c>
      <c r="EX325">
        <v>11.6</v>
      </c>
      <c r="EY325">
        <v>6440</v>
      </c>
      <c r="EZ325" s="4">
        <v>14.3</v>
      </c>
      <c r="FA325" s="2">
        <v>153000</v>
      </c>
      <c r="FB325">
        <v>31.7</v>
      </c>
      <c r="FC325">
        <v>0.7</v>
      </c>
      <c r="FD325">
        <v>7.49</v>
      </c>
      <c r="FE325">
        <v>33</v>
      </c>
      <c r="FF325">
        <v>71</v>
      </c>
      <c r="FG325">
        <v>2</v>
      </c>
      <c r="FH325" s="2">
        <v>95</v>
      </c>
      <c r="FI325">
        <v>13</v>
      </c>
      <c r="FJ325">
        <v>0.7</v>
      </c>
      <c r="FK325">
        <v>0.2</v>
      </c>
      <c r="FL325">
        <v>0.5</v>
      </c>
      <c r="FM325">
        <v>234.3</v>
      </c>
      <c r="FN325">
        <v>1</v>
      </c>
      <c r="FO325">
        <v>14.2</v>
      </c>
      <c r="FP325" s="2">
        <v>700000</v>
      </c>
      <c r="FQ325">
        <v>521</v>
      </c>
      <c r="FT325">
        <v>81.400000000000006</v>
      </c>
      <c r="FU325">
        <v>60.6</v>
      </c>
      <c r="FV325">
        <v>211</v>
      </c>
      <c r="FZ325" s="8">
        <f t="shared" si="20"/>
        <v>73.460273972602735</v>
      </c>
    </row>
    <row r="326" spans="1:182" x14ac:dyDescent="0.2">
      <c r="A326">
        <v>352</v>
      </c>
      <c r="B326" t="s">
        <v>725</v>
      </c>
      <c r="C326" t="s">
        <v>432</v>
      </c>
      <c r="D326">
        <v>9136841</v>
      </c>
      <c r="E326" t="s">
        <v>90</v>
      </c>
      <c r="F326" t="s">
        <v>84</v>
      </c>
      <c r="H326" s="1"/>
      <c r="I326" s="1">
        <v>43967</v>
      </c>
      <c r="J326" s="1">
        <v>43969</v>
      </c>
      <c r="K326" s="5">
        <v>8.0199999999999994E-2</v>
      </c>
      <c r="L326" s="5">
        <v>0.1152</v>
      </c>
      <c r="M326">
        <v>3</v>
      </c>
      <c r="N326" t="s">
        <v>726</v>
      </c>
      <c r="O326">
        <f t="shared" si="21"/>
        <v>8</v>
      </c>
      <c r="P326">
        <f t="shared" si="22"/>
        <v>14</v>
      </c>
      <c r="Q326" s="1">
        <v>43976</v>
      </c>
      <c r="R326" s="1">
        <v>43980</v>
      </c>
      <c r="S326" t="s">
        <v>730</v>
      </c>
      <c r="T326" t="s">
        <v>84</v>
      </c>
      <c r="U326">
        <v>0</v>
      </c>
      <c r="V326" s="1">
        <v>28478</v>
      </c>
      <c r="W326" s="1">
        <v>43961</v>
      </c>
      <c r="X326" s="2">
        <f t="shared" si="23"/>
        <v>9</v>
      </c>
      <c r="Y326" t="s">
        <v>770</v>
      </c>
      <c r="Z326" t="s">
        <v>82</v>
      </c>
      <c r="AA326" t="s">
        <v>906</v>
      </c>
      <c r="AB326" t="s">
        <v>85</v>
      </c>
      <c r="AC326" t="s">
        <v>85</v>
      </c>
      <c r="AD326" t="s">
        <v>82</v>
      </c>
      <c r="AE326" t="s">
        <v>85</v>
      </c>
      <c r="AF326" t="s">
        <v>85</v>
      </c>
      <c r="AG326" t="s">
        <v>85</v>
      </c>
      <c r="AH326" t="s">
        <v>85</v>
      </c>
      <c r="AI326" t="s">
        <v>85</v>
      </c>
      <c r="AJ326" t="s">
        <v>82</v>
      </c>
      <c r="AK326">
        <v>153</v>
      </c>
      <c r="AL326">
        <v>95</v>
      </c>
      <c r="AM326" s="2">
        <v>114.33333333333333</v>
      </c>
      <c r="AN326">
        <v>122</v>
      </c>
      <c r="AO326">
        <v>24</v>
      </c>
      <c r="AP326">
        <v>36.4</v>
      </c>
      <c r="AQ326" s="2">
        <v>93</v>
      </c>
      <c r="AR326" s="4">
        <v>94</v>
      </c>
      <c r="AS326">
        <v>1.74</v>
      </c>
      <c r="AT326" t="s">
        <v>1137</v>
      </c>
      <c r="AU326">
        <v>15</v>
      </c>
      <c r="AV326" t="s">
        <v>1140</v>
      </c>
      <c r="AW326">
        <v>2</v>
      </c>
      <c r="AY326">
        <v>227</v>
      </c>
      <c r="AZ326">
        <v>263</v>
      </c>
      <c r="BA326" t="s">
        <v>82</v>
      </c>
      <c r="BB326" t="s">
        <v>82</v>
      </c>
      <c r="BC326" t="s">
        <v>82</v>
      </c>
      <c r="BD326" t="s">
        <v>86</v>
      </c>
      <c r="BE326">
        <v>4</v>
      </c>
      <c r="BF326" t="s">
        <v>84</v>
      </c>
      <c r="BG326" t="s">
        <v>82</v>
      </c>
      <c r="BH326" t="s">
        <v>84</v>
      </c>
      <c r="BI326" t="s">
        <v>84</v>
      </c>
      <c r="BJ326" t="s">
        <v>1105</v>
      </c>
      <c r="BK326" t="s">
        <v>1116</v>
      </c>
      <c r="BL326" s="1">
        <v>43970</v>
      </c>
      <c r="BM326" s="1"/>
      <c r="BS326" t="s">
        <v>84</v>
      </c>
      <c r="BT326" s="1"/>
      <c r="BU326" t="s">
        <v>84</v>
      </c>
      <c r="BW326" s="1"/>
      <c r="BX326" t="s">
        <v>84</v>
      </c>
      <c r="BY326" s="1"/>
      <c r="CA326" s="1"/>
      <c r="CB326" t="s">
        <v>84</v>
      </c>
      <c r="CC326" s="1"/>
      <c r="CD326" s="1"/>
      <c r="CE326" t="s">
        <v>84</v>
      </c>
      <c r="CF326" s="1"/>
      <c r="CG326" t="s">
        <v>84</v>
      </c>
      <c r="CH326" t="s">
        <v>334</v>
      </c>
      <c r="CI326" t="s">
        <v>84</v>
      </c>
      <c r="CJ326" s="1"/>
      <c r="CL326" s="1"/>
      <c r="CM326" t="s">
        <v>84</v>
      </c>
      <c r="CN326" t="s">
        <v>84</v>
      </c>
      <c r="CO326" t="s">
        <v>84</v>
      </c>
      <c r="CP326" t="s">
        <v>84</v>
      </c>
      <c r="CQ326" s="1"/>
      <c r="CR326" s="1"/>
      <c r="CT326" s="1"/>
      <c r="CU326" s="1"/>
      <c r="CV326" t="s">
        <v>82</v>
      </c>
      <c r="CW326" s="1">
        <v>43967</v>
      </c>
      <c r="CX326" s="1">
        <v>43974</v>
      </c>
      <c r="CY326" t="s">
        <v>84</v>
      </c>
      <c r="CZ326" s="1"/>
      <c r="DA326" s="1"/>
      <c r="DB326" t="s">
        <v>82</v>
      </c>
      <c r="DC326" s="1">
        <v>43968</v>
      </c>
      <c r="DD326" s="1">
        <v>43972</v>
      </c>
      <c r="DE326" t="s">
        <v>82</v>
      </c>
      <c r="DF326" s="1">
        <v>43972</v>
      </c>
      <c r="DG326" s="1">
        <v>43972</v>
      </c>
      <c r="DH326" t="s">
        <v>84</v>
      </c>
      <c r="DI326" s="1"/>
      <c r="DJ326" s="1"/>
      <c r="DK326" t="s">
        <v>84</v>
      </c>
      <c r="DL326" s="1"/>
      <c r="DM326" s="1"/>
      <c r="DN326" t="s">
        <v>84</v>
      </c>
      <c r="DO326" s="1"/>
      <c r="DP326" s="1"/>
      <c r="DQ326" t="s">
        <v>84</v>
      </c>
      <c r="DR326" s="1"/>
      <c r="DS326" s="1"/>
      <c r="DT326" t="s">
        <v>84</v>
      </c>
      <c r="DV326" s="1"/>
      <c r="DW326" s="1"/>
      <c r="DX326" t="s">
        <v>1303</v>
      </c>
      <c r="DY326" s="1">
        <v>43967</v>
      </c>
      <c r="EA326" s="1"/>
      <c r="EB326" s="1"/>
      <c r="ED326" s="1"/>
      <c r="EE326" s="1"/>
      <c r="EG326" s="1"/>
      <c r="EH326" s="1"/>
      <c r="EJ326" s="1"/>
      <c r="EK326" s="1"/>
      <c r="EM326" t="s">
        <v>1301</v>
      </c>
      <c r="EN326" t="s">
        <v>121</v>
      </c>
      <c r="EO326" t="s">
        <v>121</v>
      </c>
      <c r="EP326" t="s">
        <v>121</v>
      </c>
      <c r="EQ326" t="s">
        <v>121</v>
      </c>
      <c r="ER326" t="s">
        <v>121</v>
      </c>
      <c r="ES326" t="s">
        <v>121</v>
      </c>
      <c r="ET326" t="s">
        <v>121</v>
      </c>
      <c r="EU326" t="s">
        <v>121</v>
      </c>
      <c r="EV326" t="s">
        <v>121</v>
      </c>
      <c r="EW326" t="s">
        <v>84</v>
      </c>
      <c r="EX326">
        <v>15</v>
      </c>
      <c r="EY326">
        <v>11460</v>
      </c>
      <c r="EZ326" s="4">
        <v>4.9000000000000004</v>
      </c>
      <c r="FA326" s="2">
        <v>162000</v>
      </c>
      <c r="FB326">
        <v>26</v>
      </c>
      <c r="FC326">
        <v>1.1000000000000001</v>
      </c>
      <c r="FD326">
        <v>7.4</v>
      </c>
      <c r="FE326">
        <v>38</v>
      </c>
      <c r="FF326">
        <v>82</v>
      </c>
      <c r="FG326">
        <v>0.9</v>
      </c>
      <c r="FH326" s="2">
        <v>96</v>
      </c>
      <c r="FI326">
        <v>22</v>
      </c>
      <c r="FJ326">
        <v>0.3</v>
      </c>
      <c r="FK326">
        <v>0.1</v>
      </c>
      <c r="FL326">
        <v>0.2</v>
      </c>
      <c r="FM326">
        <v>254</v>
      </c>
      <c r="FN326">
        <v>0.2</v>
      </c>
      <c r="FP326" s="2">
        <v>700000</v>
      </c>
      <c r="FQ326">
        <v>486</v>
      </c>
      <c r="FR326">
        <v>5</v>
      </c>
      <c r="FS326">
        <v>1177.3</v>
      </c>
      <c r="FT326">
        <v>29</v>
      </c>
      <c r="FU326">
        <v>24.4</v>
      </c>
      <c r="FV326">
        <v>36</v>
      </c>
      <c r="FW326">
        <v>4.0000000000000001E-3</v>
      </c>
      <c r="FZ326" s="8">
        <f t="shared" si="20"/>
        <v>42.441095890410956</v>
      </c>
    </row>
    <row r="327" spans="1:182" x14ac:dyDescent="0.2">
      <c r="A327">
        <v>353</v>
      </c>
      <c r="B327" t="s">
        <v>725</v>
      </c>
      <c r="C327" t="s">
        <v>433</v>
      </c>
      <c r="D327">
        <v>9133882</v>
      </c>
      <c r="E327" t="s">
        <v>81</v>
      </c>
      <c r="F327" t="s">
        <v>82</v>
      </c>
      <c r="G327" t="s">
        <v>83</v>
      </c>
      <c r="H327" s="1">
        <v>43964</v>
      </c>
      <c r="I327" s="1">
        <v>43935</v>
      </c>
      <c r="J327" s="1">
        <v>43965</v>
      </c>
      <c r="K327" s="5">
        <v>0.41920000000000002</v>
      </c>
      <c r="L327" s="5">
        <v>0.55379999999999996</v>
      </c>
      <c r="M327">
        <v>7</v>
      </c>
      <c r="N327" t="s">
        <v>727</v>
      </c>
      <c r="O327">
        <f t="shared" si="21"/>
        <v>2</v>
      </c>
      <c r="P327">
        <f t="shared" si="22"/>
        <v>32</v>
      </c>
      <c r="Q327" s="1">
        <v>43966</v>
      </c>
      <c r="R327" s="1">
        <v>43966</v>
      </c>
      <c r="S327" t="s">
        <v>731</v>
      </c>
      <c r="T327" t="s">
        <v>84</v>
      </c>
      <c r="U327">
        <v>0</v>
      </c>
      <c r="V327" s="1">
        <v>10318</v>
      </c>
      <c r="W327" s="1">
        <v>43964</v>
      </c>
      <c r="X327" s="2">
        <f t="shared" si="23"/>
        <v>2</v>
      </c>
      <c r="Y327" t="s">
        <v>732</v>
      </c>
      <c r="Z327" t="s">
        <v>82</v>
      </c>
      <c r="AA327" t="s">
        <v>1019</v>
      </c>
      <c r="AB327" t="s">
        <v>85</v>
      </c>
      <c r="AC327" t="s">
        <v>85</v>
      </c>
      <c r="AD327" t="s">
        <v>85</v>
      </c>
      <c r="AE327" t="s">
        <v>85</v>
      </c>
      <c r="AF327" t="s">
        <v>85</v>
      </c>
      <c r="AG327" t="s">
        <v>85</v>
      </c>
      <c r="AH327" t="s">
        <v>85</v>
      </c>
      <c r="AI327" t="s">
        <v>85</v>
      </c>
      <c r="AJ327" t="s">
        <v>85</v>
      </c>
      <c r="AK327">
        <v>96</v>
      </c>
      <c r="AL327">
        <v>53</v>
      </c>
      <c r="AM327" s="2">
        <v>67.333333333333329</v>
      </c>
      <c r="AN327">
        <v>110</v>
      </c>
      <c r="AO327">
        <v>20</v>
      </c>
      <c r="AP327">
        <v>36</v>
      </c>
      <c r="AQ327" s="2">
        <v>98</v>
      </c>
      <c r="AR327" s="4">
        <v>36.6</v>
      </c>
      <c r="AS327">
        <v>1.55</v>
      </c>
      <c r="AT327" t="s">
        <v>1136</v>
      </c>
      <c r="AU327">
        <v>7</v>
      </c>
      <c r="AV327" t="s">
        <v>1113</v>
      </c>
      <c r="AW327">
        <v>5</v>
      </c>
      <c r="AY327">
        <v>203</v>
      </c>
      <c r="AZ327">
        <v>0</v>
      </c>
      <c r="BA327" t="s">
        <v>82</v>
      </c>
      <c r="BB327" t="s">
        <v>82</v>
      </c>
      <c r="BC327" t="s">
        <v>82</v>
      </c>
      <c r="BD327" t="s">
        <v>97</v>
      </c>
      <c r="BE327">
        <v>2</v>
      </c>
      <c r="BF327" t="s">
        <v>84</v>
      </c>
      <c r="BG327" t="s">
        <v>82</v>
      </c>
      <c r="BH327" t="s">
        <v>82</v>
      </c>
      <c r="BI327" t="s">
        <v>84</v>
      </c>
      <c r="BJ327" t="s">
        <v>1105</v>
      </c>
      <c r="BK327" t="s">
        <v>1112</v>
      </c>
      <c r="BL327" s="1">
        <v>43965</v>
      </c>
      <c r="BM327" s="1"/>
      <c r="BS327" t="s">
        <v>84</v>
      </c>
      <c r="BT327" s="1"/>
      <c r="BU327" t="s">
        <v>84</v>
      </c>
      <c r="BW327" s="1"/>
      <c r="BX327" t="s">
        <v>84</v>
      </c>
      <c r="BY327" s="1"/>
      <c r="CA327" s="1"/>
      <c r="CB327" t="s">
        <v>84</v>
      </c>
      <c r="CC327" s="1"/>
      <c r="CD327" s="1"/>
      <c r="CE327" t="s">
        <v>84</v>
      </c>
      <c r="CF327" s="1"/>
      <c r="CG327" t="s">
        <v>84</v>
      </c>
      <c r="CH327" t="s">
        <v>84</v>
      </c>
      <c r="CI327" t="s">
        <v>84</v>
      </c>
      <c r="CJ327" s="1"/>
      <c r="CL327" s="1"/>
      <c r="CM327" t="s">
        <v>84</v>
      </c>
      <c r="CN327" t="s">
        <v>84</v>
      </c>
      <c r="CO327" t="s">
        <v>84</v>
      </c>
      <c r="CP327" t="s">
        <v>84</v>
      </c>
      <c r="CQ327" s="1"/>
      <c r="CR327" s="1"/>
      <c r="CT327" s="1"/>
      <c r="CU327" s="1"/>
      <c r="CV327" t="s">
        <v>84</v>
      </c>
      <c r="CW327" s="1"/>
      <c r="CX327" s="1"/>
      <c r="CY327" t="s">
        <v>84</v>
      </c>
      <c r="CZ327" s="1"/>
      <c r="DA327" s="1"/>
      <c r="DB327" t="s">
        <v>84</v>
      </c>
      <c r="DC327" s="1"/>
      <c r="DD327" s="1"/>
      <c r="DE327" t="s">
        <v>84</v>
      </c>
      <c r="DF327" s="1"/>
      <c r="DG327" s="1"/>
      <c r="DH327" t="s">
        <v>84</v>
      </c>
      <c r="DI327" s="1"/>
      <c r="DJ327" s="1"/>
      <c r="DK327" t="s">
        <v>84</v>
      </c>
      <c r="DL327" s="1"/>
      <c r="DM327" s="1"/>
      <c r="DN327" t="s">
        <v>82</v>
      </c>
      <c r="DO327" s="1">
        <v>43964</v>
      </c>
      <c r="DP327" s="1">
        <v>43965</v>
      </c>
      <c r="DQ327" t="s">
        <v>84</v>
      </c>
      <c r="DR327" s="1"/>
      <c r="DS327" s="1"/>
      <c r="DT327" t="s">
        <v>84</v>
      </c>
      <c r="DV327" s="1"/>
      <c r="DW327" s="1"/>
      <c r="DY327" s="1"/>
      <c r="EA327" s="1"/>
      <c r="EB327" s="1"/>
      <c r="ED327" s="1"/>
      <c r="EE327" s="1"/>
      <c r="EG327" s="1"/>
      <c r="EH327" s="1"/>
      <c r="EJ327" s="1"/>
      <c r="EK327" s="1"/>
      <c r="EM327" t="s">
        <v>1299</v>
      </c>
      <c r="EN327" t="s">
        <v>121</v>
      </c>
      <c r="EO327" t="s">
        <v>121</v>
      </c>
      <c r="EP327" t="s">
        <v>121</v>
      </c>
      <c r="EQ327" t="s">
        <v>121</v>
      </c>
      <c r="ER327" t="s">
        <v>121</v>
      </c>
      <c r="ES327" t="s">
        <v>121</v>
      </c>
      <c r="ET327" t="s">
        <v>121</v>
      </c>
      <c r="EU327" t="s">
        <v>121</v>
      </c>
      <c r="EV327" t="s">
        <v>121</v>
      </c>
      <c r="EW327" t="s">
        <v>84</v>
      </c>
      <c r="EX327">
        <v>13.5</v>
      </c>
      <c r="EY327">
        <v>15310</v>
      </c>
      <c r="EZ327" s="4">
        <v>3.9</v>
      </c>
      <c r="FA327" s="2">
        <v>45000</v>
      </c>
      <c r="FB327">
        <v>205.3</v>
      </c>
      <c r="FC327">
        <v>1.4</v>
      </c>
      <c r="FD327">
        <v>7.3</v>
      </c>
      <c r="FE327">
        <v>46</v>
      </c>
      <c r="FF327">
        <v>55</v>
      </c>
      <c r="FG327">
        <v>3.9</v>
      </c>
      <c r="FH327" s="2">
        <v>85</v>
      </c>
      <c r="FJ327">
        <v>1.5</v>
      </c>
      <c r="FK327">
        <v>1</v>
      </c>
      <c r="FL327">
        <v>0.5</v>
      </c>
      <c r="FM327">
        <v>69</v>
      </c>
      <c r="FN327">
        <v>46.9</v>
      </c>
      <c r="FP327" s="2"/>
      <c r="FQ327">
        <v>970</v>
      </c>
      <c r="FR327">
        <v>39510</v>
      </c>
      <c r="FS327">
        <v>1060.5</v>
      </c>
      <c r="FT327">
        <v>698.1</v>
      </c>
      <c r="FU327">
        <v>1303.4000000000001</v>
      </c>
      <c r="FV327">
        <v>437</v>
      </c>
      <c r="FW327">
        <v>0.14499999999999999</v>
      </c>
      <c r="FZ327" s="8">
        <f t="shared" si="20"/>
        <v>92.183561643835617</v>
      </c>
    </row>
    <row r="328" spans="1:182" x14ac:dyDescent="0.2">
      <c r="A328">
        <v>354</v>
      </c>
      <c r="B328" t="s">
        <v>725</v>
      </c>
      <c r="C328" t="s">
        <v>434</v>
      </c>
      <c r="D328">
        <v>9120745</v>
      </c>
      <c r="E328" t="s">
        <v>81</v>
      </c>
      <c r="F328" t="s">
        <v>84</v>
      </c>
      <c r="H328" s="1"/>
      <c r="I328" s="1">
        <v>43950</v>
      </c>
      <c r="J328" s="1">
        <v>43965</v>
      </c>
      <c r="K328" s="5">
        <v>0.83</v>
      </c>
      <c r="L328" s="5">
        <v>0.92259999999999998</v>
      </c>
      <c r="M328">
        <v>2</v>
      </c>
      <c r="N328" t="s">
        <v>726</v>
      </c>
      <c r="O328">
        <f t="shared" si="21"/>
        <v>2</v>
      </c>
      <c r="P328">
        <f t="shared" si="22"/>
        <v>22</v>
      </c>
      <c r="Q328" s="1">
        <v>43966</v>
      </c>
      <c r="R328" s="1">
        <v>43971</v>
      </c>
      <c r="S328" t="s">
        <v>731</v>
      </c>
      <c r="T328" t="s">
        <v>84</v>
      </c>
      <c r="U328">
        <v>0</v>
      </c>
      <c r="V328" s="1">
        <v>14856</v>
      </c>
      <c r="W328" s="1">
        <v>43946</v>
      </c>
      <c r="X328" s="2">
        <f t="shared" si="23"/>
        <v>20</v>
      </c>
      <c r="Y328" t="s">
        <v>735</v>
      </c>
      <c r="Z328" t="s">
        <v>82</v>
      </c>
      <c r="AA328" t="s">
        <v>963</v>
      </c>
      <c r="AB328" t="s">
        <v>85</v>
      </c>
      <c r="AC328" t="s">
        <v>85</v>
      </c>
      <c r="AD328" t="s">
        <v>85</v>
      </c>
      <c r="AE328" t="s">
        <v>85</v>
      </c>
      <c r="AF328" t="s">
        <v>85</v>
      </c>
      <c r="AG328" t="s">
        <v>85</v>
      </c>
      <c r="AH328" t="s">
        <v>85</v>
      </c>
      <c r="AI328" t="s">
        <v>85</v>
      </c>
      <c r="AJ328" t="s">
        <v>85</v>
      </c>
      <c r="AK328">
        <v>107</v>
      </c>
      <c r="AL328">
        <v>62</v>
      </c>
      <c r="AM328" s="2">
        <v>77</v>
      </c>
      <c r="AN328">
        <v>104</v>
      </c>
      <c r="AO328">
        <v>19</v>
      </c>
      <c r="AP328">
        <v>36.1</v>
      </c>
      <c r="AQ328" s="2">
        <v>97</v>
      </c>
      <c r="AR328" s="4">
        <v>48</v>
      </c>
      <c r="AS328">
        <v>1.58</v>
      </c>
      <c r="AT328" t="s">
        <v>1137</v>
      </c>
      <c r="AU328">
        <v>15</v>
      </c>
      <c r="AV328" t="s">
        <v>1140</v>
      </c>
      <c r="AW328">
        <v>1</v>
      </c>
      <c r="AY328">
        <v>225</v>
      </c>
      <c r="AZ328">
        <v>340</v>
      </c>
      <c r="BA328" t="s">
        <v>82</v>
      </c>
      <c r="BB328" t="s">
        <v>82</v>
      </c>
      <c r="BC328" t="s">
        <v>82</v>
      </c>
      <c r="BD328" t="s">
        <v>86</v>
      </c>
      <c r="BE328">
        <v>3</v>
      </c>
      <c r="BF328" t="s">
        <v>84</v>
      </c>
      <c r="BG328" t="s">
        <v>82</v>
      </c>
      <c r="BH328" t="s">
        <v>82</v>
      </c>
      <c r="BI328" t="s">
        <v>84</v>
      </c>
      <c r="BJ328" t="s">
        <v>1105</v>
      </c>
      <c r="BK328" t="s">
        <v>1108</v>
      </c>
      <c r="BL328" s="1">
        <v>43966</v>
      </c>
      <c r="BM328" s="1"/>
      <c r="BS328" t="s">
        <v>84</v>
      </c>
      <c r="BT328" s="1"/>
      <c r="BU328" t="s">
        <v>84</v>
      </c>
      <c r="BW328" s="1"/>
      <c r="BX328" t="s">
        <v>84</v>
      </c>
      <c r="BY328" s="1"/>
      <c r="CA328" s="1"/>
      <c r="CB328" t="s">
        <v>84</v>
      </c>
      <c r="CC328" s="1"/>
      <c r="CD328" s="1"/>
      <c r="CE328" t="s">
        <v>84</v>
      </c>
      <c r="CF328" s="1"/>
      <c r="CG328" t="s">
        <v>84</v>
      </c>
      <c r="CH328" t="s">
        <v>84</v>
      </c>
      <c r="CI328" t="s">
        <v>84</v>
      </c>
      <c r="CJ328" s="1"/>
      <c r="CL328" s="1"/>
      <c r="CM328" t="s">
        <v>84</v>
      </c>
      <c r="CN328" t="s">
        <v>84</v>
      </c>
      <c r="CO328" t="s">
        <v>84</v>
      </c>
      <c r="CP328" t="s">
        <v>84</v>
      </c>
      <c r="CQ328" s="1"/>
      <c r="CR328" s="1"/>
      <c r="CT328" s="1"/>
      <c r="CU328" s="1"/>
      <c r="CV328" t="s">
        <v>82</v>
      </c>
      <c r="CW328" s="1">
        <v>43950</v>
      </c>
      <c r="CX328" s="1">
        <v>43960</v>
      </c>
      <c r="CY328" t="s">
        <v>84</v>
      </c>
      <c r="CZ328" s="1"/>
      <c r="DA328" s="1"/>
      <c r="DB328" t="s">
        <v>82</v>
      </c>
      <c r="DC328" s="1">
        <v>43950</v>
      </c>
      <c r="DD328" s="1">
        <v>43960</v>
      </c>
      <c r="DE328" t="s">
        <v>84</v>
      </c>
      <c r="DF328" s="1"/>
      <c r="DG328" s="1"/>
      <c r="DH328" t="s">
        <v>84</v>
      </c>
      <c r="DI328" s="1"/>
      <c r="DJ328" s="1"/>
      <c r="DK328" t="s">
        <v>84</v>
      </c>
      <c r="DL328" s="1"/>
      <c r="DM328" s="1"/>
      <c r="DN328" t="s">
        <v>82</v>
      </c>
      <c r="DO328" s="1">
        <v>43961</v>
      </c>
      <c r="DP328" s="1">
        <v>43966</v>
      </c>
      <c r="DQ328" t="s">
        <v>84</v>
      </c>
      <c r="DR328" s="1"/>
      <c r="DS328" s="1"/>
      <c r="DT328" t="s">
        <v>82</v>
      </c>
      <c r="DU328" t="s">
        <v>1328</v>
      </c>
      <c r="DV328" s="1">
        <v>43965</v>
      </c>
      <c r="DW328" s="1">
        <v>43970</v>
      </c>
      <c r="DX328" t="s">
        <v>1303</v>
      </c>
      <c r="DY328" s="1">
        <v>43962</v>
      </c>
      <c r="DZ328" t="s">
        <v>1365</v>
      </c>
      <c r="EA328" s="1">
        <v>43961</v>
      </c>
      <c r="EB328" s="1">
        <v>43966</v>
      </c>
      <c r="EC328" t="s">
        <v>1316</v>
      </c>
      <c r="ED328" s="1">
        <v>43964</v>
      </c>
      <c r="EE328" s="1">
        <v>43968</v>
      </c>
      <c r="EG328" s="1"/>
      <c r="EH328" s="1"/>
      <c r="EJ328" s="1"/>
      <c r="EK328" s="1"/>
      <c r="EM328" t="s">
        <v>1299</v>
      </c>
      <c r="EN328" t="s">
        <v>1299</v>
      </c>
      <c r="EO328" t="s">
        <v>1299</v>
      </c>
      <c r="EP328" t="s">
        <v>121</v>
      </c>
      <c r="EQ328" t="s">
        <v>121</v>
      </c>
      <c r="ER328" t="s">
        <v>121</v>
      </c>
      <c r="ES328" t="s">
        <v>121</v>
      </c>
      <c r="ET328" t="s">
        <v>121</v>
      </c>
      <c r="EU328" t="s">
        <v>121</v>
      </c>
      <c r="EV328" t="s">
        <v>121</v>
      </c>
      <c r="EW328" t="s">
        <v>84</v>
      </c>
      <c r="EX328">
        <v>10.4</v>
      </c>
      <c r="EY328">
        <v>16720</v>
      </c>
      <c r="EZ328" s="4">
        <v>5.9</v>
      </c>
      <c r="FA328" s="2">
        <v>74000</v>
      </c>
      <c r="FB328">
        <v>33.799999999999997</v>
      </c>
      <c r="FC328">
        <v>0.4</v>
      </c>
      <c r="FH328" s="2"/>
      <c r="FI328">
        <v>29</v>
      </c>
      <c r="FJ328">
        <v>0.3</v>
      </c>
      <c r="FK328">
        <v>0.2</v>
      </c>
      <c r="FL328">
        <v>0.1</v>
      </c>
      <c r="FM328">
        <v>144.69999999999999</v>
      </c>
      <c r="FO328">
        <v>16.100000000000001</v>
      </c>
      <c r="FP328" s="2"/>
      <c r="FX328" s="2">
        <v>70</v>
      </c>
      <c r="FZ328" s="8">
        <f t="shared" si="20"/>
        <v>79.750684931506854</v>
      </c>
    </row>
    <row r="329" spans="1:182" x14ac:dyDescent="0.2">
      <c r="A329">
        <v>355</v>
      </c>
      <c r="B329" t="s">
        <v>725</v>
      </c>
      <c r="C329" t="s">
        <v>435</v>
      </c>
      <c r="D329">
        <v>9136978</v>
      </c>
      <c r="E329" t="s">
        <v>81</v>
      </c>
      <c r="F329" t="s">
        <v>84</v>
      </c>
      <c r="H329" s="1"/>
      <c r="I329" s="1">
        <v>43967</v>
      </c>
      <c r="J329" s="1">
        <v>43968</v>
      </c>
      <c r="K329" s="5">
        <v>0.2571</v>
      </c>
      <c r="L329" s="5">
        <v>0.3548</v>
      </c>
      <c r="M329">
        <v>0</v>
      </c>
      <c r="N329" t="s">
        <v>726</v>
      </c>
      <c r="O329">
        <f t="shared" si="21"/>
        <v>1</v>
      </c>
      <c r="P329">
        <f t="shared" si="22"/>
        <v>10</v>
      </c>
      <c r="Q329" s="1">
        <v>43968</v>
      </c>
      <c r="R329" s="1">
        <v>43976</v>
      </c>
      <c r="S329" t="s">
        <v>730</v>
      </c>
      <c r="T329" t="s">
        <v>84</v>
      </c>
      <c r="U329">
        <v>0</v>
      </c>
      <c r="V329" s="1">
        <v>13977</v>
      </c>
      <c r="W329" s="1">
        <v>43965</v>
      </c>
      <c r="X329" s="2">
        <f t="shared" si="23"/>
        <v>4</v>
      </c>
      <c r="Y329" t="s">
        <v>739</v>
      </c>
      <c r="Z329" t="s">
        <v>82</v>
      </c>
      <c r="AA329" t="s">
        <v>1194</v>
      </c>
      <c r="AB329" t="s">
        <v>85</v>
      </c>
      <c r="AC329" t="s">
        <v>85</v>
      </c>
      <c r="AD329" t="s">
        <v>82</v>
      </c>
      <c r="AE329" t="s">
        <v>82</v>
      </c>
      <c r="AF329" t="s">
        <v>85</v>
      </c>
      <c r="AG329" t="s">
        <v>85</v>
      </c>
      <c r="AH329" t="s">
        <v>85</v>
      </c>
      <c r="AI329" t="s">
        <v>85</v>
      </c>
      <c r="AJ329" t="s">
        <v>85</v>
      </c>
      <c r="AK329">
        <v>177</v>
      </c>
      <c r="AL329">
        <v>81</v>
      </c>
      <c r="AM329" s="2">
        <v>113</v>
      </c>
      <c r="AN329">
        <v>88</v>
      </c>
      <c r="AO329">
        <v>17</v>
      </c>
      <c r="AP329">
        <v>36</v>
      </c>
      <c r="AQ329" s="2">
        <v>100</v>
      </c>
      <c r="AR329" s="4">
        <v>48</v>
      </c>
      <c r="AS329">
        <v>1.47</v>
      </c>
      <c r="AT329" t="s">
        <v>1137</v>
      </c>
      <c r="AU329">
        <v>15</v>
      </c>
      <c r="AZ329">
        <v>461</v>
      </c>
      <c r="BA329" t="s">
        <v>82</v>
      </c>
      <c r="BB329" t="s">
        <v>82</v>
      </c>
      <c r="BC329" t="s">
        <v>84</v>
      </c>
      <c r="BD329" t="s">
        <v>1762</v>
      </c>
      <c r="BI329" t="s">
        <v>84</v>
      </c>
      <c r="BJ329" t="s">
        <v>84</v>
      </c>
      <c r="BL329" s="1"/>
      <c r="BM329" s="1"/>
      <c r="BS329" t="s">
        <v>84</v>
      </c>
      <c r="BT329" s="1"/>
      <c r="BU329" t="s">
        <v>84</v>
      </c>
      <c r="BW329" s="1"/>
      <c r="BX329" t="s">
        <v>84</v>
      </c>
      <c r="BY329" s="1"/>
      <c r="CA329" s="1"/>
      <c r="CB329" t="s">
        <v>84</v>
      </c>
      <c r="CC329" s="1"/>
      <c r="CD329" s="1"/>
      <c r="CE329" t="s">
        <v>84</v>
      </c>
      <c r="CF329" s="1"/>
      <c r="CG329" t="s">
        <v>84</v>
      </c>
      <c r="CH329" t="s">
        <v>84</v>
      </c>
      <c r="CI329" t="s">
        <v>84</v>
      </c>
      <c r="CJ329" s="1"/>
      <c r="CL329" s="1"/>
      <c r="CM329" t="s">
        <v>84</v>
      </c>
      <c r="CN329" t="s">
        <v>84</v>
      </c>
      <c r="CO329" t="s">
        <v>84</v>
      </c>
      <c r="CP329" t="s">
        <v>84</v>
      </c>
      <c r="CQ329" s="1"/>
      <c r="CR329" s="1"/>
      <c r="CT329" s="1"/>
      <c r="CU329" s="1"/>
      <c r="CV329" t="s">
        <v>82</v>
      </c>
      <c r="CW329" s="1">
        <v>43968</v>
      </c>
      <c r="CX329" s="1">
        <v>43968</v>
      </c>
      <c r="CY329" t="s">
        <v>84</v>
      </c>
      <c r="CZ329" s="1"/>
      <c r="DA329" s="1"/>
      <c r="DB329" t="s">
        <v>84</v>
      </c>
      <c r="DC329" s="1"/>
      <c r="DD329" s="1"/>
      <c r="DE329" t="s">
        <v>84</v>
      </c>
      <c r="DF329" s="1"/>
      <c r="DG329" s="1"/>
      <c r="DH329" t="s">
        <v>84</v>
      </c>
      <c r="DI329" s="1"/>
      <c r="DJ329" s="1"/>
      <c r="DK329" t="s">
        <v>84</v>
      </c>
      <c r="DL329" s="1"/>
      <c r="DM329" s="1"/>
      <c r="DN329" t="s">
        <v>84</v>
      </c>
      <c r="DO329" s="1"/>
      <c r="DP329" s="1"/>
      <c r="DQ329" t="s">
        <v>84</v>
      </c>
      <c r="DR329" s="1"/>
      <c r="DS329" s="1"/>
      <c r="DT329" t="s">
        <v>84</v>
      </c>
      <c r="DV329" s="1"/>
      <c r="DW329" s="1"/>
      <c r="DX329" t="s">
        <v>1307</v>
      </c>
      <c r="DY329" s="1">
        <v>43968</v>
      </c>
      <c r="EA329" s="1"/>
      <c r="EB329" s="1"/>
      <c r="ED329" s="1"/>
      <c r="EE329" s="1"/>
      <c r="EG329" s="1"/>
      <c r="EH329" s="1"/>
      <c r="EJ329" s="1"/>
      <c r="EK329" s="1"/>
      <c r="EM329" t="s">
        <v>1301</v>
      </c>
      <c r="EN329" t="s">
        <v>121</v>
      </c>
      <c r="EO329" t="s">
        <v>121</v>
      </c>
      <c r="EP329" t="s">
        <v>121</v>
      </c>
      <c r="EQ329" t="s">
        <v>121</v>
      </c>
      <c r="ER329" t="s">
        <v>121</v>
      </c>
      <c r="ES329" t="s">
        <v>121</v>
      </c>
      <c r="ET329" t="s">
        <v>121</v>
      </c>
      <c r="EU329" t="s">
        <v>121</v>
      </c>
      <c r="EV329" t="s">
        <v>121</v>
      </c>
      <c r="EW329" t="s">
        <v>121</v>
      </c>
      <c r="EX329">
        <v>9.1</v>
      </c>
      <c r="EY329">
        <v>3660</v>
      </c>
      <c r="EZ329" s="4">
        <v>31.1</v>
      </c>
      <c r="FA329" s="2">
        <v>227000</v>
      </c>
      <c r="FB329">
        <v>45</v>
      </c>
      <c r="FC329">
        <v>1.2</v>
      </c>
      <c r="FD329">
        <v>7.45</v>
      </c>
      <c r="FE329">
        <v>37</v>
      </c>
      <c r="FF329">
        <v>45</v>
      </c>
      <c r="FG329">
        <v>1.7</v>
      </c>
      <c r="FH329" s="2">
        <v>83</v>
      </c>
      <c r="FI329">
        <v>24</v>
      </c>
      <c r="FJ329">
        <v>0.1</v>
      </c>
      <c r="FK329">
        <v>0</v>
      </c>
      <c r="FL329">
        <v>0.1</v>
      </c>
      <c r="FM329">
        <v>1.5</v>
      </c>
      <c r="FN329">
        <v>0.5</v>
      </c>
      <c r="FP329" s="2"/>
      <c r="FQ329">
        <v>203</v>
      </c>
      <c r="FR329">
        <v>255.2</v>
      </c>
      <c r="FS329">
        <v>18.2</v>
      </c>
      <c r="FT329">
        <v>25.9</v>
      </c>
      <c r="FU329">
        <v>19.5</v>
      </c>
      <c r="FV329">
        <v>135</v>
      </c>
      <c r="FW329">
        <v>1.2E-2</v>
      </c>
      <c r="FZ329" s="8">
        <f t="shared" si="20"/>
        <v>82.167123287671231</v>
      </c>
    </row>
    <row r="330" spans="1:182" x14ac:dyDescent="0.2">
      <c r="A330">
        <v>356</v>
      </c>
      <c r="B330" t="s">
        <v>725</v>
      </c>
      <c r="C330" t="s">
        <v>436</v>
      </c>
      <c r="D330">
        <v>9107109</v>
      </c>
      <c r="E330" t="s">
        <v>90</v>
      </c>
      <c r="F330" t="s">
        <v>82</v>
      </c>
      <c r="G330" t="s">
        <v>88</v>
      </c>
      <c r="H330" s="1">
        <v>43931</v>
      </c>
      <c r="I330" s="1">
        <v>43932</v>
      </c>
      <c r="J330" s="1">
        <v>43932</v>
      </c>
      <c r="K330" s="5">
        <v>5.74E-2</v>
      </c>
      <c r="L330" s="5">
        <v>8.3599999999999994E-2</v>
      </c>
      <c r="M330">
        <v>0</v>
      </c>
      <c r="N330" t="s">
        <v>726</v>
      </c>
      <c r="O330">
        <f t="shared" si="21"/>
        <v>21</v>
      </c>
      <c r="P330">
        <f t="shared" si="22"/>
        <v>25</v>
      </c>
      <c r="Q330" s="1">
        <v>43952</v>
      </c>
      <c r="R330" s="1">
        <v>43956</v>
      </c>
      <c r="S330" t="s">
        <v>730</v>
      </c>
      <c r="T330" t="s">
        <v>84</v>
      </c>
      <c r="U330">
        <v>0</v>
      </c>
      <c r="V330" s="1">
        <v>27475</v>
      </c>
      <c r="W330" s="1">
        <v>43921</v>
      </c>
      <c r="X330" s="2">
        <f t="shared" si="23"/>
        <v>12</v>
      </c>
      <c r="Y330" t="s">
        <v>748</v>
      </c>
      <c r="Z330" t="s">
        <v>121</v>
      </c>
      <c r="AA330" t="s">
        <v>896</v>
      </c>
      <c r="AB330" t="s">
        <v>85</v>
      </c>
      <c r="AC330" t="s">
        <v>85</v>
      </c>
      <c r="AD330" t="s">
        <v>85</v>
      </c>
      <c r="AE330" t="s">
        <v>85</v>
      </c>
      <c r="AF330" t="s">
        <v>85</v>
      </c>
      <c r="AG330" t="s">
        <v>85</v>
      </c>
      <c r="AH330" t="s">
        <v>85</v>
      </c>
      <c r="AI330" t="s">
        <v>85</v>
      </c>
      <c r="AJ330" t="s">
        <v>85</v>
      </c>
      <c r="AK330">
        <v>114</v>
      </c>
      <c r="AL330">
        <v>72</v>
      </c>
      <c r="AM330" s="2">
        <v>86</v>
      </c>
      <c r="AN330">
        <v>94</v>
      </c>
      <c r="AO330">
        <v>23</v>
      </c>
      <c r="AP330">
        <v>36.6</v>
      </c>
      <c r="AQ330" s="2">
        <v>93</v>
      </c>
      <c r="AR330" s="4">
        <v>80</v>
      </c>
      <c r="AS330">
        <v>1.75</v>
      </c>
      <c r="AT330" t="s">
        <v>1137</v>
      </c>
      <c r="AU330">
        <v>15</v>
      </c>
      <c r="AV330" t="s">
        <v>1140</v>
      </c>
      <c r="AW330">
        <v>4</v>
      </c>
      <c r="AY330">
        <v>246</v>
      </c>
      <c r="AZ330">
        <v>316</v>
      </c>
      <c r="BA330" t="s">
        <v>82</v>
      </c>
      <c r="BB330" t="s">
        <v>82</v>
      </c>
      <c r="BC330" t="s">
        <v>82</v>
      </c>
      <c r="BD330" t="s">
        <v>86</v>
      </c>
      <c r="BE330">
        <v>4</v>
      </c>
      <c r="BF330" t="s">
        <v>82</v>
      </c>
      <c r="BG330" t="s">
        <v>82</v>
      </c>
      <c r="BH330" t="s">
        <v>84</v>
      </c>
      <c r="BI330" t="s">
        <v>82</v>
      </c>
      <c r="BJ330" t="s">
        <v>1107</v>
      </c>
      <c r="BK330" t="s">
        <v>1108</v>
      </c>
      <c r="BL330" s="1">
        <v>43950</v>
      </c>
      <c r="BM330" s="1">
        <v>43933</v>
      </c>
      <c r="BN330">
        <v>13</v>
      </c>
      <c r="BO330">
        <v>380</v>
      </c>
      <c r="BP330">
        <v>22</v>
      </c>
      <c r="BS330" t="s">
        <v>84</v>
      </c>
      <c r="BT330" s="1"/>
      <c r="BU330" t="s">
        <v>82</v>
      </c>
      <c r="BV330" t="s">
        <v>1100</v>
      </c>
      <c r="BW330" s="1">
        <v>43950</v>
      </c>
      <c r="BX330" t="s">
        <v>84</v>
      </c>
      <c r="BY330" s="1"/>
      <c r="CA330" s="1"/>
      <c r="CB330" t="s">
        <v>84</v>
      </c>
      <c r="CC330" s="1"/>
      <c r="CD330" s="1"/>
      <c r="CE330" t="s">
        <v>82</v>
      </c>
      <c r="CF330" s="1">
        <v>43933</v>
      </c>
      <c r="CG330" t="s">
        <v>84</v>
      </c>
      <c r="CH330" t="s">
        <v>107</v>
      </c>
      <c r="CI330" t="s">
        <v>84</v>
      </c>
      <c r="CJ330" s="1"/>
      <c r="CL330" s="1"/>
      <c r="CM330" t="s">
        <v>84</v>
      </c>
      <c r="CN330" t="s">
        <v>84</v>
      </c>
      <c r="CO330" t="s">
        <v>84</v>
      </c>
      <c r="CP330" t="s">
        <v>82</v>
      </c>
      <c r="CQ330" s="1">
        <v>43932</v>
      </c>
      <c r="CR330" s="1">
        <v>43938</v>
      </c>
      <c r="CT330" s="1"/>
      <c r="CU330" s="1"/>
      <c r="CV330" t="s">
        <v>82</v>
      </c>
      <c r="CW330" s="1">
        <v>43931</v>
      </c>
      <c r="CX330" s="1">
        <v>43933</v>
      </c>
      <c r="CY330" t="s">
        <v>84</v>
      </c>
      <c r="CZ330" s="1"/>
      <c r="DA330" s="1"/>
      <c r="DB330" t="s">
        <v>82</v>
      </c>
      <c r="DC330" s="1">
        <v>43931</v>
      </c>
      <c r="DD330" s="1">
        <v>43942</v>
      </c>
      <c r="DE330" t="s">
        <v>82</v>
      </c>
      <c r="DF330" s="1">
        <v>43935</v>
      </c>
      <c r="DG330" s="1">
        <v>43935</v>
      </c>
      <c r="DH330" t="s">
        <v>84</v>
      </c>
      <c r="DI330" s="1"/>
      <c r="DJ330" s="1"/>
      <c r="DK330" t="s">
        <v>82</v>
      </c>
      <c r="DL330" s="1">
        <v>43934</v>
      </c>
      <c r="DM330" s="1">
        <v>43936</v>
      </c>
      <c r="DN330" t="s">
        <v>84</v>
      </c>
      <c r="DO330" s="1"/>
      <c r="DP330" s="1"/>
      <c r="DQ330" t="s">
        <v>84</v>
      </c>
      <c r="DR330" s="1"/>
      <c r="DS330" s="1"/>
      <c r="DT330" t="s">
        <v>82</v>
      </c>
      <c r="DU330" t="s">
        <v>1329</v>
      </c>
      <c r="DV330" s="1">
        <v>43944</v>
      </c>
      <c r="DW330" s="1">
        <v>43956</v>
      </c>
      <c r="DX330" t="s">
        <v>1310</v>
      </c>
      <c r="DY330" s="1">
        <v>43931</v>
      </c>
      <c r="DZ330" t="s">
        <v>1503</v>
      </c>
      <c r="EA330" s="1">
        <v>43949</v>
      </c>
      <c r="EB330" s="1">
        <v>43951</v>
      </c>
      <c r="EC330" t="s">
        <v>1384</v>
      </c>
      <c r="ED330" s="1">
        <v>43949</v>
      </c>
      <c r="EE330" s="1">
        <v>43954</v>
      </c>
      <c r="EF330" t="s">
        <v>1590</v>
      </c>
      <c r="EG330" s="1">
        <v>43936</v>
      </c>
      <c r="EH330" s="1">
        <v>43944</v>
      </c>
      <c r="EJ330" s="1"/>
      <c r="EK330" s="1"/>
      <c r="EM330" t="s">
        <v>1301</v>
      </c>
      <c r="EN330" t="s">
        <v>1299</v>
      </c>
      <c r="EO330" t="s">
        <v>1299</v>
      </c>
      <c r="EP330" t="s">
        <v>121</v>
      </c>
      <c r="EQ330" t="s">
        <v>121</v>
      </c>
      <c r="ER330" t="s">
        <v>121</v>
      </c>
      <c r="ES330" t="s">
        <v>121</v>
      </c>
      <c r="ET330" t="s">
        <v>121</v>
      </c>
      <c r="EU330" t="s">
        <v>121</v>
      </c>
      <c r="EV330" t="s">
        <v>121</v>
      </c>
      <c r="EW330" t="s">
        <v>1591</v>
      </c>
      <c r="EX330">
        <v>14.8</v>
      </c>
      <c r="EY330">
        <v>13680</v>
      </c>
      <c r="EZ330" s="4">
        <v>10.1</v>
      </c>
      <c r="FA330" s="2">
        <v>175000</v>
      </c>
      <c r="FB330">
        <v>23</v>
      </c>
      <c r="FC330">
        <v>0.8</v>
      </c>
      <c r="FD330">
        <v>7.44</v>
      </c>
      <c r="FE330">
        <v>27</v>
      </c>
      <c r="FF330">
        <v>74</v>
      </c>
      <c r="FG330">
        <v>4.3</v>
      </c>
      <c r="FH330" s="2">
        <v>95</v>
      </c>
      <c r="FJ330">
        <v>0.63</v>
      </c>
      <c r="FK330">
        <v>0.32</v>
      </c>
      <c r="FL330">
        <v>0.31</v>
      </c>
      <c r="FM330">
        <v>253.07</v>
      </c>
      <c r="FN330">
        <v>0.4</v>
      </c>
      <c r="FO330">
        <v>13</v>
      </c>
      <c r="FP330" s="2">
        <v>511000</v>
      </c>
      <c r="FQ330">
        <v>415</v>
      </c>
      <c r="FS330">
        <v>10000</v>
      </c>
      <c r="FT330">
        <v>38</v>
      </c>
      <c r="FU330">
        <v>45</v>
      </c>
      <c r="FW330">
        <v>5.0000000000000001E-3</v>
      </c>
      <c r="FZ330" s="8">
        <f t="shared" si="20"/>
        <v>45.087671232876716</v>
      </c>
    </row>
    <row r="331" spans="1:182" x14ac:dyDescent="0.2">
      <c r="A331">
        <v>357</v>
      </c>
      <c r="B331" t="s">
        <v>725</v>
      </c>
      <c r="C331" t="s">
        <v>437</v>
      </c>
      <c r="D331">
        <v>9137048</v>
      </c>
      <c r="E331" t="s">
        <v>81</v>
      </c>
      <c r="F331" t="s">
        <v>82</v>
      </c>
      <c r="G331" t="s">
        <v>83</v>
      </c>
      <c r="H331" s="1">
        <v>43967</v>
      </c>
      <c r="I331" s="1">
        <v>43968</v>
      </c>
      <c r="J331" s="1">
        <v>43968</v>
      </c>
      <c r="K331" s="5">
        <v>0.23899999999999999</v>
      </c>
      <c r="L331" s="5">
        <v>0.33100000000000002</v>
      </c>
      <c r="M331">
        <v>0</v>
      </c>
      <c r="N331" t="s">
        <v>726</v>
      </c>
      <c r="O331">
        <f t="shared" si="21"/>
        <v>1</v>
      </c>
      <c r="P331">
        <f t="shared" si="22"/>
        <v>5</v>
      </c>
      <c r="Q331" s="1">
        <v>43968</v>
      </c>
      <c r="R331" s="1">
        <v>43972</v>
      </c>
      <c r="S331" t="s">
        <v>730</v>
      </c>
      <c r="T331" t="s">
        <v>84</v>
      </c>
      <c r="U331">
        <v>0</v>
      </c>
      <c r="V331" s="1">
        <v>17892</v>
      </c>
      <c r="W331" s="1">
        <v>43964</v>
      </c>
      <c r="X331" s="2">
        <f t="shared" si="23"/>
        <v>5</v>
      </c>
      <c r="Z331" t="s">
        <v>84</v>
      </c>
      <c r="AA331" t="s">
        <v>1040</v>
      </c>
      <c r="AB331" t="s">
        <v>85</v>
      </c>
      <c r="AC331" t="s">
        <v>85</v>
      </c>
      <c r="AD331" t="s">
        <v>85</v>
      </c>
      <c r="AE331" t="s">
        <v>85</v>
      </c>
      <c r="AF331" t="s">
        <v>85</v>
      </c>
      <c r="AG331" t="s">
        <v>85</v>
      </c>
      <c r="AH331" t="s">
        <v>85</v>
      </c>
      <c r="AI331" t="s">
        <v>85</v>
      </c>
      <c r="AJ331" t="s">
        <v>85</v>
      </c>
      <c r="AK331">
        <v>136</v>
      </c>
      <c r="AL331">
        <v>69</v>
      </c>
      <c r="AM331" s="2">
        <v>91.333333333333329</v>
      </c>
      <c r="AN331">
        <v>76</v>
      </c>
      <c r="AO331">
        <v>19</v>
      </c>
      <c r="AP331">
        <v>37.6</v>
      </c>
      <c r="AQ331" s="2">
        <v>97</v>
      </c>
      <c r="AR331" s="4">
        <v>75</v>
      </c>
      <c r="AS331">
        <v>1.6</v>
      </c>
      <c r="AT331" t="s">
        <v>1139</v>
      </c>
      <c r="AU331">
        <v>14</v>
      </c>
      <c r="AV331" t="s">
        <v>1140</v>
      </c>
      <c r="AW331">
        <v>1</v>
      </c>
      <c r="AY331">
        <v>308</v>
      </c>
      <c r="AZ331">
        <v>275</v>
      </c>
      <c r="BA331" t="s">
        <v>82</v>
      </c>
      <c r="BB331" t="s">
        <v>82</v>
      </c>
      <c r="BC331" t="s">
        <v>82</v>
      </c>
      <c r="BD331" t="s">
        <v>86</v>
      </c>
      <c r="BE331">
        <v>2</v>
      </c>
      <c r="BF331" t="s">
        <v>84</v>
      </c>
      <c r="BG331" t="s">
        <v>82</v>
      </c>
      <c r="BH331" t="s">
        <v>82</v>
      </c>
      <c r="BI331" t="s">
        <v>84</v>
      </c>
      <c r="BJ331" t="s">
        <v>1105</v>
      </c>
      <c r="BK331" t="s">
        <v>1108</v>
      </c>
      <c r="BL331" s="1">
        <v>43968</v>
      </c>
      <c r="BM331" s="1"/>
      <c r="BS331" t="s">
        <v>84</v>
      </c>
      <c r="BT331" s="1"/>
      <c r="BU331" t="s">
        <v>84</v>
      </c>
      <c r="BW331" s="1"/>
      <c r="BX331" t="s">
        <v>84</v>
      </c>
      <c r="BY331" s="1"/>
      <c r="CA331" s="1"/>
      <c r="CB331" t="s">
        <v>84</v>
      </c>
      <c r="CC331" s="1"/>
      <c r="CD331" s="1"/>
      <c r="CE331" t="s">
        <v>84</v>
      </c>
      <c r="CF331" s="1"/>
      <c r="CG331" t="s">
        <v>84</v>
      </c>
      <c r="CH331" t="s">
        <v>84</v>
      </c>
      <c r="CI331" t="s">
        <v>84</v>
      </c>
      <c r="CJ331" s="1"/>
      <c r="CL331" s="1"/>
      <c r="CM331" t="s">
        <v>84</v>
      </c>
      <c r="CN331" t="s">
        <v>84</v>
      </c>
      <c r="CO331" t="s">
        <v>84</v>
      </c>
      <c r="CP331" t="s">
        <v>84</v>
      </c>
      <c r="CQ331" s="1"/>
      <c r="CR331" s="1"/>
      <c r="CT331" s="1"/>
      <c r="CU331" s="1"/>
      <c r="CV331" t="s">
        <v>82</v>
      </c>
      <c r="CW331" s="1">
        <v>43967</v>
      </c>
      <c r="CX331" s="1">
        <v>43968</v>
      </c>
      <c r="CY331" t="s">
        <v>84</v>
      </c>
      <c r="CZ331" s="1"/>
      <c r="DA331" s="1"/>
      <c r="DB331" t="s">
        <v>84</v>
      </c>
      <c r="DC331" s="1"/>
      <c r="DD331" s="1"/>
      <c r="DE331" t="s">
        <v>84</v>
      </c>
      <c r="DF331" s="1"/>
      <c r="DG331" s="1"/>
      <c r="DH331" t="s">
        <v>84</v>
      </c>
      <c r="DI331" s="1"/>
      <c r="DJ331" s="1"/>
      <c r="DK331" t="s">
        <v>84</v>
      </c>
      <c r="DL331" s="1"/>
      <c r="DM331" s="1"/>
      <c r="DN331" t="s">
        <v>84</v>
      </c>
      <c r="DO331" s="1"/>
      <c r="DP331" s="1"/>
      <c r="DQ331" t="s">
        <v>84</v>
      </c>
      <c r="DR331" s="1"/>
      <c r="DS331" s="1"/>
      <c r="DT331" t="s">
        <v>84</v>
      </c>
      <c r="DV331" s="1"/>
      <c r="DW331" s="1"/>
      <c r="DX331" t="s">
        <v>1303</v>
      </c>
      <c r="DY331" s="1">
        <v>43968</v>
      </c>
      <c r="EA331" s="1"/>
      <c r="EB331" s="1"/>
      <c r="ED331" s="1"/>
      <c r="EE331" s="1"/>
      <c r="EG331" s="1"/>
      <c r="EH331" s="1"/>
      <c r="EJ331" s="1"/>
      <c r="EK331" s="1"/>
      <c r="EM331" t="s">
        <v>1299</v>
      </c>
      <c r="EN331" t="s">
        <v>121</v>
      </c>
      <c r="EO331" t="s">
        <v>121</v>
      </c>
      <c r="EP331" t="s">
        <v>121</v>
      </c>
      <c r="EQ331" t="s">
        <v>121</v>
      </c>
      <c r="ER331" t="s">
        <v>121</v>
      </c>
      <c r="ES331" t="s">
        <v>121</v>
      </c>
      <c r="ET331" t="s">
        <v>121</v>
      </c>
      <c r="EU331" t="s">
        <v>121</v>
      </c>
      <c r="EV331" t="s">
        <v>121</v>
      </c>
      <c r="EW331" t="s">
        <v>84</v>
      </c>
      <c r="EX331">
        <v>12</v>
      </c>
      <c r="EY331">
        <v>5630</v>
      </c>
      <c r="EZ331" s="4">
        <v>30.2</v>
      </c>
      <c r="FA331" s="2">
        <v>206000</v>
      </c>
      <c r="FB331">
        <v>48.9</v>
      </c>
      <c r="FC331">
        <v>0.9</v>
      </c>
      <c r="FH331" s="2"/>
      <c r="FJ331">
        <v>0.2</v>
      </c>
      <c r="FK331">
        <v>0.1</v>
      </c>
      <c r="FL331">
        <v>0.1</v>
      </c>
      <c r="FM331">
        <v>0.9</v>
      </c>
      <c r="FO331">
        <v>11.5</v>
      </c>
      <c r="FP331" s="2"/>
      <c r="FZ331" s="8">
        <f t="shared" si="20"/>
        <v>71.441095890410963</v>
      </c>
    </row>
    <row r="332" spans="1:182" x14ac:dyDescent="0.2">
      <c r="A332">
        <v>359</v>
      </c>
      <c r="B332" t="s">
        <v>725</v>
      </c>
      <c r="C332" t="s">
        <v>438</v>
      </c>
      <c r="D332">
        <v>9107811</v>
      </c>
      <c r="E332" t="s">
        <v>90</v>
      </c>
      <c r="F332" t="s">
        <v>84</v>
      </c>
      <c r="H332" s="1"/>
      <c r="I332" s="1">
        <v>43933</v>
      </c>
      <c r="J332" s="1">
        <v>43934</v>
      </c>
      <c r="K332" s="5">
        <v>9.8900000000000002E-2</v>
      </c>
      <c r="L332" s="5">
        <v>0.1411</v>
      </c>
      <c r="N332" t="s">
        <v>726</v>
      </c>
      <c r="O332">
        <f t="shared" si="21"/>
        <v>26</v>
      </c>
      <c r="P332">
        <f t="shared" si="22"/>
        <v>34</v>
      </c>
      <c r="Q332" s="1">
        <v>43959</v>
      </c>
      <c r="R332" s="1">
        <v>43966</v>
      </c>
      <c r="S332" t="s">
        <v>730</v>
      </c>
      <c r="T332" t="s">
        <v>84</v>
      </c>
      <c r="U332">
        <v>0</v>
      </c>
      <c r="V332" s="1">
        <v>29651</v>
      </c>
      <c r="W332" s="1">
        <v>43928</v>
      </c>
      <c r="X332" s="2">
        <f t="shared" si="23"/>
        <v>7</v>
      </c>
      <c r="Y332" t="s">
        <v>752</v>
      </c>
      <c r="Z332" t="s">
        <v>121</v>
      </c>
      <c r="AA332" t="s">
        <v>905</v>
      </c>
      <c r="AB332" t="s">
        <v>85</v>
      </c>
      <c r="AC332" t="s">
        <v>85</v>
      </c>
      <c r="AD332" t="s">
        <v>85</v>
      </c>
      <c r="AE332" t="s">
        <v>85</v>
      </c>
      <c r="AF332" t="s">
        <v>85</v>
      </c>
      <c r="AG332" t="s">
        <v>85</v>
      </c>
      <c r="AH332" t="s">
        <v>85</v>
      </c>
      <c r="AI332" t="s">
        <v>85</v>
      </c>
      <c r="AJ332" t="s">
        <v>85</v>
      </c>
      <c r="AK332">
        <v>123</v>
      </c>
      <c r="AL332">
        <v>71</v>
      </c>
      <c r="AM332" s="2">
        <v>88.333333333333329</v>
      </c>
      <c r="AN332">
        <v>91</v>
      </c>
      <c r="AO332">
        <v>24</v>
      </c>
      <c r="AP332">
        <v>36.799999999999997</v>
      </c>
      <c r="AQ332" s="2">
        <v>94</v>
      </c>
      <c r="AR332" s="4">
        <v>100</v>
      </c>
      <c r="AS332">
        <v>1.74</v>
      </c>
      <c r="AT332" t="s">
        <v>1137</v>
      </c>
      <c r="AU332">
        <v>15</v>
      </c>
      <c r="AV332" t="s">
        <v>1113</v>
      </c>
      <c r="AY332">
        <v>140</v>
      </c>
      <c r="AZ332">
        <v>226</v>
      </c>
      <c r="BA332" t="s">
        <v>82</v>
      </c>
      <c r="BB332" t="s">
        <v>82</v>
      </c>
      <c r="BC332" t="s">
        <v>82</v>
      </c>
      <c r="BD332" t="s">
        <v>86</v>
      </c>
      <c r="BE332">
        <v>4</v>
      </c>
      <c r="BF332" t="s">
        <v>84</v>
      </c>
      <c r="BG332" t="s">
        <v>82</v>
      </c>
      <c r="BH332" t="s">
        <v>82</v>
      </c>
      <c r="BI332" t="s">
        <v>82</v>
      </c>
      <c r="BJ332" t="s">
        <v>1107</v>
      </c>
      <c r="BK332" t="s">
        <v>1108</v>
      </c>
      <c r="BL332" s="1">
        <v>43953</v>
      </c>
      <c r="BM332" s="1">
        <v>43935</v>
      </c>
      <c r="BN332">
        <v>14</v>
      </c>
      <c r="BO332">
        <v>370</v>
      </c>
      <c r="BP332">
        <v>26</v>
      </c>
      <c r="BQ332">
        <v>22</v>
      </c>
      <c r="BR332">
        <v>8</v>
      </c>
      <c r="BS332" t="s">
        <v>82</v>
      </c>
      <c r="BT332" s="1">
        <v>43935</v>
      </c>
      <c r="BU332" t="s">
        <v>82</v>
      </c>
      <c r="BV332" t="s">
        <v>1100</v>
      </c>
      <c r="BW332" s="1">
        <v>43953</v>
      </c>
      <c r="BX332" t="s">
        <v>84</v>
      </c>
      <c r="BY332" s="1"/>
      <c r="CA332" s="1"/>
      <c r="CB332" t="s">
        <v>84</v>
      </c>
      <c r="CC332" s="1"/>
      <c r="CD332" s="1"/>
      <c r="CE332" t="s">
        <v>82</v>
      </c>
      <c r="CF332" s="1">
        <v>43938</v>
      </c>
      <c r="CG332" t="s">
        <v>84</v>
      </c>
      <c r="CH332" t="s">
        <v>107</v>
      </c>
      <c r="CI332" t="s">
        <v>82</v>
      </c>
      <c r="CJ332" s="1">
        <v>43946</v>
      </c>
      <c r="CK332" t="s">
        <v>1103</v>
      </c>
      <c r="CL332" s="1">
        <v>43955</v>
      </c>
      <c r="CM332" t="s">
        <v>84</v>
      </c>
      <c r="CN332" t="s">
        <v>84</v>
      </c>
      <c r="CO332" t="s">
        <v>84</v>
      </c>
      <c r="CP332" t="s">
        <v>82</v>
      </c>
      <c r="CQ332" s="1">
        <v>43934</v>
      </c>
      <c r="CR332" s="1">
        <v>43938</v>
      </c>
      <c r="CT332" s="1"/>
      <c r="CU332" s="1"/>
      <c r="CV332" t="s">
        <v>82</v>
      </c>
      <c r="CW332" s="1">
        <v>43933</v>
      </c>
      <c r="CX332" s="1">
        <v>43942</v>
      </c>
      <c r="CY332" t="s">
        <v>84</v>
      </c>
      <c r="CZ332" s="1"/>
      <c r="DA332" s="1"/>
      <c r="DB332" t="s">
        <v>82</v>
      </c>
      <c r="DC332" s="1">
        <v>43933</v>
      </c>
      <c r="DD332" s="1">
        <v>43942</v>
      </c>
      <c r="DE332" t="s">
        <v>82</v>
      </c>
      <c r="DF332" s="1">
        <v>43936</v>
      </c>
      <c r="DG332" s="1">
        <v>43936</v>
      </c>
      <c r="DH332" t="s">
        <v>84</v>
      </c>
      <c r="DI332" s="1"/>
      <c r="DJ332" s="1"/>
      <c r="DK332" t="s">
        <v>84</v>
      </c>
      <c r="DL332" s="1"/>
      <c r="DM332" s="1"/>
      <c r="DN332" t="s">
        <v>84</v>
      </c>
      <c r="DO332" s="1"/>
      <c r="DP332" s="1"/>
      <c r="DQ332" t="s">
        <v>82</v>
      </c>
      <c r="DR332" s="1">
        <v>43951</v>
      </c>
      <c r="DS332" s="1">
        <v>43957</v>
      </c>
      <c r="DT332" t="s">
        <v>82</v>
      </c>
      <c r="DU332" t="s">
        <v>1326</v>
      </c>
      <c r="DV332" s="1">
        <v>43945</v>
      </c>
      <c r="DW332" s="1">
        <v>43954</v>
      </c>
      <c r="DX332" t="s">
        <v>1310</v>
      </c>
      <c r="DY332" s="1">
        <v>43934</v>
      </c>
      <c r="DZ332" t="s">
        <v>1384</v>
      </c>
      <c r="EA332" s="1">
        <v>43945</v>
      </c>
      <c r="EB332" s="1">
        <v>43956</v>
      </c>
      <c r="ED332" s="1"/>
      <c r="EE332" s="1"/>
      <c r="EG332" s="1"/>
      <c r="EH332" s="1"/>
      <c r="EJ332" s="1"/>
      <c r="EK332" s="1"/>
      <c r="EM332" t="s">
        <v>1301</v>
      </c>
      <c r="EN332" t="s">
        <v>1299</v>
      </c>
      <c r="EO332" t="s">
        <v>1299</v>
      </c>
      <c r="EP332" t="s">
        <v>121</v>
      </c>
      <c r="EQ332" t="s">
        <v>121</v>
      </c>
      <c r="ER332" t="s">
        <v>121</v>
      </c>
      <c r="ES332" t="s">
        <v>121</v>
      </c>
      <c r="ET332" t="s">
        <v>1539</v>
      </c>
      <c r="EU332" t="s">
        <v>121</v>
      </c>
      <c r="EV332" t="s">
        <v>121</v>
      </c>
      <c r="EW332" t="s">
        <v>1540</v>
      </c>
      <c r="EX332">
        <v>15.2</v>
      </c>
      <c r="EY332">
        <v>6880</v>
      </c>
      <c r="EZ332" s="4">
        <v>6.7</v>
      </c>
      <c r="FA332" s="2">
        <v>173000</v>
      </c>
      <c r="FB332">
        <v>26.6</v>
      </c>
      <c r="FC332">
        <v>0.9</v>
      </c>
      <c r="FD332">
        <v>7.25</v>
      </c>
      <c r="FE332">
        <v>60</v>
      </c>
      <c r="FF332">
        <v>92</v>
      </c>
      <c r="FG332">
        <v>2.2000000000000002</v>
      </c>
      <c r="FH332" s="2">
        <v>96</v>
      </c>
      <c r="FI332">
        <v>6</v>
      </c>
      <c r="FJ332">
        <v>0.3</v>
      </c>
      <c r="FK332">
        <v>0.2</v>
      </c>
      <c r="FL332">
        <v>0.1</v>
      </c>
      <c r="FM332">
        <v>301.39999999999998</v>
      </c>
      <c r="FN332">
        <v>0.6</v>
      </c>
      <c r="FO332">
        <v>13.5</v>
      </c>
      <c r="FP332" s="2">
        <v>535000</v>
      </c>
      <c r="FQ332">
        <v>375</v>
      </c>
      <c r="FS332">
        <v>1690.9</v>
      </c>
      <c r="FT332">
        <v>45.6</v>
      </c>
      <c r="FU332">
        <v>45.3</v>
      </c>
      <c r="FV332">
        <v>144</v>
      </c>
      <c r="FX332" s="2">
        <v>59</v>
      </c>
      <c r="FZ332" s="8">
        <f t="shared" si="20"/>
        <v>39.131506849315066</v>
      </c>
    </row>
    <row r="333" spans="1:182" x14ac:dyDescent="0.2">
      <c r="A333">
        <v>362</v>
      </c>
      <c r="B333" t="s">
        <v>725</v>
      </c>
      <c r="C333" t="s">
        <v>439</v>
      </c>
      <c r="D333">
        <v>9137410</v>
      </c>
      <c r="E333" t="s">
        <v>81</v>
      </c>
      <c r="F333" t="s">
        <v>84</v>
      </c>
      <c r="H333" s="1"/>
      <c r="I333" s="1">
        <v>43968</v>
      </c>
      <c r="J333" s="1">
        <v>43968</v>
      </c>
      <c r="K333" s="5">
        <v>0.17349999999999999</v>
      </c>
      <c r="L333" s="5">
        <v>0.24349999999999999</v>
      </c>
      <c r="M333">
        <v>0</v>
      </c>
      <c r="N333" t="s">
        <v>726</v>
      </c>
      <c r="O333">
        <f t="shared" si="21"/>
        <v>2</v>
      </c>
      <c r="P333">
        <f t="shared" si="22"/>
        <v>12</v>
      </c>
      <c r="Q333" s="1">
        <v>43969</v>
      </c>
      <c r="R333" s="1">
        <v>43979</v>
      </c>
      <c r="S333" t="s">
        <v>730</v>
      </c>
      <c r="T333" t="s">
        <v>84</v>
      </c>
      <c r="U333">
        <v>0</v>
      </c>
      <c r="V333" s="1">
        <v>16851</v>
      </c>
      <c r="W333" s="1">
        <v>43964</v>
      </c>
      <c r="X333" s="2">
        <f t="shared" si="23"/>
        <v>5</v>
      </c>
      <c r="Y333" t="s">
        <v>738</v>
      </c>
      <c r="Z333" t="s">
        <v>84</v>
      </c>
      <c r="AA333" t="s">
        <v>1041</v>
      </c>
      <c r="AB333" t="s">
        <v>85</v>
      </c>
      <c r="AC333" t="s">
        <v>85</v>
      </c>
      <c r="AD333" t="s">
        <v>85</v>
      </c>
      <c r="AE333" t="s">
        <v>85</v>
      </c>
      <c r="AF333" t="s">
        <v>85</v>
      </c>
      <c r="AG333" t="s">
        <v>85</v>
      </c>
      <c r="AH333" t="s">
        <v>85</v>
      </c>
      <c r="AI333" t="s">
        <v>85</v>
      </c>
      <c r="AJ333" t="s">
        <v>85</v>
      </c>
      <c r="AK333">
        <v>102</v>
      </c>
      <c r="AL333">
        <v>56</v>
      </c>
      <c r="AM333" s="2">
        <v>71.333333333333329</v>
      </c>
      <c r="AN333">
        <v>77</v>
      </c>
      <c r="AO333">
        <v>17</v>
      </c>
      <c r="AP333">
        <v>36.200000000000003</v>
      </c>
      <c r="AQ333" s="2">
        <v>95</v>
      </c>
      <c r="AR333" s="4">
        <v>71</v>
      </c>
      <c r="AS333">
        <v>1.66</v>
      </c>
      <c r="AT333" t="s">
        <v>1137</v>
      </c>
      <c r="AU333">
        <v>15</v>
      </c>
      <c r="AV333" t="s">
        <v>1140</v>
      </c>
      <c r="AW333">
        <v>2</v>
      </c>
      <c r="AY333">
        <v>411</v>
      </c>
      <c r="AZ333">
        <v>404</v>
      </c>
      <c r="BA333" t="s">
        <v>82</v>
      </c>
      <c r="BB333" t="s">
        <v>82</v>
      </c>
      <c r="BC333" t="s">
        <v>84</v>
      </c>
      <c r="BD333" t="s">
        <v>1762</v>
      </c>
      <c r="BI333" t="s">
        <v>84</v>
      </c>
      <c r="BJ333" t="s">
        <v>1105</v>
      </c>
      <c r="BK333" t="s">
        <v>1108</v>
      </c>
      <c r="BL333" s="1">
        <v>43969</v>
      </c>
      <c r="BM333" s="1"/>
      <c r="BS333" t="s">
        <v>84</v>
      </c>
      <c r="BT333" s="1"/>
      <c r="BU333" t="s">
        <v>84</v>
      </c>
      <c r="BW333" s="1"/>
      <c r="BX333" t="s">
        <v>84</v>
      </c>
      <c r="BY333" s="1"/>
      <c r="CA333" s="1"/>
      <c r="CB333" t="s">
        <v>84</v>
      </c>
      <c r="CC333" s="1"/>
      <c r="CD333" s="1"/>
      <c r="CE333" t="s">
        <v>84</v>
      </c>
      <c r="CF333" s="1"/>
      <c r="CG333" t="s">
        <v>84</v>
      </c>
      <c r="CH333" t="s">
        <v>84</v>
      </c>
      <c r="CI333" t="s">
        <v>84</v>
      </c>
      <c r="CJ333" s="1"/>
      <c r="CL333" s="1"/>
      <c r="CM333" t="s">
        <v>84</v>
      </c>
      <c r="CN333" t="s">
        <v>84</v>
      </c>
      <c r="CO333" t="s">
        <v>84</v>
      </c>
      <c r="CP333" t="s">
        <v>84</v>
      </c>
      <c r="CQ333" s="1"/>
      <c r="CR333" s="1"/>
      <c r="CT333" s="1"/>
      <c r="CU333" s="1"/>
      <c r="CV333" t="s">
        <v>84</v>
      </c>
      <c r="CW333" s="1"/>
      <c r="CX333" s="1"/>
      <c r="CY333" t="s">
        <v>84</v>
      </c>
      <c r="CZ333" s="1"/>
      <c r="DA333" s="1"/>
      <c r="DB333" t="s">
        <v>84</v>
      </c>
      <c r="DC333" s="1"/>
      <c r="DD333" s="1"/>
      <c r="DE333" t="s">
        <v>84</v>
      </c>
      <c r="DF333" s="1"/>
      <c r="DG333" s="1"/>
      <c r="DH333" t="s">
        <v>84</v>
      </c>
      <c r="DI333" s="1"/>
      <c r="DJ333" s="1"/>
      <c r="DK333" t="s">
        <v>84</v>
      </c>
      <c r="DL333" s="1"/>
      <c r="DM333" s="1"/>
      <c r="DN333" t="s">
        <v>82</v>
      </c>
      <c r="DO333" s="1">
        <v>43968</v>
      </c>
      <c r="DP333" s="1">
        <v>43975</v>
      </c>
      <c r="DQ333" t="s">
        <v>84</v>
      </c>
      <c r="DR333" s="1"/>
      <c r="DS333" s="1"/>
      <c r="DT333" t="s">
        <v>82</v>
      </c>
      <c r="DU333" t="s">
        <v>1628</v>
      </c>
      <c r="DV333" s="1">
        <v>43971</v>
      </c>
      <c r="DW333" s="1">
        <v>43979</v>
      </c>
      <c r="DX333" t="s">
        <v>1303</v>
      </c>
      <c r="DY333" s="1">
        <v>43968</v>
      </c>
      <c r="EA333" s="1"/>
      <c r="EB333" s="1"/>
      <c r="ED333" s="1"/>
      <c r="EE333" s="1"/>
      <c r="EG333" s="1"/>
      <c r="EH333" s="1"/>
      <c r="EJ333" s="1"/>
      <c r="EK333" s="1"/>
      <c r="EM333" t="s">
        <v>1299</v>
      </c>
      <c r="EN333" t="s">
        <v>1299</v>
      </c>
      <c r="EO333" t="s">
        <v>1299</v>
      </c>
      <c r="EP333" t="s">
        <v>121</v>
      </c>
      <c r="EQ333" t="s">
        <v>121</v>
      </c>
      <c r="ER333" t="s">
        <v>121</v>
      </c>
      <c r="ES333" t="s">
        <v>121</v>
      </c>
      <c r="ET333" t="s">
        <v>121</v>
      </c>
      <c r="EU333" t="s">
        <v>121</v>
      </c>
      <c r="EV333" t="s">
        <v>121</v>
      </c>
      <c r="EW333" t="s">
        <v>84</v>
      </c>
      <c r="EX333">
        <v>10.1</v>
      </c>
      <c r="EY333">
        <v>7520</v>
      </c>
      <c r="EZ333" s="4">
        <v>44.3</v>
      </c>
      <c r="FA333" s="2">
        <v>215000</v>
      </c>
      <c r="FB333">
        <v>48.4</v>
      </c>
      <c r="FC333">
        <v>0.9</v>
      </c>
      <c r="FD333">
        <v>7.39</v>
      </c>
      <c r="FE333">
        <v>43</v>
      </c>
      <c r="FF333">
        <v>111</v>
      </c>
      <c r="FG333">
        <v>0.9</v>
      </c>
      <c r="FH333" s="2">
        <v>98</v>
      </c>
      <c r="FI333">
        <v>6</v>
      </c>
      <c r="FJ333">
        <v>0.3</v>
      </c>
      <c r="FK333">
        <v>0.1</v>
      </c>
      <c r="FL333">
        <v>0.2</v>
      </c>
      <c r="FN333">
        <v>0.4</v>
      </c>
      <c r="FP333" s="2"/>
      <c r="FQ333">
        <v>137</v>
      </c>
      <c r="FR333">
        <v>181.6</v>
      </c>
      <c r="FS333">
        <v>56.7</v>
      </c>
      <c r="FT333">
        <v>11.1</v>
      </c>
      <c r="FU333">
        <v>5.9</v>
      </c>
      <c r="FV333">
        <v>40</v>
      </c>
      <c r="FW333">
        <v>3.2000000000000001E-2</v>
      </c>
      <c r="FZ333" s="8">
        <f t="shared" si="20"/>
        <v>74.293150684931504</v>
      </c>
    </row>
    <row r="334" spans="1:182" x14ac:dyDescent="0.2">
      <c r="A334">
        <v>363</v>
      </c>
      <c r="B334" t="s">
        <v>725</v>
      </c>
      <c r="C334" t="s">
        <v>440</v>
      </c>
      <c r="D334">
        <v>9137499</v>
      </c>
      <c r="E334" t="s">
        <v>81</v>
      </c>
      <c r="F334" t="s">
        <v>84</v>
      </c>
      <c r="H334" s="1"/>
      <c r="I334" s="1">
        <v>43968</v>
      </c>
      <c r="J334" s="1">
        <v>43969</v>
      </c>
      <c r="K334" s="5">
        <v>0.1326</v>
      </c>
      <c r="L334" s="5">
        <v>0.18759999999999999</v>
      </c>
      <c r="M334">
        <v>3</v>
      </c>
      <c r="N334" t="s">
        <v>727</v>
      </c>
      <c r="O334">
        <f t="shared" si="21"/>
        <v>7</v>
      </c>
      <c r="P334">
        <f t="shared" si="22"/>
        <v>8</v>
      </c>
      <c r="Q334" s="1">
        <v>43975</v>
      </c>
      <c r="R334" s="1">
        <v>43975</v>
      </c>
      <c r="S334" t="s">
        <v>731</v>
      </c>
      <c r="T334" t="s">
        <v>84</v>
      </c>
      <c r="U334">
        <v>0</v>
      </c>
      <c r="V334" s="1">
        <v>12413</v>
      </c>
      <c r="W334" s="1">
        <v>43953</v>
      </c>
      <c r="X334" s="2">
        <f t="shared" si="23"/>
        <v>17</v>
      </c>
      <c r="Y334" t="s">
        <v>754</v>
      </c>
      <c r="Z334" t="s">
        <v>84</v>
      </c>
      <c r="AA334" t="s">
        <v>1098</v>
      </c>
      <c r="AB334" t="s">
        <v>85</v>
      </c>
      <c r="AC334" t="s">
        <v>85</v>
      </c>
      <c r="AD334" t="s">
        <v>85</v>
      </c>
      <c r="AE334" t="s">
        <v>82</v>
      </c>
      <c r="AF334" t="s">
        <v>85</v>
      </c>
      <c r="AG334" t="s">
        <v>85</v>
      </c>
      <c r="AH334" t="s">
        <v>85</v>
      </c>
      <c r="AI334" t="s">
        <v>85</v>
      </c>
      <c r="AJ334" t="s">
        <v>82</v>
      </c>
      <c r="AK334">
        <v>154</v>
      </c>
      <c r="AL334">
        <v>66</v>
      </c>
      <c r="AM334" s="2">
        <v>95.333333333333329</v>
      </c>
      <c r="AN334">
        <v>77</v>
      </c>
      <c r="AO334">
        <v>22</v>
      </c>
      <c r="AP334">
        <v>37.799999999999997</v>
      </c>
      <c r="AQ334" s="2">
        <v>96</v>
      </c>
      <c r="AR334" s="4">
        <v>86</v>
      </c>
      <c r="AS334">
        <v>1.5</v>
      </c>
      <c r="AT334" t="s">
        <v>1139</v>
      </c>
      <c r="AU334">
        <v>14</v>
      </c>
      <c r="AV334" t="s">
        <v>1140</v>
      </c>
      <c r="AW334">
        <v>3</v>
      </c>
      <c r="AY334">
        <v>274</v>
      </c>
      <c r="AZ334">
        <v>351</v>
      </c>
      <c r="BA334" t="s">
        <v>82</v>
      </c>
      <c r="BB334" t="s">
        <v>82</v>
      </c>
      <c r="BC334" t="s">
        <v>82</v>
      </c>
      <c r="BD334" t="s">
        <v>86</v>
      </c>
      <c r="BE334">
        <v>2</v>
      </c>
      <c r="BF334" t="s">
        <v>82</v>
      </c>
      <c r="BG334" t="s">
        <v>82</v>
      </c>
      <c r="BH334" t="s">
        <v>84</v>
      </c>
      <c r="BI334" t="s">
        <v>84</v>
      </c>
      <c r="BJ334" t="s">
        <v>1105</v>
      </c>
      <c r="BK334" t="s">
        <v>1114</v>
      </c>
      <c r="BL334" s="1">
        <v>43971</v>
      </c>
      <c r="BM334" s="1"/>
      <c r="BS334" t="s">
        <v>84</v>
      </c>
      <c r="BT334" s="1"/>
      <c r="BU334" t="s">
        <v>84</v>
      </c>
      <c r="BW334" s="1"/>
      <c r="BX334" t="s">
        <v>84</v>
      </c>
      <c r="BY334" s="1"/>
      <c r="CA334" s="1"/>
      <c r="CB334" t="s">
        <v>84</v>
      </c>
      <c r="CC334" s="1"/>
      <c r="CD334" s="1"/>
      <c r="CE334" t="s">
        <v>84</v>
      </c>
      <c r="CF334" s="1"/>
      <c r="CG334" t="s">
        <v>84</v>
      </c>
      <c r="CH334" t="s">
        <v>84</v>
      </c>
      <c r="CI334" t="s">
        <v>84</v>
      </c>
      <c r="CJ334" s="1"/>
      <c r="CL334" s="1"/>
      <c r="CM334" t="s">
        <v>84</v>
      </c>
      <c r="CN334" t="s">
        <v>84</v>
      </c>
      <c r="CO334" t="s">
        <v>84</v>
      </c>
      <c r="CP334" t="s">
        <v>84</v>
      </c>
      <c r="CQ334" s="1"/>
      <c r="CR334" s="1"/>
      <c r="CT334" s="1"/>
      <c r="CU334" s="1"/>
      <c r="CV334" t="s">
        <v>82</v>
      </c>
      <c r="CW334" s="1">
        <v>43966</v>
      </c>
      <c r="CX334" s="1">
        <v>43972</v>
      </c>
      <c r="CY334" t="s">
        <v>84</v>
      </c>
      <c r="CZ334" s="1"/>
      <c r="DA334" s="1"/>
      <c r="DB334" t="s">
        <v>84</v>
      </c>
      <c r="DC334" s="1"/>
      <c r="DD334" s="1"/>
      <c r="DE334" t="s">
        <v>84</v>
      </c>
      <c r="DF334" s="1"/>
      <c r="DG334" s="1"/>
      <c r="DH334" t="s">
        <v>84</v>
      </c>
      <c r="DI334" s="1"/>
      <c r="DJ334" s="1"/>
      <c r="DK334" t="s">
        <v>82</v>
      </c>
      <c r="DL334" s="1">
        <v>43972</v>
      </c>
      <c r="DM334" s="1">
        <v>43974</v>
      </c>
      <c r="DN334" t="s">
        <v>84</v>
      </c>
      <c r="DO334" s="1"/>
      <c r="DP334" s="1"/>
      <c r="DQ334" t="s">
        <v>84</v>
      </c>
      <c r="DR334" s="1"/>
      <c r="DS334" s="1"/>
      <c r="DT334" t="s">
        <v>84</v>
      </c>
      <c r="DV334" s="1"/>
      <c r="DW334" s="1"/>
      <c r="DX334" t="s">
        <v>1303</v>
      </c>
      <c r="DY334" s="1">
        <v>43969</v>
      </c>
      <c r="EA334" s="1"/>
      <c r="EB334" s="1"/>
      <c r="ED334" s="1"/>
      <c r="EE334" s="1"/>
      <c r="EG334" s="1"/>
      <c r="EH334" s="1"/>
      <c r="EJ334" s="1"/>
      <c r="EK334" s="1"/>
      <c r="EM334" t="s">
        <v>1301</v>
      </c>
      <c r="EN334" t="s">
        <v>1299</v>
      </c>
      <c r="EO334" t="s">
        <v>1299</v>
      </c>
      <c r="EP334" t="s">
        <v>121</v>
      </c>
      <c r="EQ334" t="s">
        <v>121</v>
      </c>
      <c r="ER334" t="s">
        <v>121</v>
      </c>
      <c r="ES334" t="s">
        <v>121</v>
      </c>
      <c r="ET334" t="s">
        <v>121</v>
      </c>
      <c r="EU334" t="s">
        <v>121</v>
      </c>
      <c r="EV334" t="s">
        <v>121</v>
      </c>
      <c r="EW334" t="s">
        <v>84</v>
      </c>
      <c r="EX334">
        <v>8.6999999999999993</v>
      </c>
      <c r="EY334">
        <v>3170</v>
      </c>
      <c r="EZ334" s="4">
        <v>23.3</v>
      </c>
      <c r="FA334" s="2">
        <v>156000</v>
      </c>
      <c r="FB334">
        <v>20.399999999999999</v>
      </c>
      <c r="FC334">
        <v>0.6</v>
      </c>
      <c r="FD334">
        <v>7.41</v>
      </c>
      <c r="FE334">
        <v>59</v>
      </c>
      <c r="FF334">
        <v>74</v>
      </c>
      <c r="FG334">
        <v>11.3</v>
      </c>
      <c r="FH334" s="2">
        <v>95</v>
      </c>
      <c r="FI334">
        <v>6</v>
      </c>
      <c r="FJ334">
        <v>0.2</v>
      </c>
      <c r="FK334">
        <v>0.1</v>
      </c>
      <c r="FL334">
        <v>0.1</v>
      </c>
      <c r="FM334">
        <v>108.9</v>
      </c>
      <c r="FN334">
        <v>1.2</v>
      </c>
      <c r="FO334">
        <v>13.3</v>
      </c>
      <c r="FP334" s="2">
        <v>463000</v>
      </c>
      <c r="FQ334">
        <v>247</v>
      </c>
      <c r="FR334">
        <v>398.8</v>
      </c>
      <c r="FS334">
        <v>767</v>
      </c>
      <c r="FT334">
        <v>28.7</v>
      </c>
      <c r="FU334">
        <v>21.7</v>
      </c>
      <c r="FV334">
        <v>36</v>
      </c>
      <c r="FW334">
        <v>3.5000000000000003E-2</v>
      </c>
      <c r="FX334" s="2">
        <v>59</v>
      </c>
      <c r="FZ334" s="8">
        <f t="shared" si="20"/>
        <v>86.454794520547949</v>
      </c>
    </row>
    <row r="335" spans="1:182" x14ac:dyDescent="0.2">
      <c r="A335">
        <v>364</v>
      </c>
      <c r="B335" t="s">
        <v>725</v>
      </c>
      <c r="C335" t="s">
        <v>441</v>
      </c>
      <c r="D335">
        <v>9137512</v>
      </c>
      <c r="E335" t="s">
        <v>81</v>
      </c>
      <c r="F335" t="s">
        <v>82</v>
      </c>
      <c r="G335" t="s">
        <v>83</v>
      </c>
      <c r="H335" s="1">
        <v>43968</v>
      </c>
      <c r="I335" s="1">
        <v>43969</v>
      </c>
      <c r="J335" s="1">
        <v>43968</v>
      </c>
      <c r="K335" s="5">
        <v>0.39800000000000002</v>
      </c>
      <c r="L335" s="5">
        <v>0.5292</v>
      </c>
      <c r="M335">
        <v>2</v>
      </c>
      <c r="N335" t="s">
        <v>726</v>
      </c>
      <c r="O335">
        <f t="shared" si="21"/>
        <v>5</v>
      </c>
      <c r="P335">
        <f t="shared" si="22"/>
        <v>16</v>
      </c>
      <c r="Q335" s="1">
        <v>43972</v>
      </c>
      <c r="R335" s="1">
        <v>43984</v>
      </c>
      <c r="S335" t="s">
        <v>730</v>
      </c>
      <c r="T335" t="s">
        <v>84</v>
      </c>
      <c r="U335">
        <v>0</v>
      </c>
      <c r="V335" s="1">
        <v>13057</v>
      </c>
      <c r="W335" s="1">
        <v>43962</v>
      </c>
      <c r="X335" s="2">
        <f t="shared" si="23"/>
        <v>7</v>
      </c>
      <c r="Y335" t="s">
        <v>737</v>
      </c>
      <c r="Z335" t="s">
        <v>84</v>
      </c>
      <c r="AA335" t="s">
        <v>1042</v>
      </c>
      <c r="AB335" t="s">
        <v>85</v>
      </c>
      <c r="AC335" t="s">
        <v>82</v>
      </c>
      <c r="AD335" t="s">
        <v>84</v>
      </c>
      <c r="AE335" t="s">
        <v>82</v>
      </c>
      <c r="AF335" t="s">
        <v>84</v>
      </c>
      <c r="AG335" t="s">
        <v>84</v>
      </c>
      <c r="AH335" t="s">
        <v>84</v>
      </c>
      <c r="AI335" t="s">
        <v>84</v>
      </c>
      <c r="AJ335" t="s">
        <v>82</v>
      </c>
      <c r="AK335">
        <v>88</v>
      </c>
      <c r="AL335">
        <v>53</v>
      </c>
      <c r="AM335" s="2">
        <v>64.666666666666671</v>
      </c>
      <c r="AN335">
        <v>91</v>
      </c>
      <c r="AO335">
        <v>20</v>
      </c>
      <c r="AP335">
        <v>35.9</v>
      </c>
      <c r="AQ335" s="2">
        <v>93</v>
      </c>
      <c r="AR335" s="4">
        <v>55</v>
      </c>
      <c r="AS335">
        <v>1.62</v>
      </c>
      <c r="AT335" t="s">
        <v>1139</v>
      </c>
      <c r="AU335">
        <v>13</v>
      </c>
      <c r="AV335" t="s">
        <v>1143</v>
      </c>
      <c r="AY335">
        <v>319</v>
      </c>
      <c r="AZ335">
        <v>447</v>
      </c>
      <c r="BA335" t="s">
        <v>82</v>
      </c>
      <c r="BB335" t="s">
        <v>82</v>
      </c>
      <c r="BC335" t="s">
        <v>82</v>
      </c>
      <c r="BD335" t="s">
        <v>97</v>
      </c>
      <c r="BE335">
        <v>1</v>
      </c>
      <c r="BF335" t="s">
        <v>82</v>
      </c>
      <c r="BG335" t="s">
        <v>82</v>
      </c>
      <c r="BH335" t="s">
        <v>84</v>
      </c>
      <c r="BI335" t="s">
        <v>84</v>
      </c>
      <c r="BJ335" t="s">
        <v>84</v>
      </c>
      <c r="BL335" s="1"/>
      <c r="BM335" s="1"/>
      <c r="BS335" t="s">
        <v>84</v>
      </c>
      <c r="BT335" s="1"/>
      <c r="BU335" t="s">
        <v>84</v>
      </c>
      <c r="BW335" s="1"/>
      <c r="BX335" t="s">
        <v>84</v>
      </c>
      <c r="BY335" s="1"/>
      <c r="CA335" s="1"/>
      <c r="CB335" t="s">
        <v>84</v>
      </c>
      <c r="CC335" s="1"/>
      <c r="CD335" s="1"/>
      <c r="CE335" t="s">
        <v>82</v>
      </c>
      <c r="CF335" s="1">
        <v>43969</v>
      </c>
      <c r="CG335" t="s">
        <v>84</v>
      </c>
      <c r="CH335" t="s">
        <v>84</v>
      </c>
      <c r="CI335" t="s">
        <v>84</v>
      </c>
      <c r="CJ335" s="1"/>
      <c r="CL335" s="1"/>
      <c r="CM335" t="s">
        <v>84</v>
      </c>
      <c r="CN335" t="s">
        <v>84</v>
      </c>
      <c r="CO335" t="s">
        <v>84</v>
      </c>
      <c r="CP335" t="s">
        <v>84</v>
      </c>
      <c r="CQ335" s="1"/>
      <c r="CR335" s="1"/>
      <c r="CT335" s="1"/>
      <c r="CU335" s="1"/>
      <c r="CV335" t="s">
        <v>84</v>
      </c>
      <c r="CW335" s="1"/>
      <c r="CX335" s="1"/>
      <c r="CY335" t="s">
        <v>84</v>
      </c>
      <c r="CZ335" s="1"/>
      <c r="DA335" s="1"/>
      <c r="DB335" t="s">
        <v>84</v>
      </c>
      <c r="DC335" s="1"/>
      <c r="DD335" s="1"/>
      <c r="DE335" t="s">
        <v>84</v>
      </c>
      <c r="DF335" s="1"/>
      <c r="DG335" s="1"/>
      <c r="DH335" t="s">
        <v>84</v>
      </c>
      <c r="DI335" s="1"/>
      <c r="DJ335" s="1"/>
      <c r="DK335" t="s">
        <v>84</v>
      </c>
      <c r="DL335" s="1"/>
      <c r="DM335" s="1"/>
      <c r="DN335" t="s">
        <v>82</v>
      </c>
      <c r="DO335" s="1">
        <v>43968</v>
      </c>
      <c r="DP335" s="1">
        <v>43975</v>
      </c>
      <c r="DQ335" t="s">
        <v>84</v>
      </c>
      <c r="DR335" s="1"/>
      <c r="DS335" s="1"/>
      <c r="DT335" t="s">
        <v>84</v>
      </c>
      <c r="DV335" s="1"/>
      <c r="DW335" s="1"/>
      <c r="DX335" t="s">
        <v>1324</v>
      </c>
      <c r="DY335" s="1">
        <v>43968</v>
      </c>
      <c r="EA335" s="1"/>
      <c r="EB335" s="1"/>
      <c r="ED335" s="1"/>
      <c r="EE335" s="1"/>
      <c r="EG335" s="1"/>
      <c r="EH335" s="1"/>
      <c r="EJ335" s="1"/>
      <c r="EK335" s="1"/>
      <c r="EM335" t="s">
        <v>1301</v>
      </c>
      <c r="EN335" t="s">
        <v>121</v>
      </c>
      <c r="EO335" t="s">
        <v>121</v>
      </c>
      <c r="EP335" t="s">
        <v>121</v>
      </c>
      <c r="EQ335" t="s">
        <v>121</v>
      </c>
      <c r="ER335" t="s">
        <v>121</v>
      </c>
      <c r="ES335" t="s">
        <v>121</v>
      </c>
      <c r="ET335" t="s">
        <v>121</v>
      </c>
      <c r="EU335" t="s">
        <v>121</v>
      </c>
      <c r="EV335" t="s">
        <v>121</v>
      </c>
      <c r="EW335" t="s">
        <v>84</v>
      </c>
      <c r="EX335">
        <v>13</v>
      </c>
      <c r="EY335">
        <v>13460</v>
      </c>
      <c r="EZ335" s="4">
        <v>8.8000000000000007</v>
      </c>
      <c r="FA335" s="2">
        <v>215000</v>
      </c>
      <c r="FB335">
        <v>65.400000000000006</v>
      </c>
      <c r="FC335">
        <v>0.9</v>
      </c>
      <c r="FD335">
        <v>7.53</v>
      </c>
      <c r="FE335">
        <v>38</v>
      </c>
      <c r="FF335">
        <v>65</v>
      </c>
      <c r="FG335">
        <v>8.5</v>
      </c>
      <c r="FH335" s="2">
        <v>95</v>
      </c>
      <c r="FI335">
        <v>12</v>
      </c>
      <c r="FJ335">
        <v>0.34</v>
      </c>
      <c r="FK335">
        <v>0.12</v>
      </c>
      <c r="FL335">
        <v>0.22</v>
      </c>
      <c r="FM335">
        <v>219.9</v>
      </c>
      <c r="FN335">
        <v>0.3</v>
      </c>
      <c r="FP335" s="2">
        <v>383000</v>
      </c>
      <c r="FQ335">
        <v>234</v>
      </c>
      <c r="FR335">
        <v>219.4</v>
      </c>
      <c r="FS335">
        <v>1226</v>
      </c>
      <c r="FT335">
        <v>28</v>
      </c>
      <c r="FU335">
        <v>19.2</v>
      </c>
      <c r="FV335">
        <v>95</v>
      </c>
      <c r="FW335">
        <v>1.7999999999999999E-2</v>
      </c>
      <c r="FZ335" s="8">
        <f t="shared" si="20"/>
        <v>84.68767123287671</v>
      </c>
    </row>
    <row r="336" spans="1:182" x14ac:dyDescent="0.2">
      <c r="A336">
        <v>365</v>
      </c>
      <c r="B336" t="s">
        <v>725</v>
      </c>
      <c r="C336" t="s">
        <v>442</v>
      </c>
      <c r="D336">
        <v>9137539</v>
      </c>
      <c r="E336" t="s">
        <v>81</v>
      </c>
      <c r="F336" t="s">
        <v>82</v>
      </c>
      <c r="G336" t="s">
        <v>443</v>
      </c>
      <c r="H336" s="1">
        <v>43968</v>
      </c>
      <c r="I336" s="1">
        <v>43969</v>
      </c>
      <c r="J336" s="1">
        <v>43969</v>
      </c>
      <c r="K336" s="5">
        <v>0.1205</v>
      </c>
      <c r="L336" s="5">
        <v>0.1711</v>
      </c>
      <c r="M336">
        <v>4</v>
      </c>
      <c r="N336" t="s">
        <v>726</v>
      </c>
      <c r="O336">
        <f t="shared" si="21"/>
        <v>17</v>
      </c>
      <c r="P336">
        <f t="shared" si="22"/>
        <v>23</v>
      </c>
      <c r="Q336" s="1">
        <v>43985</v>
      </c>
      <c r="R336" s="1">
        <v>43991</v>
      </c>
      <c r="S336" t="s">
        <v>730</v>
      </c>
      <c r="T336" t="s">
        <v>84</v>
      </c>
      <c r="U336">
        <v>0</v>
      </c>
      <c r="V336" s="1">
        <v>22313</v>
      </c>
      <c r="W336" s="1">
        <v>43961</v>
      </c>
      <c r="X336" s="2">
        <f t="shared" si="23"/>
        <v>9</v>
      </c>
      <c r="Y336" t="s">
        <v>732</v>
      </c>
      <c r="Z336" t="s">
        <v>84</v>
      </c>
      <c r="AA336" t="s">
        <v>987</v>
      </c>
      <c r="AB336" t="s">
        <v>85</v>
      </c>
      <c r="AC336" t="s">
        <v>85</v>
      </c>
      <c r="AD336" t="s">
        <v>85</v>
      </c>
      <c r="AE336" t="s">
        <v>82</v>
      </c>
      <c r="AF336" t="s">
        <v>85</v>
      </c>
      <c r="AG336" t="s">
        <v>85</v>
      </c>
      <c r="AH336" t="s">
        <v>85</v>
      </c>
      <c r="AI336" t="s">
        <v>85</v>
      </c>
      <c r="AJ336" t="s">
        <v>85</v>
      </c>
      <c r="AK336">
        <v>151</v>
      </c>
      <c r="AL336">
        <v>86</v>
      </c>
      <c r="AM336" s="2">
        <v>107.66666666666667</v>
      </c>
      <c r="AN336">
        <v>92</v>
      </c>
      <c r="AO336">
        <v>28</v>
      </c>
      <c r="AP336">
        <v>37.700000000000003</v>
      </c>
      <c r="AQ336" s="2">
        <v>91</v>
      </c>
      <c r="AR336" s="4">
        <v>90</v>
      </c>
      <c r="AS336">
        <v>1.63</v>
      </c>
      <c r="AT336" t="s">
        <v>1137</v>
      </c>
      <c r="AU336">
        <v>15</v>
      </c>
      <c r="AV336" t="s">
        <v>1140</v>
      </c>
      <c r="AW336">
        <v>5</v>
      </c>
      <c r="AY336">
        <v>258</v>
      </c>
      <c r="AZ336">
        <v>247</v>
      </c>
      <c r="BA336" t="s">
        <v>84</v>
      </c>
      <c r="BB336" t="s">
        <v>82</v>
      </c>
      <c r="BD336" t="s">
        <v>1762</v>
      </c>
      <c r="BI336" t="s">
        <v>82</v>
      </c>
      <c r="BJ336" t="s">
        <v>1107</v>
      </c>
      <c r="BK336" t="s">
        <v>1116</v>
      </c>
      <c r="BL336" s="1">
        <v>43969</v>
      </c>
      <c r="BM336" s="1">
        <v>43969</v>
      </c>
      <c r="BN336">
        <v>14</v>
      </c>
      <c r="BO336">
        <v>330</v>
      </c>
      <c r="BP336">
        <v>35</v>
      </c>
      <c r="BS336" t="s">
        <v>82</v>
      </c>
      <c r="BT336" s="1">
        <v>43971</v>
      </c>
      <c r="BU336" t="s">
        <v>82</v>
      </c>
      <c r="BV336" t="s">
        <v>1100</v>
      </c>
      <c r="BW336" s="1">
        <v>43984</v>
      </c>
      <c r="BX336" t="s">
        <v>84</v>
      </c>
      <c r="BY336" s="1"/>
      <c r="CA336" s="1"/>
      <c r="CB336" t="s">
        <v>84</v>
      </c>
      <c r="CC336" s="1"/>
      <c r="CD336" s="1"/>
      <c r="CE336" t="s">
        <v>82</v>
      </c>
      <c r="CF336" s="1">
        <v>43969</v>
      </c>
      <c r="CG336" t="s">
        <v>84</v>
      </c>
      <c r="CH336" t="s">
        <v>107</v>
      </c>
      <c r="CI336" t="s">
        <v>84</v>
      </c>
      <c r="CJ336" s="1"/>
      <c r="CL336" s="1"/>
      <c r="CM336" t="s">
        <v>84</v>
      </c>
      <c r="CN336" t="s">
        <v>84</v>
      </c>
      <c r="CO336" t="s">
        <v>84</v>
      </c>
      <c r="CP336" t="s">
        <v>82</v>
      </c>
      <c r="CQ336" s="1">
        <v>43969</v>
      </c>
      <c r="CR336" s="1">
        <v>43978</v>
      </c>
      <c r="CT336" s="1"/>
      <c r="CU336" s="1"/>
      <c r="CV336" t="s">
        <v>82</v>
      </c>
      <c r="CW336" s="1">
        <v>43969</v>
      </c>
      <c r="CX336" s="1">
        <v>43970</v>
      </c>
      <c r="CY336" t="s">
        <v>84</v>
      </c>
      <c r="CZ336" s="1"/>
      <c r="DA336" s="1"/>
      <c r="DB336" t="s">
        <v>82</v>
      </c>
      <c r="DC336" s="1">
        <v>43969</v>
      </c>
      <c r="DD336" s="1">
        <v>43978</v>
      </c>
      <c r="DE336" t="s">
        <v>84</v>
      </c>
      <c r="DF336" s="1"/>
      <c r="DG336" s="1"/>
      <c r="DH336" t="s">
        <v>84</v>
      </c>
      <c r="DI336" s="1"/>
      <c r="DJ336" s="1"/>
      <c r="DK336" t="s">
        <v>82</v>
      </c>
      <c r="DL336" s="1">
        <v>43971</v>
      </c>
      <c r="DM336" s="1">
        <v>43977</v>
      </c>
      <c r="DN336" t="s">
        <v>84</v>
      </c>
      <c r="DO336" s="1"/>
      <c r="DP336" s="1"/>
      <c r="DQ336" t="s">
        <v>84</v>
      </c>
      <c r="DR336" s="1"/>
      <c r="DS336" s="1"/>
      <c r="DT336" t="s">
        <v>82</v>
      </c>
      <c r="DU336" t="s">
        <v>1737</v>
      </c>
      <c r="DV336" s="1">
        <v>43970</v>
      </c>
      <c r="DW336" s="1">
        <v>43974</v>
      </c>
      <c r="DX336" t="s">
        <v>1464</v>
      </c>
      <c r="DY336" s="1">
        <v>43969</v>
      </c>
      <c r="DZ336" t="s">
        <v>1365</v>
      </c>
      <c r="EA336" s="1">
        <v>43977</v>
      </c>
      <c r="EB336" s="1">
        <v>43985</v>
      </c>
      <c r="EC336" t="s">
        <v>1316</v>
      </c>
      <c r="ED336" s="1">
        <v>43981</v>
      </c>
      <c r="EE336" s="1">
        <v>43989</v>
      </c>
      <c r="EG336" s="1"/>
      <c r="EH336" s="1"/>
      <c r="EJ336" s="1"/>
      <c r="EK336" s="1"/>
      <c r="EM336" t="s">
        <v>1301</v>
      </c>
      <c r="EN336" t="s">
        <v>1299</v>
      </c>
      <c r="EO336" t="s">
        <v>1299</v>
      </c>
      <c r="EP336" t="s">
        <v>121</v>
      </c>
      <c r="EQ336" t="s">
        <v>121</v>
      </c>
      <c r="ER336" t="s">
        <v>121</v>
      </c>
      <c r="ES336" t="s">
        <v>121</v>
      </c>
      <c r="ET336" t="s">
        <v>121</v>
      </c>
      <c r="EU336" t="s">
        <v>121</v>
      </c>
      <c r="EV336" t="s">
        <v>121</v>
      </c>
      <c r="EW336" t="s">
        <v>1738</v>
      </c>
      <c r="EX336">
        <v>11.4</v>
      </c>
      <c r="EY336">
        <v>8170</v>
      </c>
      <c r="EZ336" s="4">
        <v>17.5</v>
      </c>
      <c r="FA336" s="2">
        <v>298000</v>
      </c>
      <c r="FB336">
        <v>37.299999999999997</v>
      </c>
      <c r="FC336">
        <v>0.8</v>
      </c>
      <c r="FD336">
        <v>7.44</v>
      </c>
      <c r="FE336">
        <v>35</v>
      </c>
      <c r="FF336">
        <v>82</v>
      </c>
      <c r="FG336">
        <v>0</v>
      </c>
      <c r="FH336" s="2">
        <v>96</v>
      </c>
      <c r="FI336">
        <v>31</v>
      </c>
      <c r="FJ336">
        <v>0.2</v>
      </c>
      <c r="FK336">
        <v>0.1</v>
      </c>
      <c r="FL336">
        <v>0.1</v>
      </c>
      <c r="FM336">
        <v>111.6</v>
      </c>
      <c r="FN336">
        <v>0.5</v>
      </c>
      <c r="FP336" s="2">
        <v>700000</v>
      </c>
      <c r="FQ336">
        <v>613</v>
      </c>
      <c r="FR336">
        <v>62.7</v>
      </c>
      <c r="FS336">
        <v>2624</v>
      </c>
      <c r="FT336">
        <v>55.3</v>
      </c>
      <c r="FU336">
        <v>59.2</v>
      </c>
      <c r="FV336">
        <v>58</v>
      </c>
      <c r="FW336">
        <v>0.01</v>
      </c>
      <c r="FZ336" s="8">
        <f t="shared" si="20"/>
        <v>59.331506849315069</v>
      </c>
    </row>
    <row r="337" spans="1:182" x14ac:dyDescent="0.2">
      <c r="A337">
        <v>366</v>
      </c>
      <c r="B337" t="s">
        <v>725</v>
      </c>
      <c r="C337" t="s">
        <v>444</v>
      </c>
      <c r="D337">
        <v>9133130</v>
      </c>
      <c r="E337" t="s">
        <v>81</v>
      </c>
      <c r="F337" t="s">
        <v>82</v>
      </c>
      <c r="G337" t="s">
        <v>83</v>
      </c>
      <c r="H337" s="1">
        <v>43964</v>
      </c>
      <c r="I337" s="1">
        <v>43964</v>
      </c>
      <c r="J337" s="1">
        <v>43969</v>
      </c>
      <c r="K337" s="5">
        <v>0.10929999999999999</v>
      </c>
      <c r="L337" s="5">
        <v>0.15559999999999999</v>
      </c>
      <c r="M337">
        <v>6</v>
      </c>
      <c r="N337" t="s">
        <v>726</v>
      </c>
      <c r="O337">
        <f t="shared" si="21"/>
        <v>12</v>
      </c>
      <c r="P337">
        <f t="shared" si="22"/>
        <v>28</v>
      </c>
      <c r="Q337" s="1">
        <v>43980</v>
      </c>
      <c r="R337" s="1">
        <v>43991</v>
      </c>
      <c r="S337" t="s">
        <v>730</v>
      </c>
      <c r="T337" t="s">
        <v>84</v>
      </c>
      <c r="U337">
        <v>0</v>
      </c>
      <c r="V337" s="1">
        <v>23827</v>
      </c>
      <c r="W337" s="1">
        <v>43961</v>
      </c>
      <c r="X337" s="2">
        <f t="shared" si="23"/>
        <v>9</v>
      </c>
      <c r="Y337" t="s">
        <v>737</v>
      </c>
      <c r="Z337" t="s">
        <v>84</v>
      </c>
      <c r="AA337" t="s">
        <v>905</v>
      </c>
      <c r="AB337" t="s">
        <v>85</v>
      </c>
      <c r="AC337" t="s">
        <v>85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t="s">
        <v>85</v>
      </c>
      <c r="AK337">
        <v>107</v>
      </c>
      <c r="AL337">
        <v>60</v>
      </c>
      <c r="AM337" s="2">
        <v>75.666666666666671</v>
      </c>
      <c r="AN337">
        <v>76</v>
      </c>
      <c r="AO337">
        <v>25</v>
      </c>
      <c r="AP337">
        <v>36.4</v>
      </c>
      <c r="AQ337" s="2">
        <v>93</v>
      </c>
      <c r="AR337" s="4">
        <v>93</v>
      </c>
      <c r="AS337">
        <v>1.65</v>
      </c>
      <c r="AT337" t="s">
        <v>1137</v>
      </c>
      <c r="AU337">
        <v>15</v>
      </c>
      <c r="AV337" t="s">
        <v>1113</v>
      </c>
      <c r="AW337">
        <v>10</v>
      </c>
      <c r="AZ337">
        <v>206</v>
      </c>
      <c r="BA337" t="s">
        <v>82</v>
      </c>
      <c r="BB337" t="s">
        <v>82</v>
      </c>
      <c r="BC337" t="s">
        <v>82</v>
      </c>
      <c r="BD337" t="s">
        <v>86</v>
      </c>
      <c r="BE337">
        <v>2</v>
      </c>
      <c r="BF337" t="s">
        <v>84</v>
      </c>
      <c r="BG337" t="s">
        <v>82</v>
      </c>
      <c r="BH337" t="s">
        <v>82</v>
      </c>
      <c r="BI337" t="s">
        <v>82</v>
      </c>
      <c r="BJ337" t="s">
        <v>1107</v>
      </c>
      <c r="BK337" t="s">
        <v>1116</v>
      </c>
      <c r="BL337" s="1">
        <v>43969</v>
      </c>
      <c r="BM337" s="1">
        <v>43970</v>
      </c>
      <c r="BN337">
        <v>14</v>
      </c>
      <c r="BO337">
        <v>360</v>
      </c>
      <c r="BP337">
        <v>30</v>
      </c>
      <c r="BS337" t="s">
        <v>84</v>
      </c>
      <c r="BT337" s="1"/>
      <c r="BU337" t="s">
        <v>82</v>
      </c>
      <c r="BV337" t="s">
        <v>1100</v>
      </c>
      <c r="BW337" s="1">
        <v>43977</v>
      </c>
      <c r="BX337" t="s">
        <v>84</v>
      </c>
      <c r="BY337" s="1"/>
      <c r="CA337" s="1"/>
      <c r="CB337" t="s">
        <v>84</v>
      </c>
      <c r="CC337" s="1"/>
      <c r="CD337" s="1"/>
      <c r="CE337" t="s">
        <v>82</v>
      </c>
      <c r="CF337" s="1">
        <v>43970</v>
      </c>
      <c r="CG337" t="s">
        <v>84</v>
      </c>
      <c r="CH337" t="s">
        <v>107</v>
      </c>
      <c r="CI337" t="s">
        <v>84</v>
      </c>
      <c r="CJ337" s="1"/>
      <c r="CL337" s="1"/>
      <c r="CM337" t="s">
        <v>84</v>
      </c>
      <c r="CN337" t="s">
        <v>84</v>
      </c>
      <c r="CO337" t="s">
        <v>84</v>
      </c>
      <c r="CP337" t="s">
        <v>84</v>
      </c>
      <c r="CQ337" s="1"/>
      <c r="CR337" s="1"/>
      <c r="CT337" s="1"/>
      <c r="CU337" s="1"/>
      <c r="CV337" t="s">
        <v>82</v>
      </c>
      <c r="CW337" s="1">
        <v>43964</v>
      </c>
      <c r="CX337" s="1">
        <v>43969</v>
      </c>
      <c r="CY337" t="s">
        <v>84</v>
      </c>
      <c r="CZ337" s="1"/>
      <c r="DA337" s="1"/>
      <c r="DB337" t="s">
        <v>82</v>
      </c>
      <c r="DC337" s="1">
        <v>43964</v>
      </c>
      <c r="DD337" s="1">
        <v>43966</v>
      </c>
      <c r="DE337" t="s">
        <v>82</v>
      </c>
      <c r="DF337" s="1">
        <v>43971</v>
      </c>
      <c r="DG337" s="1">
        <v>43971</v>
      </c>
      <c r="DH337" t="s">
        <v>84</v>
      </c>
      <c r="DI337" s="1"/>
      <c r="DJ337" s="1"/>
      <c r="DK337" t="s">
        <v>82</v>
      </c>
      <c r="DL337" s="1">
        <v>43969</v>
      </c>
      <c r="DM337" s="1">
        <v>43978</v>
      </c>
      <c r="DN337" t="s">
        <v>84</v>
      </c>
      <c r="DO337" s="1"/>
      <c r="DP337" s="1"/>
      <c r="DQ337" t="s">
        <v>84</v>
      </c>
      <c r="DR337" s="1"/>
      <c r="DS337" s="1"/>
      <c r="DT337" t="s">
        <v>82</v>
      </c>
      <c r="DU337" t="s">
        <v>1573</v>
      </c>
      <c r="DV337" s="1">
        <v>43970</v>
      </c>
      <c r="DW337" s="1">
        <v>43973</v>
      </c>
      <c r="DX337" t="s">
        <v>1303</v>
      </c>
      <c r="DY337" s="1">
        <v>43964</v>
      </c>
      <c r="EA337" s="1"/>
      <c r="EB337" s="1"/>
      <c r="ED337" s="1"/>
      <c r="EE337" s="1"/>
      <c r="EG337" s="1"/>
      <c r="EH337" s="1"/>
      <c r="EJ337" s="1"/>
      <c r="EK337" s="1"/>
      <c r="EM337" t="s">
        <v>1301</v>
      </c>
      <c r="EN337" t="s">
        <v>1299</v>
      </c>
      <c r="EO337" t="s">
        <v>1299</v>
      </c>
      <c r="EP337" t="s">
        <v>121</v>
      </c>
      <c r="EQ337" t="s">
        <v>121</v>
      </c>
      <c r="ER337" t="s">
        <v>121</v>
      </c>
      <c r="ES337" t="s">
        <v>121</v>
      </c>
      <c r="ET337" t="s">
        <v>121</v>
      </c>
      <c r="EU337" t="s">
        <v>121</v>
      </c>
      <c r="EV337" t="s">
        <v>121</v>
      </c>
      <c r="EW337" t="s">
        <v>84</v>
      </c>
      <c r="EX337">
        <v>14.6</v>
      </c>
      <c r="EY337">
        <v>6640</v>
      </c>
      <c r="EZ337" s="4">
        <v>24.4</v>
      </c>
      <c r="FA337" s="2">
        <v>202000</v>
      </c>
      <c r="FB337">
        <v>17.399999999999999</v>
      </c>
      <c r="FC337">
        <v>0.6</v>
      </c>
      <c r="FH337" s="2"/>
      <c r="FJ337">
        <v>0.3</v>
      </c>
      <c r="FK337">
        <v>0.1</v>
      </c>
      <c r="FL337">
        <v>0.2</v>
      </c>
      <c r="FM337">
        <v>155.5</v>
      </c>
      <c r="FO337">
        <v>13.6</v>
      </c>
      <c r="FP337" s="2"/>
      <c r="FQ337">
        <v>435</v>
      </c>
      <c r="FT337">
        <v>61.3</v>
      </c>
      <c r="FU337">
        <v>32.700000000000003</v>
      </c>
      <c r="FZ337" s="8">
        <f t="shared" si="20"/>
        <v>55.183561643835617</v>
      </c>
    </row>
    <row r="338" spans="1:182" x14ac:dyDescent="0.2">
      <c r="A338">
        <v>367</v>
      </c>
      <c r="B338" t="s">
        <v>725</v>
      </c>
      <c r="C338" t="s">
        <v>445</v>
      </c>
      <c r="D338">
        <v>9138274</v>
      </c>
      <c r="E338" t="s">
        <v>81</v>
      </c>
      <c r="F338" t="s">
        <v>84</v>
      </c>
      <c r="H338" s="1"/>
      <c r="I338" s="1">
        <v>43969</v>
      </c>
      <c r="J338" s="1">
        <v>43969</v>
      </c>
      <c r="K338" s="5">
        <v>0.20469999999999999</v>
      </c>
      <c r="L338" s="5">
        <v>0.28460000000000002</v>
      </c>
      <c r="M338">
        <v>2</v>
      </c>
      <c r="N338" t="s">
        <v>726</v>
      </c>
      <c r="O338">
        <f t="shared" si="21"/>
        <v>15</v>
      </c>
      <c r="P338">
        <f t="shared" si="22"/>
        <v>16</v>
      </c>
      <c r="Q338" s="1">
        <v>43983</v>
      </c>
      <c r="R338" s="1">
        <v>43984</v>
      </c>
      <c r="S338" t="s">
        <v>730</v>
      </c>
      <c r="T338" t="s">
        <v>84</v>
      </c>
      <c r="U338">
        <v>0</v>
      </c>
      <c r="V338" s="1">
        <v>14380</v>
      </c>
      <c r="W338" s="1">
        <v>43965</v>
      </c>
      <c r="X338" s="2">
        <f t="shared" si="23"/>
        <v>5</v>
      </c>
      <c r="Y338" t="s">
        <v>807</v>
      </c>
      <c r="Z338" t="s">
        <v>82</v>
      </c>
      <c r="AA338" t="s">
        <v>1043</v>
      </c>
      <c r="AB338" t="s">
        <v>85</v>
      </c>
      <c r="AC338" t="s">
        <v>85</v>
      </c>
      <c r="AD338" t="s">
        <v>82</v>
      </c>
      <c r="AE338" t="s">
        <v>82</v>
      </c>
      <c r="AF338" t="s">
        <v>85</v>
      </c>
      <c r="AG338" t="s">
        <v>85</v>
      </c>
      <c r="AH338" t="s">
        <v>85</v>
      </c>
      <c r="AI338" t="s">
        <v>85</v>
      </c>
      <c r="AJ338" t="s">
        <v>82</v>
      </c>
      <c r="AK338">
        <v>141</v>
      </c>
      <c r="AL338">
        <v>63</v>
      </c>
      <c r="AM338" s="2">
        <v>89</v>
      </c>
      <c r="AN338">
        <v>67</v>
      </c>
      <c r="AO338">
        <v>22</v>
      </c>
      <c r="AP338">
        <v>36.200000000000003</v>
      </c>
      <c r="AQ338" s="2">
        <v>90</v>
      </c>
      <c r="AR338" s="4">
        <v>150</v>
      </c>
      <c r="AS338">
        <v>1.55</v>
      </c>
      <c r="AT338" t="s">
        <v>1139</v>
      </c>
      <c r="AU338">
        <v>14</v>
      </c>
      <c r="AV338" t="s">
        <v>1140</v>
      </c>
      <c r="AW338">
        <v>2</v>
      </c>
      <c r="AY338">
        <v>418</v>
      </c>
      <c r="AZ338">
        <v>351</v>
      </c>
      <c r="BA338" t="s">
        <v>82</v>
      </c>
      <c r="BB338" t="s">
        <v>82</v>
      </c>
      <c r="BC338" t="s">
        <v>82</v>
      </c>
      <c r="BD338" t="s">
        <v>86</v>
      </c>
      <c r="BE338">
        <v>4</v>
      </c>
      <c r="BF338" t="s">
        <v>82</v>
      </c>
      <c r="BG338" t="s">
        <v>84</v>
      </c>
      <c r="BH338" t="s">
        <v>82</v>
      </c>
      <c r="BI338" t="s">
        <v>84</v>
      </c>
      <c r="BJ338" t="s">
        <v>1105</v>
      </c>
      <c r="BK338" t="s">
        <v>1124</v>
      </c>
      <c r="BL338" s="1">
        <v>43970</v>
      </c>
      <c r="BM338" s="1"/>
      <c r="BS338" t="s">
        <v>84</v>
      </c>
      <c r="BT338" s="1"/>
      <c r="BU338" t="s">
        <v>84</v>
      </c>
      <c r="BW338" s="1"/>
      <c r="BX338" t="s">
        <v>84</v>
      </c>
      <c r="BY338" s="1"/>
      <c r="CA338" s="1"/>
      <c r="CB338" t="s">
        <v>84</v>
      </c>
      <c r="CC338" s="1"/>
      <c r="CD338" s="1"/>
      <c r="CE338" t="s">
        <v>84</v>
      </c>
      <c r="CF338" s="1"/>
      <c r="CG338" t="s">
        <v>84</v>
      </c>
      <c r="CH338" t="s">
        <v>84</v>
      </c>
      <c r="CI338" t="s">
        <v>84</v>
      </c>
      <c r="CJ338" s="1"/>
      <c r="CL338" s="1"/>
      <c r="CM338" t="s">
        <v>84</v>
      </c>
      <c r="CN338" t="s">
        <v>84</v>
      </c>
      <c r="CO338" t="s">
        <v>84</v>
      </c>
      <c r="CP338" t="s">
        <v>84</v>
      </c>
      <c r="CQ338" s="1"/>
      <c r="CR338" s="1"/>
      <c r="CT338" s="1"/>
      <c r="CU338" s="1"/>
      <c r="CV338" t="s">
        <v>84</v>
      </c>
      <c r="CW338" s="1"/>
      <c r="CX338" s="1"/>
      <c r="CY338" t="s">
        <v>84</v>
      </c>
      <c r="CZ338" s="1"/>
      <c r="DA338" s="1"/>
      <c r="DB338" t="s">
        <v>82</v>
      </c>
      <c r="DC338" s="1">
        <v>43969</v>
      </c>
      <c r="DD338" s="1">
        <v>43969</v>
      </c>
      <c r="DE338" t="s">
        <v>84</v>
      </c>
      <c r="DF338" s="1"/>
      <c r="DG338" s="1"/>
      <c r="DH338" t="s">
        <v>82</v>
      </c>
      <c r="DI338" s="1">
        <v>43969</v>
      </c>
      <c r="DJ338" s="1">
        <v>43969</v>
      </c>
      <c r="DK338" t="s">
        <v>84</v>
      </c>
      <c r="DL338" s="1"/>
      <c r="DM338" s="1"/>
      <c r="DN338" t="s">
        <v>82</v>
      </c>
      <c r="DO338" s="1">
        <v>43970</v>
      </c>
      <c r="DP338" s="1">
        <v>43979</v>
      </c>
      <c r="DQ338" t="s">
        <v>84</v>
      </c>
      <c r="DR338" s="1"/>
      <c r="DS338" s="1"/>
      <c r="DT338" t="s">
        <v>84</v>
      </c>
      <c r="DV338" s="1"/>
      <c r="DW338" s="1"/>
      <c r="DX338" t="s">
        <v>1480</v>
      </c>
      <c r="DY338" s="1">
        <v>43969</v>
      </c>
      <c r="DZ338" t="s">
        <v>1297</v>
      </c>
      <c r="EA338" s="1">
        <v>43970</v>
      </c>
      <c r="EB338" s="1">
        <v>43976</v>
      </c>
      <c r="ED338" s="1"/>
      <c r="EE338" s="1"/>
      <c r="EG338" s="1"/>
      <c r="EH338" s="1"/>
      <c r="EJ338" s="1"/>
      <c r="EK338" s="1"/>
      <c r="EM338" t="s">
        <v>1301</v>
      </c>
      <c r="EN338" t="s">
        <v>121</v>
      </c>
      <c r="EO338" t="s">
        <v>121</v>
      </c>
      <c r="EP338" t="s">
        <v>121</v>
      </c>
      <c r="EQ338" t="s">
        <v>121</v>
      </c>
      <c r="ER338" t="s">
        <v>121</v>
      </c>
      <c r="ES338" t="s">
        <v>121</v>
      </c>
      <c r="ET338" t="s">
        <v>121</v>
      </c>
      <c r="EU338" t="s">
        <v>121</v>
      </c>
      <c r="EV338" t="s">
        <v>121</v>
      </c>
      <c r="EW338" t="s">
        <v>84</v>
      </c>
      <c r="EX338">
        <v>13.6</v>
      </c>
      <c r="EY338">
        <v>4490</v>
      </c>
      <c r="EZ338" s="4">
        <v>15.4</v>
      </c>
      <c r="FA338" s="2">
        <v>181000</v>
      </c>
      <c r="FB338">
        <v>47.7</v>
      </c>
      <c r="FC338">
        <v>1</v>
      </c>
      <c r="FD338">
        <v>7.39</v>
      </c>
      <c r="FE338">
        <v>62</v>
      </c>
      <c r="FF338">
        <v>78</v>
      </c>
      <c r="FG338">
        <v>9.9</v>
      </c>
      <c r="FH338" s="2">
        <v>95</v>
      </c>
      <c r="FI338">
        <v>7</v>
      </c>
      <c r="FJ338">
        <v>0.2</v>
      </c>
      <c r="FK338">
        <v>0.1</v>
      </c>
      <c r="FL338">
        <v>0.1</v>
      </c>
      <c r="FM338">
        <v>45.1</v>
      </c>
      <c r="FN338">
        <v>1.4</v>
      </c>
      <c r="FO338">
        <v>13.2</v>
      </c>
      <c r="FP338" s="2"/>
      <c r="FQ338">
        <v>223</v>
      </c>
      <c r="FR338">
        <v>281.60000000000002</v>
      </c>
      <c r="FS338">
        <v>112.5</v>
      </c>
      <c r="FT338">
        <v>20</v>
      </c>
      <c r="FU338">
        <v>9.6999999999999993</v>
      </c>
      <c r="FV338">
        <v>40</v>
      </c>
      <c r="FX338" s="2">
        <v>69</v>
      </c>
      <c r="FZ338" s="8">
        <f t="shared" si="20"/>
        <v>81.06575342465753</v>
      </c>
    </row>
    <row r="339" spans="1:182" x14ac:dyDescent="0.2">
      <c r="A339">
        <v>368</v>
      </c>
      <c r="B339" t="s">
        <v>725</v>
      </c>
      <c r="C339" t="s">
        <v>446</v>
      </c>
      <c r="D339">
        <v>9136443</v>
      </c>
      <c r="E339" t="s">
        <v>81</v>
      </c>
      <c r="F339" t="s">
        <v>82</v>
      </c>
      <c r="G339" t="s">
        <v>146</v>
      </c>
      <c r="H339" s="1">
        <v>43966</v>
      </c>
      <c r="I339" s="1">
        <v>43966</v>
      </c>
      <c r="J339" s="1">
        <v>43969</v>
      </c>
      <c r="K339" s="5">
        <v>0.1326</v>
      </c>
      <c r="L339" s="5">
        <v>0.18759999999999999</v>
      </c>
      <c r="M339">
        <v>0</v>
      </c>
      <c r="N339" t="s">
        <v>726</v>
      </c>
      <c r="O339">
        <f t="shared" si="21"/>
        <v>10</v>
      </c>
      <c r="P339">
        <f t="shared" si="22"/>
        <v>17</v>
      </c>
      <c r="Q339" s="1">
        <v>43978</v>
      </c>
      <c r="R339" s="1">
        <v>43982</v>
      </c>
      <c r="S339" t="s">
        <v>730</v>
      </c>
      <c r="T339" t="s">
        <v>84</v>
      </c>
      <c r="U339">
        <v>0</v>
      </c>
      <c r="V339" s="1">
        <v>22452</v>
      </c>
      <c r="W339" s="1">
        <v>43957</v>
      </c>
      <c r="X339" s="2">
        <f t="shared" si="23"/>
        <v>13</v>
      </c>
      <c r="Y339" t="s">
        <v>839</v>
      </c>
      <c r="Z339" t="s">
        <v>84</v>
      </c>
      <c r="AA339" t="s">
        <v>906</v>
      </c>
      <c r="AB339" t="s">
        <v>85</v>
      </c>
      <c r="AC339" t="s">
        <v>85</v>
      </c>
      <c r="AD339" t="s">
        <v>82</v>
      </c>
      <c r="AE339" t="s">
        <v>85</v>
      </c>
      <c r="AF339" t="s">
        <v>85</v>
      </c>
      <c r="AG339" t="s">
        <v>85</v>
      </c>
      <c r="AH339" t="s">
        <v>85</v>
      </c>
      <c r="AI339" t="s">
        <v>85</v>
      </c>
      <c r="AJ339" t="s">
        <v>82</v>
      </c>
      <c r="AK339">
        <v>125</v>
      </c>
      <c r="AL339">
        <v>70</v>
      </c>
      <c r="AM339" s="2">
        <v>88.333333333333329</v>
      </c>
      <c r="AN339">
        <v>75</v>
      </c>
      <c r="AO339">
        <v>25</v>
      </c>
      <c r="AP339">
        <v>36.4</v>
      </c>
      <c r="AQ339" s="2">
        <v>95</v>
      </c>
      <c r="AR339" s="4">
        <v>77</v>
      </c>
      <c r="AS339">
        <v>1.6</v>
      </c>
      <c r="AT339" t="s">
        <v>1137</v>
      </c>
      <c r="AV339" t="s">
        <v>1140</v>
      </c>
      <c r="AW339">
        <v>4</v>
      </c>
      <c r="AY339">
        <v>251</v>
      </c>
      <c r="AZ339">
        <v>278</v>
      </c>
      <c r="BA339" t="s">
        <v>82</v>
      </c>
      <c r="BB339" t="s">
        <v>82</v>
      </c>
      <c r="BC339" t="s">
        <v>82</v>
      </c>
      <c r="BD339" t="s">
        <v>86</v>
      </c>
      <c r="BE339">
        <v>2</v>
      </c>
      <c r="BF339" t="s">
        <v>84</v>
      </c>
      <c r="BG339" t="s">
        <v>82</v>
      </c>
      <c r="BH339" t="s">
        <v>82</v>
      </c>
      <c r="BI339" t="s">
        <v>82</v>
      </c>
      <c r="BJ339" t="s">
        <v>1107</v>
      </c>
      <c r="BK339" t="s">
        <v>1122</v>
      </c>
      <c r="BL339" s="1">
        <v>43970</v>
      </c>
      <c r="BM339" s="1">
        <v>43971</v>
      </c>
      <c r="BN339">
        <v>12</v>
      </c>
      <c r="BO339">
        <v>320</v>
      </c>
      <c r="BS339" t="s">
        <v>84</v>
      </c>
      <c r="BT339" s="1"/>
      <c r="BU339" t="s">
        <v>84</v>
      </c>
      <c r="BW339" s="1">
        <v>43976</v>
      </c>
      <c r="BX339" t="s">
        <v>84</v>
      </c>
      <c r="BY339" s="1"/>
      <c r="CA339" s="1"/>
      <c r="CB339" t="s">
        <v>84</v>
      </c>
      <c r="CC339" s="1"/>
      <c r="CD339" s="1"/>
      <c r="CE339" t="s">
        <v>82</v>
      </c>
      <c r="CF339" s="1">
        <v>43971</v>
      </c>
      <c r="CG339" t="s">
        <v>84</v>
      </c>
      <c r="CH339" t="s">
        <v>107</v>
      </c>
      <c r="CI339" t="s">
        <v>84</v>
      </c>
      <c r="CJ339" s="1"/>
      <c r="CL339" s="1"/>
      <c r="CM339" t="s">
        <v>84</v>
      </c>
      <c r="CN339" t="s">
        <v>84</v>
      </c>
      <c r="CO339" t="s">
        <v>84</v>
      </c>
      <c r="CP339" t="s">
        <v>84</v>
      </c>
      <c r="CQ339" s="1"/>
      <c r="CR339" s="1"/>
      <c r="CT339" s="1"/>
      <c r="CU339" s="1"/>
      <c r="CV339" t="s">
        <v>82</v>
      </c>
      <c r="CW339" s="1">
        <v>43966</v>
      </c>
      <c r="CX339" s="1">
        <v>43973</v>
      </c>
      <c r="CY339" t="s">
        <v>84</v>
      </c>
      <c r="CZ339" s="1"/>
      <c r="DA339" s="1"/>
      <c r="DB339" t="s">
        <v>84</v>
      </c>
      <c r="DC339" s="1"/>
      <c r="DD339" s="1"/>
      <c r="DE339" t="s">
        <v>82</v>
      </c>
      <c r="DF339" s="1">
        <v>43971</v>
      </c>
      <c r="DG339" s="1">
        <v>43971</v>
      </c>
      <c r="DH339" t="s">
        <v>84</v>
      </c>
      <c r="DI339" s="1"/>
      <c r="DJ339" s="1"/>
      <c r="DK339" t="s">
        <v>84</v>
      </c>
      <c r="DL339" s="1"/>
      <c r="DM339" s="1"/>
      <c r="DN339" t="s">
        <v>84</v>
      </c>
      <c r="DO339" s="1"/>
      <c r="DP339" s="1"/>
      <c r="DQ339" t="s">
        <v>84</v>
      </c>
      <c r="DR339" s="1"/>
      <c r="DS339" s="1"/>
      <c r="DT339" t="s">
        <v>82</v>
      </c>
      <c r="DU339" t="s">
        <v>1573</v>
      </c>
      <c r="DV339" s="1">
        <v>43971</v>
      </c>
      <c r="DW339" s="1">
        <v>43972</v>
      </c>
      <c r="DX339" t="s">
        <v>1529</v>
      </c>
      <c r="DY339" s="1">
        <v>43966</v>
      </c>
      <c r="EA339" s="1"/>
      <c r="EB339" s="1"/>
      <c r="ED339" s="1"/>
      <c r="EE339" s="1"/>
      <c r="EG339" s="1"/>
      <c r="EH339" s="1"/>
      <c r="EJ339" s="1"/>
      <c r="EK339" s="1"/>
      <c r="EM339" t="s">
        <v>1301</v>
      </c>
      <c r="EN339" t="s">
        <v>1299</v>
      </c>
      <c r="EO339" t="s">
        <v>1299</v>
      </c>
      <c r="EP339" t="s">
        <v>121</v>
      </c>
      <c r="EQ339" t="s">
        <v>121</v>
      </c>
      <c r="ER339" t="s">
        <v>121</v>
      </c>
      <c r="ES339" t="s">
        <v>121</v>
      </c>
      <c r="ET339" t="s">
        <v>121</v>
      </c>
      <c r="EU339" t="s">
        <v>121</v>
      </c>
      <c r="EV339" t="s">
        <v>121</v>
      </c>
      <c r="EW339" t="s">
        <v>84</v>
      </c>
      <c r="EX339">
        <v>9.8000000000000007</v>
      </c>
      <c r="EY339">
        <v>4410</v>
      </c>
      <c r="EZ339" s="4">
        <v>14.7</v>
      </c>
      <c r="FA339" s="2">
        <v>155000</v>
      </c>
      <c r="FB339">
        <v>19.899999999999999</v>
      </c>
      <c r="FC339">
        <v>0.6</v>
      </c>
      <c r="FH339" s="2"/>
      <c r="FI339">
        <v>6</v>
      </c>
      <c r="FM339">
        <v>221.5</v>
      </c>
      <c r="FN339">
        <v>0.5</v>
      </c>
      <c r="FO339">
        <v>12</v>
      </c>
      <c r="FP339" s="2"/>
      <c r="FQ339">
        <v>492</v>
      </c>
      <c r="FS339">
        <v>1141.5999999999999</v>
      </c>
      <c r="FT339">
        <v>90.4</v>
      </c>
      <c r="FU339">
        <v>55.4</v>
      </c>
      <c r="FV339">
        <v>97</v>
      </c>
      <c r="FZ339" s="8">
        <f t="shared" si="20"/>
        <v>58.950684931506849</v>
      </c>
    </row>
    <row r="340" spans="1:182" x14ac:dyDescent="0.2">
      <c r="A340">
        <v>369</v>
      </c>
      <c r="B340" t="s">
        <v>725</v>
      </c>
      <c r="C340" t="s">
        <v>300</v>
      </c>
      <c r="D340">
        <v>9138882</v>
      </c>
      <c r="E340" t="s">
        <v>81</v>
      </c>
      <c r="F340" t="s">
        <v>84</v>
      </c>
      <c r="H340" s="1"/>
      <c r="I340" s="1">
        <v>43969</v>
      </c>
      <c r="J340" s="1">
        <v>43969</v>
      </c>
      <c r="K340" s="5">
        <v>0.1454</v>
      </c>
      <c r="L340" s="5">
        <v>0.20519999999999999</v>
      </c>
      <c r="M340">
        <v>4</v>
      </c>
      <c r="N340" t="s">
        <v>726</v>
      </c>
      <c r="O340">
        <f t="shared" si="21"/>
        <v>5</v>
      </c>
      <c r="P340">
        <f t="shared" si="22"/>
        <v>6</v>
      </c>
      <c r="Q340" s="1">
        <v>43973</v>
      </c>
      <c r="R340" s="1">
        <v>43974</v>
      </c>
      <c r="S340" t="s">
        <v>730</v>
      </c>
      <c r="T340" t="s">
        <v>84</v>
      </c>
      <c r="U340">
        <v>0</v>
      </c>
      <c r="V340" s="1">
        <v>24158</v>
      </c>
      <c r="W340" s="1">
        <v>43966</v>
      </c>
      <c r="X340" s="2">
        <f t="shared" si="23"/>
        <v>4</v>
      </c>
      <c r="Y340" t="s">
        <v>738</v>
      </c>
      <c r="Z340" t="s">
        <v>84</v>
      </c>
      <c r="AA340" t="s">
        <v>1149</v>
      </c>
      <c r="AC340" t="s">
        <v>85</v>
      </c>
      <c r="AD340" t="s">
        <v>85</v>
      </c>
      <c r="AE340" t="s">
        <v>82</v>
      </c>
      <c r="AF340" t="s">
        <v>85</v>
      </c>
      <c r="AG340" t="s">
        <v>85</v>
      </c>
      <c r="AH340" t="s">
        <v>85</v>
      </c>
      <c r="AI340" t="s">
        <v>85</v>
      </c>
      <c r="AJ340" t="s">
        <v>85</v>
      </c>
      <c r="AK340">
        <v>133</v>
      </c>
      <c r="AL340">
        <v>74</v>
      </c>
      <c r="AM340" s="2">
        <v>93.666666666666671</v>
      </c>
      <c r="AN340">
        <v>60</v>
      </c>
      <c r="AO340">
        <v>20</v>
      </c>
      <c r="AP340">
        <v>35.5</v>
      </c>
      <c r="AQ340" s="2">
        <v>100</v>
      </c>
      <c r="AR340" s="4">
        <v>53.6</v>
      </c>
      <c r="AS340">
        <v>1.48</v>
      </c>
      <c r="AT340" t="s">
        <v>1139</v>
      </c>
      <c r="AU340">
        <v>13</v>
      </c>
      <c r="AV340" t="s">
        <v>1113</v>
      </c>
      <c r="AW340">
        <v>15</v>
      </c>
      <c r="AZ340">
        <v>269</v>
      </c>
      <c r="BA340" t="s">
        <v>82</v>
      </c>
      <c r="BB340" t="s">
        <v>82</v>
      </c>
      <c r="BC340" t="s">
        <v>82</v>
      </c>
      <c r="BD340" t="s">
        <v>86</v>
      </c>
      <c r="BE340">
        <v>4</v>
      </c>
      <c r="BF340" t="s">
        <v>84</v>
      </c>
      <c r="BG340" t="s">
        <v>82</v>
      </c>
      <c r="BH340" t="s">
        <v>82</v>
      </c>
      <c r="BI340" t="s">
        <v>84</v>
      </c>
      <c r="BJ340" t="s">
        <v>1105</v>
      </c>
      <c r="BK340" t="s">
        <v>1108</v>
      </c>
      <c r="BL340" s="1">
        <v>43970</v>
      </c>
      <c r="BM340" s="1"/>
      <c r="BS340" t="s">
        <v>84</v>
      </c>
      <c r="BT340" s="1"/>
      <c r="BU340" t="s">
        <v>84</v>
      </c>
      <c r="BW340" s="1"/>
      <c r="BX340" t="s">
        <v>84</v>
      </c>
      <c r="BY340" s="1"/>
      <c r="CA340" s="1"/>
      <c r="CB340" t="s">
        <v>84</v>
      </c>
      <c r="CC340" s="1"/>
      <c r="CD340" s="1"/>
      <c r="CE340" t="s">
        <v>84</v>
      </c>
      <c r="CF340" s="1"/>
      <c r="CG340" t="s">
        <v>84</v>
      </c>
      <c r="CH340" t="s">
        <v>84</v>
      </c>
      <c r="CI340" t="s">
        <v>84</v>
      </c>
      <c r="CJ340" s="1"/>
      <c r="CL340" s="1"/>
      <c r="CM340" t="s">
        <v>84</v>
      </c>
      <c r="CN340" t="s">
        <v>84</v>
      </c>
      <c r="CO340" t="s">
        <v>84</v>
      </c>
      <c r="CP340" t="s">
        <v>84</v>
      </c>
      <c r="CQ340" s="1"/>
      <c r="CR340" s="1"/>
      <c r="CT340" s="1"/>
      <c r="CU340" s="1"/>
      <c r="CV340" t="s">
        <v>82</v>
      </c>
      <c r="CW340" s="1">
        <v>43969</v>
      </c>
      <c r="CX340" s="1">
        <v>43970</v>
      </c>
      <c r="CY340" t="s">
        <v>84</v>
      </c>
      <c r="CZ340" s="1"/>
      <c r="DA340" s="1"/>
      <c r="DB340" t="s">
        <v>82</v>
      </c>
      <c r="DC340" s="1">
        <v>43969</v>
      </c>
      <c r="DD340" s="1">
        <v>43970</v>
      </c>
      <c r="DE340" t="s">
        <v>84</v>
      </c>
      <c r="DF340" s="1"/>
      <c r="DG340" s="1"/>
      <c r="DH340" t="s">
        <v>84</v>
      </c>
      <c r="DI340" s="1"/>
      <c r="DJ340" s="1"/>
      <c r="DK340" t="s">
        <v>84</v>
      </c>
      <c r="DL340" s="1"/>
      <c r="DM340" s="1"/>
      <c r="DN340" t="s">
        <v>84</v>
      </c>
      <c r="DO340" s="1"/>
      <c r="DP340" s="1"/>
      <c r="DQ340" t="s">
        <v>84</v>
      </c>
      <c r="DR340" s="1"/>
      <c r="DS340" s="1"/>
      <c r="DT340" t="s">
        <v>84</v>
      </c>
      <c r="DV340" s="1"/>
      <c r="DW340" s="1"/>
      <c r="DX340" t="s">
        <v>1695</v>
      </c>
      <c r="DY340" s="1">
        <v>43970</v>
      </c>
      <c r="EA340" s="1"/>
      <c r="EB340" s="1"/>
      <c r="ED340" s="1"/>
      <c r="EE340" s="1"/>
      <c r="EG340" s="1"/>
      <c r="EH340" s="1"/>
      <c r="EJ340" s="1"/>
      <c r="EK340" s="1"/>
      <c r="EM340" t="s">
        <v>1299</v>
      </c>
      <c r="EN340" t="s">
        <v>121</v>
      </c>
      <c r="EO340" t="s">
        <v>121</v>
      </c>
      <c r="EP340" t="s">
        <v>121</v>
      </c>
      <c r="EQ340" t="s">
        <v>121</v>
      </c>
      <c r="ER340" t="s">
        <v>121</v>
      </c>
      <c r="ES340" t="s">
        <v>121</v>
      </c>
      <c r="ET340" t="s">
        <v>121</v>
      </c>
      <c r="EU340" t="s">
        <v>121</v>
      </c>
      <c r="EV340" t="s">
        <v>121</v>
      </c>
      <c r="EW340" t="s">
        <v>84</v>
      </c>
      <c r="EX340">
        <v>8.6</v>
      </c>
      <c r="EY340">
        <v>12160</v>
      </c>
      <c r="EZ340" s="4">
        <v>5.8</v>
      </c>
      <c r="FA340" s="2">
        <v>214000</v>
      </c>
      <c r="FB340">
        <v>118.6</v>
      </c>
      <c r="FC340">
        <v>3.9</v>
      </c>
      <c r="FH340" s="2"/>
      <c r="FJ340">
        <v>0.5</v>
      </c>
      <c r="FK340">
        <v>0.3</v>
      </c>
      <c r="FL340">
        <v>0.2</v>
      </c>
      <c r="FM340">
        <v>38.4</v>
      </c>
      <c r="FP340" s="2"/>
      <c r="FR340">
        <v>30826</v>
      </c>
      <c r="FT340">
        <v>95.4</v>
      </c>
      <c r="FU340">
        <v>96.1</v>
      </c>
      <c r="FZ340" s="8">
        <f t="shared" si="20"/>
        <v>54.276712328767125</v>
      </c>
    </row>
    <row r="341" spans="1:182" x14ac:dyDescent="0.2">
      <c r="A341">
        <v>370</v>
      </c>
      <c r="B341" t="s">
        <v>725</v>
      </c>
      <c r="C341" t="s">
        <v>447</v>
      </c>
      <c r="D341">
        <v>9137037</v>
      </c>
      <c r="E341" t="s">
        <v>81</v>
      </c>
      <c r="F341" t="s">
        <v>84</v>
      </c>
      <c r="H341" s="1"/>
      <c r="I341" s="1">
        <v>43967</v>
      </c>
      <c r="J341" s="1">
        <v>43970</v>
      </c>
      <c r="K341" s="5">
        <v>0.15909999999999999</v>
      </c>
      <c r="L341" s="5">
        <v>0.22389999999999999</v>
      </c>
      <c r="M341">
        <v>3</v>
      </c>
      <c r="N341" t="s">
        <v>726</v>
      </c>
      <c r="O341">
        <f t="shared" si="21"/>
        <v>20</v>
      </c>
      <c r="P341">
        <f t="shared" si="22"/>
        <v>35</v>
      </c>
      <c r="Q341" s="1">
        <v>43989</v>
      </c>
      <c r="R341" s="1">
        <v>44001</v>
      </c>
      <c r="S341" t="s">
        <v>730</v>
      </c>
      <c r="T341" t="s">
        <v>84</v>
      </c>
      <c r="U341">
        <v>0</v>
      </c>
      <c r="V341" s="1">
        <v>20897</v>
      </c>
      <c r="W341" s="1">
        <v>43964</v>
      </c>
      <c r="X341" s="2">
        <f t="shared" si="23"/>
        <v>7</v>
      </c>
      <c r="Y341" t="s">
        <v>737</v>
      </c>
      <c r="Z341" t="s">
        <v>84</v>
      </c>
      <c r="AA341" t="s">
        <v>1001</v>
      </c>
      <c r="AB341" t="s">
        <v>85</v>
      </c>
      <c r="AC341" t="s">
        <v>85</v>
      </c>
      <c r="AD341" t="s">
        <v>82</v>
      </c>
      <c r="AE341" t="s">
        <v>85</v>
      </c>
      <c r="AF341" t="s">
        <v>85</v>
      </c>
      <c r="AG341" t="s">
        <v>85</v>
      </c>
      <c r="AH341" t="s">
        <v>85</v>
      </c>
      <c r="AI341" t="s">
        <v>85</v>
      </c>
      <c r="AJ341" t="s">
        <v>82</v>
      </c>
      <c r="AK341">
        <v>119</v>
      </c>
      <c r="AL341">
        <v>70</v>
      </c>
      <c r="AM341" s="2">
        <v>86.333333333333329</v>
      </c>
      <c r="AN341">
        <v>86</v>
      </c>
      <c r="AO341">
        <v>23</v>
      </c>
      <c r="AP341">
        <v>38.200000000000003</v>
      </c>
      <c r="AQ341" s="2">
        <v>97</v>
      </c>
      <c r="AR341" s="4">
        <v>85</v>
      </c>
      <c r="AS341">
        <v>1.55</v>
      </c>
      <c r="AT341" t="s">
        <v>1137</v>
      </c>
      <c r="AU341">
        <v>15</v>
      </c>
      <c r="AV341" t="s">
        <v>1140</v>
      </c>
      <c r="AW341">
        <v>3</v>
      </c>
      <c r="AY341">
        <v>183</v>
      </c>
      <c r="AZ341">
        <v>320</v>
      </c>
      <c r="BA341" t="s">
        <v>82</v>
      </c>
      <c r="BB341" t="s">
        <v>82</v>
      </c>
      <c r="BC341" t="s">
        <v>82</v>
      </c>
      <c r="BD341" t="s">
        <v>86</v>
      </c>
      <c r="BE341">
        <v>4</v>
      </c>
      <c r="BF341" t="s">
        <v>82</v>
      </c>
      <c r="BG341" t="s">
        <v>82</v>
      </c>
      <c r="BH341" t="s">
        <v>82</v>
      </c>
      <c r="BI341" t="s">
        <v>82</v>
      </c>
      <c r="BJ341" t="s">
        <v>1107</v>
      </c>
      <c r="BK341" t="s">
        <v>1114</v>
      </c>
      <c r="BL341" s="1">
        <v>43971</v>
      </c>
      <c r="BM341" s="1">
        <v>43971</v>
      </c>
      <c r="BN341">
        <v>10</v>
      </c>
      <c r="BO341">
        <v>330</v>
      </c>
      <c r="BP341">
        <v>28</v>
      </c>
      <c r="BS341" t="s">
        <v>84</v>
      </c>
      <c r="BT341" s="1"/>
      <c r="BU341" t="s">
        <v>82</v>
      </c>
      <c r="BV341" t="s">
        <v>1100</v>
      </c>
      <c r="BW341" s="1">
        <v>43983</v>
      </c>
      <c r="BX341" t="s">
        <v>82</v>
      </c>
      <c r="BY341" s="1">
        <v>43983</v>
      </c>
      <c r="BZ341" t="s">
        <v>1100</v>
      </c>
      <c r="CA341" s="1">
        <v>43985</v>
      </c>
      <c r="CB341" t="s">
        <v>84</v>
      </c>
      <c r="CC341" s="1"/>
      <c r="CD341" s="1"/>
      <c r="CE341" t="s">
        <v>82</v>
      </c>
      <c r="CF341" s="1">
        <v>43971</v>
      </c>
      <c r="CG341" t="s">
        <v>84</v>
      </c>
      <c r="CH341" t="s">
        <v>107</v>
      </c>
      <c r="CI341" t="s">
        <v>84</v>
      </c>
      <c r="CJ341" s="1"/>
      <c r="CL341" s="1"/>
      <c r="CM341" t="s">
        <v>84</v>
      </c>
      <c r="CN341" t="s">
        <v>84</v>
      </c>
      <c r="CO341" t="s">
        <v>84</v>
      </c>
      <c r="CP341" t="s">
        <v>84</v>
      </c>
      <c r="CQ341" s="1"/>
      <c r="CR341" s="1"/>
      <c r="CT341" s="1"/>
      <c r="CU341" s="1"/>
      <c r="CV341" t="s">
        <v>82</v>
      </c>
      <c r="CW341" s="1">
        <v>43967</v>
      </c>
      <c r="CX341" s="1">
        <v>43972</v>
      </c>
      <c r="CY341" t="s">
        <v>84</v>
      </c>
      <c r="CZ341" s="1"/>
      <c r="DA341" s="1"/>
      <c r="DB341" t="s">
        <v>82</v>
      </c>
      <c r="DC341" s="1">
        <v>43967</v>
      </c>
      <c r="DD341" s="1">
        <v>43973</v>
      </c>
      <c r="DE341" t="s">
        <v>84</v>
      </c>
      <c r="DF341" s="1"/>
      <c r="DG341" s="1"/>
      <c r="DH341" t="s">
        <v>84</v>
      </c>
      <c r="DI341" s="1"/>
      <c r="DJ341" s="1"/>
      <c r="DK341" t="s">
        <v>82</v>
      </c>
      <c r="DL341" s="1">
        <v>43973</v>
      </c>
      <c r="DM341" s="1">
        <v>43977</v>
      </c>
      <c r="DN341" t="s">
        <v>84</v>
      </c>
      <c r="DO341" s="1"/>
      <c r="DP341" s="1"/>
      <c r="DQ341" t="s">
        <v>84</v>
      </c>
      <c r="DR341" s="1"/>
      <c r="DS341" s="1"/>
      <c r="DT341" t="s">
        <v>82</v>
      </c>
      <c r="DU341" t="s">
        <v>1364</v>
      </c>
      <c r="DV341" s="1">
        <v>43970</v>
      </c>
      <c r="DW341" s="1">
        <v>43974</v>
      </c>
      <c r="DX341" t="s">
        <v>1303</v>
      </c>
      <c r="DY341" s="1">
        <v>43967</v>
      </c>
      <c r="DZ341" t="s">
        <v>1316</v>
      </c>
      <c r="EA341" s="1">
        <v>43977</v>
      </c>
      <c r="EB341" s="1">
        <v>43984</v>
      </c>
      <c r="EC341" t="s">
        <v>1365</v>
      </c>
      <c r="ED341" s="1">
        <v>43977</v>
      </c>
      <c r="EE341" s="1">
        <v>43984</v>
      </c>
      <c r="EG341" s="1"/>
      <c r="EH341" s="1"/>
      <c r="EJ341" s="1"/>
      <c r="EK341" s="1"/>
      <c r="EM341" t="s">
        <v>1301</v>
      </c>
      <c r="EN341" t="s">
        <v>1299</v>
      </c>
      <c r="EO341" t="s">
        <v>1299</v>
      </c>
      <c r="EP341" t="s">
        <v>121</v>
      </c>
      <c r="EQ341" t="s">
        <v>121</v>
      </c>
      <c r="ER341" t="s">
        <v>121</v>
      </c>
      <c r="ES341" t="s">
        <v>121</v>
      </c>
      <c r="ET341" t="s">
        <v>121</v>
      </c>
      <c r="EU341" t="s">
        <v>121</v>
      </c>
      <c r="EV341" t="s">
        <v>121</v>
      </c>
      <c r="EW341" t="s">
        <v>84</v>
      </c>
      <c r="EX341">
        <v>9.5</v>
      </c>
      <c r="EY341">
        <v>3200</v>
      </c>
      <c r="EZ341" s="4">
        <v>10.3</v>
      </c>
      <c r="FA341" s="2">
        <v>119000</v>
      </c>
      <c r="FB341">
        <v>26</v>
      </c>
      <c r="FC341">
        <v>0.7</v>
      </c>
      <c r="FD341">
        <v>7.39</v>
      </c>
      <c r="FE341">
        <v>40</v>
      </c>
      <c r="FF341">
        <v>70</v>
      </c>
      <c r="FG341">
        <v>0.7</v>
      </c>
      <c r="FH341" s="2">
        <v>94</v>
      </c>
      <c r="FI341">
        <v>17</v>
      </c>
      <c r="FM341">
        <v>58.8</v>
      </c>
      <c r="FN341">
        <v>0.7</v>
      </c>
      <c r="FO341">
        <v>12.4</v>
      </c>
      <c r="FP341" s="2">
        <v>419000</v>
      </c>
      <c r="FQ341">
        <v>504</v>
      </c>
      <c r="FR341">
        <v>61.2</v>
      </c>
      <c r="FS341">
        <v>128.5</v>
      </c>
      <c r="FT341">
        <v>43</v>
      </c>
      <c r="FU341">
        <v>17.600000000000001</v>
      </c>
      <c r="FV341">
        <v>42</v>
      </c>
      <c r="FX341" s="2">
        <v>67</v>
      </c>
      <c r="FZ341" s="8">
        <f t="shared" si="20"/>
        <v>63.213698630136989</v>
      </c>
    </row>
    <row r="342" spans="1:182" x14ac:dyDescent="0.2">
      <c r="A342">
        <v>371</v>
      </c>
      <c r="B342" t="s">
        <v>725</v>
      </c>
      <c r="C342" t="s">
        <v>448</v>
      </c>
      <c r="D342">
        <v>9109509</v>
      </c>
      <c r="E342" t="s">
        <v>81</v>
      </c>
      <c r="F342" t="s">
        <v>82</v>
      </c>
      <c r="G342" t="s">
        <v>88</v>
      </c>
      <c r="H342" s="1">
        <v>43935</v>
      </c>
      <c r="I342" s="1">
        <v>43936</v>
      </c>
      <c r="J342" s="1">
        <v>43936</v>
      </c>
      <c r="K342" s="5">
        <v>0.10929999999999999</v>
      </c>
      <c r="L342" s="5">
        <v>0.15559999999999999</v>
      </c>
      <c r="M342">
        <v>0</v>
      </c>
      <c r="N342" t="s">
        <v>726</v>
      </c>
      <c r="O342">
        <f t="shared" si="21"/>
        <v>7</v>
      </c>
      <c r="P342">
        <f t="shared" si="22"/>
        <v>28</v>
      </c>
      <c r="Q342" s="1">
        <v>43942</v>
      </c>
      <c r="R342" s="1">
        <v>43963</v>
      </c>
      <c r="S342" t="s">
        <v>730</v>
      </c>
      <c r="T342" t="s">
        <v>82</v>
      </c>
      <c r="U342">
        <v>1</v>
      </c>
      <c r="V342" s="1">
        <v>21893</v>
      </c>
      <c r="W342" s="1">
        <v>43934</v>
      </c>
      <c r="X342" s="2">
        <f t="shared" si="23"/>
        <v>3</v>
      </c>
      <c r="Y342" t="s">
        <v>738</v>
      </c>
      <c r="Z342" t="s">
        <v>121</v>
      </c>
      <c r="AA342" t="s">
        <v>1044</v>
      </c>
      <c r="AB342" t="s">
        <v>85</v>
      </c>
      <c r="AC342" t="s">
        <v>85</v>
      </c>
      <c r="AD342" t="s">
        <v>82</v>
      </c>
      <c r="AE342" t="s">
        <v>82</v>
      </c>
      <c r="AF342" t="s">
        <v>85</v>
      </c>
      <c r="AG342" t="s">
        <v>85</v>
      </c>
      <c r="AH342" t="s">
        <v>85</v>
      </c>
      <c r="AI342" t="s">
        <v>85</v>
      </c>
      <c r="AJ342" t="s">
        <v>85</v>
      </c>
      <c r="AK342">
        <v>144</v>
      </c>
      <c r="AL342">
        <v>95</v>
      </c>
      <c r="AM342" s="2">
        <v>111.33333333333333</v>
      </c>
      <c r="AN342">
        <v>85</v>
      </c>
      <c r="AO342">
        <v>20</v>
      </c>
      <c r="AP342">
        <v>36</v>
      </c>
      <c r="AQ342" s="2">
        <v>97</v>
      </c>
      <c r="AR342" s="4">
        <v>80</v>
      </c>
      <c r="AS342">
        <v>1.65</v>
      </c>
      <c r="AT342" t="s">
        <v>1137</v>
      </c>
      <c r="AU342">
        <v>15</v>
      </c>
      <c r="AV342" t="s">
        <v>1143</v>
      </c>
      <c r="AZ342">
        <v>466</v>
      </c>
      <c r="BA342" t="s">
        <v>82</v>
      </c>
      <c r="BB342" t="s">
        <v>82</v>
      </c>
      <c r="BC342" t="s">
        <v>82</v>
      </c>
      <c r="BD342" t="s">
        <v>97</v>
      </c>
      <c r="BE342">
        <v>1</v>
      </c>
      <c r="BF342" t="s">
        <v>84</v>
      </c>
      <c r="BG342" t="s">
        <v>82</v>
      </c>
      <c r="BH342" t="s">
        <v>84</v>
      </c>
      <c r="BI342" t="s">
        <v>84</v>
      </c>
      <c r="BJ342" t="s">
        <v>1105</v>
      </c>
      <c r="BK342" t="s">
        <v>1108</v>
      </c>
      <c r="BL342" s="1">
        <v>43936</v>
      </c>
      <c r="BM342" s="1"/>
      <c r="BS342" t="s">
        <v>84</v>
      </c>
      <c r="BT342" s="1"/>
      <c r="BU342" t="s">
        <v>84</v>
      </c>
      <c r="BW342" s="1"/>
      <c r="BX342" t="s">
        <v>84</v>
      </c>
      <c r="BY342" s="1"/>
      <c r="CA342" s="1"/>
      <c r="CB342" t="s">
        <v>84</v>
      </c>
      <c r="CC342" s="1"/>
      <c r="CD342" s="1"/>
      <c r="CE342" t="s">
        <v>84</v>
      </c>
      <c r="CF342" s="1"/>
      <c r="CG342" t="s">
        <v>84</v>
      </c>
      <c r="CH342" t="s">
        <v>84</v>
      </c>
      <c r="CI342" t="s">
        <v>84</v>
      </c>
      <c r="CJ342" s="1"/>
      <c r="CL342" s="1"/>
      <c r="CM342" t="s">
        <v>84</v>
      </c>
      <c r="CN342" t="s">
        <v>84</v>
      </c>
      <c r="CO342" t="s">
        <v>84</v>
      </c>
      <c r="CP342" t="s">
        <v>82</v>
      </c>
      <c r="CQ342" s="1">
        <v>43936</v>
      </c>
      <c r="CR342" s="1">
        <v>43937</v>
      </c>
      <c r="CT342" s="1"/>
      <c r="CU342" s="1"/>
      <c r="CV342" t="s">
        <v>82</v>
      </c>
      <c r="CW342" s="1">
        <v>43935</v>
      </c>
      <c r="CX342" s="1">
        <v>43943</v>
      </c>
      <c r="CY342" t="s">
        <v>82</v>
      </c>
      <c r="CZ342" s="1">
        <v>43935</v>
      </c>
      <c r="DA342" s="1">
        <v>43935</v>
      </c>
      <c r="DB342" t="s">
        <v>82</v>
      </c>
      <c r="DC342" s="1">
        <v>43936</v>
      </c>
      <c r="DD342" s="1">
        <v>43941</v>
      </c>
      <c r="DE342" t="s">
        <v>84</v>
      </c>
      <c r="DF342" s="1"/>
      <c r="DG342" s="1"/>
      <c r="DH342" t="s">
        <v>84</v>
      </c>
      <c r="DI342" s="1"/>
      <c r="DJ342" s="1"/>
      <c r="DK342" t="s">
        <v>84</v>
      </c>
      <c r="DL342" s="1"/>
      <c r="DM342" s="1"/>
      <c r="DN342" t="s">
        <v>84</v>
      </c>
      <c r="DO342" s="1"/>
      <c r="DP342" s="1"/>
      <c r="DQ342" t="s">
        <v>84</v>
      </c>
      <c r="DR342" s="1"/>
      <c r="DS342" s="1"/>
      <c r="DT342" t="s">
        <v>84</v>
      </c>
      <c r="DV342" s="1"/>
      <c r="DW342" s="1"/>
      <c r="DX342" t="s">
        <v>1310</v>
      </c>
      <c r="DY342" s="1">
        <v>43937</v>
      </c>
      <c r="EA342" s="1"/>
      <c r="EB342" s="1"/>
      <c r="ED342" s="1"/>
      <c r="EE342" s="1"/>
      <c r="EG342" s="1"/>
      <c r="EH342" s="1"/>
      <c r="EJ342" s="1"/>
      <c r="EK342" s="1"/>
      <c r="EM342" t="s">
        <v>1299</v>
      </c>
      <c r="EN342" t="s">
        <v>1299</v>
      </c>
      <c r="EO342" t="s">
        <v>1299</v>
      </c>
      <c r="EP342" t="s">
        <v>121</v>
      </c>
      <c r="EQ342" t="s">
        <v>121</v>
      </c>
      <c r="ER342" t="s">
        <v>121</v>
      </c>
      <c r="ES342" t="s">
        <v>121</v>
      </c>
      <c r="ET342" t="s">
        <v>121</v>
      </c>
      <c r="EU342" t="s">
        <v>121</v>
      </c>
      <c r="EV342" t="s">
        <v>121</v>
      </c>
      <c r="EW342" t="s">
        <v>84</v>
      </c>
      <c r="EX342">
        <v>11.7</v>
      </c>
      <c r="EY342">
        <v>8600</v>
      </c>
      <c r="EZ342" s="4">
        <v>19.8</v>
      </c>
      <c r="FA342" s="2">
        <v>201000</v>
      </c>
      <c r="FB342">
        <v>53.2</v>
      </c>
      <c r="FC342">
        <v>1.4</v>
      </c>
      <c r="FD342">
        <v>7.41</v>
      </c>
      <c r="FE342">
        <v>45</v>
      </c>
      <c r="FF342">
        <v>23</v>
      </c>
      <c r="FG342">
        <v>3.2</v>
      </c>
      <c r="FH342" s="2">
        <v>41</v>
      </c>
      <c r="FI342">
        <v>32</v>
      </c>
      <c r="FJ342">
        <v>0.8</v>
      </c>
      <c r="FK342">
        <v>0.4</v>
      </c>
      <c r="FL342">
        <v>0.4</v>
      </c>
      <c r="FM342">
        <v>107.8</v>
      </c>
      <c r="FN342">
        <v>1</v>
      </c>
      <c r="FO342">
        <v>20.2</v>
      </c>
      <c r="FP342" s="2">
        <v>410000</v>
      </c>
      <c r="FQ342">
        <v>302</v>
      </c>
      <c r="FR342">
        <v>19048</v>
      </c>
      <c r="FT342">
        <v>25.9</v>
      </c>
      <c r="FU342">
        <v>42.3</v>
      </c>
      <c r="FV342">
        <v>51</v>
      </c>
      <c r="FW342">
        <v>5.8000000000000003E-2</v>
      </c>
      <c r="FX342" s="2">
        <v>34</v>
      </c>
      <c r="FY342">
        <v>43</v>
      </c>
      <c r="FZ342" s="8">
        <f t="shared" si="20"/>
        <v>60.391780821917806</v>
      </c>
    </row>
    <row r="343" spans="1:182" x14ac:dyDescent="0.2">
      <c r="A343">
        <v>372</v>
      </c>
      <c r="B343" t="s">
        <v>725</v>
      </c>
      <c r="C343" t="s">
        <v>449</v>
      </c>
      <c r="D343">
        <v>9141198</v>
      </c>
      <c r="E343" t="s">
        <v>81</v>
      </c>
      <c r="F343" t="s">
        <v>82</v>
      </c>
      <c r="G343" t="s">
        <v>88</v>
      </c>
      <c r="H343" s="1">
        <v>43971</v>
      </c>
      <c r="I343" s="1">
        <v>43971</v>
      </c>
      <c r="J343" s="1">
        <v>43971</v>
      </c>
      <c r="K343" s="5">
        <v>5.74E-2</v>
      </c>
      <c r="L343" s="5">
        <v>8.3599999999999994E-2</v>
      </c>
      <c r="M343">
        <v>1</v>
      </c>
      <c r="N343" t="s">
        <v>726</v>
      </c>
      <c r="O343">
        <f t="shared" si="21"/>
        <v>2</v>
      </c>
      <c r="P343">
        <f t="shared" si="22"/>
        <v>8</v>
      </c>
      <c r="Q343" s="1">
        <v>43972</v>
      </c>
      <c r="R343" s="1">
        <v>43978</v>
      </c>
      <c r="S343" t="s">
        <v>730</v>
      </c>
      <c r="T343" t="s">
        <v>84</v>
      </c>
      <c r="U343">
        <v>0</v>
      </c>
      <c r="V343" s="1">
        <v>30903</v>
      </c>
      <c r="W343" s="1">
        <v>43966</v>
      </c>
      <c r="X343" s="2">
        <f t="shared" si="23"/>
        <v>6</v>
      </c>
      <c r="Y343" t="s">
        <v>757</v>
      </c>
      <c r="Z343" t="s">
        <v>84</v>
      </c>
      <c r="AA343" t="s">
        <v>906</v>
      </c>
      <c r="AB343" t="s">
        <v>85</v>
      </c>
      <c r="AC343" t="s">
        <v>82</v>
      </c>
      <c r="AD343" t="s">
        <v>85</v>
      </c>
      <c r="AE343" t="s">
        <v>85</v>
      </c>
      <c r="AF343" t="s">
        <v>85</v>
      </c>
      <c r="AG343" t="s">
        <v>85</v>
      </c>
      <c r="AH343" t="s">
        <v>85</v>
      </c>
      <c r="AI343" t="s">
        <v>85</v>
      </c>
      <c r="AJ343" t="s">
        <v>85</v>
      </c>
      <c r="AK343">
        <v>133</v>
      </c>
      <c r="AL343">
        <v>74</v>
      </c>
      <c r="AM343" s="2">
        <v>93.666666666666671</v>
      </c>
      <c r="AN343">
        <v>92</v>
      </c>
      <c r="AO343">
        <v>18</v>
      </c>
      <c r="AP343">
        <v>36.799999999999997</v>
      </c>
      <c r="AQ343" s="2">
        <v>98</v>
      </c>
      <c r="AR343" s="4">
        <v>89</v>
      </c>
      <c r="AS343">
        <v>1.5</v>
      </c>
      <c r="AT343" t="s">
        <v>1137</v>
      </c>
      <c r="AU343">
        <v>15</v>
      </c>
      <c r="AV343" t="s">
        <v>1140</v>
      </c>
      <c r="AW343">
        <v>3</v>
      </c>
      <c r="AY343">
        <v>443</v>
      </c>
      <c r="AZ343">
        <v>326</v>
      </c>
      <c r="BA343" t="s">
        <v>82</v>
      </c>
      <c r="BB343" t="s">
        <v>82</v>
      </c>
      <c r="BC343" t="s">
        <v>82</v>
      </c>
      <c r="BD343" t="s">
        <v>97</v>
      </c>
      <c r="BE343">
        <v>2</v>
      </c>
      <c r="BF343" t="s">
        <v>82</v>
      </c>
      <c r="BG343" t="s">
        <v>82</v>
      </c>
      <c r="BH343" t="s">
        <v>84</v>
      </c>
      <c r="BI343" t="s">
        <v>84</v>
      </c>
      <c r="BJ343" t="s">
        <v>1105</v>
      </c>
      <c r="BK343" t="s">
        <v>1108</v>
      </c>
      <c r="BL343" s="1">
        <v>43972</v>
      </c>
      <c r="BM343" s="1"/>
      <c r="BS343" t="s">
        <v>84</v>
      </c>
      <c r="BT343" s="1"/>
      <c r="BU343" t="s">
        <v>84</v>
      </c>
      <c r="BW343" s="1"/>
      <c r="BX343" t="s">
        <v>84</v>
      </c>
      <c r="BY343" s="1"/>
      <c r="CA343" s="1"/>
      <c r="CB343" t="s">
        <v>84</v>
      </c>
      <c r="CC343" s="1"/>
      <c r="CD343" s="1"/>
      <c r="CE343" t="s">
        <v>84</v>
      </c>
      <c r="CF343" s="1"/>
      <c r="CG343" t="s">
        <v>84</v>
      </c>
      <c r="CH343" t="s">
        <v>84</v>
      </c>
      <c r="CI343" t="s">
        <v>84</v>
      </c>
      <c r="CJ343" s="1"/>
      <c r="CL343" s="1"/>
      <c r="CM343" t="s">
        <v>84</v>
      </c>
      <c r="CN343" t="s">
        <v>84</v>
      </c>
      <c r="CO343" t="s">
        <v>84</v>
      </c>
      <c r="CP343" t="s">
        <v>84</v>
      </c>
      <c r="CQ343" s="1"/>
      <c r="CR343" s="1"/>
      <c r="CT343" s="1"/>
      <c r="CU343" s="1"/>
      <c r="CV343" t="s">
        <v>82</v>
      </c>
      <c r="CW343" s="1">
        <v>43970</v>
      </c>
      <c r="CX343" s="1">
        <v>43977</v>
      </c>
      <c r="CY343" t="s">
        <v>84</v>
      </c>
      <c r="CZ343" s="1"/>
      <c r="DA343" s="1"/>
      <c r="DB343" t="s">
        <v>82</v>
      </c>
      <c r="DC343" s="1">
        <v>43971</v>
      </c>
      <c r="DD343" s="1">
        <v>43976</v>
      </c>
      <c r="DE343" t="s">
        <v>84</v>
      </c>
      <c r="DF343" s="1"/>
      <c r="DG343" s="1"/>
      <c r="DH343" t="s">
        <v>84</v>
      </c>
      <c r="DI343" s="1"/>
      <c r="DJ343" s="1"/>
      <c r="DK343" t="s">
        <v>84</v>
      </c>
      <c r="DL343" s="1"/>
      <c r="DM343" s="1"/>
      <c r="DN343" t="s">
        <v>84</v>
      </c>
      <c r="DO343" s="1"/>
      <c r="DP343" s="1"/>
      <c r="DQ343" t="s">
        <v>84</v>
      </c>
      <c r="DR343" s="1"/>
      <c r="DS343" s="1"/>
      <c r="DT343" t="s">
        <v>84</v>
      </c>
      <c r="DV343" s="1"/>
      <c r="DW343" s="1"/>
      <c r="DX343" t="s">
        <v>1303</v>
      </c>
      <c r="DY343" s="1">
        <v>43971</v>
      </c>
      <c r="EA343" s="1"/>
      <c r="EB343" s="1"/>
      <c r="ED343" s="1"/>
      <c r="EE343" s="1"/>
      <c r="EG343" s="1"/>
      <c r="EH343" s="1"/>
      <c r="EJ343" s="1"/>
      <c r="EK343" s="1"/>
      <c r="EM343" t="s">
        <v>1301</v>
      </c>
      <c r="EN343" t="s">
        <v>1299</v>
      </c>
      <c r="EO343" t="s">
        <v>1299</v>
      </c>
      <c r="EP343" t="s">
        <v>121</v>
      </c>
      <c r="EQ343" t="s">
        <v>121</v>
      </c>
      <c r="ER343" t="s">
        <v>121</v>
      </c>
      <c r="ES343" t="s">
        <v>121</v>
      </c>
      <c r="ET343" t="s">
        <v>121</v>
      </c>
      <c r="EU343" t="s">
        <v>121</v>
      </c>
      <c r="EV343" t="s">
        <v>121</v>
      </c>
      <c r="EW343" t="s">
        <v>84</v>
      </c>
      <c r="EX343">
        <v>12.3</v>
      </c>
      <c r="EY343">
        <v>5220</v>
      </c>
      <c r="EZ343" s="4">
        <v>16.899999999999999</v>
      </c>
      <c r="FA343" s="2">
        <v>140000</v>
      </c>
      <c r="FB343">
        <v>31.1</v>
      </c>
      <c r="FC343">
        <v>1.1000000000000001</v>
      </c>
      <c r="FD343">
        <v>7.41</v>
      </c>
      <c r="FE343">
        <v>34</v>
      </c>
      <c r="FF343">
        <v>133</v>
      </c>
      <c r="FG343">
        <v>2.5</v>
      </c>
      <c r="FH343" s="2">
        <v>99</v>
      </c>
      <c r="FI343">
        <v>7</v>
      </c>
      <c r="FJ343">
        <v>0.2</v>
      </c>
      <c r="FK343">
        <v>0.1</v>
      </c>
      <c r="FL343">
        <v>0.1</v>
      </c>
      <c r="FM343">
        <v>72.7</v>
      </c>
      <c r="FN343">
        <v>0.7</v>
      </c>
      <c r="FO343">
        <v>13.3</v>
      </c>
      <c r="FP343" s="2">
        <v>364000</v>
      </c>
      <c r="FQ343">
        <v>316</v>
      </c>
      <c r="FR343">
        <v>102.9</v>
      </c>
      <c r="FS343">
        <v>243.2</v>
      </c>
      <c r="FT343">
        <v>39.5</v>
      </c>
      <c r="FU343">
        <v>82.4</v>
      </c>
      <c r="FV343">
        <v>83</v>
      </c>
      <c r="FW343">
        <v>8.0000000000000002E-3</v>
      </c>
      <c r="FZ343" s="8">
        <f t="shared" si="20"/>
        <v>35.802739726027397</v>
      </c>
    </row>
    <row r="344" spans="1:182" x14ac:dyDescent="0.2">
      <c r="A344">
        <v>373</v>
      </c>
      <c r="B344" t="s">
        <v>725</v>
      </c>
      <c r="C344" t="s">
        <v>450</v>
      </c>
      <c r="D344">
        <v>9110676</v>
      </c>
      <c r="E344" t="s">
        <v>90</v>
      </c>
      <c r="F344" t="s">
        <v>84</v>
      </c>
      <c r="H344" s="1"/>
      <c r="I344" s="1">
        <v>43937</v>
      </c>
      <c r="J344" s="1">
        <v>43937</v>
      </c>
      <c r="K344" s="5">
        <v>0.33529999999999999</v>
      </c>
      <c r="L344" s="5">
        <v>0.45400000000000001</v>
      </c>
      <c r="M344">
        <v>10</v>
      </c>
      <c r="N344" t="s">
        <v>727</v>
      </c>
      <c r="O344">
        <f t="shared" si="21"/>
        <v>30</v>
      </c>
      <c r="P344">
        <f t="shared" si="22"/>
        <v>30</v>
      </c>
      <c r="Q344" s="1">
        <v>43966</v>
      </c>
      <c r="R344" s="1">
        <v>43966</v>
      </c>
      <c r="S344" t="s">
        <v>731</v>
      </c>
      <c r="T344" t="s">
        <v>84</v>
      </c>
      <c r="U344">
        <v>0</v>
      </c>
      <c r="V344" s="1">
        <v>14749</v>
      </c>
      <c r="W344" s="1">
        <v>43932</v>
      </c>
      <c r="X344" s="2">
        <f t="shared" si="23"/>
        <v>6</v>
      </c>
      <c r="Y344" t="s">
        <v>737</v>
      </c>
      <c r="Z344" t="s">
        <v>121</v>
      </c>
      <c r="AA344" t="s">
        <v>1195</v>
      </c>
      <c r="AB344" t="s">
        <v>85</v>
      </c>
      <c r="AC344" t="s">
        <v>82</v>
      </c>
      <c r="AD344" t="s">
        <v>85</v>
      </c>
      <c r="AE344" t="s">
        <v>85</v>
      </c>
      <c r="AF344" t="s">
        <v>85</v>
      </c>
      <c r="AG344" t="s">
        <v>85</v>
      </c>
      <c r="AH344" t="s">
        <v>85</v>
      </c>
      <c r="AI344" t="s">
        <v>85</v>
      </c>
      <c r="AJ344" t="s">
        <v>85</v>
      </c>
      <c r="AK344">
        <v>122</v>
      </c>
      <c r="AL344">
        <v>56</v>
      </c>
      <c r="AM344" s="2">
        <v>78</v>
      </c>
      <c r="AN344">
        <v>83</v>
      </c>
      <c r="AO344">
        <v>26</v>
      </c>
      <c r="AP344">
        <v>36.9</v>
      </c>
      <c r="AQ344" s="2">
        <v>92</v>
      </c>
      <c r="AR344" s="4">
        <v>74</v>
      </c>
      <c r="AS344">
        <v>1.67</v>
      </c>
      <c r="AT344" t="s">
        <v>1137</v>
      </c>
      <c r="AU344">
        <v>15</v>
      </c>
      <c r="AV344" t="s">
        <v>1113</v>
      </c>
      <c r="AY344">
        <v>140</v>
      </c>
      <c r="AZ344">
        <v>141</v>
      </c>
      <c r="BA344" t="s">
        <v>82</v>
      </c>
      <c r="BB344" t="s">
        <v>82</v>
      </c>
      <c r="BC344" t="s">
        <v>82</v>
      </c>
      <c r="BD344" t="s">
        <v>86</v>
      </c>
      <c r="BE344">
        <v>4</v>
      </c>
      <c r="BF344" t="s">
        <v>82</v>
      </c>
      <c r="BG344" t="s">
        <v>82</v>
      </c>
      <c r="BH344" t="s">
        <v>82</v>
      </c>
      <c r="BI344" t="s">
        <v>82</v>
      </c>
      <c r="BJ344" t="s">
        <v>1107</v>
      </c>
      <c r="BK344" t="s">
        <v>1112</v>
      </c>
      <c r="BL344" s="1">
        <v>43937</v>
      </c>
      <c r="BM344" s="1">
        <v>43937</v>
      </c>
      <c r="BN344">
        <v>14</v>
      </c>
      <c r="BO344">
        <v>389</v>
      </c>
      <c r="BP344">
        <v>25</v>
      </c>
      <c r="BQ344">
        <v>23</v>
      </c>
      <c r="BR344">
        <v>9</v>
      </c>
      <c r="BS344" t="s">
        <v>82</v>
      </c>
      <c r="BT344" s="1">
        <v>43938</v>
      </c>
      <c r="BU344" t="s">
        <v>82</v>
      </c>
      <c r="BV344" t="s">
        <v>731</v>
      </c>
      <c r="BW344" s="1">
        <v>43966</v>
      </c>
      <c r="BX344" t="s">
        <v>84</v>
      </c>
      <c r="BY344" s="1"/>
      <c r="CA344" s="1"/>
      <c r="CB344" t="s">
        <v>84</v>
      </c>
      <c r="CC344" s="1"/>
      <c r="CD344" s="1"/>
      <c r="CE344" t="s">
        <v>82</v>
      </c>
      <c r="CF344" s="1">
        <v>43937</v>
      </c>
      <c r="CG344" t="s">
        <v>84</v>
      </c>
      <c r="CH344" t="s">
        <v>93</v>
      </c>
      <c r="CI344" t="s">
        <v>82</v>
      </c>
      <c r="CJ344" s="1">
        <v>43939</v>
      </c>
      <c r="CK344" t="s">
        <v>1103</v>
      </c>
      <c r="CL344" s="1"/>
      <c r="CM344" t="s">
        <v>84</v>
      </c>
      <c r="CN344" t="s">
        <v>84</v>
      </c>
      <c r="CO344" t="s">
        <v>84</v>
      </c>
      <c r="CP344" t="s">
        <v>84</v>
      </c>
      <c r="CQ344" s="1"/>
      <c r="CR344" s="1"/>
      <c r="CT344" s="1"/>
      <c r="CU344" s="1"/>
      <c r="CV344" t="s">
        <v>82</v>
      </c>
      <c r="CW344" s="1">
        <v>43937</v>
      </c>
      <c r="CX344" s="1">
        <v>43940</v>
      </c>
      <c r="CY344" t="s">
        <v>84</v>
      </c>
      <c r="CZ344" s="1"/>
      <c r="DA344" s="1"/>
      <c r="DB344" t="s">
        <v>82</v>
      </c>
      <c r="DC344" s="1">
        <v>43937</v>
      </c>
      <c r="DD344" s="1">
        <v>43947</v>
      </c>
      <c r="DE344" t="s">
        <v>84</v>
      </c>
      <c r="DF344" s="1"/>
      <c r="DG344" s="1"/>
      <c r="DH344" t="s">
        <v>84</v>
      </c>
      <c r="DI344" s="1"/>
      <c r="DJ344" s="1"/>
      <c r="DK344" t="s">
        <v>82</v>
      </c>
      <c r="DL344" s="1">
        <v>43940</v>
      </c>
      <c r="DM344" s="1">
        <v>43947</v>
      </c>
      <c r="DN344" t="s">
        <v>84</v>
      </c>
      <c r="DO344" s="1"/>
      <c r="DP344" s="1"/>
      <c r="DQ344" t="s">
        <v>84</v>
      </c>
      <c r="DR344" s="1"/>
      <c r="DS344" s="1"/>
      <c r="DT344" t="s">
        <v>82</v>
      </c>
      <c r="DU344" t="s">
        <v>1326</v>
      </c>
      <c r="DV344" s="1">
        <v>43942</v>
      </c>
      <c r="DW344" s="1">
        <v>43962</v>
      </c>
      <c r="DX344" t="s">
        <v>1310</v>
      </c>
      <c r="DY344" s="1">
        <v>43937</v>
      </c>
      <c r="DZ344" t="s">
        <v>1557</v>
      </c>
      <c r="EA344" s="1">
        <v>43948</v>
      </c>
      <c r="EB344" s="1">
        <v>43948</v>
      </c>
      <c r="EC344" t="s">
        <v>1558</v>
      </c>
      <c r="ED344" s="1">
        <v>43940</v>
      </c>
      <c r="EE344" s="1">
        <v>43940</v>
      </c>
      <c r="EG344" s="1"/>
      <c r="EH344" s="1"/>
      <c r="EJ344" s="1"/>
      <c r="EK344" s="1"/>
      <c r="EM344" t="s">
        <v>1301</v>
      </c>
      <c r="EN344" t="s">
        <v>1299</v>
      </c>
      <c r="EO344" t="s">
        <v>1299</v>
      </c>
      <c r="EP344" t="s">
        <v>121</v>
      </c>
      <c r="EQ344" t="s">
        <v>121</v>
      </c>
      <c r="ER344" t="s">
        <v>121</v>
      </c>
      <c r="ES344" t="s">
        <v>121</v>
      </c>
      <c r="ET344" t="s">
        <v>121</v>
      </c>
      <c r="EU344" t="s">
        <v>121</v>
      </c>
      <c r="EV344" t="s">
        <v>121</v>
      </c>
      <c r="EW344" t="s">
        <v>1559</v>
      </c>
      <c r="EX344">
        <v>11.8</v>
      </c>
      <c r="EY344">
        <v>5208</v>
      </c>
      <c r="EZ344" s="4">
        <v>14.4</v>
      </c>
      <c r="FA344" s="2">
        <v>148000</v>
      </c>
      <c r="FB344">
        <v>50.3</v>
      </c>
      <c r="FC344">
        <v>1.2</v>
      </c>
      <c r="FD344">
        <v>7.39</v>
      </c>
      <c r="FE344">
        <v>39</v>
      </c>
      <c r="FF344">
        <v>71</v>
      </c>
      <c r="FG344">
        <v>1.2</v>
      </c>
      <c r="FH344" s="2">
        <v>94</v>
      </c>
      <c r="FI344">
        <v>7</v>
      </c>
      <c r="FJ344">
        <v>0.4</v>
      </c>
      <c r="FK344">
        <v>0.3</v>
      </c>
      <c r="FL344">
        <v>0.1</v>
      </c>
      <c r="FM344">
        <v>74.2</v>
      </c>
      <c r="FN344">
        <v>0.7</v>
      </c>
      <c r="FO344">
        <v>12</v>
      </c>
      <c r="FP344" s="2"/>
      <c r="FQ344">
        <v>528</v>
      </c>
      <c r="FS344">
        <v>1582.4</v>
      </c>
      <c r="FT344">
        <v>56.9</v>
      </c>
      <c r="FU344">
        <v>27.9</v>
      </c>
      <c r="FV344">
        <v>313</v>
      </c>
      <c r="FX344" s="2">
        <v>45</v>
      </c>
      <c r="FZ344" s="8">
        <f t="shared" si="20"/>
        <v>79.967123287671228</v>
      </c>
    </row>
    <row r="345" spans="1:182" x14ac:dyDescent="0.2">
      <c r="A345">
        <v>374</v>
      </c>
      <c r="B345" t="s">
        <v>725</v>
      </c>
      <c r="C345" t="s">
        <v>451</v>
      </c>
      <c r="D345">
        <v>9100197</v>
      </c>
      <c r="E345" t="s">
        <v>90</v>
      </c>
      <c r="F345" t="s">
        <v>84</v>
      </c>
      <c r="H345" s="1"/>
      <c r="I345" s="1">
        <v>43920</v>
      </c>
      <c r="J345" s="1">
        <v>43921</v>
      </c>
      <c r="K345" s="5">
        <v>0.1326</v>
      </c>
      <c r="L345" s="5">
        <v>0.18759999999999999</v>
      </c>
      <c r="M345">
        <v>1</v>
      </c>
      <c r="N345" t="s">
        <v>726</v>
      </c>
      <c r="O345">
        <f t="shared" si="21"/>
        <v>49</v>
      </c>
      <c r="P345">
        <f t="shared" si="22"/>
        <v>80</v>
      </c>
      <c r="Q345" s="1">
        <v>43969</v>
      </c>
      <c r="R345" s="1">
        <v>43999</v>
      </c>
      <c r="S345" t="s">
        <v>730</v>
      </c>
      <c r="T345" t="s">
        <v>82</v>
      </c>
      <c r="U345">
        <v>1</v>
      </c>
      <c r="V345" s="1">
        <v>17977</v>
      </c>
      <c r="W345" s="1">
        <v>43906</v>
      </c>
      <c r="X345" s="2">
        <f t="shared" si="23"/>
        <v>16</v>
      </c>
      <c r="Y345" t="s">
        <v>737</v>
      </c>
      <c r="Z345" t="s">
        <v>84</v>
      </c>
      <c r="AA345" t="s">
        <v>894</v>
      </c>
      <c r="AB345" t="s">
        <v>85</v>
      </c>
      <c r="AC345" t="s">
        <v>85</v>
      </c>
      <c r="AD345" t="s">
        <v>82</v>
      </c>
      <c r="AE345" t="s">
        <v>85</v>
      </c>
      <c r="AF345" t="s">
        <v>85</v>
      </c>
      <c r="AG345" t="s">
        <v>85</v>
      </c>
      <c r="AH345" t="s">
        <v>85</v>
      </c>
      <c r="AI345" t="s">
        <v>85</v>
      </c>
      <c r="AJ345" t="s">
        <v>85</v>
      </c>
      <c r="AK345">
        <v>136</v>
      </c>
      <c r="AL345">
        <v>79</v>
      </c>
      <c r="AM345" s="2">
        <v>98</v>
      </c>
      <c r="AN345">
        <v>67</v>
      </c>
      <c r="AO345">
        <v>20</v>
      </c>
      <c r="AP345">
        <v>35.6</v>
      </c>
      <c r="AQ345" s="2">
        <v>97</v>
      </c>
      <c r="AR345" s="4">
        <v>79</v>
      </c>
      <c r="AS345">
        <v>1.67</v>
      </c>
      <c r="AT345" t="s">
        <v>1137</v>
      </c>
      <c r="AU345">
        <v>15</v>
      </c>
      <c r="AV345" t="s">
        <v>1140</v>
      </c>
      <c r="AW345">
        <v>2</v>
      </c>
      <c r="AY345">
        <v>280</v>
      </c>
      <c r="AZ345">
        <v>320</v>
      </c>
      <c r="BA345" t="s">
        <v>82</v>
      </c>
      <c r="BB345" t="s">
        <v>82</v>
      </c>
      <c r="BC345" t="s">
        <v>82</v>
      </c>
      <c r="BD345" t="s">
        <v>86</v>
      </c>
      <c r="BE345">
        <v>3</v>
      </c>
      <c r="BF345" t="s">
        <v>84</v>
      </c>
      <c r="BG345" t="s">
        <v>82</v>
      </c>
      <c r="BH345" t="s">
        <v>84</v>
      </c>
      <c r="BI345" t="s">
        <v>82</v>
      </c>
      <c r="BJ345" t="s">
        <v>1107</v>
      </c>
      <c r="BK345" t="s">
        <v>1116</v>
      </c>
      <c r="BL345" s="1">
        <v>43921</v>
      </c>
      <c r="BM345" s="1">
        <v>43923</v>
      </c>
      <c r="BN345">
        <v>12</v>
      </c>
      <c r="BO345">
        <v>360</v>
      </c>
      <c r="BQ345">
        <v>16</v>
      </c>
      <c r="BR345">
        <v>4</v>
      </c>
      <c r="BS345" t="s">
        <v>84</v>
      </c>
      <c r="BT345" s="1"/>
      <c r="BU345" t="s">
        <v>82</v>
      </c>
      <c r="BV345" t="s">
        <v>1101</v>
      </c>
      <c r="BW345" s="1">
        <v>43945</v>
      </c>
      <c r="BX345" t="s">
        <v>84</v>
      </c>
      <c r="BY345" s="1"/>
      <c r="CA345" s="1"/>
      <c r="CB345" t="s">
        <v>84</v>
      </c>
      <c r="CC345" s="1"/>
      <c r="CD345" s="1"/>
      <c r="CE345" t="s">
        <v>82</v>
      </c>
      <c r="CF345" s="1">
        <v>43892</v>
      </c>
      <c r="CG345" t="s">
        <v>84</v>
      </c>
      <c r="CH345" t="s">
        <v>107</v>
      </c>
      <c r="CI345" t="s">
        <v>84</v>
      </c>
      <c r="CJ345" s="1"/>
      <c r="CL345" s="1"/>
      <c r="CM345" t="s">
        <v>84</v>
      </c>
      <c r="CN345" t="s">
        <v>84</v>
      </c>
      <c r="CO345" t="s">
        <v>84</v>
      </c>
      <c r="CP345" t="s">
        <v>82</v>
      </c>
      <c r="CQ345" s="1">
        <v>43921</v>
      </c>
      <c r="CR345" s="1">
        <v>43926</v>
      </c>
      <c r="CT345" s="1"/>
      <c r="CU345" s="1"/>
      <c r="CV345" t="s">
        <v>82</v>
      </c>
      <c r="CW345" s="1">
        <v>43920</v>
      </c>
      <c r="CX345" s="1">
        <v>43924</v>
      </c>
      <c r="CY345" t="s">
        <v>84</v>
      </c>
      <c r="CZ345" s="1"/>
      <c r="DA345" s="1"/>
      <c r="DB345" t="s">
        <v>82</v>
      </c>
      <c r="DC345" s="1">
        <v>43920</v>
      </c>
      <c r="DD345" s="1">
        <v>43926</v>
      </c>
      <c r="DE345" t="s">
        <v>82</v>
      </c>
      <c r="DF345" s="1">
        <v>43929</v>
      </c>
      <c r="DG345" s="1">
        <v>43929</v>
      </c>
      <c r="DH345" t="s">
        <v>84</v>
      </c>
      <c r="DI345" s="1"/>
      <c r="DJ345" s="1"/>
      <c r="DK345" t="s">
        <v>82</v>
      </c>
      <c r="DL345" s="1">
        <v>43924</v>
      </c>
      <c r="DM345" s="1">
        <v>43934</v>
      </c>
      <c r="DN345" t="s">
        <v>84</v>
      </c>
      <c r="DO345" s="1"/>
      <c r="DP345" s="1"/>
      <c r="DQ345" t="s">
        <v>84</v>
      </c>
      <c r="DR345" s="1"/>
      <c r="DS345" s="1"/>
      <c r="DT345" t="s">
        <v>82</v>
      </c>
      <c r="DU345" t="s">
        <v>1295</v>
      </c>
      <c r="DV345" s="1">
        <v>43960</v>
      </c>
      <c r="DW345" s="1">
        <v>43964</v>
      </c>
      <c r="DX345" t="s">
        <v>1330</v>
      </c>
      <c r="DY345" s="1">
        <v>43921</v>
      </c>
      <c r="DZ345" t="s">
        <v>1541</v>
      </c>
      <c r="EA345" s="1">
        <v>43937</v>
      </c>
      <c r="EB345" s="1">
        <v>43943</v>
      </c>
      <c r="EC345" t="s">
        <v>1321</v>
      </c>
      <c r="ED345" s="1">
        <v>43937</v>
      </c>
      <c r="EE345" s="1">
        <v>43943</v>
      </c>
      <c r="EG345" s="1"/>
      <c r="EH345" s="1"/>
      <c r="EJ345" s="1"/>
      <c r="EK345" s="1"/>
      <c r="EM345" t="s">
        <v>1301</v>
      </c>
      <c r="EN345" t="s">
        <v>1299</v>
      </c>
      <c r="EO345" t="s">
        <v>1299</v>
      </c>
      <c r="EP345" t="s">
        <v>121</v>
      </c>
      <c r="EQ345" t="s">
        <v>121</v>
      </c>
      <c r="ER345" t="s">
        <v>121</v>
      </c>
      <c r="ES345" t="s">
        <v>121</v>
      </c>
      <c r="ET345" t="s">
        <v>121</v>
      </c>
      <c r="EU345" t="s">
        <v>121</v>
      </c>
      <c r="EV345" t="s">
        <v>121</v>
      </c>
      <c r="EW345" t="s">
        <v>1542</v>
      </c>
      <c r="EX345">
        <v>14.1</v>
      </c>
      <c r="EY345">
        <v>6030</v>
      </c>
      <c r="EZ345" s="4">
        <v>13.4</v>
      </c>
      <c r="FA345" s="2">
        <v>142000</v>
      </c>
      <c r="FB345">
        <v>24.9</v>
      </c>
      <c r="FC345">
        <v>0.7</v>
      </c>
      <c r="FD345">
        <v>7.45</v>
      </c>
      <c r="FE345">
        <v>40</v>
      </c>
      <c r="FF345">
        <v>84</v>
      </c>
      <c r="FG345">
        <v>3.5</v>
      </c>
      <c r="FH345" s="2">
        <v>97</v>
      </c>
      <c r="FI345">
        <v>8</v>
      </c>
      <c r="FJ345">
        <v>0.4</v>
      </c>
      <c r="FK345">
        <v>0.2</v>
      </c>
      <c r="FL345">
        <v>0.2</v>
      </c>
      <c r="FM345">
        <v>57.1</v>
      </c>
      <c r="FO345">
        <v>11.7</v>
      </c>
      <c r="FP345" s="2"/>
      <c r="FT345">
        <v>44.1</v>
      </c>
      <c r="FU345">
        <v>50.8</v>
      </c>
      <c r="FZ345" s="8">
        <f t="shared" si="20"/>
        <v>71.079452054794515</v>
      </c>
    </row>
    <row r="346" spans="1:182" x14ac:dyDescent="0.2">
      <c r="A346">
        <v>375</v>
      </c>
      <c r="B346" t="s">
        <v>725</v>
      </c>
      <c r="C346" t="s">
        <v>452</v>
      </c>
      <c r="D346">
        <v>9139056</v>
      </c>
      <c r="E346" t="s">
        <v>90</v>
      </c>
      <c r="F346" t="s">
        <v>82</v>
      </c>
      <c r="G346" t="s">
        <v>88</v>
      </c>
      <c r="H346" s="1">
        <v>43969</v>
      </c>
      <c r="I346" s="1">
        <v>43969</v>
      </c>
      <c r="J346" s="1">
        <v>43969</v>
      </c>
      <c r="K346" s="5">
        <v>0.1454</v>
      </c>
      <c r="L346" s="5">
        <v>0.20519999999999999</v>
      </c>
      <c r="M346">
        <v>0</v>
      </c>
      <c r="N346" t="s">
        <v>726</v>
      </c>
      <c r="O346">
        <f t="shared" si="21"/>
        <v>2</v>
      </c>
      <c r="P346">
        <f t="shared" si="22"/>
        <v>16</v>
      </c>
      <c r="Q346" s="1">
        <v>43970</v>
      </c>
      <c r="R346" s="1">
        <v>43984</v>
      </c>
      <c r="S346" t="s">
        <v>730</v>
      </c>
      <c r="T346" t="s">
        <v>82</v>
      </c>
      <c r="U346">
        <v>1</v>
      </c>
      <c r="V346" s="1">
        <v>18727</v>
      </c>
      <c r="W346" s="1">
        <v>43955</v>
      </c>
      <c r="X346" s="2">
        <f t="shared" si="23"/>
        <v>15</v>
      </c>
      <c r="Y346" t="s">
        <v>835</v>
      </c>
      <c r="Z346" t="s">
        <v>121</v>
      </c>
      <c r="AA346" t="s">
        <v>950</v>
      </c>
      <c r="AB346" t="s">
        <v>85</v>
      </c>
      <c r="AC346" t="s">
        <v>82</v>
      </c>
      <c r="AD346" t="s">
        <v>85</v>
      </c>
      <c r="AE346" t="s">
        <v>82</v>
      </c>
      <c r="AF346" t="s">
        <v>85</v>
      </c>
      <c r="AG346" t="s">
        <v>85</v>
      </c>
      <c r="AH346" t="s">
        <v>85</v>
      </c>
      <c r="AI346" t="s">
        <v>85</v>
      </c>
      <c r="AJ346" t="s">
        <v>85</v>
      </c>
      <c r="AK346">
        <v>113</v>
      </c>
      <c r="AL346">
        <v>59</v>
      </c>
      <c r="AM346" s="2">
        <v>77</v>
      </c>
      <c r="AN346">
        <v>81</v>
      </c>
      <c r="AO346">
        <v>22</v>
      </c>
      <c r="AP346">
        <v>37.4</v>
      </c>
      <c r="AQ346" s="2">
        <v>92</v>
      </c>
      <c r="AR346" s="4">
        <v>86</v>
      </c>
      <c r="AS346">
        <v>1.67</v>
      </c>
      <c r="AT346" t="s">
        <v>1137</v>
      </c>
      <c r="AU346">
        <v>15</v>
      </c>
      <c r="AV346" t="s">
        <v>1143</v>
      </c>
      <c r="AY346">
        <v>452</v>
      </c>
      <c r="AZ346">
        <v>447</v>
      </c>
      <c r="BA346" t="s">
        <v>82</v>
      </c>
      <c r="BB346" t="s">
        <v>82</v>
      </c>
      <c r="BC346" t="s">
        <v>82</v>
      </c>
      <c r="BD346" t="s">
        <v>86</v>
      </c>
      <c r="BE346">
        <v>3</v>
      </c>
      <c r="BF346" t="s">
        <v>84</v>
      </c>
      <c r="BG346" t="s">
        <v>82</v>
      </c>
      <c r="BH346" t="s">
        <v>82</v>
      </c>
      <c r="BI346" t="s">
        <v>84</v>
      </c>
      <c r="BJ346" t="s">
        <v>84</v>
      </c>
      <c r="BL346" s="1"/>
      <c r="BM346" s="1"/>
      <c r="BS346" t="s">
        <v>84</v>
      </c>
      <c r="BT346" s="1"/>
      <c r="BU346" t="s">
        <v>84</v>
      </c>
      <c r="BW346" s="1"/>
      <c r="BX346" t="s">
        <v>84</v>
      </c>
      <c r="BY346" s="1"/>
      <c r="CA346" s="1"/>
      <c r="CB346" t="s">
        <v>84</v>
      </c>
      <c r="CC346" s="1"/>
      <c r="CD346" s="1"/>
      <c r="CE346" t="s">
        <v>84</v>
      </c>
      <c r="CF346" s="1"/>
      <c r="CG346" t="s">
        <v>84</v>
      </c>
      <c r="CH346" t="s">
        <v>84</v>
      </c>
      <c r="CI346" t="s">
        <v>84</v>
      </c>
      <c r="CJ346" s="1"/>
      <c r="CL346" s="1"/>
      <c r="CM346" t="s">
        <v>84</v>
      </c>
      <c r="CN346" t="s">
        <v>84</v>
      </c>
      <c r="CO346" t="s">
        <v>84</v>
      </c>
      <c r="CP346" t="s">
        <v>84</v>
      </c>
      <c r="CQ346" s="1"/>
      <c r="CR346" s="1"/>
      <c r="CT346" s="1"/>
      <c r="CU346" s="1"/>
      <c r="CV346" t="s">
        <v>82</v>
      </c>
      <c r="CW346" s="1">
        <v>43969</v>
      </c>
      <c r="CX346" s="1">
        <v>43973</v>
      </c>
      <c r="CY346" t="s">
        <v>84</v>
      </c>
      <c r="CZ346" s="1"/>
      <c r="DA346" s="1"/>
      <c r="DB346" t="s">
        <v>82</v>
      </c>
      <c r="DC346" s="1">
        <v>43969</v>
      </c>
      <c r="DD346" s="1">
        <v>43975</v>
      </c>
      <c r="DE346" t="s">
        <v>84</v>
      </c>
      <c r="DF346" s="1"/>
      <c r="DG346" s="1"/>
      <c r="DH346" t="s">
        <v>84</v>
      </c>
      <c r="DI346" s="1"/>
      <c r="DJ346" s="1"/>
      <c r="DK346" t="s">
        <v>84</v>
      </c>
      <c r="DL346" s="1"/>
      <c r="DM346" s="1"/>
      <c r="DN346" t="s">
        <v>84</v>
      </c>
      <c r="DO346" s="1"/>
      <c r="DP346" s="1"/>
      <c r="DQ346" t="s">
        <v>84</v>
      </c>
      <c r="DR346" s="1"/>
      <c r="DS346" s="1"/>
      <c r="DT346" t="s">
        <v>84</v>
      </c>
      <c r="DV346" s="1"/>
      <c r="DW346" s="1"/>
      <c r="DX346" t="s">
        <v>1330</v>
      </c>
      <c r="DY346" s="1">
        <v>43970</v>
      </c>
      <c r="EA346" s="1"/>
      <c r="EB346" s="1"/>
      <c r="ED346" s="1"/>
      <c r="EE346" s="1"/>
      <c r="EG346" s="1"/>
      <c r="EH346" s="1"/>
      <c r="EJ346" s="1"/>
      <c r="EK346" s="1"/>
      <c r="EM346" t="s">
        <v>1301</v>
      </c>
      <c r="EN346" t="s">
        <v>1299</v>
      </c>
      <c r="EO346" t="s">
        <v>1299</v>
      </c>
      <c r="EP346" t="s">
        <v>121</v>
      </c>
      <c r="EQ346" t="s">
        <v>121</v>
      </c>
      <c r="ER346" t="s">
        <v>121</v>
      </c>
      <c r="ES346" t="s">
        <v>121</v>
      </c>
      <c r="ET346" t="s">
        <v>121</v>
      </c>
      <c r="EU346" t="s">
        <v>121</v>
      </c>
      <c r="EV346" t="s">
        <v>121</v>
      </c>
      <c r="EW346" t="s">
        <v>84</v>
      </c>
      <c r="EX346">
        <v>13.9</v>
      </c>
      <c r="EY346">
        <v>6170</v>
      </c>
      <c r="EZ346" s="4">
        <v>18.600000000000001</v>
      </c>
      <c r="FA346" s="2">
        <v>191000</v>
      </c>
      <c r="FB346">
        <v>29.2</v>
      </c>
      <c r="FC346">
        <v>1</v>
      </c>
      <c r="FD346">
        <v>7.49</v>
      </c>
      <c r="FE346">
        <v>37</v>
      </c>
      <c r="FF346">
        <v>83</v>
      </c>
      <c r="FG346">
        <v>4.7</v>
      </c>
      <c r="FH346" s="2">
        <v>97</v>
      </c>
      <c r="FI346">
        <v>16</v>
      </c>
      <c r="FJ346">
        <v>0.48</v>
      </c>
      <c r="FK346">
        <v>0.21</v>
      </c>
      <c r="FL346">
        <v>0.27</v>
      </c>
      <c r="FM346">
        <v>31.5</v>
      </c>
      <c r="FN346">
        <v>0.2</v>
      </c>
      <c r="FO346">
        <v>12.7</v>
      </c>
      <c r="FP346" s="2">
        <v>453000</v>
      </c>
      <c r="FQ346">
        <v>235</v>
      </c>
      <c r="FR346">
        <v>281</v>
      </c>
      <c r="FS346">
        <v>627.9</v>
      </c>
      <c r="FT346">
        <v>30.1</v>
      </c>
      <c r="FU346">
        <v>27.5</v>
      </c>
      <c r="FV346">
        <v>48</v>
      </c>
      <c r="FW346">
        <v>0.01</v>
      </c>
      <c r="FZ346" s="8">
        <f t="shared" si="20"/>
        <v>69.156164383561645</v>
      </c>
    </row>
    <row r="347" spans="1:182" x14ac:dyDescent="0.2">
      <c r="A347">
        <v>376</v>
      </c>
      <c r="B347" t="s">
        <v>725</v>
      </c>
      <c r="C347" t="s">
        <v>453</v>
      </c>
      <c r="D347">
        <v>9139095</v>
      </c>
      <c r="E347" t="s">
        <v>90</v>
      </c>
      <c r="F347" t="s">
        <v>82</v>
      </c>
      <c r="G347" t="s">
        <v>88</v>
      </c>
      <c r="H347" s="1">
        <v>43969</v>
      </c>
      <c r="I347" s="1">
        <v>43970</v>
      </c>
      <c r="J347" s="1">
        <v>43970</v>
      </c>
      <c r="K347" s="5">
        <v>0.15909999999999999</v>
      </c>
      <c r="L347" s="5">
        <v>0.22389999999999999</v>
      </c>
      <c r="M347">
        <v>0</v>
      </c>
      <c r="N347" t="s">
        <v>727</v>
      </c>
      <c r="O347">
        <f t="shared" si="21"/>
        <v>28</v>
      </c>
      <c r="P347">
        <f t="shared" si="22"/>
        <v>28</v>
      </c>
      <c r="Q347" s="1">
        <v>43997</v>
      </c>
      <c r="R347" s="1">
        <v>43997</v>
      </c>
      <c r="S347" t="s">
        <v>731</v>
      </c>
      <c r="T347" t="s">
        <v>84</v>
      </c>
      <c r="U347">
        <v>0</v>
      </c>
      <c r="V347" s="1">
        <v>17207</v>
      </c>
      <c r="W347" s="1">
        <v>43962</v>
      </c>
      <c r="X347" s="2">
        <f t="shared" si="23"/>
        <v>9</v>
      </c>
      <c r="Z347" t="s">
        <v>121</v>
      </c>
      <c r="AA347" t="s">
        <v>941</v>
      </c>
      <c r="AB347" t="s">
        <v>85</v>
      </c>
      <c r="AC347" t="s">
        <v>85</v>
      </c>
      <c r="AD347" t="s">
        <v>85</v>
      </c>
      <c r="AE347" t="s">
        <v>85</v>
      </c>
      <c r="AF347" t="s">
        <v>85</v>
      </c>
      <c r="AG347" t="s">
        <v>85</v>
      </c>
      <c r="AH347" t="s">
        <v>85</v>
      </c>
      <c r="AI347" t="s">
        <v>85</v>
      </c>
      <c r="AJ347" t="s">
        <v>85</v>
      </c>
      <c r="AK347">
        <v>128</v>
      </c>
      <c r="AL347">
        <v>72</v>
      </c>
      <c r="AM347" s="2">
        <v>90.666666666666671</v>
      </c>
      <c r="AN347">
        <v>57</v>
      </c>
      <c r="AO347">
        <v>18</v>
      </c>
      <c r="AP347">
        <v>35.700000000000003</v>
      </c>
      <c r="AQ347" s="2">
        <v>100</v>
      </c>
      <c r="AR347" s="4">
        <v>53</v>
      </c>
      <c r="AS347">
        <v>1.65</v>
      </c>
      <c r="AT347" t="s">
        <v>1137</v>
      </c>
      <c r="AU347">
        <v>15</v>
      </c>
      <c r="AV347" t="s">
        <v>1140</v>
      </c>
      <c r="AW347">
        <v>2</v>
      </c>
      <c r="AY347">
        <v>260</v>
      </c>
      <c r="AZ347">
        <v>300</v>
      </c>
      <c r="BA347" t="s">
        <v>82</v>
      </c>
      <c r="BB347" t="s">
        <v>82</v>
      </c>
      <c r="BC347" t="s">
        <v>82</v>
      </c>
      <c r="BD347" t="s">
        <v>86</v>
      </c>
      <c r="BE347">
        <v>4</v>
      </c>
      <c r="BF347" t="s">
        <v>82</v>
      </c>
      <c r="BG347" t="s">
        <v>82</v>
      </c>
      <c r="BH347" t="s">
        <v>84</v>
      </c>
      <c r="BI347" t="s">
        <v>82</v>
      </c>
      <c r="BJ347" t="s">
        <v>1107</v>
      </c>
      <c r="BK347" t="s">
        <v>1117</v>
      </c>
      <c r="BL347" s="1"/>
      <c r="BM347" s="1">
        <v>43975</v>
      </c>
      <c r="BN347">
        <v>12</v>
      </c>
      <c r="BO347">
        <v>400</v>
      </c>
      <c r="BP347">
        <v>29</v>
      </c>
      <c r="BQ347">
        <v>25</v>
      </c>
      <c r="BR347">
        <v>13</v>
      </c>
      <c r="BS347" t="s">
        <v>82</v>
      </c>
      <c r="BT347" s="1">
        <v>43975</v>
      </c>
      <c r="BU347" t="s">
        <v>82</v>
      </c>
      <c r="BV347" t="s">
        <v>1100</v>
      </c>
      <c r="BW347" s="1">
        <v>43986</v>
      </c>
      <c r="BX347" t="s">
        <v>82</v>
      </c>
      <c r="BY347" s="1">
        <v>43991</v>
      </c>
      <c r="BZ347" t="s">
        <v>731</v>
      </c>
      <c r="CA347" s="1">
        <v>43997</v>
      </c>
      <c r="CB347" t="s">
        <v>84</v>
      </c>
      <c r="CC347" s="1"/>
      <c r="CD347" s="1"/>
      <c r="CE347" t="s">
        <v>82</v>
      </c>
      <c r="CF347" s="1">
        <v>43976</v>
      </c>
      <c r="CG347" t="s">
        <v>82</v>
      </c>
      <c r="CH347" t="s">
        <v>93</v>
      </c>
      <c r="CI347" t="s">
        <v>84</v>
      </c>
      <c r="CJ347" s="1"/>
      <c r="CL347" s="1"/>
      <c r="CM347" t="s">
        <v>84</v>
      </c>
      <c r="CN347" t="s">
        <v>84</v>
      </c>
      <c r="CO347" t="s">
        <v>84</v>
      </c>
      <c r="CP347" t="s">
        <v>84</v>
      </c>
      <c r="CQ347" s="1"/>
      <c r="CR347" s="1"/>
      <c r="CT347" s="1"/>
      <c r="CU347" s="1"/>
      <c r="CV347" t="s">
        <v>82</v>
      </c>
      <c r="CW347" s="1">
        <v>43969</v>
      </c>
      <c r="CX347" s="1">
        <v>43973</v>
      </c>
      <c r="CY347" t="s">
        <v>84</v>
      </c>
      <c r="CZ347" s="1"/>
      <c r="DA347" s="1"/>
      <c r="DB347" t="s">
        <v>82</v>
      </c>
      <c r="DC347" s="1">
        <v>43969</v>
      </c>
      <c r="DD347" s="1">
        <v>43973</v>
      </c>
      <c r="DE347" t="s">
        <v>84</v>
      </c>
      <c r="DF347" s="1"/>
      <c r="DG347" s="1"/>
      <c r="DH347" t="s">
        <v>84</v>
      </c>
      <c r="DI347" s="1"/>
      <c r="DJ347" s="1"/>
      <c r="DK347" t="s">
        <v>82</v>
      </c>
      <c r="DL347" s="1">
        <v>43973</v>
      </c>
      <c r="DM347" s="1">
        <v>43974</v>
      </c>
      <c r="DN347" t="s">
        <v>84</v>
      </c>
      <c r="DO347" s="1"/>
      <c r="DP347" s="1"/>
      <c r="DQ347" t="s">
        <v>84</v>
      </c>
      <c r="DR347" s="1"/>
      <c r="DS347" s="1"/>
      <c r="DT347" t="s">
        <v>82</v>
      </c>
      <c r="DU347" t="s">
        <v>1329</v>
      </c>
      <c r="DV347" s="1">
        <v>43982</v>
      </c>
      <c r="DW347" s="1">
        <v>43996</v>
      </c>
      <c r="DX347" t="s">
        <v>1330</v>
      </c>
      <c r="DY347" s="1">
        <v>43969</v>
      </c>
      <c r="DZ347" t="s">
        <v>1331</v>
      </c>
      <c r="EA347" s="1">
        <v>43974</v>
      </c>
      <c r="EB347" s="1">
        <v>43985</v>
      </c>
      <c r="EC347" t="s">
        <v>1321</v>
      </c>
      <c r="ED347" s="1">
        <v>43974</v>
      </c>
      <c r="EE347" s="1">
        <v>43988</v>
      </c>
      <c r="EF347" t="s">
        <v>1321</v>
      </c>
      <c r="EG347" s="1">
        <v>43994</v>
      </c>
      <c r="EH347" s="1">
        <v>43996</v>
      </c>
      <c r="EI347" t="s">
        <v>1322</v>
      </c>
      <c r="EJ347" s="1">
        <v>43997</v>
      </c>
      <c r="EK347" s="1">
        <v>43997</v>
      </c>
      <c r="EL347" t="s">
        <v>1332</v>
      </c>
      <c r="EM347" t="s">
        <v>1301</v>
      </c>
      <c r="EN347" t="s">
        <v>121</v>
      </c>
      <c r="EO347" t="s">
        <v>121</v>
      </c>
      <c r="EP347" t="s">
        <v>121</v>
      </c>
      <c r="EQ347" t="s">
        <v>121</v>
      </c>
      <c r="ER347" t="s">
        <v>121</v>
      </c>
      <c r="ES347" t="s">
        <v>121</v>
      </c>
      <c r="ET347" t="s">
        <v>121</v>
      </c>
      <c r="EU347" t="s">
        <v>121</v>
      </c>
      <c r="EV347" t="s">
        <v>121</v>
      </c>
      <c r="EW347" t="s">
        <v>84</v>
      </c>
      <c r="EX347">
        <v>11.8</v>
      </c>
      <c r="EY347">
        <v>4590</v>
      </c>
      <c r="EZ347" s="4">
        <v>8.9</v>
      </c>
      <c r="FA347" s="2">
        <v>164000</v>
      </c>
      <c r="FB347">
        <v>22.4</v>
      </c>
      <c r="FC347">
        <v>0.9</v>
      </c>
      <c r="FD347">
        <v>7.34</v>
      </c>
      <c r="FE347">
        <v>60</v>
      </c>
      <c r="FF347">
        <v>22</v>
      </c>
      <c r="FG347">
        <v>4.9000000000000004</v>
      </c>
      <c r="FH347" s="2">
        <v>33</v>
      </c>
      <c r="FI347">
        <v>18</v>
      </c>
      <c r="FJ347">
        <v>0.4</v>
      </c>
      <c r="FK347">
        <v>0.1</v>
      </c>
      <c r="FL347">
        <v>0.3</v>
      </c>
      <c r="FM347">
        <v>105.6</v>
      </c>
      <c r="FN347">
        <v>0.6</v>
      </c>
      <c r="FO347">
        <v>12.1</v>
      </c>
      <c r="FP347" s="2">
        <v>556000</v>
      </c>
      <c r="FQ347">
        <v>450</v>
      </c>
      <c r="FR347">
        <v>129.6</v>
      </c>
      <c r="FS347">
        <v>1836.4</v>
      </c>
      <c r="FT347">
        <v>47.4</v>
      </c>
      <c r="FU347">
        <v>29.2</v>
      </c>
      <c r="FV347">
        <v>46</v>
      </c>
      <c r="FW347">
        <v>5.9999999999999995E-4</v>
      </c>
      <c r="FX347" s="2">
        <v>61</v>
      </c>
      <c r="FY347">
        <v>40</v>
      </c>
      <c r="FZ347" s="8">
        <f t="shared" si="20"/>
        <v>73.323287671232876</v>
      </c>
    </row>
    <row r="348" spans="1:182" x14ac:dyDescent="0.2">
      <c r="A348">
        <v>377</v>
      </c>
      <c r="B348" t="s">
        <v>725</v>
      </c>
      <c r="C348" t="s">
        <v>454</v>
      </c>
      <c r="D348">
        <v>9139115</v>
      </c>
      <c r="E348" t="s">
        <v>90</v>
      </c>
      <c r="F348" t="s">
        <v>82</v>
      </c>
      <c r="G348" t="s">
        <v>88</v>
      </c>
      <c r="H348" s="1">
        <v>43969</v>
      </c>
      <c r="I348" s="1">
        <v>43970</v>
      </c>
      <c r="J348" s="1">
        <v>43970</v>
      </c>
      <c r="K348" s="5">
        <v>0.29520000000000002</v>
      </c>
      <c r="L348" s="5">
        <v>0.40379999999999999</v>
      </c>
      <c r="M348">
        <v>1</v>
      </c>
      <c r="N348" t="s">
        <v>726</v>
      </c>
      <c r="O348">
        <f t="shared" si="21"/>
        <v>1</v>
      </c>
      <c r="P348">
        <f t="shared" si="22"/>
        <v>8</v>
      </c>
      <c r="Q348" s="1">
        <v>43970</v>
      </c>
      <c r="R348" s="1">
        <v>43977</v>
      </c>
      <c r="S348" t="s">
        <v>730</v>
      </c>
      <c r="T348" t="s">
        <v>84</v>
      </c>
      <c r="U348">
        <v>0</v>
      </c>
      <c r="V348" s="1">
        <v>9395</v>
      </c>
      <c r="W348" s="1">
        <v>43999</v>
      </c>
      <c r="X348" s="2">
        <f t="shared" si="23"/>
        <v>-28</v>
      </c>
      <c r="Y348" t="s">
        <v>800</v>
      </c>
      <c r="Z348" t="s">
        <v>121</v>
      </c>
      <c r="AA348" t="s">
        <v>1019</v>
      </c>
      <c r="AB348" t="s">
        <v>85</v>
      </c>
      <c r="AC348" t="s">
        <v>85</v>
      </c>
      <c r="AD348" t="s">
        <v>85</v>
      </c>
      <c r="AE348" t="s">
        <v>85</v>
      </c>
      <c r="AF348" t="s">
        <v>85</v>
      </c>
      <c r="AG348" t="s">
        <v>85</v>
      </c>
      <c r="AH348" t="s">
        <v>85</v>
      </c>
      <c r="AI348" t="s">
        <v>85</v>
      </c>
      <c r="AJ348" t="s">
        <v>85</v>
      </c>
      <c r="AK348">
        <v>108</v>
      </c>
      <c r="AL348">
        <v>56</v>
      </c>
      <c r="AM348" s="2">
        <v>73.333333333333329</v>
      </c>
      <c r="AN348">
        <v>69</v>
      </c>
      <c r="AO348">
        <v>18</v>
      </c>
      <c r="AP348">
        <v>36</v>
      </c>
      <c r="AQ348" s="2">
        <v>97</v>
      </c>
      <c r="AR348" s="4">
        <v>59</v>
      </c>
      <c r="AS348">
        <v>1.78</v>
      </c>
      <c r="AT348" t="s">
        <v>1139</v>
      </c>
      <c r="AU348">
        <v>14</v>
      </c>
      <c r="AV348" t="s">
        <v>1143</v>
      </c>
      <c r="AY348">
        <v>504</v>
      </c>
      <c r="AZ348">
        <v>461</v>
      </c>
      <c r="BA348" t="s">
        <v>82</v>
      </c>
      <c r="BB348" t="s">
        <v>82</v>
      </c>
      <c r="BC348" t="s">
        <v>82</v>
      </c>
      <c r="BD348" t="s">
        <v>97</v>
      </c>
      <c r="BE348">
        <v>1</v>
      </c>
      <c r="BF348" t="s">
        <v>84</v>
      </c>
      <c r="BG348" t="s">
        <v>82</v>
      </c>
      <c r="BH348" t="s">
        <v>84</v>
      </c>
      <c r="BI348" t="s">
        <v>84</v>
      </c>
      <c r="BJ348" t="s">
        <v>84</v>
      </c>
      <c r="BL348" s="1"/>
      <c r="BM348" s="1"/>
      <c r="BS348" t="s">
        <v>84</v>
      </c>
      <c r="BT348" s="1"/>
      <c r="BU348" t="s">
        <v>84</v>
      </c>
      <c r="BW348" s="1"/>
      <c r="BX348" t="s">
        <v>84</v>
      </c>
      <c r="BY348" s="1"/>
      <c r="CA348" s="1"/>
      <c r="CB348" t="s">
        <v>84</v>
      </c>
      <c r="CC348" s="1"/>
      <c r="CD348" s="1"/>
      <c r="CE348" t="s">
        <v>84</v>
      </c>
      <c r="CF348" s="1"/>
      <c r="CG348" t="s">
        <v>84</v>
      </c>
      <c r="CH348" t="s">
        <v>84</v>
      </c>
      <c r="CI348" t="s">
        <v>84</v>
      </c>
      <c r="CJ348" s="1"/>
      <c r="CL348" s="1"/>
      <c r="CM348" t="s">
        <v>84</v>
      </c>
      <c r="CN348" t="s">
        <v>84</v>
      </c>
      <c r="CO348" t="s">
        <v>84</v>
      </c>
      <c r="CP348" t="s">
        <v>84</v>
      </c>
      <c r="CQ348" s="1"/>
      <c r="CR348" s="1"/>
      <c r="CT348" s="1"/>
      <c r="CU348" s="1"/>
      <c r="CV348" t="s">
        <v>82</v>
      </c>
      <c r="CW348" s="1">
        <v>43969</v>
      </c>
      <c r="CX348" s="1">
        <v>43977</v>
      </c>
      <c r="CY348" t="s">
        <v>82</v>
      </c>
      <c r="CZ348" s="1">
        <v>43969</v>
      </c>
      <c r="DA348" s="1">
        <v>43970</v>
      </c>
      <c r="DB348" t="s">
        <v>82</v>
      </c>
      <c r="DC348" s="1">
        <v>43970</v>
      </c>
      <c r="DD348" s="1">
        <v>43977</v>
      </c>
      <c r="DE348" t="s">
        <v>84</v>
      </c>
      <c r="DF348" s="1"/>
      <c r="DG348" s="1"/>
      <c r="DH348" t="s">
        <v>84</v>
      </c>
      <c r="DI348" s="1"/>
      <c r="DJ348" s="1"/>
      <c r="DK348" t="s">
        <v>84</v>
      </c>
      <c r="DL348" s="1"/>
      <c r="DM348" s="1"/>
      <c r="DN348" t="s">
        <v>84</v>
      </c>
      <c r="DO348" s="1"/>
      <c r="DP348" s="1"/>
      <c r="DQ348" t="s">
        <v>84</v>
      </c>
      <c r="DR348" s="1"/>
      <c r="DS348" s="1"/>
      <c r="DT348" t="s">
        <v>84</v>
      </c>
      <c r="DV348" s="1"/>
      <c r="DW348" s="1"/>
      <c r="DX348" t="s">
        <v>1330</v>
      </c>
      <c r="DY348" s="1">
        <v>43970</v>
      </c>
      <c r="EA348" s="1"/>
      <c r="EB348" s="1"/>
      <c r="ED348" s="1"/>
      <c r="EE348" s="1"/>
      <c r="EG348" s="1"/>
      <c r="EH348" s="1"/>
      <c r="EJ348" s="1"/>
      <c r="EK348" s="1"/>
      <c r="EM348" t="s">
        <v>1299</v>
      </c>
      <c r="EN348" t="s">
        <v>121</v>
      </c>
      <c r="EO348" t="s">
        <v>121</v>
      </c>
      <c r="EP348" t="s">
        <v>121</v>
      </c>
      <c r="EQ348" t="s">
        <v>121</v>
      </c>
      <c r="ER348" t="s">
        <v>121</v>
      </c>
      <c r="ES348" t="s">
        <v>121</v>
      </c>
      <c r="ET348" t="s">
        <v>121</v>
      </c>
      <c r="EU348" t="s">
        <v>121</v>
      </c>
      <c r="EV348" t="s">
        <v>121</v>
      </c>
      <c r="EW348" t="s">
        <v>84</v>
      </c>
      <c r="EX348">
        <v>10.1</v>
      </c>
      <c r="EY348">
        <v>8140</v>
      </c>
      <c r="EZ348" s="4">
        <v>13.8</v>
      </c>
      <c r="FA348" s="2">
        <v>197000</v>
      </c>
      <c r="FB348">
        <v>44.7</v>
      </c>
      <c r="FC348">
        <v>1</v>
      </c>
      <c r="FD348">
        <v>7.44</v>
      </c>
      <c r="FE348">
        <v>38</v>
      </c>
      <c r="FF348">
        <v>106</v>
      </c>
      <c r="FG348">
        <v>1.6</v>
      </c>
      <c r="FH348" s="2">
        <v>98</v>
      </c>
      <c r="FI348">
        <v>5</v>
      </c>
      <c r="FJ348">
        <v>0.4</v>
      </c>
      <c r="FK348">
        <v>0.1</v>
      </c>
      <c r="FL348">
        <v>0.3</v>
      </c>
      <c r="FM348">
        <v>98</v>
      </c>
      <c r="FN348">
        <v>0.7</v>
      </c>
      <c r="FO348">
        <v>12.3</v>
      </c>
      <c r="FP348" s="2">
        <v>571000</v>
      </c>
      <c r="FQ348">
        <v>161</v>
      </c>
      <c r="FR348">
        <v>821.9</v>
      </c>
      <c r="FS348">
        <v>237.6</v>
      </c>
      <c r="FT348">
        <v>11.9</v>
      </c>
      <c r="FU348">
        <v>7.9</v>
      </c>
      <c r="FV348">
        <v>95</v>
      </c>
      <c r="FW348">
        <v>5.2999999999999999E-2</v>
      </c>
      <c r="FZ348" s="8">
        <f t="shared" si="20"/>
        <v>94.726027397260268</v>
      </c>
    </row>
    <row r="349" spans="1:182" x14ac:dyDescent="0.2">
      <c r="A349">
        <v>378</v>
      </c>
      <c r="B349" t="s">
        <v>725</v>
      </c>
      <c r="C349" t="s">
        <v>455</v>
      </c>
      <c r="D349">
        <v>9143249</v>
      </c>
      <c r="E349" t="s">
        <v>81</v>
      </c>
      <c r="F349" t="s">
        <v>82</v>
      </c>
      <c r="G349" t="s">
        <v>88</v>
      </c>
      <c r="H349" s="1">
        <v>43973</v>
      </c>
      <c r="I349" s="1">
        <v>43973</v>
      </c>
      <c r="J349" s="1">
        <v>43973</v>
      </c>
      <c r="K349" s="5">
        <v>4.53E-2</v>
      </c>
      <c r="L349" s="5">
        <v>6.6799999999999998E-2</v>
      </c>
      <c r="M349">
        <v>0</v>
      </c>
      <c r="N349" t="s">
        <v>726</v>
      </c>
      <c r="O349">
        <f t="shared" si="21"/>
        <v>3</v>
      </c>
      <c r="P349">
        <f t="shared" si="22"/>
        <v>4</v>
      </c>
      <c r="Q349" s="1">
        <v>43975</v>
      </c>
      <c r="R349" s="1">
        <v>43976</v>
      </c>
      <c r="S349" t="s">
        <v>730</v>
      </c>
      <c r="T349" t="s">
        <v>84</v>
      </c>
      <c r="U349">
        <v>0</v>
      </c>
      <c r="V349" s="1">
        <v>33327</v>
      </c>
      <c r="W349" s="1">
        <v>43971</v>
      </c>
      <c r="X349" s="2">
        <f t="shared" si="23"/>
        <v>3</v>
      </c>
      <c r="Z349" t="s">
        <v>84</v>
      </c>
      <c r="AB349" t="s">
        <v>85</v>
      </c>
      <c r="AC349" t="s">
        <v>85</v>
      </c>
      <c r="AD349" t="s">
        <v>85</v>
      </c>
      <c r="AE349" t="s">
        <v>85</v>
      </c>
      <c r="AF349" t="s">
        <v>85</v>
      </c>
      <c r="AG349" t="s">
        <v>85</v>
      </c>
      <c r="AH349" t="s">
        <v>85</v>
      </c>
      <c r="AI349" t="s">
        <v>85</v>
      </c>
      <c r="AJ349" t="s">
        <v>82</v>
      </c>
      <c r="AK349">
        <v>117</v>
      </c>
      <c r="AL349">
        <v>68</v>
      </c>
      <c r="AM349" s="2">
        <v>84.333333333333329</v>
      </c>
      <c r="AN349">
        <v>116</v>
      </c>
      <c r="AO349">
        <v>18</v>
      </c>
      <c r="AP349">
        <v>37.5</v>
      </c>
      <c r="AQ349" s="2">
        <v>99</v>
      </c>
      <c r="AR349" s="4">
        <v>91</v>
      </c>
      <c r="AS349">
        <v>1.77</v>
      </c>
      <c r="AT349" t="s">
        <v>1137</v>
      </c>
      <c r="AU349">
        <v>15</v>
      </c>
      <c r="AV349" t="s">
        <v>1143</v>
      </c>
      <c r="AY349">
        <v>661</v>
      </c>
      <c r="AZ349">
        <v>452</v>
      </c>
      <c r="BA349" t="s">
        <v>82</v>
      </c>
      <c r="BB349" t="s">
        <v>82</v>
      </c>
      <c r="BC349" t="s">
        <v>82</v>
      </c>
      <c r="BD349" t="s">
        <v>97</v>
      </c>
      <c r="BE349">
        <v>1</v>
      </c>
      <c r="BF349" t="s">
        <v>84</v>
      </c>
      <c r="BG349" t="s">
        <v>82</v>
      </c>
      <c r="BH349" t="s">
        <v>84</v>
      </c>
      <c r="BI349" t="s">
        <v>84</v>
      </c>
      <c r="BJ349" t="s">
        <v>84</v>
      </c>
      <c r="BL349" s="1"/>
      <c r="BM349" s="1"/>
      <c r="BS349" t="s">
        <v>84</v>
      </c>
      <c r="BT349" s="1"/>
      <c r="BU349" t="s">
        <v>84</v>
      </c>
      <c r="BW349" s="1"/>
      <c r="BX349" t="s">
        <v>84</v>
      </c>
      <c r="BY349" s="1"/>
      <c r="CA349" s="1"/>
      <c r="CB349" t="s">
        <v>84</v>
      </c>
      <c r="CC349" s="1"/>
      <c r="CD349" s="1"/>
      <c r="CE349" t="s">
        <v>84</v>
      </c>
      <c r="CF349" s="1"/>
      <c r="CG349" t="s">
        <v>84</v>
      </c>
      <c r="CH349" t="s">
        <v>84</v>
      </c>
      <c r="CI349" t="s">
        <v>84</v>
      </c>
      <c r="CJ349" s="1"/>
      <c r="CL349" s="1"/>
      <c r="CM349" t="s">
        <v>84</v>
      </c>
      <c r="CN349" t="s">
        <v>84</v>
      </c>
      <c r="CO349" t="s">
        <v>84</v>
      </c>
      <c r="CP349" t="s">
        <v>84</v>
      </c>
      <c r="CQ349" s="1"/>
      <c r="CR349" s="1"/>
      <c r="CT349" s="1">
        <v>43973</v>
      </c>
      <c r="CU349" s="1">
        <v>44005</v>
      </c>
      <c r="CV349" t="s">
        <v>82</v>
      </c>
      <c r="CW349" s="1">
        <v>43973</v>
      </c>
      <c r="CX349" s="1">
        <v>43976</v>
      </c>
      <c r="CY349" t="s">
        <v>84</v>
      </c>
      <c r="CZ349" s="1"/>
      <c r="DA349" s="1"/>
      <c r="DB349" t="s">
        <v>82</v>
      </c>
      <c r="DC349" s="1">
        <v>44004</v>
      </c>
      <c r="DD349" s="1">
        <v>44005</v>
      </c>
      <c r="DE349" t="s">
        <v>84</v>
      </c>
      <c r="DF349" s="1"/>
      <c r="DG349" s="1"/>
      <c r="DH349" t="s">
        <v>84</v>
      </c>
      <c r="DI349" s="1"/>
      <c r="DJ349" s="1"/>
      <c r="DK349" t="s">
        <v>84</v>
      </c>
      <c r="DL349" s="1"/>
      <c r="DM349" s="1"/>
      <c r="DN349" t="s">
        <v>84</v>
      </c>
      <c r="DO349" s="1"/>
      <c r="DP349" s="1"/>
      <c r="DQ349" t="s">
        <v>84</v>
      </c>
      <c r="DR349" s="1"/>
      <c r="DS349" s="1"/>
      <c r="DT349" t="s">
        <v>84</v>
      </c>
      <c r="DV349" s="1"/>
      <c r="DW349" s="1"/>
      <c r="DX349" t="s">
        <v>1722</v>
      </c>
      <c r="DY349" s="1">
        <v>43973</v>
      </c>
      <c r="EA349" s="1"/>
      <c r="EB349" s="1"/>
      <c r="ED349" s="1"/>
      <c r="EE349" s="1"/>
      <c r="EG349" s="1"/>
      <c r="EH349" s="1"/>
      <c r="EJ349" s="1"/>
      <c r="EK349" s="1"/>
      <c r="EM349" t="s">
        <v>1299</v>
      </c>
      <c r="EN349" t="s">
        <v>1299</v>
      </c>
      <c r="EO349" t="s">
        <v>1299</v>
      </c>
      <c r="EP349" t="s">
        <v>121</v>
      </c>
      <c r="EQ349" t="s">
        <v>121</v>
      </c>
      <c r="ER349" t="s">
        <v>121</v>
      </c>
      <c r="ES349" t="s">
        <v>121</v>
      </c>
      <c r="ET349" t="s">
        <v>121</v>
      </c>
      <c r="EU349" t="s">
        <v>121</v>
      </c>
      <c r="EV349" t="s">
        <v>121</v>
      </c>
      <c r="EW349" t="s">
        <v>121</v>
      </c>
      <c r="EX349">
        <v>11.5</v>
      </c>
      <c r="EY349">
        <v>5800</v>
      </c>
      <c r="EZ349" s="4">
        <v>34.799999999999997</v>
      </c>
      <c r="FA349" s="2">
        <v>184000</v>
      </c>
      <c r="FB349">
        <v>13.1</v>
      </c>
      <c r="FC349">
        <v>0.9</v>
      </c>
      <c r="FD349">
        <v>7.43</v>
      </c>
      <c r="FE349">
        <v>32</v>
      </c>
      <c r="FF349">
        <v>139</v>
      </c>
      <c r="FG349">
        <v>2.5</v>
      </c>
      <c r="FH349" s="2">
        <v>99</v>
      </c>
      <c r="FI349">
        <v>11</v>
      </c>
      <c r="FJ349">
        <v>0.4</v>
      </c>
      <c r="FK349">
        <v>0.1</v>
      </c>
      <c r="FL349">
        <v>0.3</v>
      </c>
      <c r="FM349">
        <v>67.2</v>
      </c>
      <c r="FN349">
        <v>0.7</v>
      </c>
      <c r="FP349" s="2">
        <v>427000</v>
      </c>
      <c r="FQ349">
        <v>0.7</v>
      </c>
      <c r="FR349">
        <v>62.2</v>
      </c>
      <c r="FS349">
        <v>130.9</v>
      </c>
      <c r="FT349">
        <v>17.8</v>
      </c>
      <c r="FU349">
        <v>20.9</v>
      </c>
      <c r="FV349">
        <v>78</v>
      </c>
      <c r="FW349">
        <v>3.0000000000000001E-3</v>
      </c>
      <c r="FX349" s="2">
        <v>61</v>
      </c>
      <c r="FZ349" s="8">
        <f t="shared" si="20"/>
        <v>29.167123287671235</v>
      </c>
    </row>
    <row r="350" spans="1:182" x14ac:dyDescent="0.2">
      <c r="A350">
        <v>379</v>
      </c>
      <c r="B350" t="s">
        <v>725</v>
      </c>
      <c r="C350" t="s">
        <v>456</v>
      </c>
      <c r="D350">
        <v>9139128</v>
      </c>
      <c r="E350" t="s">
        <v>90</v>
      </c>
      <c r="F350" t="s">
        <v>84</v>
      </c>
      <c r="H350" s="1"/>
      <c r="I350" s="1">
        <v>43970</v>
      </c>
      <c r="J350" s="1">
        <v>43970</v>
      </c>
      <c r="K350" s="5">
        <v>6.4299999999999996E-2</v>
      </c>
      <c r="L350" s="5">
        <v>9.3299999999999994E-2</v>
      </c>
      <c r="M350">
        <v>1</v>
      </c>
      <c r="N350" t="s">
        <v>726</v>
      </c>
      <c r="O350">
        <f t="shared" si="21"/>
        <v>8</v>
      </c>
      <c r="P350">
        <f t="shared" si="22"/>
        <v>10</v>
      </c>
      <c r="Q350" s="1">
        <v>43977</v>
      </c>
      <c r="R350" s="1">
        <v>43979</v>
      </c>
      <c r="S350" t="s">
        <v>730</v>
      </c>
      <c r="T350" t="s">
        <v>84</v>
      </c>
      <c r="U350">
        <v>0</v>
      </c>
      <c r="V350" s="1">
        <v>30040</v>
      </c>
      <c r="W350" s="1">
        <v>43964</v>
      </c>
      <c r="X350" s="2">
        <f t="shared" si="23"/>
        <v>7</v>
      </c>
      <c r="Y350" t="s">
        <v>891</v>
      </c>
      <c r="Z350" t="s">
        <v>121</v>
      </c>
      <c r="AA350" t="s">
        <v>905</v>
      </c>
      <c r="AB350" t="s">
        <v>85</v>
      </c>
      <c r="AC350" t="s">
        <v>85</v>
      </c>
      <c r="AD350" t="s">
        <v>85</v>
      </c>
      <c r="AE350" t="s">
        <v>85</v>
      </c>
      <c r="AF350" t="s">
        <v>85</v>
      </c>
      <c r="AG350" t="s">
        <v>85</v>
      </c>
      <c r="AH350" t="s">
        <v>85</v>
      </c>
      <c r="AI350" t="s">
        <v>85</v>
      </c>
      <c r="AJ350" t="s">
        <v>82</v>
      </c>
      <c r="AK350">
        <v>117</v>
      </c>
      <c r="AL350">
        <v>75</v>
      </c>
      <c r="AM350" s="2">
        <v>89</v>
      </c>
      <c r="AN350">
        <v>98</v>
      </c>
      <c r="AO350">
        <v>18</v>
      </c>
      <c r="AP350">
        <v>39.1</v>
      </c>
      <c r="AQ350" s="2">
        <v>92</v>
      </c>
      <c r="AR350" s="4">
        <v>120</v>
      </c>
      <c r="AS350">
        <v>1.8</v>
      </c>
      <c r="AT350" t="s">
        <v>1137</v>
      </c>
      <c r="AU350">
        <v>15</v>
      </c>
      <c r="AV350" t="s">
        <v>1140</v>
      </c>
      <c r="AW350">
        <v>4</v>
      </c>
      <c r="AY350">
        <v>226</v>
      </c>
      <c r="AZ350">
        <v>306</v>
      </c>
      <c r="BA350" t="s">
        <v>82</v>
      </c>
      <c r="BB350" t="s">
        <v>82</v>
      </c>
      <c r="BC350" t="s">
        <v>82</v>
      </c>
      <c r="BD350" t="s">
        <v>86</v>
      </c>
      <c r="BE350">
        <v>4</v>
      </c>
      <c r="BF350" t="s">
        <v>82</v>
      </c>
      <c r="BG350" t="s">
        <v>82</v>
      </c>
      <c r="BH350" t="s">
        <v>82</v>
      </c>
      <c r="BI350" t="s">
        <v>84</v>
      </c>
      <c r="BJ350" t="s">
        <v>1105</v>
      </c>
      <c r="BK350" t="s">
        <v>1125</v>
      </c>
      <c r="BL350" s="1">
        <v>43970</v>
      </c>
      <c r="BM350" s="1"/>
      <c r="BS350" t="s">
        <v>84</v>
      </c>
      <c r="BT350" s="1"/>
      <c r="BU350" t="s">
        <v>84</v>
      </c>
      <c r="BW350" s="1"/>
      <c r="BY350" s="1"/>
      <c r="CA350" s="1"/>
      <c r="CB350" t="s">
        <v>84</v>
      </c>
      <c r="CC350" s="1"/>
      <c r="CD350" s="1"/>
      <c r="CE350" t="s">
        <v>84</v>
      </c>
      <c r="CF350" s="1"/>
      <c r="CG350" t="s">
        <v>84</v>
      </c>
      <c r="CH350" t="s">
        <v>107</v>
      </c>
      <c r="CI350" t="s">
        <v>84</v>
      </c>
      <c r="CJ350" s="1"/>
      <c r="CL350" s="1"/>
      <c r="CM350" t="s">
        <v>84</v>
      </c>
      <c r="CN350" t="s">
        <v>84</v>
      </c>
      <c r="CO350" t="s">
        <v>84</v>
      </c>
      <c r="CP350" t="s">
        <v>84</v>
      </c>
      <c r="CQ350" s="1"/>
      <c r="CR350" s="1"/>
      <c r="CT350" s="1"/>
      <c r="CU350" s="1"/>
      <c r="CV350" t="s">
        <v>82</v>
      </c>
      <c r="CW350" s="1">
        <v>43969</v>
      </c>
      <c r="CX350" s="1">
        <v>43975</v>
      </c>
      <c r="CY350" t="s">
        <v>84</v>
      </c>
      <c r="CZ350" s="1"/>
      <c r="DA350" s="1"/>
      <c r="DB350" t="s">
        <v>82</v>
      </c>
      <c r="DC350" s="1">
        <v>43969</v>
      </c>
      <c r="DD350" s="1">
        <v>43973</v>
      </c>
      <c r="DE350" t="s">
        <v>84</v>
      </c>
      <c r="DF350" s="1"/>
      <c r="DG350" s="1"/>
      <c r="DH350" t="s">
        <v>84</v>
      </c>
      <c r="DI350" s="1"/>
      <c r="DJ350" s="1"/>
      <c r="DK350" t="s">
        <v>84</v>
      </c>
      <c r="DL350" s="1"/>
      <c r="DM350" s="1"/>
      <c r="DN350" t="s">
        <v>84</v>
      </c>
      <c r="DO350" s="1"/>
      <c r="DP350" s="1"/>
      <c r="DQ350" t="s">
        <v>84</v>
      </c>
      <c r="DR350" s="1"/>
      <c r="DS350" s="1"/>
      <c r="DT350" t="s">
        <v>84</v>
      </c>
      <c r="DV350" s="1"/>
      <c r="DW350" s="1"/>
      <c r="DX350" t="s">
        <v>1414</v>
      </c>
      <c r="DY350" s="1">
        <v>43969</v>
      </c>
      <c r="EA350" s="1"/>
      <c r="EB350" s="1"/>
      <c r="ED350" s="1"/>
      <c r="EE350" s="1"/>
      <c r="EG350" s="1"/>
      <c r="EH350" s="1"/>
      <c r="EJ350" s="1"/>
      <c r="EK350" s="1"/>
      <c r="EM350" t="s">
        <v>1301</v>
      </c>
      <c r="EN350" t="s">
        <v>121</v>
      </c>
      <c r="EO350" t="s">
        <v>121</v>
      </c>
      <c r="EP350" t="s">
        <v>121</v>
      </c>
      <c r="EQ350" t="s">
        <v>121</v>
      </c>
      <c r="ER350" t="s">
        <v>121</v>
      </c>
      <c r="ES350" t="s">
        <v>121</v>
      </c>
      <c r="ET350" t="s">
        <v>121</v>
      </c>
      <c r="EU350" t="s">
        <v>121</v>
      </c>
      <c r="EV350" t="s">
        <v>121</v>
      </c>
      <c r="EW350" t="s">
        <v>121</v>
      </c>
      <c r="EX350">
        <v>12.4</v>
      </c>
      <c r="EY350">
        <v>6960</v>
      </c>
      <c r="EZ350" s="4">
        <v>10.5</v>
      </c>
      <c r="FA350" s="2">
        <v>153000</v>
      </c>
      <c r="FB350">
        <v>18.3</v>
      </c>
      <c r="FC350">
        <v>0.9</v>
      </c>
      <c r="FD350">
        <v>7.48</v>
      </c>
      <c r="FE350">
        <v>34</v>
      </c>
      <c r="FF350">
        <v>64</v>
      </c>
      <c r="FG350">
        <v>2.2000000000000002</v>
      </c>
      <c r="FH350" s="2">
        <v>94</v>
      </c>
      <c r="FI350">
        <v>8</v>
      </c>
      <c r="FJ350">
        <v>0.6</v>
      </c>
      <c r="FK350">
        <v>0.2</v>
      </c>
      <c r="FL350">
        <v>0.4</v>
      </c>
      <c r="FM350">
        <v>110.1</v>
      </c>
      <c r="FN350">
        <v>1.2</v>
      </c>
      <c r="FO350">
        <v>14.9</v>
      </c>
      <c r="FP350" s="2">
        <v>404000</v>
      </c>
      <c r="FQ350">
        <v>443</v>
      </c>
      <c r="FR350">
        <v>54.43</v>
      </c>
      <c r="FS350">
        <v>1565.2</v>
      </c>
      <c r="FT350">
        <v>57.2</v>
      </c>
      <c r="FU350">
        <v>43.6</v>
      </c>
      <c r="FV350">
        <v>2295</v>
      </c>
      <c r="FW350">
        <v>1.6E-2</v>
      </c>
      <c r="FZ350" s="8">
        <f t="shared" si="20"/>
        <v>38.164383561643838</v>
      </c>
    </row>
    <row r="351" spans="1:182" x14ac:dyDescent="0.2">
      <c r="A351">
        <v>380</v>
      </c>
      <c r="B351" t="s">
        <v>725</v>
      </c>
      <c r="C351" t="s">
        <v>457</v>
      </c>
      <c r="D351">
        <v>9140665</v>
      </c>
      <c r="E351" t="s">
        <v>90</v>
      </c>
      <c r="F351" t="s">
        <v>84</v>
      </c>
      <c r="H351" s="1"/>
      <c r="I351" s="1">
        <v>43971</v>
      </c>
      <c r="J351" s="1">
        <v>43971</v>
      </c>
      <c r="K351" s="5">
        <v>7.1900000000000006E-2</v>
      </c>
      <c r="L351" s="5">
        <v>0.1038</v>
      </c>
      <c r="M351">
        <v>0</v>
      </c>
      <c r="N351" t="s">
        <v>726</v>
      </c>
      <c r="O351">
        <f t="shared" si="21"/>
        <v>2</v>
      </c>
      <c r="P351">
        <f t="shared" si="22"/>
        <v>6</v>
      </c>
      <c r="Q351" s="1">
        <v>43972</v>
      </c>
      <c r="R351" s="1">
        <v>43976</v>
      </c>
      <c r="S351" t="s">
        <v>730</v>
      </c>
      <c r="T351" t="s">
        <v>84</v>
      </c>
      <c r="U351">
        <v>0</v>
      </c>
      <c r="V351" s="1">
        <v>23205</v>
      </c>
      <c r="W351" s="1">
        <v>43956</v>
      </c>
      <c r="X351" s="2">
        <f t="shared" si="23"/>
        <v>16</v>
      </c>
      <c r="Y351" t="s">
        <v>737</v>
      </c>
      <c r="Z351" t="s">
        <v>82</v>
      </c>
      <c r="AB351" t="s">
        <v>85</v>
      </c>
      <c r="AC351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  <c r="AJ351" t="s">
        <v>85</v>
      </c>
      <c r="AK351">
        <v>131</v>
      </c>
      <c r="AL351">
        <v>84</v>
      </c>
      <c r="AM351" s="2">
        <v>99.666666666666671</v>
      </c>
      <c r="AN351">
        <v>65</v>
      </c>
      <c r="AO351">
        <v>18</v>
      </c>
      <c r="AP351">
        <v>36.200000000000003</v>
      </c>
      <c r="AQ351" s="2">
        <v>95</v>
      </c>
      <c r="AR351" s="4">
        <v>84</v>
      </c>
      <c r="AS351">
        <v>1.69</v>
      </c>
      <c r="AT351" t="s">
        <v>1137</v>
      </c>
      <c r="AU351">
        <v>15</v>
      </c>
      <c r="AV351" t="s">
        <v>1143</v>
      </c>
      <c r="AY351">
        <v>295</v>
      </c>
      <c r="AZ351">
        <v>457</v>
      </c>
      <c r="BA351" t="s">
        <v>82</v>
      </c>
      <c r="BB351" t="s">
        <v>82</v>
      </c>
      <c r="BC351" t="s">
        <v>82</v>
      </c>
      <c r="BD351" t="s">
        <v>86</v>
      </c>
      <c r="BE351">
        <v>2</v>
      </c>
      <c r="BF351" t="s">
        <v>82</v>
      </c>
      <c r="BG351" t="s">
        <v>82</v>
      </c>
      <c r="BH351" t="s">
        <v>82</v>
      </c>
      <c r="BI351" t="s">
        <v>84</v>
      </c>
      <c r="BJ351" t="s">
        <v>84</v>
      </c>
      <c r="BL351" s="1"/>
      <c r="BM351" s="1"/>
      <c r="BS351" t="s">
        <v>84</v>
      </c>
      <c r="BT351" s="1"/>
      <c r="BU351" t="s">
        <v>84</v>
      </c>
      <c r="BW351" s="1"/>
      <c r="BX351" t="s">
        <v>84</v>
      </c>
      <c r="BY351" s="1"/>
      <c r="CA351" s="1"/>
      <c r="CB351" t="s">
        <v>84</v>
      </c>
      <c r="CC351" s="1"/>
      <c r="CD351" s="1"/>
      <c r="CE351" t="s">
        <v>84</v>
      </c>
      <c r="CF351" s="1"/>
      <c r="CG351" t="s">
        <v>84</v>
      </c>
      <c r="CH351" t="s">
        <v>84</v>
      </c>
      <c r="CI351" t="s">
        <v>84</v>
      </c>
      <c r="CJ351" s="1"/>
      <c r="CL351" s="1"/>
      <c r="CM351" t="s">
        <v>84</v>
      </c>
      <c r="CN351" t="s">
        <v>84</v>
      </c>
      <c r="CO351" t="s">
        <v>84</v>
      </c>
      <c r="CP351" t="s">
        <v>84</v>
      </c>
      <c r="CQ351" s="1"/>
      <c r="CR351" s="1"/>
      <c r="CT351" s="1">
        <v>43971</v>
      </c>
      <c r="CU351" s="1">
        <v>43971</v>
      </c>
      <c r="CV351" t="s">
        <v>82</v>
      </c>
      <c r="CW351" s="1">
        <v>43971</v>
      </c>
      <c r="CX351" s="1">
        <v>43976</v>
      </c>
      <c r="CY351" t="s">
        <v>84</v>
      </c>
      <c r="CZ351" s="1"/>
      <c r="DA351" s="1"/>
      <c r="DB351" t="s">
        <v>82</v>
      </c>
      <c r="DC351" s="1">
        <v>43971</v>
      </c>
      <c r="DD351" s="1">
        <v>43976</v>
      </c>
      <c r="DE351" t="s">
        <v>84</v>
      </c>
      <c r="DF351" s="1"/>
      <c r="DG351" s="1"/>
      <c r="DH351" t="s">
        <v>84</v>
      </c>
      <c r="DI351" s="1"/>
      <c r="DJ351" s="1"/>
      <c r="DK351" t="s">
        <v>84</v>
      </c>
      <c r="DL351" s="1"/>
      <c r="DM351" s="1"/>
      <c r="DN351" t="s">
        <v>84</v>
      </c>
      <c r="DO351" s="1"/>
      <c r="DP351" s="1"/>
      <c r="DQ351" t="s">
        <v>84</v>
      </c>
      <c r="DR351" s="1"/>
      <c r="DS351" s="1"/>
      <c r="DT351" t="s">
        <v>84</v>
      </c>
      <c r="DV351" s="1"/>
      <c r="DW351" s="1"/>
      <c r="DX351" t="s">
        <v>1330</v>
      </c>
      <c r="DY351" s="1">
        <v>43971</v>
      </c>
      <c r="EA351" s="1"/>
      <c r="EB351" s="1"/>
      <c r="ED351" s="1"/>
      <c r="EE351" s="1"/>
      <c r="EG351" s="1"/>
      <c r="EH351" s="1"/>
      <c r="EJ351" s="1"/>
      <c r="EK351" s="1"/>
      <c r="EM351" t="s">
        <v>1301</v>
      </c>
      <c r="EN351" t="s">
        <v>1299</v>
      </c>
      <c r="EO351" t="s">
        <v>1299</v>
      </c>
      <c r="EP351" t="s">
        <v>121</v>
      </c>
      <c r="EQ351" t="s">
        <v>121</v>
      </c>
      <c r="ER351" t="s">
        <v>121</v>
      </c>
      <c r="ES351" t="s">
        <v>121</v>
      </c>
      <c r="ET351" t="s">
        <v>121</v>
      </c>
      <c r="EU351" t="s">
        <v>121</v>
      </c>
      <c r="EV351" t="s">
        <v>121</v>
      </c>
      <c r="EW351" t="s">
        <v>84</v>
      </c>
      <c r="EX351">
        <v>13.5</v>
      </c>
      <c r="EY351">
        <v>4390</v>
      </c>
      <c r="EZ351" s="4">
        <v>15.3</v>
      </c>
      <c r="FA351" s="2">
        <v>258000</v>
      </c>
      <c r="FB351">
        <v>33.200000000000003</v>
      </c>
      <c r="FC351">
        <v>1.2</v>
      </c>
      <c r="FD351">
        <v>7.49</v>
      </c>
      <c r="FE351">
        <v>31</v>
      </c>
      <c r="FF351">
        <v>62</v>
      </c>
      <c r="FG351">
        <v>1.1000000000000001</v>
      </c>
      <c r="FH351" s="2">
        <v>93</v>
      </c>
      <c r="FI351">
        <v>8</v>
      </c>
      <c r="FJ351">
        <v>0.4</v>
      </c>
      <c r="FK351">
        <v>0.2</v>
      </c>
      <c r="FL351">
        <v>0.2</v>
      </c>
      <c r="FM351">
        <v>95.5</v>
      </c>
      <c r="FN351">
        <v>0.6</v>
      </c>
      <c r="FO351">
        <v>13.3</v>
      </c>
      <c r="FP351" s="2">
        <v>505000</v>
      </c>
      <c r="FQ351">
        <v>350</v>
      </c>
      <c r="FR351">
        <v>65.739999999999995</v>
      </c>
      <c r="FS351">
        <v>740</v>
      </c>
      <c r="FT351">
        <v>57.1</v>
      </c>
      <c r="FU351">
        <v>53.6</v>
      </c>
      <c r="FV351">
        <v>201</v>
      </c>
      <c r="FW351">
        <v>0.01</v>
      </c>
      <c r="FX351" s="2">
        <v>67</v>
      </c>
      <c r="FZ351" s="8">
        <f t="shared" si="20"/>
        <v>56.893150684931506</v>
      </c>
    </row>
    <row r="352" spans="1:182" x14ac:dyDescent="0.2">
      <c r="A352">
        <v>381</v>
      </c>
      <c r="B352" t="s">
        <v>725</v>
      </c>
      <c r="C352" t="s">
        <v>458</v>
      </c>
      <c r="D352">
        <v>9143273</v>
      </c>
      <c r="E352" t="s">
        <v>81</v>
      </c>
      <c r="F352" t="s">
        <v>84</v>
      </c>
      <c r="H352" s="1"/>
      <c r="I352" s="1">
        <v>43973</v>
      </c>
      <c r="J352" s="1">
        <v>43973</v>
      </c>
      <c r="K352" s="5">
        <v>0.23899999999999999</v>
      </c>
      <c r="L352" s="5">
        <v>0.33100000000000002</v>
      </c>
      <c r="M352">
        <v>2</v>
      </c>
      <c r="N352" t="s">
        <v>726</v>
      </c>
      <c r="O352">
        <f t="shared" si="21"/>
        <v>13</v>
      </c>
      <c r="P352">
        <f t="shared" si="22"/>
        <v>31</v>
      </c>
      <c r="Q352" s="1">
        <v>43985</v>
      </c>
      <c r="R352" s="1">
        <v>44003</v>
      </c>
      <c r="S352" t="s">
        <v>731</v>
      </c>
      <c r="T352" t="s">
        <v>82</v>
      </c>
      <c r="U352" t="s">
        <v>347</v>
      </c>
      <c r="V352" s="1">
        <v>24628</v>
      </c>
      <c r="W352" s="1">
        <v>43994</v>
      </c>
      <c r="X352" s="2">
        <f t="shared" si="23"/>
        <v>-20</v>
      </c>
      <c r="Y352" t="s">
        <v>732</v>
      </c>
      <c r="Z352" t="s">
        <v>84</v>
      </c>
      <c r="AA352" t="s">
        <v>1045</v>
      </c>
      <c r="AB352" t="s">
        <v>85</v>
      </c>
      <c r="AC352" t="s">
        <v>85</v>
      </c>
      <c r="AD352" t="s">
        <v>85</v>
      </c>
      <c r="AE352" t="s">
        <v>82</v>
      </c>
      <c r="AF352" t="s">
        <v>85</v>
      </c>
      <c r="AG352" t="s">
        <v>85</v>
      </c>
      <c r="AH352" t="s">
        <v>85</v>
      </c>
      <c r="AI352" t="s">
        <v>85</v>
      </c>
      <c r="AJ352" t="s">
        <v>85</v>
      </c>
      <c r="AK352">
        <v>130</v>
      </c>
      <c r="AL352">
        <v>60</v>
      </c>
      <c r="AM352" s="2">
        <v>83.333333333333329</v>
      </c>
      <c r="AN352">
        <v>74</v>
      </c>
      <c r="AO352">
        <v>20</v>
      </c>
      <c r="AP352">
        <v>36.5</v>
      </c>
      <c r="AQ352" s="2">
        <v>98</v>
      </c>
      <c r="AR352" s="4">
        <v>95</v>
      </c>
      <c r="AS352">
        <v>1.65</v>
      </c>
      <c r="AT352" t="s">
        <v>1137</v>
      </c>
      <c r="AU352">
        <v>15</v>
      </c>
      <c r="AV352" t="s">
        <v>1140</v>
      </c>
      <c r="AY352">
        <v>344</v>
      </c>
      <c r="AZ352">
        <v>366</v>
      </c>
      <c r="BA352" t="s">
        <v>82</v>
      </c>
      <c r="BB352" t="s">
        <v>82</v>
      </c>
      <c r="BC352" t="s">
        <v>82</v>
      </c>
      <c r="BD352" t="s">
        <v>86</v>
      </c>
      <c r="BE352">
        <v>2</v>
      </c>
      <c r="BF352" t="s">
        <v>84</v>
      </c>
      <c r="BG352" t="s">
        <v>82</v>
      </c>
      <c r="BH352" t="s">
        <v>82</v>
      </c>
      <c r="BI352" t="s">
        <v>84</v>
      </c>
      <c r="BJ352" t="s">
        <v>1105</v>
      </c>
      <c r="BK352" t="s">
        <v>1108</v>
      </c>
      <c r="BL352" s="1">
        <v>43978</v>
      </c>
      <c r="BM352" s="1"/>
      <c r="BS352" t="s">
        <v>84</v>
      </c>
      <c r="BT352" s="1"/>
      <c r="BU352" t="s">
        <v>84</v>
      </c>
      <c r="BW352" s="1"/>
      <c r="BX352" t="s">
        <v>84</v>
      </c>
      <c r="BY352" s="1"/>
      <c r="CA352" s="1"/>
      <c r="CB352" t="s">
        <v>84</v>
      </c>
      <c r="CC352" s="1"/>
      <c r="CD352" s="1"/>
      <c r="CE352" t="s">
        <v>82</v>
      </c>
      <c r="CF352" s="1">
        <v>43977</v>
      </c>
      <c r="CG352" t="s">
        <v>84</v>
      </c>
      <c r="CH352" t="s">
        <v>84</v>
      </c>
      <c r="CI352" t="s">
        <v>82</v>
      </c>
      <c r="CJ352" s="1">
        <v>43976</v>
      </c>
      <c r="CK352" t="s">
        <v>1102</v>
      </c>
      <c r="CL352" s="1"/>
      <c r="CM352" t="s">
        <v>82</v>
      </c>
      <c r="CN352" t="s">
        <v>84</v>
      </c>
      <c r="CO352" t="s">
        <v>84</v>
      </c>
      <c r="CP352" t="s">
        <v>84</v>
      </c>
      <c r="CQ352" s="1"/>
      <c r="CR352" s="1"/>
      <c r="CT352" s="1"/>
      <c r="CU352" s="1"/>
      <c r="CV352" t="s">
        <v>82</v>
      </c>
      <c r="CW352" s="1">
        <v>43973</v>
      </c>
      <c r="CX352" s="1">
        <v>43976</v>
      </c>
      <c r="CY352" t="s">
        <v>84</v>
      </c>
      <c r="CZ352" s="1"/>
      <c r="DA352" s="1"/>
      <c r="DB352" t="s">
        <v>84</v>
      </c>
      <c r="DC352" s="1"/>
      <c r="DD352" s="1"/>
      <c r="DE352" t="s">
        <v>84</v>
      </c>
      <c r="DF352" s="1"/>
      <c r="DG352" s="1"/>
      <c r="DH352" t="s">
        <v>84</v>
      </c>
      <c r="DI352" s="1"/>
      <c r="DJ352" s="1"/>
      <c r="DK352" t="s">
        <v>84</v>
      </c>
      <c r="DL352" s="1"/>
      <c r="DM352" s="1"/>
      <c r="DN352" t="s">
        <v>82</v>
      </c>
      <c r="DO352" s="1">
        <v>43977</v>
      </c>
      <c r="DP352" s="1">
        <v>43983</v>
      </c>
      <c r="DQ352" t="s">
        <v>84</v>
      </c>
      <c r="DR352" s="1"/>
      <c r="DS352" s="1"/>
      <c r="DT352" t="s">
        <v>82</v>
      </c>
      <c r="DU352" t="s">
        <v>1329</v>
      </c>
      <c r="DV352" s="1">
        <v>43980</v>
      </c>
      <c r="DW352" s="1">
        <v>44003</v>
      </c>
      <c r="DX352" t="s">
        <v>1324</v>
      </c>
      <c r="DY352" s="1">
        <v>43973</v>
      </c>
      <c r="EA352" s="1"/>
      <c r="EB352" s="1"/>
      <c r="ED352" s="1"/>
      <c r="EE352" s="1"/>
      <c r="EG352" s="1"/>
      <c r="EH352" s="1"/>
      <c r="EJ352" s="1"/>
      <c r="EK352" s="1"/>
      <c r="EM352" t="s">
        <v>1299</v>
      </c>
      <c r="EN352" t="s">
        <v>121</v>
      </c>
      <c r="EO352" t="s">
        <v>121</v>
      </c>
      <c r="EP352" t="s">
        <v>121</v>
      </c>
      <c r="EQ352" t="s">
        <v>121</v>
      </c>
      <c r="ER352" t="s">
        <v>121</v>
      </c>
      <c r="ES352" t="s">
        <v>121</v>
      </c>
      <c r="ET352" t="s">
        <v>121</v>
      </c>
      <c r="EU352" t="s">
        <v>121</v>
      </c>
      <c r="EV352" t="s">
        <v>121</v>
      </c>
      <c r="EW352" t="s">
        <v>1646</v>
      </c>
      <c r="EX352">
        <v>11.5</v>
      </c>
      <c r="EY352">
        <v>10230</v>
      </c>
      <c r="EZ352" s="4">
        <v>13.1</v>
      </c>
      <c r="FA352" s="2">
        <v>184000</v>
      </c>
      <c r="FB352">
        <v>104</v>
      </c>
      <c r="FC352">
        <v>2.1</v>
      </c>
      <c r="FD352">
        <v>7.45</v>
      </c>
      <c r="FE352">
        <v>26</v>
      </c>
      <c r="FF352">
        <v>93</v>
      </c>
      <c r="FG352">
        <v>4.7</v>
      </c>
      <c r="FH352" s="2">
        <v>98</v>
      </c>
      <c r="FJ352">
        <v>1</v>
      </c>
      <c r="FK352">
        <v>0.4</v>
      </c>
      <c r="FL352">
        <v>0.6</v>
      </c>
      <c r="FM352">
        <v>161</v>
      </c>
      <c r="FN352">
        <v>7.7</v>
      </c>
      <c r="FO352">
        <v>13.4</v>
      </c>
      <c r="FP352" s="2">
        <v>444000</v>
      </c>
      <c r="FQ352">
        <v>407</v>
      </c>
      <c r="FR352">
        <v>480.4</v>
      </c>
      <c r="FS352">
        <v>443.7</v>
      </c>
      <c r="FT352">
        <v>35.1</v>
      </c>
      <c r="FU352">
        <v>17.2</v>
      </c>
      <c r="FV352">
        <v>64</v>
      </c>
      <c r="FX352" s="2">
        <v>55</v>
      </c>
      <c r="FZ352" s="8">
        <f t="shared" si="20"/>
        <v>53</v>
      </c>
    </row>
    <row r="353" spans="1:182" x14ac:dyDescent="0.2">
      <c r="A353">
        <v>382</v>
      </c>
      <c r="B353" t="s">
        <v>725</v>
      </c>
      <c r="C353" t="s">
        <v>459</v>
      </c>
      <c r="D353">
        <v>9143476</v>
      </c>
      <c r="E353" t="s">
        <v>81</v>
      </c>
      <c r="F353" t="s">
        <v>82</v>
      </c>
      <c r="G353" t="s">
        <v>88</v>
      </c>
      <c r="H353" s="1">
        <v>43973</v>
      </c>
      <c r="I353" s="1">
        <v>43974</v>
      </c>
      <c r="J353" s="1">
        <v>43974</v>
      </c>
      <c r="K353" s="5">
        <v>0.18870000000000001</v>
      </c>
      <c r="L353" s="5">
        <v>0.2641</v>
      </c>
      <c r="M353">
        <v>2</v>
      </c>
      <c r="N353" t="s">
        <v>727</v>
      </c>
      <c r="O353">
        <f t="shared" si="21"/>
        <v>14</v>
      </c>
      <c r="P353">
        <f t="shared" si="22"/>
        <v>14</v>
      </c>
      <c r="Q353" s="1">
        <v>43987</v>
      </c>
      <c r="R353" s="1">
        <v>43987</v>
      </c>
      <c r="S353" t="s">
        <v>731</v>
      </c>
      <c r="T353" t="s">
        <v>84</v>
      </c>
      <c r="U353">
        <v>0</v>
      </c>
      <c r="V353" s="1">
        <v>14160</v>
      </c>
      <c r="W353" s="1">
        <v>43970</v>
      </c>
      <c r="X353" s="2">
        <f t="shared" si="23"/>
        <v>5</v>
      </c>
      <c r="Y353" t="s">
        <v>825</v>
      </c>
      <c r="Z353" t="s">
        <v>82</v>
      </c>
      <c r="AA353" t="s">
        <v>1781</v>
      </c>
      <c r="AB353" t="s">
        <v>85</v>
      </c>
      <c r="AC353" t="s">
        <v>85</v>
      </c>
      <c r="AD353" t="s">
        <v>82</v>
      </c>
      <c r="AE353" t="s">
        <v>82</v>
      </c>
      <c r="AF353" t="s">
        <v>85</v>
      </c>
      <c r="AG353" t="s">
        <v>85</v>
      </c>
      <c r="AH353" t="s">
        <v>85</v>
      </c>
      <c r="AI353" t="s">
        <v>85</v>
      </c>
      <c r="AJ353" t="s">
        <v>82</v>
      </c>
      <c r="AK353">
        <v>140</v>
      </c>
      <c r="AL353">
        <v>63</v>
      </c>
      <c r="AM353" s="2">
        <v>88.666666666666671</v>
      </c>
      <c r="AN353">
        <v>63</v>
      </c>
      <c r="AO353">
        <v>15</v>
      </c>
      <c r="AP353">
        <v>35</v>
      </c>
      <c r="AQ353" s="2">
        <v>94</v>
      </c>
      <c r="AR353" s="4">
        <v>55</v>
      </c>
      <c r="AS353">
        <v>1.55</v>
      </c>
      <c r="AT353" t="s">
        <v>1137</v>
      </c>
      <c r="AU353">
        <v>15</v>
      </c>
      <c r="AV353" t="s">
        <v>1140</v>
      </c>
      <c r="AW353">
        <v>3</v>
      </c>
      <c r="AZ353">
        <v>471</v>
      </c>
      <c r="BA353" t="s">
        <v>82</v>
      </c>
      <c r="BB353" t="s">
        <v>82</v>
      </c>
      <c r="BC353" t="s">
        <v>82</v>
      </c>
      <c r="BD353" t="s">
        <v>86</v>
      </c>
      <c r="BE353">
        <v>4</v>
      </c>
      <c r="BF353" t="s">
        <v>82</v>
      </c>
      <c r="BG353" t="s">
        <v>82</v>
      </c>
      <c r="BH353" t="s">
        <v>82</v>
      </c>
      <c r="BI353" t="s">
        <v>82</v>
      </c>
      <c r="BJ353" t="s">
        <v>1107</v>
      </c>
      <c r="BK353" t="s">
        <v>1108</v>
      </c>
      <c r="BL353" s="1">
        <v>43974</v>
      </c>
      <c r="BM353" s="1">
        <v>43978</v>
      </c>
      <c r="BN353">
        <v>10</v>
      </c>
      <c r="BO353">
        <v>360</v>
      </c>
      <c r="BP353">
        <v>20</v>
      </c>
      <c r="BS353" t="s">
        <v>84</v>
      </c>
      <c r="BT353" s="1"/>
      <c r="BU353" t="s">
        <v>82</v>
      </c>
      <c r="BV353" t="s">
        <v>731</v>
      </c>
      <c r="BW353" s="1">
        <v>43987</v>
      </c>
      <c r="BX353" t="s">
        <v>84</v>
      </c>
      <c r="BY353" s="1"/>
      <c r="CA353" s="1"/>
      <c r="CB353" t="s">
        <v>84</v>
      </c>
      <c r="CC353" s="1"/>
      <c r="CD353" s="1"/>
      <c r="CE353" t="s">
        <v>82</v>
      </c>
      <c r="CF353" s="1">
        <v>43978</v>
      </c>
      <c r="CG353" t="s">
        <v>82</v>
      </c>
      <c r="CH353" t="s">
        <v>93</v>
      </c>
      <c r="CI353" t="s">
        <v>82</v>
      </c>
      <c r="CJ353" s="1">
        <v>43986</v>
      </c>
      <c r="CK353" t="s">
        <v>1103</v>
      </c>
      <c r="CL353" s="1">
        <v>43987</v>
      </c>
      <c r="CM353" t="s">
        <v>84</v>
      </c>
      <c r="CN353" t="s">
        <v>84</v>
      </c>
      <c r="CO353" t="s">
        <v>84</v>
      </c>
      <c r="CP353" t="s">
        <v>84</v>
      </c>
      <c r="CQ353" s="1"/>
      <c r="CR353" s="1"/>
      <c r="CT353" s="1"/>
      <c r="CU353" s="1"/>
      <c r="CV353" t="s">
        <v>82</v>
      </c>
      <c r="CW353" s="1">
        <v>43973</v>
      </c>
      <c r="CX353" s="1">
        <v>43978</v>
      </c>
      <c r="CY353" t="s">
        <v>84</v>
      </c>
      <c r="CZ353" s="1"/>
      <c r="DA353" s="1"/>
      <c r="DB353" t="s">
        <v>82</v>
      </c>
      <c r="DC353" s="1">
        <v>43973</v>
      </c>
      <c r="DD353" s="1">
        <v>43978</v>
      </c>
      <c r="DE353" t="s">
        <v>84</v>
      </c>
      <c r="DF353" s="1"/>
      <c r="DG353" s="1"/>
      <c r="DH353" t="s">
        <v>84</v>
      </c>
      <c r="DI353" s="1"/>
      <c r="DJ353" s="1"/>
      <c r="DK353" t="s">
        <v>82</v>
      </c>
      <c r="DL353" s="1">
        <v>43978</v>
      </c>
      <c r="DM353" s="1">
        <v>43983</v>
      </c>
      <c r="DN353" t="s">
        <v>84</v>
      </c>
      <c r="DO353" s="1"/>
      <c r="DP353" s="1"/>
      <c r="DQ353" t="s">
        <v>84</v>
      </c>
      <c r="DR353" s="1"/>
      <c r="DS353" s="1"/>
      <c r="DT353" t="s">
        <v>82</v>
      </c>
      <c r="DU353" t="s">
        <v>1631</v>
      </c>
      <c r="DV353" s="1">
        <v>43977</v>
      </c>
      <c r="DW353" s="1">
        <v>43987</v>
      </c>
      <c r="DX353" t="s">
        <v>1303</v>
      </c>
      <c r="DY353" s="1">
        <v>43974</v>
      </c>
      <c r="DZ353" t="s">
        <v>1632</v>
      </c>
      <c r="EA353" s="1">
        <v>43984</v>
      </c>
      <c r="EB353" s="1">
        <v>43987</v>
      </c>
      <c r="EC353" t="s">
        <v>1365</v>
      </c>
      <c r="ED353" s="1">
        <v>43984</v>
      </c>
      <c r="EE353" s="1">
        <v>43987</v>
      </c>
      <c r="EG353" s="1"/>
      <c r="EH353" s="1"/>
      <c r="EJ353" s="1"/>
      <c r="EK353" s="1"/>
      <c r="EM353" t="s">
        <v>1301</v>
      </c>
      <c r="EN353" t="s">
        <v>1299</v>
      </c>
      <c r="EO353" t="s">
        <v>1299</v>
      </c>
      <c r="EP353" t="s">
        <v>121</v>
      </c>
      <c r="EQ353" t="s">
        <v>121</v>
      </c>
      <c r="ER353" t="s">
        <v>121</v>
      </c>
      <c r="ES353" t="s">
        <v>121</v>
      </c>
      <c r="ET353" t="s">
        <v>1633</v>
      </c>
      <c r="EU353" t="s">
        <v>121</v>
      </c>
      <c r="EV353" t="s">
        <v>121</v>
      </c>
      <c r="EW353" t="s">
        <v>1634</v>
      </c>
      <c r="EX353">
        <v>6.4</v>
      </c>
      <c r="EY353">
        <v>4070</v>
      </c>
      <c r="EZ353" s="4">
        <v>36.1</v>
      </c>
      <c r="FA353" s="2">
        <v>157000</v>
      </c>
      <c r="FB353">
        <v>91.2</v>
      </c>
      <c r="FC353">
        <v>1.9</v>
      </c>
      <c r="FD353">
        <v>7.4</v>
      </c>
      <c r="FE353">
        <v>38</v>
      </c>
      <c r="FF353">
        <v>170</v>
      </c>
      <c r="FG353">
        <v>1.1000000000000001</v>
      </c>
      <c r="FH353" s="2">
        <v>100</v>
      </c>
      <c r="FI353">
        <v>5</v>
      </c>
      <c r="FJ353">
        <v>0.2</v>
      </c>
      <c r="FK353">
        <v>0.1</v>
      </c>
      <c r="FL353">
        <v>0.1</v>
      </c>
      <c r="FM353">
        <v>22.5</v>
      </c>
      <c r="FN353">
        <v>0.4</v>
      </c>
      <c r="FP353" s="2">
        <v>332000</v>
      </c>
      <c r="FQ353">
        <v>285</v>
      </c>
      <c r="FR353">
        <v>2919</v>
      </c>
      <c r="FS353">
        <v>48.4</v>
      </c>
      <c r="FT353">
        <v>48.2</v>
      </c>
      <c r="FU353">
        <v>22.7</v>
      </c>
      <c r="FV353">
        <v>92</v>
      </c>
      <c r="FW353">
        <v>0.03</v>
      </c>
      <c r="FX353" s="2">
        <v>49</v>
      </c>
      <c r="FY353">
        <v>49</v>
      </c>
      <c r="FZ353" s="8">
        <f t="shared" si="20"/>
        <v>81.682191780821924</v>
      </c>
    </row>
    <row r="354" spans="1:182" x14ac:dyDescent="0.2">
      <c r="A354">
        <v>383</v>
      </c>
      <c r="B354" t="s">
        <v>725</v>
      </c>
      <c r="C354" t="s">
        <v>460</v>
      </c>
      <c r="D354">
        <v>9144081</v>
      </c>
      <c r="E354" t="s">
        <v>81</v>
      </c>
      <c r="F354" t="s">
        <v>82</v>
      </c>
      <c r="G354" t="s">
        <v>88</v>
      </c>
      <c r="H354" s="1">
        <v>43974</v>
      </c>
      <c r="I354" s="1">
        <v>43975</v>
      </c>
      <c r="J354" s="1">
        <v>43975</v>
      </c>
      <c r="K354" s="5">
        <v>0.315</v>
      </c>
      <c r="L354" s="5">
        <v>0.42880000000000001</v>
      </c>
      <c r="M354">
        <v>5</v>
      </c>
      <c r="N354" t="s">
        <v>726</v>
      </c>
      <c r="O354">
        <f t="shared" si="21"/>
        <v>34</v>
      </c>
      <c r="P354">
        <f t="shared" si="22"/>
        <v>10</v>
      </c>
      <c r="Q354" s="1">
        <v>44008</v>
      </c>
      <c r="R354" s="1">
        <v>43984</v>
      </c>
      <c r="S354" t="s">
        <v>730</v>
      </c>
      <c r="T354" t="s">
        <v>84</v>
      </c>
      <c r="U354">
        <v>0</v>
      </c>
      <c r="V354" s="1">
        <v>12822</v>
      </c>
      <c r="W354" s="1">
        <v>43973</v>
      </c>
      <c r="X354" s="2">
        <f t="shared" si="23"/>
        <v>3</v>
      </c>
      <c r="Y354" t="s">
        <v>737</v>
      </c>
      <c r="Z354" t="s">
        <v>84</v>
      </c>
      <c r="AA354" t="s">
        <v>901</v>
      </c>
      <c r="AB354" t="s">
        <v>85</v>
      </c>
      <c r="AC354" t="s">
        <v>85</v>
      </c>
      <c r="AD354" t="s">
        <v>85</v>
      </c>
      <c r="AE354" t="s">
        <v>82</v>
      </c>
      <c r="AF354" t="s">
        <v>85</v>
      </c>
      <c r="AG354" t="s">
        <v>85</v>
      </c>
      <c r="AH354" t="s">
        <v>85</v>
      </c>
      <c r="AI354" t="s">
        <v>85</v>
      </c>
      <c r="AJ354" t="s">
        <v>82</v>
      </c>
      <c r="AK354">
        <v>130</v>
      </c>
      <c r="AL354">
        <v>92</v>
      </c>
      <c r="AM354" s="2">
        <v>104.66666666666667</v>
      </c>
      <c r="AN354">
        <v>68</v>
      </c>
      <c r="AO354">
        <v>28</v>
      </c>
      <c r="AP354">
        <v>35.299999999999997</v>
      </c>
      <c r="AQ354" s="2">
        <v>93</v>
      </c>
      <c r="AR354" s="4">
        <v>70.8</v>
      </c>
      <c r="AS354">
        <v>1.68</v>
      </c>
      <c r="AT354" t="s">
        <v>1139</v>
      </c>
      <c r="AU354">
        <v>11</v>
      </c>
      <c r="AV354" t="s">
        <v>1140</v>
      </c>
      <c r="AW354">
        <v>2</v>
      </c>
      <c r="AY354">
        <v>288</v>
      </c>
      <c r="AZ354">
        <v>408</v>
      </c>
      <c r="BA354" t="s">
        <v>82</v>
      </c>
      <c r="BB354" t="s">
        <v>82</v>
      </c>
      <c r="BC354" t="s">
        <v>84</v>
      </c>
      <c r="BD354" t="s">
        <v>1762</v>
      </c>
      <c r="BI354" t="s">
        <v>84</v>
      </c>
      <c r="BJ354" t="s">
        <v>1105</v>
      </c>
      <c r="BK354" t="s">
        <v>1108</v>
      </c>
      <c r="BL354" s="1">
        <v>43975</v>
      </c>
      <c r="BM354" s="1"/>
      <c r="BS354" t="s">
        <v>84</v>
      </c>
      <c r="BT354" s="1"/>
      <c r="BU354" t="s">
        <v>84</v>
      </c>
      <c r="BW354" s="1"/>
      <c r="BX354" t="s">
        <v>84</v>
      </c>
      <c r="BY354" s="1"/>
      <c r="CA354" s="1"/>
      <c r="CB354" t="s">
        <v>84</v>
      </c>
      <c r="CC354" s="1"/>
      <c r="CD354" s="1"/>
      <c r="CE354" t="s">
        <v>84</v>
      </c>
      <c r="CF354" s="1"/>
      <c r="CG354" t="s">
        <v>84</v>
      </c>
      <c r="CH354" t="s">
        <v>84</v>
      </c>
      <c r="CI354" t="s">
        <v>84</v>
      </c>
      <c r="CJ354" s="1"/>
      <c r="CL354" s="1"/>
      <c r="CM354" t="s">
        <v>84</v>
      </c>
      <c r="CN354" t="s">
        <v>84</v>
      </c>
      <c r="CO354" t="s">
        <v>84</v>
      </c>
      <c r="CP354" t="s">
        <v>84</v>
      </c>
      <c r="CQ354" s="1"/>
      <c r="CR354" s="1"/>
      <c r="CT354" s="1"/>
      <c r="CU354" s="1"/>
      <c r="CV354" t="s">
        <v>84</v>
      </c>
      <c r="CW354" s="1"/>
      <c r="CX354" s="1"/>
      <c r="CY354" t="s">
        <v>84</v>
      </c>
      <c r="CZ354" s="1"/>
      <c r="DA354" s="1"/>
      <c r="DB354" t="s">
        <v>84</v>
      </c>
      <c r="DC354" s="1"/>
      <c r="DD354" s="1"/>
      <c r="DE354" t="s">
        <v>84</v>
      </c>
      <c r="DF354" s="1"/>
      <c r="DG354" s="1"/>
      <c r="DH354" t="s">
        <v>84</v>
      </c>
      <c r="DI354" s="1"/>
      <c r="DJ354" s="1"/>
      <c r="DK354" t="s">
        <v>84</v>
      </c>
      <c r="DL354" s="1"/>
      <c r="DM354" s="1"/>
      <c r="DN354" t="s">
        <v>82</v>
      </c>
      <c r="DO354" s="1">
        <v>43974</v>
      </c>
      <c r="DP354" s="1">
        <v>43981</v>
      </c>
      <c r="DQ354" t="s">
        <v>84</v>
      </c>
      <c r="DR354" s="1"/>
      <c r="DS354" s="1"/>
      <c r="DT354" t="s">
        <v>84</v>
      </c>
      <c r="DV354" s="1"/>
      <c r="DW354" s="1"/>
      <c r="DX354" t="s">
        <v>1303</v>
      </c>
      <c r="DY354" s="1">
        <v>43975</v>
      </c>
      <c r="EA354" s="1"/>
      <c r="EB354" s="1"/>
      <c r="ED354" s="1"/>
      <c r="EE354" s="1"/>
      <c r="EG354" s="1"/>
      <c r="EH354" s="1"/>
      <c r="EJ354" s="1"/>
      <c r="EK354" s="1"/>
      <c r="EM354" t="s">
        <v>1299</v>
      </c>
      <c r="EN354" t="s">
        <v>121</v>
      </c>
      <c r="EO354" t="s">
        <v>121</v>
      </c>
      <c r="EP354" t="s">
        <v>121</v>
      </c>
      <c r="EQ354" t="s">
        <v>121</v>
      </c>
      <c r="ER354" t="s">
        <v>121</v>
      </c>
      <c r="ES354" t="s">
        <v>121</v>
      </c>
      <c r="ET354" t="s">
        <v>121</v>
      </c>
      <c r="EU354" t="s">
        <v>121</v>
      </c>
      <c r="EV354" t="s">
        <v>121</v>
      </c>
      <c r="EW354" t="s">
        <v>84</v>
      </c>
      <c r="EX354">
        <v>10.7</v>
      </c>
      <c r="EY354">
        <v>7910</v>
      </c>
      <c r="EZ354" s="4">
        <v>16.899999999999999</v>
      </c>
      <c r="FA354" s="2">
        <v>129000</v>
      </c>
      <c r="FB354">
        <v>41.1</v>
      </c>
      <c r="FC354">
        <v>1.5</v>
      </c>
      <c r="FH354" s="2"/>
      <c r="FJ354">
        <v>0.3</v>
      </c>
      <c r="FK354">
        <v>0.1</v>
      </c>
      <c r="FL354">
        <v>0.2</v>
      </c>
      <c r="FM354">
        <v>118.8</v>
      </c>
      <c r="FN354">
        <v>1.8</v>
      </c>
      <c r="FP354" s="2">
        <v>517000</v>
      </c>
      <c r="FQ354">
        <v>157.19999999999999</v>
      </c>
      <c r="FR354">
        <v>3285</v>
      </c>
      <c r="FS354">
        <v>609.9</v>
      </c>
      <c r="FT354">
        <v>17</v>
      </c>
      <c r="FU354">
        <v>13.3</v>
      </c>
      <c r="FV354">
        <v>26</v>
      </c>
      <c r="FW354">
        <v>0.10299999999999999</v>
      </c>
      <c r="FX354" s="2">
        <v>62</v>
      </c>
      <c r="FY354">
        <v>31</v>
      </c>
      <c r="FZ354" s="8">
        <f t="shared" si="20"/>
        <v>85.350684931506848</v>
      </c>
    </row>
    <row r="355" spans="1:182" x14ac:dyDescent="0.2">
      <c r="A355">
        <v>384</v>
      </c>
      <c r="B355" t="s">
        <v>725</v>
      </c>
      <c r="C355" t="s">
        <v>461</v>
      </c>
      <c r="D355">
        <v>9138857</v>
      </c>
      <c r="E355" t="s">
        <v>90</v>
      </c>
      <c r="F355" t="s">
        <v>84</v>
      </c>
      <c r="H355" s="1"/>
      <c r="I355" s="1">
        <v>43969</v>
      </c>
      <c r="J355" s="1">
        <v>43971</v>
      </c>
      <c r="K355" s="5">
        <v>0.4405</v>
      </c>
      <c r="L355" s="5">
        <v>0.57799999999999996</v>
      </c>
      <c r="M355">
        <v>9</v>
      </c>
      <c r="N355" t="s">
        <v>726</v>
      </c>
      <c r="O355">
        <f t="shared" si="21"/>
        <v>14</v>
      </c>
      <c r="P355">
        <f t="shared" si="22"/>
        <v>23</v>
      </c>
      <c r="Q355" s="1">
        <v>43984</v>
      </c>
      <c r="R355" s="1">
        <v>43991</v>
      </c>
      <c r="S355" t="s">
        <v>730</v>
      </c>
      <c r="T355" t="s">
        <v>84</v>
      </c>
      <c r="U355">
        <v>0</v>
      </c>
      <c r="V355" s="1">
        <v>27039</v>
      </c>
      <c r="W355" s="1">
        <v>43962</v>
      </c>
      <c r="X355" s="2">
        <f t="shared" si="23"/>
        <v>10</v>
      </c>
      <c r="Y355" t="s">
        <v>868</v>
      </c>
      <c r="Z355" t="s">
        <v>121</v>
      </c>
      <c r="AA355" t="s">
        <v>907</v>
      </c>
      <c r="AB355" t="s">
        <v>84</v>
      </c>
      <c r="AC355" t="s">
        <v>82</v>
      </c>
      <c r="AD355" t="s">
        <v>85</v>
      </c>
      <c r="AE355" t="s">
        <v>85</v>
      </c>
      <c r="AF355" t="s">
        <v>85</v>
      </c>
      <c r="AG355" t="s">
        <v>85</v>
      </c>
      <c r="AH355" t="s">
        <v>85</v>
      </c>
      <c r="AI355" t="s">
        <v>85</v>
      </c>
      <c r="AJ355" t="s">
        <v>85</v>
      </c>
      <c r="AK355">
        <v>100</v>
      </c>
      <c r="AL355">
        <v>60</v>
      </c>
      <c r="AM355" s="2">
        <v>73.333333333333329</v>
      </c>
      <c r="AN355">
        <v>100</v>
      </c>
      <c r="AO355">
        <v>20</v>
      </c>
      <c r="AQ355" s="2">
        <v>88</v>
      </c>
      <c r="AR355" s="4">
        <v>115</v>
      </c>
      <c r="AS355">
        <v>1.8</v>
      </c>
      <c r="AT355" t="s">
        <v>1137</v>
      </c>
      <c r="AU355">
        <v>15</v>
      </c>
      <c r="AV355" t="s">
        <v>1113</v>
      </c>
      <c r="AY355">
        <v>72</v>
      </c>
      <c r="AZ355">
        <v>93</v>
      </c>
      <c r="BA355" t="s">
        <v>82</v>
      </c>
      <c r="BB355" t="s">
        <v>82</v>
      </c>
      <c r="BC355" t="s">
        <v>82</v>
      </c>
      <c r="BD355" t="s">
        <v>86</v>
      </c>
      <c r="BE355">
        <v>4</v>
      </c>
      <c r="BF355" t="s">
        <v>82</v>
      </c>
      <c r="BG355" t="s">
        <v>82</v>
      </c>
      <c r="BH355" t="s">
        <v>84</v>
      </c>
      <c r="BI355" t="s">
        <v>82</v>
      </c>
      <c r="BJ355" t="s">
        <v>1107</v>
      </c>
      <c r="BK355" t="s">
        <v>1112</v>
      </c>
      <c r="BL355" s="1">
        <v>43971</v>
      </c>
      <c r="BM355" s="1">
        <v>43971</v>
      </c>
      <c r="BN355">
        <v>12</v>
      </c>
      <c r="BO355">
        <v>450</v>
      </c>
      <c r="BS355" t="s">
        <v>82</v>
      </c>
      <c r="BT355" s="1">
        <v>43973</v>
      </c>
      <c r="BU355" t="s">
        <v>82</v>
      </c>
      <c r="BV355" t="s">
        <v>1100</v>
      </c>
      <c r="BW355" s="1">
        <v>43980</v>
      </c>
      <c r="BX355" t="s">
        <v>84</v>
      </c>
      <c r="BY355" s="1"/>
      <c r="CA355" s="1"/>
      <c r="CB355" t="s">
        <v>84</v>
      </c>
      <c r="CC355" s="1"/>
      <c r="CD355" s="1"/>
      <c r="CE355" t="s">
        <v>82</v>
      </c>
      <c r="CF355" s="1">
        <v>43971</v>
      </c>
      <c r="CG355" t="s">
        <v>84</v>
      </c>
      <c r="CH355" t="s">
        <v>93</v>
      </c>
      <c r="CI355" t="s">
        <v>82</v>
      </c>
      <c r="CJ355" s="1">
        <v>43975</v>
      </c>
      <c r="CK355" t="s">
        <v>1103</v>
      </c>
      <c r="CL355" s="1">
        <v>43979</v>
      </c>
      <c r="CM355" t="s">
        <v>84</v>
      </c>
      <c r="CN355" t="s">
        <v>84</v>
      </c>
      <c r="CO355" t="s">
        <v>84</v>
      </c>
      <c r="CP355" t="s">
        <v>84</v>
      </c>
      <c r="CQ355" s="1"/>
      <c r="CR355" s="1"/>
      <c r="CT355" s="1"/>
      <c r="CU355" s="1"/>
      <c r="CV355" t="s">
        <v>82</v>
      </c>
      <c r="CW355" s="1">
        <v>43969</v>
      </c>
      <c r="CX355" s="1">
        <v>43973</v>
      </c>
      <c r="CY355" t="s">
        <v>84</v>
      </c>
      <c r="CZ355" s="1"/>
      <c r="DA355" s="1"/>
      <c r="DB355" t="s">
        <v>82</v>
      </c>
      <c r="DC355" s="1">
        <v>43969</v>
      </c>
      <c r="DD355" s="1">
        <v>43973</v>
      </c>
      <c r="DE355" t="s">
        <v>84</v>
      </c>
      <c r="DF355" s="1"/>
      <c r="DG355" s="1"/>
      <c r="DH355" t="s">
        <v>84</v>
      </c>
      <c r="DI355" s="1"/>
      <c r="DJ355" s="1"/>
      <c r="DK355" t="s">
        <v>82</v>
      </c>
      <c r="DL355" s="1">
        <v>43973</v>
      </c>
      <c r="DM355" s="1">
        <v>43976</v>
      </c>
      <c r="DN355" t="s">
        <v>84</v>
      </c>
      <c r="DO355" s="1"/>
      <c r="DP355" s="1"/>
      <c r="DQ355" t="s">
        <v>84</v>
      </c>
      <c r="DR355" s="1"/>
      <c r="DS355" s="1"/>
      <c r="DT355" t="s">
        <v>82</v>
      </c>
      <c r="DU355" t="s">
        <v>1508</v>
      </c>
      <c r="DV355" s="1">
        <v>43971</v>
      </c>
      <c r="DW355" s="1">
        <v>43982</v>
      </c>
      <c r="DX355" t="s">
        <v>1414</v>
      </c>
      <c r="DY355" s="1">
        <v>43971</v>
      </c>
      <c r="DZ355" t="s">
        <v>1321</v>
      </c>
      <c r="EA355" s="1">
        <v>43977</v>
      </c>
      <c r="EB355" s="1">
        <v>43984</v>
      </c>
      <c r="ED355" s="1"/>
      <c r="EE355" s="1"/>
      <c r="EG355" s="1"/>
      <c r="EH355" s="1"/>
      <c r="EJ355" s="1"/>
      <c r="EK355" s="1"/>
      <c r="EM355" t="s">
        <v>1301</v>
      </c>
      <c r="EN355" t="s">
        <v>1299</v>
      </c>
      <c r="EO355" t="s">
        <v>1299</v>
      </c>
      <c r="EP355" t="s">
        <v>121</v>
      </c>
      <c r="EQ355" t="s">
        <v>121</v>
      </c>
      <c r="ER355" t="s">
        <v>121</v>
      </c>
      <c r="ES355" t="s">
        <v>121</v>
      </c>
      <c r="ET355" t="s">
        <v>121</v>
      </c>
      <c r="EU355" t="s">
        <v>121</v>
      </c>
      <c r="EV355" t="s">
        <v>121</v>
      </c>
      <c r="EW355" t="s">
        <v>1509</v>
      </c>
      <c r="EX355">
        <v>13.6</v>
      </c>
      <c r="EY355">
        <v>8910</v>
      </c>
      <c r="EZ355" s="4">
        <v>4</v>
      </c>
      <c r="FA355" s="2">
        <v>309000</v>
      </c>
      <c r="FB355">
        <v>74.8</v>
      </c>
      <c r="FC355">
        <v>3.7</v>
      </c>
      <c r="FD355">
        <v>7.35</v>
      </c>
      <c r="FE355">
        <v>43</v>
      </c>
      <c r="FF355">
        <v>149</v>
      </c>
      <c r="FG355">
        <v>2</v>
      </c>
      <c r="FH355" s="2">
        <v>99</v>
      </c>
      <c r="FI355">
        <v>14</v>
      </c>
      <c r="FJ355">
        <v>0.2</v>
      </c>
      <c r="FK355">
        <v>0.1</v>
      </c>
      <c r="FL355">
        <v>0.1</v>
      </c>
      <c r="FM355">
        <v>303.8</v>
      </c>
      <c r="FN355">
        <v>0.2</v>
      </c>
      <c r="FO355">
        <v>12.1</v>
      </c>
      <c r="FP355" s="2">
        <v>700000</v>
      </c>
      <c r="FQ355">
        <v>470</v>
      </c>
      <c r="FR355">
        <v>144.80000000000001</v>
      </c>
      <c r="FS355">
        <v>1166.8</v>
      </c>
      <c r="FT355">
        <v>37.1</v>
      </c>
      <c r="FU355">
        <v>37.799999999999997</v>
      </c>
      <c r="FV355">
        <v>599</v>
      </c>
      <c r="FW355">
        <v>1.4E-2</v>
      </c>
      <c r="FX355" s="2">
        <v>65</v>
      </c>
      <c r="FY355">
        <v>29</v>
      </c>
      <c r="FZ355" s="8">
        <f t="shared" si="20"/>
        <v>46.389041095890413</v>
      </c>
    </row>
    <row r="356" spans="1:182" x14ac:dyDescent="0.2">
      <c r="A356">
        <v>385</v>
      </c>
      <c r="B356" t="s">
        <v>725</v>
      </c>
      <c r="C356" t="s">
        <v>462</v>
      </c>
      <c r="D356">
        <v>9136938</v>
      </c>
      <c r="E356" t="s">
        <v>90</v>
      </c>
      <c r="F356" t="s">
        <v>84</v>
      </c>
      <c r="H356" s="1"/>
      <c r="I356" s="1">
        <v>43967</v>
      </c>
      <c r="J356" s="1">
        <v>43971</v>
      </c>
      <c r="K356" s="5">
        <v>0.1326</v>
      </c>
      <c r="L356" s="5">
        <v>0.18759999999999999</v>
      </c>
      <c r="M356">
        <v>0</v>
      </c>
      <c r="N356" t="s">
        <v>726</v>
      </c>
      <c r="O356">
        <f t="shared" si="21"/>
        <v>4</v>
      </c>
      <c r="P356">
        <f t="shared" si="22"/>
        <v>15</v>
      </c>
      <c r="Q356" s="1">
        <v>43974</v>
      </c>
      <c r="R356" s="1">
        <v>43981</v>
      </c>
      <c r="S356" t="s">
        <v>730</v>
      </c>
      <c r="T356" t="s">
        <v>84</v>
      </c>
      <c r="U356">
        <v>0</v>
      </c>
      <c r="V356" s="1">
        <v>23240</v>
      </c>
      <c r="W356" s="1">
        <v>43960</v>
      </c>
      <c r="X356" s="2">
        <f t="shared" si="23"/>
        <v>12</v>
      </c>
      <c r="Y356" t="s">
        <v>735</v>
      </c>
      <c r="Z356" t="s">
        <v>121</v>
      </c>
      <c r="AB356" t="s">
        <v>84</v>
      </c>
      <c r="AC356" t="s">
        <v>84</v>
      </c>
      <c r="AD356" t="s">
        <v>84</v>
      </c>
      <c r="AE356" t="s">
        <v>84</v>
      </c>
      <c r="AF356" t="s">
        <v>84</v>
      </c>
      <c r="AG356" t="s">
        <v>84</v>
      </c>
      <c r="AH356" t="s">
        <v>84</v>
      </c>
      <c r="AI356" t="s">
        <v>84</v>
      </c>
      <c r="AJ356" t="s">
        <v>84</v>
      </c>
      <c r="AK356">
        <v>137</v>
      </c>
      <c r="AL356">
        <v>85</v>
      </c>
      <c r="AM356" s="2">
        <v>102.33333333333333</v>
      </c>
      <c r="AN356">
        <v>77</v>
      </c>
      <c r="AO356">
        <v>14</v>
      </c>
      <c r="AP356">
        <v>36.4</v>
      </c>
      <c r="AQ356" s="2">
        <v>97</v>
      </c>
      <c r="AR356" s="4">
        <v>88</v>
      </c>
      <c r="AS356">
        <v>1.79</v>
      </c>
      <c r="AT356" t="s">
        <v>1137</v>
      </c>
      <c r="AU356">
        <v>15</v>
      </c>
      <c r="AV356" t="s">
        <v>1140</v>
      </c>
      <c r="AW356">
        <v>2</v>
      </c>
      <c r="AZ356">
        <v>344</v>
      </c>
      <c r="BA356" t="s">
        <v>82</v>
      </c>
      <c r="BB356" t="s">
        <v>82</v>
      </c>
      <c r="BC356" t="s">
        <v>82</v>
      </c>
      <c r="BD356" t="s">
        <v>86</v>
      </c>
      <c r="BE356">
        <v>4</v>
      </c>
      <c r="BF356" t="s">
        <v>82</v>
      </c>
      <c r="BG356" t="s">
        <v>82</v>
      </c>
      <c r="BH356" t="s">
        <v>84</v>
      </c>
      <c r="BI356" t="s">
        <v>84</v>
      </c>
      <c r="BJ356" t="s">
        <v>1105</v>
      </c>
      <c r="BK356" t="s">
        <v>1110</v>
      </c>
      <c r="BL356" s="1">
        <v>43971</v>
      </c>
      <c r="BM356" s="1"/>
      <c r="BS356" t="s">
        <v>84</v>
      </c>
      <c r="BT356" s="1"/>
      <c r="BU356" t="s">
        <v>84</v>
      </c>
      <c r="BW356" s="1"/>
      <c r="BX356" t="s">
        <v>84</v>
      </c>
      <c r="BY356" s="1"/>
      <c r="CA356" s="1"/>
      <c r="CB356" t="s">
        <v>84</v>
      </c>
      <c r="CC356" s="1"/>
      <c r="CD356" s="1"/>
      <c r="CE356" t="s">
        <v>84</v>
      </c>
      <c r="CF356" s="1"/>
      <c r="CG356" t="s">
        <v>84</v>
      </c>
      <c r="CH356" t="s">
        <v>334</v>
      </c>
      <c r="CI356" t="s">
        <v>84</v>
      </c>
      <c r="CJ356" s="1"/>
      <c r="CL356" s="1"/>
      <c r="CM356" t="s">
        <v>84</v>
      </c>
      <c r="CN356" t="s">
        <v>84</v>
      </c>
      <c r="CO356" t="s">
        <v>84</v>
      </c>
      <c r="CP356" t="s">
        <v>82</v>
      </c>
      <c r="CQ356" s="1">
        <v>43969</v>
      </c>
      <c r="CR356" s="1">
        <v>43974</v>
      </c>
      <c r="CT356" s="1"/>
      <c r="CU356" s="1"/>
      <c r="CV356" t="s">
        <v>82</v>
      </c>
      <c r="CW356" s="1">
        <v>43967</v>
      </c>
      <c r="CX356" s="1">
        <v>43974</v>
      </c>
      <c r="CY356" t="s">
        <v>84</v>
      </c>
      <c r="CZ356" s="1"/>
      <c r="DA356" s="1"/>
      <c r="DB356" t="s">
        <v>82</v>
      </c>
      <c r="DC356" s="1">
        <v>43968</v>
      </c>
      <c r="DD356" s="1">
        <v>43968</v>
      </c>
      <c r="DE356" t="s">
        <v>84</v>
      </c>
      <c r="DF356" s="1"/>
      <c r="DG356" s="1"/>
      <c r="DH356" t="s">
        <v>84</v>
      </c>
      <c r="DI356" s="1"/>
      <c r="DJ356" s="1"/>
      <c r="DK356" t="s">
        <v>84</v>
      </c>
      <c r="DL356" s="1"/>
      <c r="DM356" s="1"/>
      <c r="DN356" t="s">
        <v>84</v>
      </c>
      <c r="DO356" s="1"/>
      <c r="DP356" s="1"/>
      <c r="DQ356" t="s">
        <v>84</v>
      </c>
      <c r="DR356" s="1"/>
      <c r="DS356" s="1"/>
      <c r="DT356" t="s">
        <v>84</v>
      </c>
      <c r="DV356" s="1"/>
      <c r="DW356" s="1"/>
      <c r="DX356" t="s">
        <v>1363</v>
      </c>
      <c r="DY356" s="1">
        <v>43967</v>
      </c>
      <c r="EA356" s="1"/>
      <c r="EB356" s="1"/>
      <c r="ED356" s="1"/>
      <c r="EE356" s="1"/>
      <c r="EG356" s="1"/>
      <c r="EH356" s="1"/>
      <c r="EJ356" s="1"/>
      <c r="EK356" s="1"/>
      <c r="EM356" t="s">
        <v>1301</v>
      </c>
      <c r="EN356" t="s">
        <v>1299</v>
      </c>
      <c r="EO356" t="s">
        <v>1299</v>
      </c>
      <c r="EP356" t="s">
        <v>121</v>
      </c>
      <c r="EQ356" t="s">
        <v>121</v>
      </c>
      <c r="ER356" t="s">
        <v>121</v>
      </c>
      <c r="ES356" t="s">
        <v>121</v>
      </c>
      <c r="ET356" t="s">
        <v>121</v>
      </c>
      <c r="EU356" t="s">
        <v>121</v>
      </c>
      <c r="EV356" t="s">
        <v>121</v>
      </c>
      <c r="EW356" t="s">
        <v>84</v>
      </c>
      <c r="EX356">
        <v>10.5</v>
      </c>
      <c r="EY356">
        <v>7160</v>
      </c>
      <c r="EZ356" s="4">
        <v>16.3</v>
      </c>
      <c r="FA356" s="2">
        <v>248000</v>
      </c>
      <c r="FB356">
        <v>24.4</v>
      </c>
      <c r="FC356">
        <v>0.9</v>
      </c>
      <c r="FD356">
        <v>7.44</v>
      </c>
      <c r="FE356">
        <v>37</v>
      </c>
      <c r="FF356">
        <v>35</v>
      </c>
      <c r="FG356">
        <v>1.1000000000000001</v>
      </c>
      <c r="FH356" s="2">
        <v>70</v>
      </c>
      <c r="FI356">
        <v>16</v>
      </c>
      <c r="FM356">
        <v>145.19999999999999</v>
      </c>
      <c r="FN356">
        <v>0.4</v>
      </c>
      <c r="FO356">
        <v>12.5</v>
      </c>
      <c r="FP356" s="2"/>
      <c r="FQ356">
        <v>419</v>
      </c>
      <c r="FT356">
        <v>130.5</v>
      </c>
      <c r="FU356">
        <v>120.2</v>
      </c>
      <c r="FV356">
        <v>0.9</v>
      </c>
      <c r="FW356">
        <v>1.0999999999999999E-2</v>
      </c>
      <c r="FZ356" s="8">
        <f t="shared" si="20"/>
        <v>56.797260273972604</v>
      </c>
    </row>
    <row r="357" spans="1:182" x14ac:dyDescent="0.2">
      <c r="A357">
        <v>386</v>
      </c>
      <c r="B357" t="s">
        <v>725</v>
      </c>
      <c r="C357" t="s">
        <v>463</v>
      </c>
      <c r="D357">
        <v>9135290</v>
      </c>
      <c r="E357" t="s">
        <v>90</v>
      </c>
      <c r="F357" t="s">
        <v>84</v>
      </c>
      <c r="H357" s="1"/>
      <c r="I357" s="1">
        <v>43966</v>
      </c>
      <c r="J357" s="1">
        <v>43971</v>
      </c>
      <c r="K357" s="5">
        <v>5.74E-2</v>
      </c>
      <c r="L357" s="5">
        <v>8.3599999999999994E-2</v>
      </c>
      <c r="M357">
        <v>0</v>
      </c>
      <c r="N357" t="s">
        <v>726</v>
      </c>
      <c r="O357">
        <f t="shared" si="21"/>
        <v>6</v>
      </c>
      <c r="P357">
        <f t="shared" si="22"/>
        <v>14</v>
      </c>
      <c r="Q357" s="1">
        <v>43976</v>
      </c>
      <c r="R357" s="1">
        <v>43979</v>
      </c>
      <c r="S357" t="s">
        <v>730</v>
      </c>
      <c r="T357" t="s">
        <v>84</v>
      </c>
      <c r="U357">
        <v>0</v>
      </c>
      <c r="V357" s="1">
        <v>31256</v>
      </c>
      <c r="W357" s="1">
        <v>43961</v>
      </c>
      <c r="X357" s="2">
        <f t="shared" si="23"/>
        <v>11</v>
      </c>
      <c r="Y357" t="s">
        <v>806</v>
      </c>
      <c r="Z357" t="s">
        <v>121</v>
      </c>
      <c r="AA357" t="s">
        <v>987</v>
      </c>
      <c r="AB357" t="s">
        <v>84</v>
      </c>
      <c r="AC357" t="s">
        <v>85</v>
      </c>
      <c r="AD357" t="s">
        <v>82</v>
      </c>
      <c r="AE357" t="s">
        <v>85</v>
      </c>
      <c r="AF357" t="s">
        <v>85</v>
      </c>
      <c r="AG357" t="s">
        <v>85</v>
      </c>
      <c r="AH357" t="s">
        <v>85</v>
      </c>
      <c r="AI357" t="s">
        <v>85</v>
      </c>
      <c r="AJ357" t="s">
        <v>85</v>
      </c>
      <c r="AK357">
        <v>116</v>
      </c>
      <c r="AL357">
        <v>74</v>
      </c>
      <c r="AM357" s="2">
        <v>88</v>
      </c>
      <c r="AN357">
        <v>85</v>
      </c>
      <c r="AO357">
        <v>26</v>
      </c>
      <c r="AP357">
        <v>36.5</v>
      </c>
      <c r="AQ357" s="2">
        <v>92</v>
      </c>
      <c r="AR357" s="4">
        <v>139</v>
      </c>
      <c r="AS357">
        <v>1.83</v>
      </c>
      <c r="AT357" t="s">
        <v>1137</v>
      </c>
      <c r="AU357">
        <v>15</v>
      </c>
      <c r="AV357" t="s">
        <v>1140</v>
      </c>
      <c r="AW357">
        <v>4</v>
      </c>
      <c r="AY357">
        <v>433</v>
      </c>
      <c r="AZ357">
        <v>290</v>
      </c>
      <c r="BA357" t="s">
        <v>82</v>
      </c>
      <c r="BB357" t="s">
        <v>82</v>
      </c>
      <c r="BC357" t="s">
        <v>82</v>
      </c>
      <c r="BD357" t="s">
        <v>86</v>
      </c>
      <c r="BE357">
        <v>4</v>
      </c>
      <c r="BF357" t="s">
        <v>82</v>
      </c>
      <c r="BG357" t="s">
        <v>82</v>
      </c>
      <c r="BH357" t="s">
        <v>82</v>
      </c>
      <c r="BI357" t="s">
        <v>84</v>
      </c>
      <c r="BJ357" t="s">
        <v>1105</v>
      </c>
      <c r="BK357" t="s">
        <v>1110</v>
      </c>
      <c r="BL357" s="1">
        <v>43971</v>
      </c>
      <c r="BM357" s="1"/>
      <c r="BS357" t="s">
        <v>84</v>
      </c>
      <c r="BT357" s="1"/>
      <c r="BU357" t="s">
        <v>84</v>
      </c>
      <c r="BW357" s="1"/>
      <c r="BX357" t="s">
        <v>84</v>
      </c>
      <c r="BY357" s="1"/>
      <c r="CA357" s="1"/>
      <c r="CB357" t="s">
        <v>84</v>
      </c>
      <c r="CC357" s="1"/>
      <c r="CD357" s="1"/>
      <c r="CE357" t="s">
        <v>84</v>
      </c>
      <c r="CF357" s="1"/>
      <c r="CG357" t="s">
        <v>84</v>
      </c>
      <c r="CH357" t="s">
        <v>84</v>
      </c>
      <c r="CI357" t="s">
        <v>84</v>
      </c>
      <c r="CJ357" s="1"/>
      <c r="CL357" s="1"/>
      <c r="CM357" t="s">
        <v>84</v>
      </c>
      <c r="CN357" t="s">
        <v>84</v>
      </c>
      <c r="CO357" t="s">
        <v>84</v>
      </c>
      <c r="CP357" t="s">
        <v>84</v>
      </c>
      <c r="CQ357" s="1"/>
      <c r="CR357" s="1"/>
      <c r="CT357" s="1"/>
      <c r="CU357" s="1"/>
      <c r="CV357" t="s">
        <v>82</v>
      </c>
      <c r="CW357" s="1">
        <v>43966</v>
      </c>
      <c r="CX357" s="1">
        <v>43971</v>
      </c>
      <c r="CY357" t="s">
        <v>84</v>
      </c>
      <c r="CZ357" s="1"/>
      <c r="DA357" s="1"/>
      <c r="DB357" t="s">
        <v>82</v>
      </c>
      <c r="DC357" s="1">
        <v>43966</v>
      </c>
      <c r="DD357" s="1">
        <v>43973</v>
      </c>
      <c r="DE357" t="s">
        <v>84</v>
      </c>
      <c r="DF357" s="1"/>
      <c r="DG357" s="1"/>
      <c r="DH357" t="s">
        <v>84</v>
      </c>
      <c r="DI357" s="1"/>
      <c r="DJ357" s="1"/>
      <c r="DK357" t="s">
        <v>82</v>
      </c>
      <c r="DL357" s="1">
        <v>43971</v>
      </c>
      <c r="DM357" s="1">
        <v>43978</v>
      </c>
      <c r="DN357" t="s">
        <v>84</v>
      </c>
      <c r="DO357" s="1"/>
      <c r="DP357" s="1"/>
      <c r="DQ357" t="s">
        <v>84</v>
      </c>
      <c r="DR357" s="1"/>
      <c r="DS357" s="1"/>
      <c r="DT357" t="s">
        <v>82</v>
      </c>
      <c r="DU357" t="s">
        <v>1461</v>
      </c>
      <c r="DV357" s="1">
        <v>43972</v>
      </c>
      <c r="DW357" s="1">
        <v>43979</v>
      </c>
      <c r="DX357" t="s">
        <v>1414</v>
      </c>
      <c r="DY357" s="1">
        <v>43971</v>
      </c>
      <c r="EA357" s="1"/>
      <c r="EB357" s="1"/>
      <c r="ED357" s="1"/>
      <c r="EE357" s="1"/>
      <c r="EG357" s="1"/>
      <c r="EH357" s="1"/>
      <c r="EJ357" s="1"/>
      <c r="EK357" s="1"/>
      <c r="EM357" t="s">
        <v>1301</v>
      </c>
      <c r="EN357" t="s">
        <v>1299</v>
      </c>
      <c r="EO357" t="s">
        <v>1299</v>
      </c>
      <c r="EP357" t="s">
        <v>121</v>
      </c>
      <c r="EQ357" t="s">
        <v>121</v>
      </c>
      <c r="ER357" t="s">
        <v>121</v>
      </c>
      <c r="ES357" t="s">
        <v>121</v>
      </c>
      <c r="ET357" t="s">
        <v>121</v>
      </c>
      <c r="EU357" t="s">
        <v>121</v>
      </c>
      <c r="EV357" t="s">
        <v>121</v>
      </c>
      <c r="EW357" t="s">
        <v>84</v>
      </c>
      <c r="EX357">
        <v>12.8</v>
      </c>
      <c r="EY357">
        <v>5920</v>
      </c>
      <c r="EZ357" s="4">
        <v>22.5</v>
      </c>
      <c r="FA357" s="2">
        <v>191000</v>
      </c>
      <c r="FB357">
        <v>12.9</v>
      </c>
      <c r="FC357">
        <v>0.8</v>
      </c>
      <c r="FD357">
        <v>7.5</v>
      </c>
      <c r="FE357">
        <v>39</v>
      </c>
      <c r="FF357">
        <v>143</v>
      </c>
      <c r="FG357">
        <v>6.7</v>
      </c>
      <c r="FH357" s="2">
        <v>99</v>
      </c>
      <c r="FM357">
        <v>153.69999999999999</v>
      </c>
      <c r="FN357">
        <v>0.3</v>
      </c>
      <c r="FO357">
        <v>12.2</v>
      </c>
      <c r="FP357" s="2"/>
      <c r="FQ357">
        <v>421</v>
      </c>
      <c r="FS357">
        <v>3274.9</v>
      </c>
      <c r="FT357">
        <v>87.8</v>
      </c>
      <c r="FU357">
        <v>125.8</v>
      </c>
      <c r="FV357">
        <v>112</v>
      </c>
      <c r="FW357">
        <v>8.9999999999999998E-4</v>
      </c>
      <c r="FZ357" s="8">
        <f t="shared" si="20"/>
        <v>34.835616438356162</v>
      </c>
    </row>
    <row r="358" spans="1:182" x14ac:dyDescent="0.2">
      <c r="A358">
        <v>387</v>
      </c>
      <c r="B358" t="s">
        <v>725</v>
      </c>
      <c r="C358" t="s">
        <v>464</v>
      </c>
      <c r="D358">
        <v>9141358</v>
      </c>
      <c r="E358" t="s">
        <v>90</v>
      </c>
      <c r="F358" t="s">
        <v>82</v>
      </c>
      <c r="G358" t="s">
        <v>83</v>
      </c>
      <c r="H358" s="1">
        <v>43972</v>
      </c>
      <c r="I358" s="1">
        <v>43972</v>
      </c>
      <c r="J358" s="1">
        <v>43972</v>
      </c>
      <c r="K358" s="5">
        <v>0.15909999999999999</v>
      </c>
      <c r="L358" s="5">
        <v>0.22389999999999999</v>
      </c>
      <c r="M358">
        <v>1</v>
      </c>
      <c r="N358" t="s">
        <v>726</v>
      </c>
      <c r="O358">
        <f t="shared" si="21"/>
        <v>1</v>
      </c>
      <c r="P358">
        <f t="shared" si="22"/>
        <v>5</v>
      </c>
      <c r="Q358" s="1">
        <v>43972</v>
      </c>
      <c r="R358" s="1">
        <v>43976</v>
      </c>
      <c r="S358" t="s">
        <v>730</v>
      </c>
      <c r="T358" t="s">
        <v>84</v>
      </c>
      <c r="U358">
        <v>0</v>
      </c>
      <c r="V358" s="1">
        <v>17363</v>
      </c>
      <c r="W358" s="1">
        <v>43966</v>
      </c>
      <c r="X358" s="2">
        <f t="shared" si="23"/>
        <v>7</v>
      </c>
      <c r="Y358" t="s">
        <v>753</v>
      </c>
      <c r="Z358" t="s">
        <v>121</v>
      </c>
      <c r="AA358" t="s">
        <v>903</v>
      </c>
      <c r="AB358" t="s">
        <v>84</v>
      </c>
      <c r="AC358" t="s">
        <v>85</v>
      </c>
      <c r="AD358" t="s">
        <v>82</v>
      </c>
      <c r="AE358" t="s">
        <v>82</v>
      </c>
      <c r="AF358" t="s">
        <v>85</v>
      </c>
      <c r="AG358" t="s">
        <v>85</v>
      </c>
      <c r="AH358" t="s">
        <v>85</v>
      </c>
      <c r="AI358" t="s">
        <v>85</v>
      </c>
      <c r="AJ358" t="s">
        <v>85</v>
      </c>
      <c r="AK358">
        <v>172</v>
      </c>
      <c r="AL358">
        <v>78</v>
      </c>
      <c r="AM358" s="2">
        <v>109.33333333333333</v>
      </c>
      <c r="AN358">
        <v>63</v>
      </c>
      <c r="AO358">
        <v>21</v>
      </c>
      <c r="AP358">
        <v>36.799999999999997</v>
      </c>
      <c r="AQ358" s="2">
        <v>92</v>
      </c>
      <c r="AR358" s="4">
        <v>90</v>
      </c>
      <c r="AS358">
        <v>1.7</v>
      </c>
      <c r="AT358" t="s">
        <v>1137</v>
      </c>
      <c r="AU358">
        <v>15</v>
      </c>
      <c r="AV358" t="s">
        <v>1143</v>
      </c>
      <c r="AZ358">
        <v>452</v>
      </c>
      <c r="BA358" t="s">
        <v>82</v>
      </c>
      <c r="BB358" t="s">
        <v>82</v>
      </c>
      <c r="BC358" t="s">
        <v>82</v>
      </c>
      <c r="BD358" t="s">
        <v>97</v>
      </c>
      <c r="BE358">
        <v>2</v>
      </c>
      <c r="BF358" t="s">
        <v>84</v>
      </c>
      <c r="BG358" t="s">
        <v>82</v>
      </c>
      <c r="BH358" t="s">
        <v>82</v>
      </c>
      <c r="BI358" t="s">
        <v>84</v>
      </c>
      <c r="BJ358" t="s">
        <v>84</v>
      </c>
      <c r="BL358" s="1"/>
      <c r="BM358" s="1"/>
      <c r="BS358" t="s">
        <v>84</v>
      </c>
      <c r="BT358" s="1"/>
      <c r="BU358" t="s">
        <v>84</v>
      </c>
      <c r="BW358" s="1"/>
      <c r="BX358" t="s">
        <v>84</v>
      </c>
      <c r="BY358" s="1"/>
      <c r="CA358" s="1"/>
      <c r="CB358" t="s">
        <v>84</v>
      </c>
      <c r="CC358" s="1"/>
      <c r="CD358" s="1"/>
      <c r="CE358" t="s">
        <v>84</v>
      </c>
      <c r="CF358" s="1"/>
      <c r="CG358" t="s">
        <v>82</v>
      </c>
      <c r="CH358" t="s">
        <v>84</v>
      </c>
      <c r="CI358" t="s">
        <v>84</v>
      </c>
      <c r="CJ358" s="1"/>
      <c r="CL358" s="1"/>
      <c r="CM358" t="s">
        <v>84</v>
      </c>
      <c r="CN358" t="s">
        <v>84</v>
      </c>
      <c r="CO358" t="s">
        <v>84</v>
      </c>
      <c r="CP358" t="s">
        <v>84</v>
      </c>
      <c r="CQ358" s="1"/>
      <c r="CR358" s="1"/>
      <c r="CT358" s="1"/>
      <c r="CU358" s="1"/>
      <c r="CV358" t="s">
        <v>82</v>
      </c>
      <c r="CW358" s="1">
        <v>43971</v>
      </c>
      <c r="CX358" s="1">
        <v>43976</v>
      </c>
      <c r="CY358" t="s">
        <v>84</v>
      </c>
      <c r="CZ358" s="1"/>
      <c r="DA358" s="1"/>
      <c r="DB358" t="s">
        <v>84</v>
      </c>
      <c r="DC358" s="1"/>
      <c r="DD358" s="1"/>
      <c r="DE358" t="s">
        <v>84</v>
      </c>
      <c r="DF358" s="1"/>
      <c r="DG358" s="1"/>
      <c r="DH358" t="s">
        <v>84</v>
      </c>
      <c r="DI358" s="1"/>
      <c r="DJ358" s="1"/>
      <c r="DK358" t="s">
        <v>84</v>
      </c>
      <c r="DL358" s="1"/>
      <c r="DM358" s="1"/>
      <c r="DN358" t="s">
        <v>84</v>
      </c>
      <c r="DO358" s="1"/>
      <c r="DP358" s="1"/>
      <c r="DQ358" t="s">
        <v>84</v>
      </c>
      <c r="DR358" s="1"/>
      <c r="DS358" s="1"/>
      <c r="DT358" t="s">
        <v>84</v>
      </c>
      <c r="DV358" s="1"/>
      <c r="DW358" s="1"/>
      <c r="DX358" t="s">
        <v>1741</v>
      </c>
      <c r="DY358" s="1">
        <v>43972</v>
      </c>
      <c r="EA358" s="1"/>
      <c r="EB358" s="1"/>
      <c r="ED358" s="1"/>
      <c r="EE358" s="1"/>
      <c r="EG358" s="1"/>
      <c r="EH358" s="1"/>
      <c r="EJ358" s="1"/>
      <c r="EK358" s="1"/>
      <c r="EM358" t="s">
        <v>1301</v>
      </c>
      <c r="EN358" t="s">
        <v>1299</v>
      </c>
      <c r="EO358" t="s">
        <v>1299</v>
      </c>
      <c r="EP358" t="s">
        <v>121</v>
      </c>
      <c r="EQ358" t="s">
        <v>121</v>
      </c>
      <c r="ER358" t="s">
        <v>121</v>
      </c>
      <c r="ES358" t="s">
        <v>121</v>
      </c>
      <c r="ET358" t="s">
        <v>121</v>
      </c>
      <c r="EU358" t="s">
        <v>121</v>
      </c>
      <c r="EV358" t="s">
        <v>121</v>
      </c>
      <c r="EW358" t="s">
        <v>84</v>
      </c>
      <c r="EX358">
        <v>14.8</v>
      </c>
      <c r="EY358">
        <v>5350</v>
      </c>
      <c r="EZ358" s="4">
        <v>31</v>
      </c>
      <c r="FA358" s="2">
        <v>175000</v>
      </c>
      <c r="FB358">
        <v>29.5</v>
      </c>
      <c r="FC358">
        <v>1</v>
      </c>
      <c r="FH358" s="2"/>
      <c r="FJ358">
        <v>0.5</v>
      </c>
      <c r="FK358">
        <v>0.1</v>
      </c>
      <c r="FL358">
        <v>0.4</v>
      </c>
      <c r="FM358">
        <v>26.2</v>
      </c>
      <c r="FN358">
        <v>0.4</v>
      </c>
      <c r="FO358">
        <v>12.4</v>
      </c>
      <c r="FP358" s="2">
        <v>396000</v>
      </c>
      <c r="FQ358">
        <v>182</v>
      </c>
      <c r="FR358">
        <v>254.1</v>
      </c>
      <c r="FS358">
        <v>841.4</v>
      </c>
      <c r="FT358">
        <v>28.1</v>
      </c>
      <c r="FU358">
        <v>35.5</v>
      </c>
      <c r="FV358">
        <v>62</v>
      </c>
      <c r="FW358">
        <v>1.2E-2</v>
      </c>
      <c r="FX358" s="2">
        <v>69</v>
      </c>
      <c r="FY358">
        <v>36</v>
      </c>
      <c r="FZ358" s="8">
        <f t="shared" si="20"/>
        <v>72.901369863013699</v>
      </c>
    </row>
    <row r="359" spans="1:182" x14ac:dyDescent="0.2">
      <c r="A359">
        <v>388</v>
      </c>
      <c r="B359" t="s">
        <v>725</v>
      </c>
      <c r="C359" t="s">
        <v>465</v>
      </c>
      <c r="D359">
        <v>9142083</v>
      </c>
      <c r="E359" t="s">
        <v>90</v>
      </c>
      <c r="F359" t="s">
        <v>82</v>
      </c>
      <c r="G359" t="s">
        <v>88</v>
      </c>
      <c r="H359" s="1">
        <v>43972</v>
      </c>
      <c r="I359" s="1">
        <v>43972</v>
      </c>
      <c r="J359" s="1">
        <v>43973</v>
      </c>
      <c r="K359" s="5">
        <v>4.0099999999999997E-2</v>
      </c>
      <c r="L359" s="5">
        <v>5.9499999999999997E-2</v>
      </c>
      <c r="M359">
        <v>0</v>
      </c>
      <c r="N359" t="s">
        <v>726</v>
      </c>
      <c r="O359">
        <f t="shared" si="21"/>
        <v>1</v>
      </c>
      <c r="P359">
        <f t="shared" si="22"/>
        <v>6</v>
      </c>
      <c r="Q359" s="1">
        <v>43973</v>
      </c>
      <c r="R359" s="1">
        <v>43977</v>
      </c>
      <c r="S359" t="s">
        <v>730</v>
      </c>
      <c r="T359" t="s">
        <v>84</v>
      </c>
      <c r="U359">
        <v>0</v>
      </c>
      <c r="V359" s="1">
        <v>32546</v>
      </c>
      <c r="W359" s="1">
        <v>43963</v>
      </c>
      <c r="X359" s="2">
        <f t="shared" si="23"/>
        <v>11</v>
      </c>
      <c r="Y359" t="s">
        <v>869</v>
      </c>
      <c r="Z359" t="s">
        <v>121</v>
      </c>
      <c r="AA359" t="s">
        <v>959</v>
      </c>
      <c r="AB359" t="s">
        <v>84</v>
      </c>
      <c r="AC359" t="s">
        <v>84</v>
      </c>
      <c r="AD359" t="s">
        <v>84</v>
      </c>
      <c r="AE359" t="s">
        <v>84</v>
      </c>
      <c r="AF359" t="s">
        <v>84</v>
      </c>
      <c r="AG359" t="s">
        <v>84</v>
      </c>
      <c r="AH359" t="s">
        <v>84</v>
      </c>
      <c r="AI359" t="s">
        <v>84</v>
      </c>
      <c r="AJ359" t="s">
        <v>84</v>
      </c>
      <c r="AK359">
        <v>113</v>
      </c>
      <c r="AL359">
        <v>75</v>
      </c>
      <c r="AM359" s="2">
        <v>87.666666666666671</v>
      </c>
      <c r="AN359">
        <v>75</v>
      </c>
      <c r="AO359">
        <v>19</v>
      </c>
      <c r="AP359">
        <v>35.4</v>
      </c>
      <c r="AQ359" s="2">
        <v>97</v>
      </c>
      <c r="AR359" s="4">
        <v>78</v>
      </c>
      <c r="AS359">
        <v>1.77</v>
      </c>
      <c r="AT359" t="s">
        <v>1137</v>
      </c>
      <c r="AU359">
        <v>15</v>
      </c>
      <c r="AV359" t="s">
        <v>1143</v>
      </c>
      <c r="AY359">
        <v>309</v>
      </c>
      <c r="AZ359">
        <v>457</v>
      </c>
      <c r="BA359" t="s">
        <v>82</v>
      </c>
      <c r="BB359" t="s">
        <v>84</v>
      </c>
      <c r="BC359" t="s">
        <v>82</v>
      </c>
      <c r="BD359" t="s">
        <v>86</v>
      </c>
      <c r="BE359">
        <v>2</v>
      </c>
      <c r="BF359" t="s">
        <v>82</v>
      </c>
      <c r="BG359" t="s">
        <v>82</v>
      </c>
      <c r="BH359" t="s">
        <v>84</v>
      </c>
      <c r="BI359" t="s">
        <v>84</v>
      </c>
      <c r="BJ359" t="s">
        <v>84</v>
      </c>
      <c r="BL359" s="1"/>
      <c r="BM359" s="1"/>
      <c r="BS359" t="s">
        <v>84</v>
      </c>
      <c r="BT359" s="1"/>
      <c r="BU359" t="s">
        <v>84</v>
      </c>
      <c r="BW359" s="1"/>
      <c r="BX359" t="s">
        <v>84</v>
      </c>
      <c r="BY359" s="1"/>
      <c r="CA359" s="1"/>
      <c r="CB359" t="s">
        <v>84</v>
      </c>
      <c r="CC359" s="1"/>
      <c r="CD359" s="1"/>
      <c r="CE359" t="s">
        <v>84</v>
      </c>
      <c r="CF359" s="1"/>
      <c r="CG359" t="s">
        <v>84</v>
      </c>
      <c r="CH359" t="s">
        <v>84</v>
      </c>
      <c r="CI359" t="s">
        <v>84</v>
      </c>
      <c r="CJ359" s="1"/>
      <c r="CL359" s="1"/>
      <c r="CM359" t="s">
        <v>84</v>
      </c>
      <c r="CN359" t="s">
        <v>84</v>
      </c>
      <c r="CO359" t="s">
        <v>84</v>
      </c>
      <c r="CP359" t="s">
        <v>84</v>
      </c>
      <c r="CQ359" s="1"/>
      <c r="CR359" s="1"/>
      <c r="CT359" s="1"/>
      <c r="CU359" s="1"/>
      <c r="CV359" t="s">
        <v>82</v>
      </c>
      <c r="CW359" s="1">
        <v>43973</v>
      </c>
      <c r="CX359" s="1">
        <v>43977</v>
      </c>
      <c r="CY359" t="s">
        <v>84</v>
      </c>
      <c r="CZ359" s="1"/>
      <c r="DA359" s="1"/>
      <c r="DB359" t="s">
        <v>82</v>
      </c>
      <c r="DC359" s="1">
        <v>43972</v>
      </c>
      <c r="DD359" s="1">
        <v>43977</v>
      </c>
      <c r="DE359" t="s">
        <v>84</v>
      </c>
      <c r="DF359" s="1"/>
      <c r="DG359" s="1"/>
      <c r="DH359" t="s">
        <v>84</v>
      </c>
      <c r="DI359" s="1"/>
      <c r="DJ359" s="1"/>
      <c r="DK359" t="s">
        <v>84</v>
      </c>
      <c r="DL359" s="1"/>
      <c r="DM359" s="1"/>
      <c r="DN359" t="s">
        <v>84</v>
      </c>
      <c r="DO359" s="1"/>
      <c r="DP359" s="1"/>
      <c r="DQ359" t="s">
        <v>84</v>
      </c>
      <c r="DR359" s="1"/>
      <c r="DS359" s="1"/>
      <c r="DT359" t="s">
        <v>84</v>
      </c>
      <c r="DV359" s="1"/>
      <c r="DW359" s="1"/>
      <c r="DX359" t="s">
        <v>1317</v>
      </c>
      <c r="DY359" s="1">
        <v>43972</v>
      </c>
      <c r="EA359" s="1"/>
      <c r="EB359" s="1"/>
      <c r="ED359" s="1"/>
      <c r="EE359" s="1"/>
      <c r="EG359" s="1"/>
      <c r="EH359" s="1"/>
      <c r="EJ359" s="1"/>
      <c r="EK359" s="1"/>
      <c r="EM359" t="s">
        <v>1299</v>
      </c>
      <c r="EN359" t="s">
        <v>1299</v>
      </c>
      <c r="EO359" t="s">
        <v>1299</v>
      </c>
      <c r="EP359" t="s">
        <v>121</v>
      </c>
      <c r="EQ359" t="s">
        <v>121</v>
      </c>
      <c r="ER359" t="s">
        <v>121</v>
      </c>
      <c r="ES359" t="s">
        <v>121</v>
      </c>
      <c r="ET359" t="s">
        <v>121</v>
      </c>
      <c r="EU359" t="s">
        <v>121</v>
      </c>
      <c r="EV359" t="s">
        <v>121</v>
      </c>
      <c r="EW359" t="s">
        <v>84</v>
      </c>
      <c r="EX359">
        <v>13.7</v>
      </c>
      <c r="EY359">
        <v>7240</v>
      </c>
      <c r="EZ359" s="4">
        <v>23.2</v>
      </c>
      <c r="FA359" s="2">
        <v>202000</v>
      </c>
      <c r="FB359">
        <v>19.2</v>
      </c>
      <c r="FC359">
        <v>0.8</v>
      </c>
      <c r="FD359">
        <v>7.52</v>
      </c>
      <c r="FE359">
        <v>29</v>
      </c>
      <c r="FF359">
        <v>65</v>
      </c>
      <c r="FG359">
        <v>1.8</v>
      </c>
      <c r="FH359" s="2">
        <v>95</v>
      </c>
      <c r="FI359">
        <v>9</v>
      </c>
      <c r="FJ359">
        <v>0.5</v>
      </c>
      <c r="FK359">
        <v>0.2</v>
      </c>
      <c r="FL359">
        <v>0.3</v>
      </c>
      <c r="FM359">
        <v>91</v>
      </c>
      <c r="FN359">
        <v>0.4</v>
      </c>
      <c r="FP359" s="2">
        <v>435000</v>
      </c>
      <c r="FQ359">
        <v>383</v>
      </c>
      <c r="FR359">
        <v>35.799999999999997</v>
      </c>
      <c r="FS359">
        <v>1079.3</v>
      </c>
      <c r="FT359">
        <v>50.5</v>
      </c>
      <c r="FU359">
        <v>70.2</v>
      </c>
      <c r="FV359">
        <v>360</v>
      </c>
      <c r="FW359">
        <v>5.0000000000000001E-3</v>
      </c>
      <c r="FZ359" s="8">
        <f t="shared" si="20"/>
        <v>31.306849315068494</v>
      </c>
    </row>
    <row r="360" spans="1:182" x14ac:dyDescent="0.2">
      <c r="A360">
        <v>389</v>
      </c>
      <c r="B360" t="s">
        <v>725</v>
      </c>
      <c r="C360" t="s">
        <v>261</v>
      </c>
      <c r="D360">
        <v>9143477</v>
      </c>
      <c r="E360" t="s">
        <v>90</v>
      </c>
      <c r="F360" t="s">
        <v>84</v>
      </c>
      <c r="H360" s="1"/>
      <c r="I360" s="1">
        <v>43974</v>
      </c>
      <c r="J360" s="1">
        <v>43974</v>
      </c>
      <c r="K360" s="5">
        <v>0.1205</v>
      </c>
      <c r="L360" s="5">
        <v>0.1711</v>
      </c>
      <c r="M360">
        <v>5</v>
      </c>
      <c r="N360" t="s">
        <v>726</v>
      </c>
      <c r="O360">
        <f t="shared" si="21"/>
        <v>3</v>
      </c>
      <c r="P360">
        <f t="shared" si="22"/>
        <v>11</v>
      </c>
      <c r="Q360" s="1">
        <v>43976</v>
      </c>
      <c r="R360" s="1">
        <v>43984</v>
      </c>
      <c r="S360" t="s">
        <v>730</v>
      </c>
      <c r="T360" t="s">
        <v>84</v>
      </c>
      <c r="U360">
        <v>0</v>
      </c>
      <c r="V360" s="1">
        <v>27106</v>
      </c>
      <c r="W360" s="1">
        <v>43967</v>
      </c>
      <c r="X360" s="2">
        <f t="shared" si="23"/>
        <v>8</v>
      </c>
      <c r="Y360" t="s">
        <v>735</v>
      </c>
      <c r="Z360" t="s">
        <v>121</v>
      </c>
      <c r="AA360" t="s">
        <v>1166</v>
      </c>
      <c r="AB360" t="s">
        <v>84</v>
      </c>
      <c r="AC360" t="s">
        <v>85</v>
      </c>
      <c r="AD360" t="s">
        <v>82</v>
      </c>
      <c r="AE360" t="s">
        <v>82</v>
      </c>
      <c r="AF360" t="s">
        <v>85</v>
      </c>
      <c r="AG360" t="s">
        <v>85</v>
      </c>
      <c r="AH360" t="s">
        <v>85</v>
      </c>
      <c r="AI360" t="s">
        <v>85</v>
      </c>
      <c r="AJ360" t="s">
        <v>85</v>
      </c>
      <c r="AK360">
        <v>124</v>
      </c>
      <c r="AL360">
        <v>84</v>
      </c>
      <c r="AM360" s="2">
        <v>97.333333333333329</v>
      </c>
      <c r="AN360">
        <v>82</v>
      </c>
      <c r="AO360">
        <v>20</v>
      </c>
      <c r="AP360">
        <v>37.1</v>
      </c>
      <c r="AQ360" s="2">
        <v>94</v>
      </c>
      <c r="AR360" s="4">
        <v>72</v>
      </c>
      <c r="AS360">
        <v>1.65</v>
      </c>
      <c r="AT360" t="s">
        <v>1137</v>
      </c>
      <c r="AU360">
        <v>15</v>
      </c>
      <c r="AV360" t="s">
        <v>1140</v>
      </c>
      <c r="AW360">
        <v>2</v>
      </c>
      <c r="AY360">
        <v>303</v>
      </c>
      <c r="AZ360">
        <v>320</v>
      </c>
      <c r="BA360" t="s">
        <v>82</v>
      </c>
      <c r="BB360" t="s">
        <v>82</v>
      </c>
      <c r="BC360" t="s">
        <v>82</v>
      </c>
      <c r="BD360" t="s">
        <v>86</v>
      </c>
      <c r="BE360">
        <v>3</v>
      </c>
      <c r="BF360" t="s">
        <v>82</v>
      </c>
      <c r="BG360" t="s">
        <v>82</v>
      </c>
      <c r="BH360" t="s">
        <v>82</v>
      </c>
      <c r="BI360" t="s">
        <v>84</v>
      </c>
      <c r="BJ360" t="s">
        <v>1105</v>
      </c>
      <c r="BK360" t="s">
        <v>1108</v>
      </c>
      <c r="BL360" s="1"/>
      <c r="BM360" s="1"/>
      <c r="BS360" t="s">
        <v>84</v>
      </c>
      <c r="BT360" s="1"/>
      <c r="BU360" t="s">
        <v>84</v>
      </c>
      <c r="BW360" s="1"/>
      <c r="BX360" t="s">
        <v>84</v>
      </c>
      <c r="BY360" s="1"/>
      <c r="CA360" s="1"/>
      <c r="CB360" t="s">
        <v>84</v>
      </c>
      <c r="CC360" s="1"/>
      <c r="CD360" s="1"/>
      <c r="CE360" t="s">
        <v>84</v>
      </c>
      <c r="CF360" s="1"/>
      <c r="CG360" t="s">
        <v>84</v>
      </c>
      <c r="CH360" t="s">
        <v>84</v>
      </c>
      <c r="CI360" t="s">
        <v>84</v>
      </c>
      <c r="CJ360" s="1"/>
      <c r="CL360" s="1"/>
      <c r="CM360" t="s">
        <v>84</v>
      </c>
      <c r="CN360" t="s">
        <v>84</v>
      </c>
      <c r="CO360" t="s">
        <v>84</v>
      </c>
      <c r="CP360" t="s">
        <v>84</v>
      </c>
      <c r="CQ360" s="1"/>
      <c r="CR360" s="1"/>
      <c r="CT360" s="1"/>
      <c r="CU360" s="1"/>
      <c r="CV360" t="s">
        <v>82</v>
      </c>
      <c r="CW360" s="1">
        <v>43973</v>
      </c>
      <c r="CX360" s="1">
        <v>44012</v>
      </c>
      <c r="CY360" t="s">
        <v>82</v>
      </c>
      <c r="CZ360" s="1">
        <v>43973</v>
      </c>
      <c r="DA360" s="1">
        <v>44005</v>
      </c>
      <c r="DB360" t="s">
        <v>82</v>
      </c>
      <c r="DC360" s="1">
        <v>43973</v>
      </c>
      <c r="DD360" s="1">
        <v>43981</v>
      </c>
      <c r="DE360" t="s">
        <v>84</v>
      </c>
      <c r="DF360" s="1"/>
      <c r="DG360" s="1"/>
      <c r="DH360" t="s">
        <v>84</v>
      </c>
      <c r="DI360" s="1"/>
      <c r="DJ360" s="1"/>
      <c r="DK360" t="s">
        <v>84</v>
      </c>
      <c r="DL360" s="1"/>
      <c r="DM360" s="1"/>
      <c r="DN360" t="s">
        <v>84</v>
      </c>
      <c r="DO360" s="1"/>
      <c r="DP360" s="1"/>
      <c r="DQ360" t="s">
        <v>84</v>
      </c>
      <c r="DR360" s="1"/>
      <c r="DS360" s="1"/>
      <c r="DT360" t="s">
        <v>84</v>
      </c>
      <c r="DV360" s="1"/>
      <c r="DW360" s="1"/>
      <c r="DX360" t="s">
        <v>1325</v>
      </c>
      <c r="DY360" s="1">
        <v>43974</v>
      </c>
      <c r="EA360" s="1"/>
      <c r="EB360" s="1"/>
      <c r="ED360" s="1"/>
      <c r="EE360" s="1"/>
      <c r="EG360" s="1"/>
      <c r="EH360" s="1"/>
      <c r="EJ360" s="1"/>
      <c r="EK360" s="1"/>
      <c r="EM360" t="s">
        <v>1299</v>
      </c>
      <c r="EN360" t="s">
        <v>1299</v>
      </c>
      <c r="EO360" t="s">
        <v>1299</v>
      </c>
      <c r="EP360" t="s">
        <v>121</v>
      </c>
      <c r="EQ360" t="s">
        <v>121</v>
      </c>
      <c r="ER360" t="s">
        <v>121</v>
      </c>
      <c r="ES360" t="s">
        <v>121</v>
      </c>
      <c r="ET360" t="s">
        <v>121</v>
      </c>
      <c r="EU360" t="s">
        <v>121</v>
      </c>
      <c r="EV360" t="s">
        <v>121</v>
      </c>
      <c r="EW360" t="s">
        <v>84</v>
      </c>
      <c r="EX360">
        <v>13.6</v>
      </c>
      <c r="EY360">
        <v>7710</v>
      </c>
      <c r="EZ360" s="4">
        <v>32.700000000000003</v>
      </c>
      <c r="FA360" s="2">
        <v>131000</v>
      </c>
      <c r="FB360">
        <v>130.9</v>
      </c>
      <c r="FC360">
        <v>3.7</v>
      </c>
      <c r="FD360">
        <v>7.37</v>
      </c>
      <c r="FE360">
        <v>32</v>
      </c>
      <c r="FF360">
        <v>91</v>
      </c>
      <c r="FG360">
        <v>5.8</v>
      </c>
      <c r="FH360" s="2">
        <v>97</v>
      </c>
      <c r="FI360">
        <v>10</v>
      </c>
      <c r="FJ360">
        <v>0.2</v>
      </c>
      <c r="FK360">
        <v>0.1</v>
      </c>
      <c r="FL360">
        <v>0.1</v>
      </c>
      <c r="FM360">
        <v>211.7</v>
      </c>
      <c r="FN360">
        <v>0.1</v>
      </c>
      <c r="FO360">
        <v>13.7</v>
      </c>
      <c r="FP360" s="2">
        <v>655000</v>
      </c>
      <c r="FQ360">
        <v>301</v>
      </c>
      <c r="FR360">
        <v>62.6</v>
      </c>
      <c r="FS360">
        <v>2853</v>
      </c>
      <c r="FT360">
        <v>51.1</v>
      </c>
      <c r="FU360">
        <v>51.3</v>
      </c>
      <c r="FV360">
        <v>44</v>
      </c>
      <c r="FW360">
        <v>0.01</v>
      </c>
      <c r="FZ360" s="8">
        <f t="shared" si="20"/>
        <v>46.213698630136989</v>
      </c>
    </row>
    <row r="361" spans="1:182" x14ac:dyDescent="0.2">
      <c r="A361">
        <v>390</v>
      </c>
      <c r="B361" t="s">
        <v>725</v>
      </c>
      <c r="C361" t="s">
        <v>466</v>
      </c>
      <c r="D361">
        <v>9148428</v>
      </c>
      <c r="E361" t="s">
        <v>81</v>
      </c>
      <c r="F361" t="s">
        <v>82</v>
      </c>
      <c r="G361" t="s">
        <v>146</v>
      </c>
      <c r="H361" s="1">
        <v>43978</v>
      </c>
      <c r="I361" s="1">
        <v>43978</v>
      </c>
      <c r="J361" s="1">
        <v>43978</v>
      </c>
      <c r="K361" s="5">
        <v>0.27589999999999998</v>
      </c>
      <c r="L361" s="5">
        <v>0.37909999999999999</v>
      </c>
      <c r="M361">
        <v>10</v>
      </c>
      <c r="N361" t="s">
        <v>726</v>
      </c>
      <c r="O361">
        <f t="shared" si="21"/>
        <v>7</v>
      </c>
      <c r="P361">
        <f t="shared" si="22"/>
        <v>24</v>
      </c>
      <c r="Q361" s="1">
        <v>43984</v>
      </c>
      <c r="R361" s="1">
        <v>44001</v>
      </c>
      <c r="S361" t="s">
        <v>730</v>
      </c>
      <c r="T361" t="s">
        <v>84</v>
      </c>
      <c r="U361">
        <v>0</v>
      </c>
      <c r="V361" s="1">
        <v>11356</v>
      </c>
      <c r="W361" s="1">
        <v>43969</v>
      </c>
      <c r="X361" s="2">
        <f t="shared" si="23"/>
        <v>10</v>
      </c>
      <c r="Y361" t="s">
        <v>732</v>
      </c>
      <c r="Z361" t="s">
        <v>84</v>
      </c>
      <c r="AA361" t="s">
        <v>1782</v>
      </c>
      <c r="AB361" t="s">
        <v>85</v>
      </c>
      <c r="AC361" t="s">
        <v>85</v>
      </c>
      <c r="AD361" t="s">
        <v>85</v>
      </c>
      <c r="AE361" t="s">
        <v>85</v>
      </c>
      <c r="AF361" t="s">
        <v>85</v>
      </c>
      <c r="AG361" t="s">
        <v>85</v>
      </c>
      <c r="AH361" t="s">
        <v>85</v>
      </c>
      <c r="AI361" t="s">
        <v>85</v>
      </c>
      <c r="AJ361" t="s">
        <v>85</v>
      </c>
      <c r="AK361">
        <v>103</v>
      </c>
      <c r="AL361">
        <v>76</v>
      </c>
      <c r="AM361" s="2">
        <v>85</v>
      </c>
      <c r="AN361">
        <v>117</v>
      </c>
      <c r="AO361">
        <v>22</v>
      </c>
      <c r="AP361">
        <v>36.799999999999997</v>
      </c>
      <c r="AQ361" s="2">
        <v>99</v>
      </c>
      <c r="AR361" s="4">
        <v>74</v>
      </c>
      <c r="AS361">
        <v>1.5</v>
      </c>
      <c r="AT361" t="s">
        <v>1138</v>
      </c>
      <c r="AV361" t="s">
        <v>1144</v>
      </c>
      <c r="AY361">
        <v>231</v>
      </c>
      <c r="AZ361">
        <v>166</v>
      </c>
      <c r="BA361" t="s">
        <v>82</v>
      </c>
      <c r="BB361" t="s">
        <v>82</v>
      </c>
      <c r="BC361" t="s">
        <v>82</v>
      </c>
      <c r="BD361" t="s">
        <v>86</v>
      </c>
      <c r="BE361">
        <v>4</v>
      </c>
      <c r="BF361" t="s">
        <v>84</v>
      </c>
      <c r="BG361" t="s">
        <v>82</v>
      </c>
      <c r="BH361" t="s">
        <v>82</v>
      </c>
      <c r="BI361" t="s">
        <v>82</v>
      </c>
      <c r="BJ361" t="s">
        <v>1107</v>
      </c>
      <c r="BK361" t="s">
        <v>1114</v>
      </c>
      <c r="BL361" s="1">
        <v>43983</v>
      </c>
      <c r="BM361" s="1">
        <v>43978</v>
      </c>
      <c r="BN361">
        <v>6</v>
      </c>
      <c r="BO361">
        <v>400</v>
      </c>
      <c r="BS361" t="s">
        <v>84</v>
      </c>
      <c r="BT361" s="1"/>
      <c r="BU361" t="s">
        <v>84</v>
      </c>
      <c r="BV361" t="s">
        <v>1100</v>
      </c>
      <c r="BW361" s="1">
        <v>43983</v>
      </c>
      <c r="BX361" t="s">
        <v>84</v>
      </c>
      <c r="BY361" s="1"/>
      <c r="CA361" s="1"/>
      <c r="CB361" t="s">
        <v>84</v>
      </c>
      <c r="CC361" s="1"/>
      <c r="CD361" s="1"/>
      <c r="CE361" t="s">
        <v>82</v>
      </c>
      <c r="CF361" s="1">
        <v>43978</v>
      </c>
      <c r="CG361" t="s">
        <v>84</v>
      </c>
      <c r="CH361" t="s">
        <v>84</v>
      </c>
      <c r="CI361" t="s">
        <v>84</v>
      </c>
      <c r="CJ361" s="1"/>
      <c r="CL361" s="1"/>
      <c r="CM361" t="s">
        <v>84</v>
      </c>
      <c r="CN361" t="s">
        <v>84</v>
      </c>
      <c r="CO361" t="s">
        <v>84</v>
      </c>
      <c r="CP361" t="s">
        <v>84</v>
      </c>
      <c r="CQ361" s="1"/>
      <c r="CR361" s="1"/>
      <c r="CT361" s="1"/>
      <c r="CU361" s="1"/>
      <c r="CV361" t="s">
        <v>82</v>
      </c>
      <c r="CW361" s="1">
        <v>43978</v>
      </c>
      <c r="CX361" s="1">
        <v>43984</v>
      </c>
      <c r="CY361" t="s">
        <v>84</v>
      </c>
      <c r="CZ361" s="1"/>
      <c r="DA361" s="1"/>
      <c r="DB361" t="s">
        <v>82</v>
      </c>
      <c r="DC361" s="1">
        <v>43978</v>
      </c>
      <c r="DD361" s="1">
        <v>43984</v>
      </c>
      <c r="DE361" t="s">
        <v>84</v>
      </c>
      <c r="DF361" s="1"/>
      <c r="DG361" s="1"/>
      <c r="DH361" t="s">
        <v>84</v>
      </c>
      <c r="DI361" s="1"/>
      <c r="DJ361" s="1"/>
      <c r="DK361" t="s">
        <v>84</v>
      </c>
      <c r="DL361" s="1"/>
      <c r="DM361" s="1"/>
      <c r="DN361" t="s">
        <v>84</v>
      </c>
      <c r="DO361" s="1"/>
      <c r="DP361" s="1"/>
      <c r="DQ361" t="s">
        <v>84</v>
      </c>
      <c r="DR361" s="1"/>
      <c r="DS361" s="1"/>
      <c r="DT361" t="s">
        <v>84</v>
      </c>
      <c r="DV361" s="1"/>
      <c r="DW361" s="1"/>
      <c r="DX361" t="s">
        <v>1307</v>
      </c>
      <c r="DY361" s="1">
        <v>43978</v>
      </c>
      <c r="EA361" s="1"/>
      <c r="EB361" s="1"/>
      <c r="ED361" s="1"/>
      <c r="EE361" s="1"/>
      <c r="EG361" s="1"/>
      <c r="EH361" s="1"/>
      <c r="EJ361" s="1"/>
      <c r="EK361" s="1"/>
      <c r="EM361" t="s">
        <v>1299</v>
      </c>
      <c r="EN361" t="s">
        <v>1299</v>
      </c>
      <c r="EO361" t="s">
        <v>1299</v>
      </c>
      <c r="EP361" t="s">
        <v>121</v>
      </c>
      <c r="EQ361" t="s">
        <v>121</v>
      </c>
      <c r="ER361" t="s">
        <v>121</v>
      </c>
      <c r="ES361" t="s">
        <v>121</v>
      </c>
      <c r="ET361" t="s">
        <v>121</v>
      </c>
      <c r="EU361" t="s">
        <v>121</v>
      </c>
      <c r="EV361" t="s">
        <v>121</v>
      </c>
      <c r="EW361" t="s">
        <v>84</v>
      </c>
      <c r="EX361">
        <v>12.1</v>
      </c>
      <c r="EY361">
        <v>7230</v>
      </c>
      <c r="EZ361" s="4">
        <v>8.9</v>
      </c>
      <c r="FA361" s="2">
        <v>135000</v>
      </c>
      <c r="FB361">
        <v>82.1</v>
      </c>
      <c r="FC361">
        <v>1.4</v>
      </c>
      <c r="FD361">
        <v>7.55</v>
      </c>
      <c r="FE361">
        <v>23</v>
      </c>
      <c r="FF361">
        <v>139</v>
      </c>
      <c r="FG361">
        <v>0.9</v>
      </c>
      <c r="FH361" s="2">
        <v>99</v>
      </c>
      <c r="FI361">
        <v>24</v>
      </c>
      <c r="FJ361">
        <v>1.3</v>
      </c>
      <c r="FK361">
        <v>0.6</v>
      </c>
      <c r="FL361">
        <v>0.7</v>
      </c>
      <c r="FM361">
        <v>235.2</v>
      </c>
      <c r="FN361">
        <v>7.4</v>
      </c>
      <c r="FP361" s="2">
        <v>342000</v>
      </c>
      <c r="FQ361">
        <v>364</v>
      </c>
      <c r="FR361">
        <v>30505</v>
      </c>
      <c r="FT361">
        <v>72.2</v>
      </c>
      <c r="FU361">
        <v>41.8</v>
      </c>
      <c r="FV361">
        <v>64</v>
      </c>
      <c r="FW361">
        <v>4.7E-2</v>
      </c>
      <c r="FX361" s="2">
        <v>49</v>
      </c>
      <c r="FY361">
        <v>47</v>
      </c>
      <c r="FZ361" s="8">
        <f t="shared" si="20"/>
        <v>89.37534246575342</v>
      </c>
    </row>
    <row r="362" spans="1:182" x14ac:dyDescent="0.2">
      <c r="A362">
        <v>391</v>
      </c>
      <c r="B362" t="s">
        <v>725</v>
      </c>
      <c r="C362" t="s">
        <v>467</v>
      </c>
      <c r="D362">
        <v>9148492</v>
      </c>
      <c r="E362" t="s">
        <v>81</v>
      </c>
      <c r="F362" t="s">
        <v>84</v>
      </c>
      <c r="H362" s="1"/>
      <c r="I362" s="1">
        <v>43978</v>
      </c>
      <c r="J362" s="1">
        <v>43978</v>
      </c>
      <c r="K362" s="5">
        <v>0.1326</v>
      </c>
      <c r="L362" s="5">
        <v>0.18759999999999999</v>
      </c>
      <c r="M362">
        <v>1</v>
      </c>
      <c r="N362" t="s">
        <v>726</v>
      </c>
      <c r="O362">
        <f t="shared" si="21"/>
        <v>2</v>
      </c>
      <c r="P362">
        <f t="shared" si="22"/>
        <v>20</v>
      </c>
      <c r="Q362" s="1">
        <v>43979</v>
      </c>
      <c r="R362" s="1">
        <v>43997</v>
      </c>
      <c r="S362" t="s">
        <v>730</v>
      </c>
      <c r="T362" t="s">
        <v>82</v>
      </c>
      <c r="U362">
        <v>1</v>
      </c>
      <c r="V362" s="1">
        <v>17980</v>
      </c>
      <c r="W362" s="1">
        <v>43975</v>
      </c>
      <c r="X362" s="2">
        <f t="shared" si="23"/>
        <v>4</v>
      </c>
      <c r="Y362" t="s">
        <v>734</v>
      </c>
      <c r="Z362" t="s">
        <v>82</v>
      </c>
      <c r="AA362" t="s">
        <v>1046</v>
      </c>
      <c r="AB362" t="s">
        <v>85</v>
      </c>
      <c r="AC362" t="s">
        <v>85</v>
      </c>
      <c r="AD362" t="s">
        <v>85</v>
      </c>
      <c r="AE362" t="s">
        <v>82</v>
      </c>
      <c r="AF362" t="s">
        <v>85</v>
      </c>
      <c r="AG362" t="s">
        <v>85</v>
      </c>
      <c r="AH362" t="s">
        <v>85</v>
      </c>
      <c r="AI362" t="s">
        <v>85</v>
      </c>
      <c r="AJ362" t="s">
        <v>85</v>
      </c>
      <c r="AK362">
        <v>110</v>
      </c>
      <c r="AL362">
        <v>60</v>
      </c>
      <c r="AM362" s="2">
        <v>76.666666666666671</v>
      </c>
      <c r="AN362">
        <v>70</v>
      </c>
      <c r="AO362">
        <v>19</v>
      </c>
      <c r="AP362">
        <v>36.200000000000003</v>
      </c>
      <c r="AQ362" s="2">
        <v>95</v>
      </c>
      <c r="AR362" s="4">
        <v>95.5</v>
      </c>
      <c r="AS362">
        <v>1.65</v>
      </c>
      <c r="AT362" t="s">
        <v>1137</v>
      </c>
      <c r="AU362">
        <v>15</v>
      </c>
      <c r="AV362" t="s">
        <v>1143</v>
      </c>
      <c r="AZ362">
        <v>466</v>
      </c>
      <c r="BA362" t="s">
        <v>82</v>
      </c>
      <c r="BB362" t="s">
        <v>82</v>
      </c>
      <c r="BC362" t="s">
        <v>82</v>
      </c>
      <c r="BD362" t="s">
        <v>97</v>
      </c>
      <c r="BE362">
        <v>1</v>
      </c>
      <c r="BF362" t="s">
        <v>82</v>
      </c>
      <c r="BG362" t="s">
        <v>84</v>
      </c>
      <c r="BH362" t="s">
        <v>84</v>
      </c>
      <c r="BI362" t="s">
        <v>84</v>
      </c>
      <c r="BJ362" t="s">
        <v>84</v>
      </c>
      <c r="BL362" s="1"/>
      <c r="BM362" s="1"/>
      <c r="BS362" t="s">
        <v>84</v>
      </c>
      <c r="BT362" s="1"/>
      <c r="BU362" t="s">
        <v>84</v>
      </c>
      <c r="BW362" s="1"/>
      <c r="BX362" t="s">
        <v>84</v>
      </c>
      <c r="BY362" s="1"/>
      <c r="CA362" s="1"/>
      <c r="CB362" t="s">
        <v>84</v>
      </c>
      <c r="CC362" s="1"/>
      <c r="CD362" s="1"/>
      <c r="CE362" t="s">
        <v>84</v>
      </c>
      <c r="CF362" s="1"/>
      <c r="CG362" t="s">
        <v>84</v>
      </c>
      <c r="CH362" t="s">
        <v>84</v>
      </c>
      <c r="CI362" t="s">
        <v>84</v>
      </c>
      <c r="CJ362" s="1"/>
      <c r="CL362" s="1"/>
      <c r="CM362" t="s">
        <v>84</v>
      </c>
      <c r="CN362" t="s">
        <v>84</v>
      </c>
      <c r="CO362" t="s">
        <v>84</v>
      </c>
      <c r="CP362" t="s">
        <v>84</v>
      </c>
      <c r="CQ362" s="1"/>
      <c r="CR362" s="1"/>
      <c r="CT362" s="1"/>
      <c r="CU362" s="1"/>
      <c r="CV362" t="s">
        <v>82</v>
      </c>
      <c r="CW362" s="1">
        <v>43978</v>
      </c>
      <c r="CX362" s="1">
        <v>43984</v>
      </c>
      <c r="CY362" t="s">
        <v>84</v>
      </c>
      <c r="CZ362" s="1"/>
      <c r="DA362" s="1"/>
      <c r="DB362" t="s">
        <v>84</v>
      </c>
      <c r="DC362" s="1"/>
      <c r="DD362" s="1"/>
      <c r="DE362" t="s">
        <v>84</v>
      </c>
      <c r="DF362" s="1"/>
      <c r="DG362" s="1"/>
      <c r="DH362" t="s">
        <v>84</v>
      </c>
      <c r="DI362" s="1"/>
      <c r="DJ362" s="1"/>
      <c r="DK362" t="s">
        <v>84</v>
      </c>
      <c r="DL362" s="1"/>
      <c r="DM362" s="1"/>
      <c r="DN362" t="s">
        <v>84</v>
      </c>
      <c r="DO362" s="1"/>
      <c r="DP362" s="1"/>
      <c r="DQ362" t="s">
        <v>84</v>
      </c>
      <c r="DR362" s="1"/>
      <c r="DS362" s="1"/>
      <c r="DT362" t="s">
        <v>84</v>
      </c>
      <c r="DV362" s="1"/>
      <c r="DW362" s="1"/>
      <c r="DX362" t="s">
        <v>1303</v>
      </c>
      <c r="DY362" s="1">
        <v>43978</v>
      </c>
      <c r="EA362" s="1"/>
      <c r="EB362" s="1"/>
      <c r="ED362" s="1"/>
      <c r="EE362" s="1"/>
      <c r="EG362" s="1"/>
      <c r="EH362" s="1"/>
      <c r="EJ362" s="1"/>
      <c r="EK362" s="1"/>
      <c r="EM362" t="s">
        <v>1301</v>
      </c>
      <c r="EN362" t="s">
        <v>121</v>
      </c>
      <c r="EO362" t="s">
        <v>121</v>
      </c>
      <c r="EP362" t="s">
        <v>121</v>
      </c>
      <c r="EQ362" t="s">
        <v>121</v>
      </c>
      <c r="ER362" t="s">
        <v>121</v>
      </c>
      <c r="ES362" t="s">
        <v>121</v>
      </c>
      <c r="ET362" t="s">
        <v>121</v>
      </c>
      <c r="EU362" t="s">
        <v>121</v>
      </c>
      <c r="EV362" t="s">
        <v>121</v>
      </c>
      <c r="EW362" t="s">
        <v>121</v>
      </c>
      <c r="EX362">
        <v>11.9</v>
      </c>
      <c r="EY362">
        <v>4460</v>
      </c>
      <c r="EZ362" s="4">
        <v>41.7</v>
      </c>
      <c r="FA362" s="2">
        <v>130000</v>
      </c>
      <c r="FB362">
        <v>32.799999999999997</v>
      </c>
      <c r="FC362">
        <v>1</v>
      </c>
      <c r="FD362">
        <v>7.48</v>
      </c>
      <c r="FE362">
        <v>42</v>
      </c>
      <c r="FF362">
        <v>47</v>
      </c>
      <c r="FG362">
        <v>7.1</v>
      </c>
      <c r="FH362" s="2">
        <v>86</v>
      </c>
      <c r="FM362">
        <v>8.5</v>
      </c>
      <c r="FP362" s="2"/>
      <c r="FT362">
        <v>12.9</v>
      </c>
      <c r="FU362">
        <v>4.7</v>
      </c>
      <c r="FZ362" s="8">
        <f t="shared" si="20"/>
        <v>71.227397260273975</v>
      </c>
    </row>
    <row r="363" spans="1:182" x14ac:dyDescent="0.2">
      <c r="A363">
        <v>392</v>
      </c>
      <c r="B363" t="s">
        <v>725</v>
      </c>
      <c r="C363" t="s">
        <v>468</v>
      </c>
      <c r="D363">
        <v>9148632</v>
      </c>
      <c r="E363" t="s">
        <v>81</v>
      </c>
      <c r="F363" t="s">
        <v>82</v>
      </c>
      <c r="G363" t="s">
        <v>146</v>
      </c>
      <c r="H363" s="1">
        <v>43978</v>
      </c>
      <c r="I363" s="1">
        <v>43979</v>
      </c>
      <c r="J363" s="1">
        <v>43979</v>
      </c>
      <c r="K363" s="5">
        <v>0.18870000000000001</v>
      </c>
      <c r="L363" s="5">
        <v>0.2641</v>
      </c>
      <c r="M363">
        <v>1</v>
      </c>
      <c r="N363" t="s">
        <v>726</v>
      </c>
      <c r="O363">
        <f t="shared" si="21"/>
        <v>2</v>
      </c>
      <c r="P363">
        <f t="shared" si="22"/>
        <v>19</v>
      </c>
      <c r="Q363" s="1">
        <v>43980</v>
      </c>
      <c r="R363" s="1">
        <v>43997</v>
      </c>
      <c r="S363" t="s">
        <v>730</v>
      </c>
      <c r="T363" t="s">
        <v>84</v>
      </c>
      <c r="U363">
        <v>0</v>
      </c>
      <c r="V363" s="1">
        <v>17208</v>
      </c>
      <c r="W363" s="1">
        <v>43972</v>
      </c>
      <c r="X363" s="2">
        <f t="shared" si="23"/>
        <v>8</v>
      </c>
      <c r="Y363" t="s">
        <v>738</v>
      </c>
      <c r="Z363" t="s">
        <v>84</v>
      </c>
      <c r="AA363" t="s">
        <v>1795</v>
      </c>
      <c r="AB363" t="s">
        <v>85</v>
      </c>
      <c r="AC363" t="s">
        <v>85</v>
      </c>
      <c r="AD363" t="s">
        <v>82</v>
      </c>
      <c r="AE363" t="s">
        <v>85</v>
      </c>
      <c r="AF363" t="s">
        <v>85</v>
      </c>
      <c r="AG363" t="s">
        <v>85</v>
      </c>
      <c r="AH363" t="s">
        <v>85</v>
      </c>
      <c r="AI363" t="s">
        <v>85</v>
      </c>
      <c r="AJ363" t="s">
        <v>85</v>
      </c>
      <c r="AK363">
        <v>157</v>
      </c>
      <c r="AL363">
        <v>77</v>
      </c>
      <c r="AM363" s="2">
        <v>103.66666666666667</v>
      </c>
      <c r="AN363">
        <v>97</v>
      </c>
      <c r="AO363">
        <v>18</v>
      </c>
      <c r="AP363">
        <v>37</v>
      </c>
      <c r="AQ363" s="2">
        <v>95</v>
      </c>
      <c r="AR363" s="4">
        <v>75</v>
      </c>
      <c r="AS363">
        <v>1.58</v>
      </c>
      <c r="AT363" t="s">
        <v>1137</v>
      </c>
      <c r="AU363">
        <v>15</v>
      </c>
      <c r="AV363" t="s">
        <v>1143</v>
      </c>
      <c r="AY363">
        <v>300</v>
      </c>
      <c r="AZ363">
        <v>447</v>
      </c>
      <c r="BA363" t="s">
        <v>82</v>
      </c>
      <c r="BB363" t="s">
        <v>82</v>
      </c>
      <c r="BC363" t="s">
        <v>84</v>
      </c>
      <c r="BD363" t="s">
        <v>1762</v>
      </c>
      <c r="BI363" t="s">
        <v>84</v>
      </c>
      <c r="BJ363" t="s">
        <v>84</v>
      </c>
      <c r="BL363" s="1"/>
      <c r="BM363" s="1"/>
      <c r="BS363" t="s">
        <v>84</v>
      </c>
      <c r="BT363" s="1"/>
      <c r="BU363" t="s">
        <v>84</v>
      </c>
      <c r="BW363" s="1"/>
      <c r="BX363" t="s">
        <v>84</v>
      </c>
      <c r="BY363" s="1"/>
      <c r="CA363" s="1"/>
      <c r="CB363" t="s">
        <v>84</v>
      </c>
      <c r="CC363" s="1"/>
      <c r="CD363" s="1"/>
      <c r="CE363" t="s">
        <v>84</v>
      </c>
      <c r="CF363" s="1"/>
      <c r="CG363" t="s">
        <v>84</v>
      </c>
      <c r="CH363" t="s">
        <v>84</v>
      </c>
      <c r="CI363" t="s">
        <v>84</v>
      </c>
      <c r="CJ363" s="1"/>
      <c r="CL363" s="1"/>
      <c r="CM363" t="s">
        <v>84</v>
      </c>
      <c r="CN363" t="s">
        <v>84</v>
      </c>
      <c r="CO363" t="s">
        <v>84</v>
      </c>
      <c r="CP363" t="s">
        <v>84</v>
      </c>
      <c r="CQ363" s="1"/>
      <c r="CR363" s="1"/>
      <c r="CT363" s="1"/>
      <c r="CU363" s="1"/>
      <c r="CV363" t="s">
        <v>82</v>
      </c>
      <c r="CW363" s="1">
        <v>43981</v>
      </c>
      <c r="CX363" s="1">
        <v>43987</v>
      </c>
      <c r="CY363" t="s">
        <v>84</v>
      </c>
      <c r="CZ363" s="1"/>
      <c r="DA363" s="1"/>
      <c r="DB363" t="s">
        <v>82</v>
      </c>
      <c r="DC363" s="1">
        <v>43979</v>
      </c>
      <c r="DD363" s="1">
        <v>43985</v>
      </c>
      <c r="DE363" t="s">
        <v>84</v>
      </c>
      <c r="DF363" s="1"/>
      <c r="DG363" s="1"/>
      <c r="DH363" t="s">
        <v>84</v>
      </c>
      <c r="DI363" s="1"/>
      <c r="DJ363" s="1"/>
      <c r="DK363" t="s">
        <v>84</v>
      </c>
      <c r="DL363" s="1"/>
      <c r="DM363" s="1"/>
      <c r="DN363" t="s">
        <v>84</v>
      </c>
      <c r="DO363" s="1"/>
      <c r="DP363" s="1"/>
      <c r="DQ363" t="s">
        <v>84</v>
      </c>
      <c r="DR363" s="1"/>
      <c r="DS363" s="1"/>
      <c r="DT363" t="s">
        <v>82</v>
      </c>
      <c r="DU363" t="s">
        <v>1519</v>
      </c>
      <c r="DV363" s="1">
        <v>43979</v>
      </c>
      <c r="DW363" s="1">
        <v>43997</v>
      </c>
      <c r="DX363" t="s">
        <v>1303</v>
      </c>
      <c r="DY363" s="1">
        <v>43979</v>
      </c>
      <c r="DZ363" t="s">
        <v>1627</v>
      </c>
      <c r="EA363" s="1">
        <v>43979</v>
      </c>
      <c r="EB363" s="1">
        <v>43996</v>
      </c>
      <c r="ED363" s="1"/>
      <c r="EE363" s="1"/>
      <c r="EG363" s="1"/>
      <c r="EH363" s="1"/>
      <c r="EJ363" s="1"/>
      <c r="EK363" s="1"/>
      <c r="EM363" t="s">
        <v>1299</v>
      </c>
      <c r="EN363" t="s">
        <v>1299</v>
      </c>
      <c r="EO363" t="s">
        <v>1299</v>
      </c>
      <c r="EP363" t="s">
        <v>121</v>
      </c>
      <c r="EQ363" t="s">
        <v>121</v>
      </c>
      <c r="ER363" t="s">
        <v>121</v>
      </c>
      <c r="ES363" t="s">
        <v>121</v>
      </c>
      <c r="ET363" t="s">
        <v>121</v>
      </c>
      <c r="EU363" t="s">
        <v>121</v>
      </c>
      <c r="EV363" t="s">
        <v>121</v>
      </c>
      <c r="EW363" t="s">
        <v>84</v>
      </c>
      <c r="EX363">
        <v>12.4</v>
      </c>
      <c r="EY363">
        <v>15410</v>
      </c>
      <c r="EZ363" s="4">
        <v>23.6</v>
      </c>
      <c r="FA363" s="2">
        <v>329000</v>
      </c>
      <c r="FB363">
        <v>19.5</v>
      </c>
      <c r="FC363">
        <v>0.7</v>
      </c>
      <c r="FD363">
        <v>7.47</v>
      </c>
      <c r="FE363">
        <v>30</v>
      </c>
      <c r="FF363">
        <v>82</v>
      </c>
      <c r="FG363">
        <v>0.9</v>
      </c>
      <c r="FH363" s="2">
        <v>97</v>
      </c>
      <c r="FI363">
        <v>52</v>
      </c>
      <c r="FM363">
        <v>5.9</v>
      </c>
      <c r="FN363">
        <v>0.3</v>
      </c>
      <c r="FP363" s="2"/>
      <c r="FX363" s="2">
        <v>62</v>
      </c>
      <c r="FZ363" s="8">
        <f t="shared" si="20"/>
        <v>73.345205479452048</v>
      </c>
    </row>
    <row r="364" spans="1:182" x14ac:dyDescent="0.2">
      <c r="A364">
        <v>393</v>
      </c>
      <c r="B364" t="s">
        <v>725</v>
      </c>
      <c r="C364" t="s">
        <v>469</v>
      </c>
      <c r="D364">
        <v>9142902</v>
      </c>
      <c r="E364" t="s">
        <v>90</v>
      </c>
      <c r="F364" t="s">
        <v>84</v>
      </c>
      <c r="H364" s="1"/>
      <c r="I364" s="1">
        <v>43973</v>
      </c>
      <c r="J364" s="1">
        <v>43973</v>
      </c>
      <c r="K364" s="5">
        <v>0.2571</v>
      </c>
      <c r="L364" s="5">
        <v>0.3548</v>
      </c>
      <c r="N364" t="s">
        <v>727</v>
      </c>
      <c r="O364">
        <f t="shared" si="21"/>
        <v>12</v>
      </c>
      <c r="P364">
        <f t="shared" si="22"/>
        <v>12</v>
      </c>
      <c r="Q364" s="1">
        <v>43984</v>
      </c>
      <c r="R364" s="1">
        <v>43984</v>
      </c>
      <c r="S364" t="s">
        <v>731</v>
      </c>
      <c r="T364" t="s">
        <v>84</v>
      </c>
      <c r="U364">
        <v>0</v>
      </c>
      <c r="V364" s="1">
        <v>14950</v>
      </c>
      <c r="W364" s="1">
        <v>43964</v>
      </c>
      <c r="X364" s="2">
        <f t="shared" si="23"/>
        <v>10</v>
      </c>
      <c r="Y364" t="s">
        <v>802</v>
      </c>
      <c r="Z364" t="s">
        <v>121</v>
      </c>
      <c r="AA364" t="s">
        <v>1783</v>
      </c>
      <c r="AB364" t="s">
        <v>82</v>
      </c>
      <c r="AC364" t="s">
        <v>82</v>
      </c>
      <c r="AD364" t="s">
        <v>85</v>
      </c>
      <c r="AE364" t="s">
        <v>82</v>
      </c>
      <c r="AF364" t="s">
        <v>85</v>
      </c>
      <c r="AG364" t="s">
        <v>85</v>
      </c>
      <c r="AH364" t="s">
        <v>85</v>
      </c>
      <c r="AI364" t="s">
        <v>85</v>
      </c>
      <c r="AJ364" t="s">
        <v>85</v>
      </c>
      <c r="AK364">
        <v>101</v>
      </c>
      <c r="AL364">
        <v>59</v>
      </c>
      <c r="AM364" s="2">
        <v>73</v>
      </c>
      <c r="AN364">
        <v>62</v>
      </c>
      <c r="AO364">
        <v>13</v>
      </c>
      <c r="AP364">
        <v>36.700000000000003</v>
      </c>
      <c r="AQ364" s="2">
        <v>96</v>
      </c>
      <c r="AR364" s="4">
        <v>76</v>
      </c>
      <c r="AS364">
        <v>1.76</v>
      </c>
      <c r="AT364" t="s">
        <v>1137</v>
      </c>
      <c r="AU364">
        <v>15</v>
      </c>
      <c r="AV364" t="s">
        <v>1113</v>
      </c>
      <c r="AY364">
        <v>140</v>
      </c>
      <c r="AZ364">
        <v>213</v>
      </c>
      <c r="BA364" t="s">
        <v>82</v>
      </c>
      <c r="BB364" t="s">
        <v>82</v>
      </c>
      <c r="BC364" t="s">
        <v>82</v>
      </c>
      <c r="BD364" t="s">
        <v>86</v>
      </c>
      <c r="BE364">
        <v>4</v>
      </c>
      <c r="BF364" t="s">
        <v>84</v>
      </c>
      <c r="BG364" t="s">
        <v>82</v>
      </c>
      <c r="BH364" t="s">
        <v>82</v>
      </c>
      <c r="BI364" t="s">
        <v>82</v>
      </c>
      <c r="BJ364" t="s">
        <v>1107</v>
      </c>
      <c r="BK364" t="s">
        <v>1126</v>
      </c>
      <c r="BL364" s="1">
        <v>43974</v>
      </c>
      <c r="BM364" s="1">
        <v>43976</v>
      </c>
      <c r="BN364">
        <v>8</v>
      </c>
      <c r="BO364">
        <v>420</v>
      </c>
      <c r="BS364" t="s">
        <v>84</v>
      </c>
      <c r="BT364" s="1"/>
      <c r="BU364" t="s">
        <v>84</v>
      </c>
      <c r="BV364" t="s">
        <v>731</v>
      </c>
      <c r="BW364" s="1">
        <v>43984</v>
      </c>
      <c r="BX364" t="s">
        <v>84</v>
      </c>
      <c r="BY364" s="1"/>
      <c r="CA364" s="1"/>
      <c r="CB364" t="s">
        <v>84</v>
      </c>
      <c r="CC364" s="1"/>
      <c r="CD364" s="1"/>
      <c r="CE364" t="s">
        <v>82</v>
      </c>
      <c r="CF364" s="1">
        <v>43977</v>
      </c>
      <c r="CG364" t="s">
        <v>84</v>
      </c>
      <c r="CH364" t="s">
        <v>84</v>
      </c>
      <c r="CI364" t="s">
        <v>82</v>
      </c>
      <c r="CJ364" s="1">
        <v>43981</v>
      </c>
      <c r="CK364" t="s">
        <v>1103</v>
      </c>
      <c r="CL364" s="1"/>
      <c r="CM364" t="s">
        <v>84</v>
      </c>
      <c r="CN364" t="s">
        <v>84</v>
      </c>
      <c r="CO364" t="s">
        <v>84</v>
      </c>
      <c r="CP364" t="s">
        <v>84</v>
      </c>
      <c r="CQ364" s="1"/>
      <c r="CR364" s="1"/>
      <c r="CT364" s="1"/>
      <c r="CU364" s="1"/>
      <c r="CV364" t="s">
        <v>82</v>
      </c>
      <c r="CW364" s="1">
        <v>43973</v>
      </c>
      <c r="CX364" s="1">
        <v>43979</v>
      </c>
      <c r="CY364" t="s">
        <v>84</v>
      </c>
      <c r="CZ364" s="1"/>
      <c r="DA364" s="1"/>
      <c r="DB364" t="s">
        <v>82</v>
      </c>
      <c r="DC364" s="1">
        <v>43973</v>
      </c>
      <c r="DD364" s="1">
        <v>43977</v>
      </c>
      <c r="DE364" t="s">
        <v>84</v>
      </c>
      <c r="DF364" s="1"/>
      <c r="DG364" s="1"/>
      <c r="DH364" t="s">
        <v>84</v>
      </c>
      <c r="DI364" s="1"/>
      <c r="DJ364" s="1"/>
      <c r="DK364" t="s">
        <v>84</v>
      </c>
      <c r="DL364" s="1"/>
      <c r="DM364" s="1"/>
      <c r="DN364" t="s">
        <v>84</v>
      </c>
      <c r="DO364" s="1"/>
      <c r="DP364" s="1"/>
      <c r="DQ364" t="s">
        <v>84</v>
      </c>
      <c r="DR364" s="1"/>
      <c r="DS364" s="1"/>
      <c r="DT364" t="s">
        <v>82</v>
      </c>
      <c r="DU364" t="s">
        <v>1329</v>
      </c>
      <c r="DV364" s="1">
        <v>43973</v>
      </c>
      <c r="DW364" s="1">
        <v>43984</v>
      </c>
      <c r="DX364" t="s">
        <v>1554</v>
      </c>
      <c r="DY364" s="1">
        <v>43976</v>
      </c>
      <c r="DZ364" t="s">
        <v>1321</v>
      </c>
      <c r="EA364" s="1">
        <v>43979</v>
      </c>
      <c r="EB364" s="1">
        <v>43984</v>
      </c>
      <c r="EC364" t="s">
        <v>1555</v>
      </c>
      <c r="ED364" s="1">
        <v>43979</v>
      </c>
      <c r="EE364" s="1">
        <v>43982</v>
      </c>
      <c r="EF364" t="s">
        <v>1357</v>
      </c>
      <c r="EG364" s="1">
        <v>43983</v>
      </c>
      <c r="EH364" s="1">
        <v>43984</v>
      </c>
      <c r="EJ364" s="1"/>
      <c r="EK364" s="1"/>
      <c r="EM364" t="s">
        <v>1301</v>
      </c>
      <c r="EN364" t="s">
        <v>1299</v>
      </c>
      <c r="EO364" t="s">
        <v>1299</v>
      </c>
      <c r="EP364" t="s">
        <v>121</v>
      </c>
      <c r="EQ364" t="s">
        <v>121</v>
      </c>
      <c r="ER364" t="s">
        <v>121</v>
      </c>
      <c r="ES364" t="s">
        <v>121</v>
      </c>
      <c r="ET364" t="s">
        <v>121</v>
      </c>
      <c r="EU364" t="s">
        <v>121</v>
      </c>
      <c r="EV364" t="s">
        <v>121</v>
      </c>
      <c r="EW364" t="s">
        <v>84</v>
      </c>
      <c r="EX364">
        <v>15.3</v>
      </c>
      <c r="EY364">
        <v>10390</v>
      </c>
      <c r="EZ364" s="4">
        <v>3.7</v>
      </c>
      <c r="FA364" s="2">
        <v>220000</v>
      </c>
      <c r="FB364">
        <v>63</v>
      </c>
      <c r="FC364">
        <v>1</v>
      </c>
      <c r="FD364">
        <v>7.52</v>
      </c>
      <c r="FE364">
        <v>28</v>
      </c>
      <c r="FF364">
        <v>82</v>
      </c>
      <c r="FG364">
        <v>1.5</v>
      </c>
      <c r="FH364" s="2">
        <v>94</v>
      </c>
      <c r="FI364">
        <v>20</v>
      </c>
      <c r="FJ364">
        <v>0.8</v>
      </c>
      <c r="FK364">
        <v>0.3</v>
      </c>
      <c r="FL364">
        <v>0.5</v>
      </c>
      <c r="FM364">
        <v>182.4</v>
      </c>
      <c r="FN364">
        <v>0.1</v>
      </c>
      <c r="FO364">
        <v>16.7</v>
      </c>
      <c r="FP364" s="2"/>
      <c r="FQ364">
        <v>595</v>
      </c>
      <c r="FR364">
        <v>3817</v>
      </c>
      <c r="FT364">
        <v>42</v>
      </c>
      <c r="FU364">
        <v>20.100000000000001</v>
      </c>
      <c r="FV364">
        <v>64</v>
      </c>
      <c r="FZ364" s="8">
        <f t="shared" si="20"/>
        <v>79.515068493150679</v>
      </c>
    </row>
    <row r="365" spans="1:182" x14ac:dyDescent="0.2">
      <c r="A365">
        <v>394</v>
      </c>
      <c r="B365" t="s">
        <v>725</v>
      </c>
      <c r="C365" t="s">
        <v>470</v>
      </c>
      <c r="D365">
        <v>9148638</v>
      </c>
      <c r="E365" t="s">
        <v>81</v>
      </c>
      <c r="F365" t="s">
        <v>82</v>
      </c>
      <c r="G365" t="s">
        <v>146</v>
      </c>
      <c r="H365" s="1">
        <v>43978</v>
      </c>
      <c r="I365" s="1">
        <v>43979</v>
      </c>
      <c r="J365" s="1">
        <v>43979</v>
      </c>
      <c r="K365" s="5">
        <v>0.10929999999999999</v>
      </c>
      <c r="L365" s="5">
        <v>0.15559999999999999</v>
      </c>
      <c r="M365">
        <v>1</v>
      </c>
      <c r="N365" t="s">
        <v>726</v>
      </c>
      <c r="O365">
        <f t="shared" si="21"/>
        <v>2</v>
      </c>
      <c r="P365">
        <f t="shared" si="22"/>
        <v>16</v>
      </c>
      <c r="Q365" s="1">
        <v>43980</v>
      </c>
      <c r="R365" s="1">
        <v>43994</v>
      </c>
      <c r="S365" t="s">
        <v>730</v>
      </c>
      <c r="T365" t="s">
        <v>84</v>
      </c>
      <c r="U365">
        <v>0</v>
      </c>
      <c r="V365" s="1">
        <v>21435</v>
      </c>
      <c r="W365" s="1">
        <v>43974</v>
      </c>
      <c r="X365" s="2">
        <f t="shared" si="23"/>
        <v>6</v>
      </c>
      <c r="Y365" t="s">
        <v>755</v>
      </c>
      <c r="Z365" t="s">
        <v>82</v>
      </c>
      <c r="AA365" t="s">
        <v>955</v>
      </c>
      <c r="AB365" t="s">
        <v>85</v>
      </c>
      <c r="AC365" t="s">
        <v>82</v>
      </c>
      <c r="AD365" t="s">
        <v>85</v>
      </c>
      <c r="AE365" t="s">
        <v>82</v>
      </c>
      <c r="AF365" t="s">
        <v>85</v>
      </c>
      <c r="AG365" t="s">
        <v>85</v>
      </c>
      <c r="AH365" t="s">
        <v>85</v>
      </c>
      <c r="AI365" t="s">
        <v>85</v>
      </c>
      <c r="AJ365" t="s">
        <v>85</v>
      </c>
      <c r="AK365">
        <v>149</v>
      </c>
      <c r="AL365">
        <v>68</v>
      </c>
      <c r="AM365" s="2">
        <v>95</v>
      </c>
      <c r="AN365">
        <v>74</v>
      </c>
      <c r="AO365">
        <v>21</v>
      </c>
      <c r="AP365">
        <v>36</v>
      </c>
      <c r="AQ365" s="2">
        <v>97</v>
      </c>
      <c r="AR365" s="4">
        <v>83</v>
      </c>
      <c r="AS365">
        <v>1.59</v>
      </c>
      <c r="AT365" t="s">
        <v>1137</v>
      </c>
      <c r="AU365">
        <v>15</v>
      </c>
      <c r="AV365" t="s">
        <v>1143</v>
      </c>
      <c r="AY365">
        <v>233</v>
      </c>
      <c r="AZ365">
        <v>348</v>
      </c>
      <c r="BA365" t="s">
        <v>82</v>
      </c>
      <c r="BB365" t="s">
        <v>82</v>
      </c>
      <c r="BC365" t="s">
        <v>82</v>
      </c>
      <c r="BD365" t="s">
        <v>86</v>
      </c>
      <c r="BE365">
        <v>4</v>
      </c>
      <c r="BF365" t="s">
        <v>84</v>
      </c>
      <c r="BG365" t="s">
        <v>82</v>
      </c>
      <c r="BH365" t="s">
        <v>82</v>
      </c>
      <c r="BI365" t="s">
        <v>84</v>
      </c>
      <c r="BJ365" t="s">
        <v>1105</v>
      </c>
      <c r="BK365" t="s">
        <v>1108</v>
      </c>
      <c r="BL365" s="1">
        <v>43979</v>
      </c>
      <c r="BM365" s="1"/>
      <c r="BS365" t="s">
        <v>84</v>
      </c>
      <c r="BT365" s="1"/>
      <c r="BU365" t="s">
        <v>84</v>
      </c>
      <c r="BW365" s="1"/>
      <c r="BX365" t="s">
        <v>84</v>
      </c>
      <c r="BY365" s="1"/>
      <c r="CA365" s="1"/>
      <c r="CB365" t="s">
        <v>84</v>
      </c>
      <c r="CC365" s="1"/>
      <c r="CD365" s="1"/>
      <c r="CE365" t="s">
        <v>84</v>
      </c>
      <c r="CF365" s="1"/>
      <c r="CG365" t="s">
        <v>84</v>
      </c>
      <c r="CH365" t="s">
        <v>84</v>
      </c>
      <c r="CI365" t="s">
        <v>84</v>
      </c>
      <c r="CJ365" s="1"/>
      <c r="CL365" s="1"/>
      <c r="CM365" t="s">
        <v>84</v>
      </c>
      <c r="CN365" t="s">
        <v>84</v>
      </c>
      <c r="CO365" t="s">
        <v>84</v>
      </c>
      <c r="CP365" t="s">
        <v>84</v>
      </c>
      <c r="CQ365" s="1"/>
      <c r="CR365" s="1"/>
      <c r="CT365" s="1"/>
      <c r="CU365" s="1"/>
      <c r="CV365" t="s">
        <v>82</v>
      </c>
      <c r="CW365" s="1">
        <v>43979</v>
      </c>
      <c r="CX365" s="1">
        <v>43983</v>
      </c>
      <c r="CY365" t="s">
        <v>84</v>
      </c>
      <c r="CZ365" s="1"/>
      <c r="DA365" s="1"/>
      <c r="DB365" t="s">
        <v>82</v>
      </c>
      <c r="DC365" s="1">
        <v>43979</v>
      </c>
      <c r="DD365" s="1">
        <v>43983</v>
      </c>
      <c r="DE365" t="s">
        <v>84</v>
      </c>
      <c r="DF365" s="1"/>
      <c r="DG365" s="1"/>
      <c r="DH365" t="s">
        <v>84</v>
      </c>
      <c r="DI365" s="1"/>
      <c r="DJ365" s="1"/>
      <c r="DK365" t="s">
        <v>82</v>
      </c>
      <c r="DL365" s="1">
        <v>43983</v>
      </c>
      <c r="DM365" s="1">
        <v>43990</v>
      </c>
      <c r="DN365" t="s">
        <v>84</v>
      </c>
      <c r="DO365" s="1"/>
      <c r="DP365" s="1"/>
      <c r="DQ365" t="s">
        <v>84</v>
      </c>
      <c r="DR365" s="1"/>
      <c r="DS365" s="1"/>
      <c r="DT365" t="s">
        <v>84</v>
      </c>
      <c r="DV365" s="1"/>
      <c r="DW365" s="1"/>
      <c r="DX365" t="s">
        <v>1303</v>
      </c>
      <c r="DY365" s="1">
        <v>43978</v>
      </c>
      <c r="EA365" s="1"/>
      <c r="EB365" s="1"/>
      <c r="ED365" s="1"/>
      <c r="EE365" s="1"/>
      <c r="EG365" s="1"/>
      <c r="EH365" s="1"/>
      <c r="EJ365" s="1"/>
      <c r="EK365" s="1"/>
      <c r="EM365" t="s">
        <v>1301</v>
      </c>
      <c r="EN365" t="s">
        <v>1299</v>
      </c>
      <c r="EO365" t="s">
        <v>1299</v>
      </c>
      <c r="EP365" t="s">
        <v>121</v>
      </c>
      <c r="EQ365" t="s">
        <v>121</v>
      </c>
      <c r="ER365" t="s">
        <v>121</v>
      </c>
      <c r="ES365" t="s">
        <v>121</v>
      </c>
      <c r="ET365" t="s">
        <v>121</v>
      </c>
      <c r="EU365" t="s">
        <v>121</v>
      </c>
      <c r="EV365" t="s">
        <v>121</v>
      </c>
      <c r="EW365" t="s">
        <v>84</v>
      </c>
      <c r="EX365">
        <v>12.6</v>
      </c>
      <c r="EY365">
        <v>8640</v>
      </c>
      <c r="EZ365" s="4">
        <v>27.2</v>
      </c>
      <c r="FA365" s="2">
        <v>245000</v>
      </c>
      <c r="FB365">
        <v>42.7</v>
      </c>
      <c r="FC365">
        <v>0.9</v>
      </c>
      <c r="FD365">
        <v>7.46</v>
      </c>
      <c r="FE365">
        <v>39</v>
      </c>
      <c r="FF365">
        <v>108</v>
      </c>
      <c r="FG365">
        <v>3.7</v>
      </c>
      <c r="FH365" s="2">
        <v>98</v>
      </c>
      <c r="FI365">
        <v>14</v>
      </c>
      <c r="FJ365">
        <v>0.2</v>
      </c>
      <c r="FK365">
        <v>0.1</v>
      </c>
      <c r="FL365">
        <v>0.1</v>
      </c>
      <c r="FM365">
        <v>192.5</v>
      </c>
      <c r="FN365">
        <v>0.9</v>
      </c>
      <c r="FP365" s="2"/>
      <c r="FQ365">
        <v>387</v>
      </c>
      <c r="FR365">
        <v>518.5</v>
      </c>
      <c r="FS365">
        <v>2015.9</v>
      </c>
      <c r="FT365">
        <v>50.4</v>
      </c>
      <c r="FU365">
        <v>27.9</v>
      </c>
      <c r="FV365">
        <v>100</v>
      </c>
      <c r="FW365">
        <v>2.5000000000000001E-2</v>
      </c>
      <c r="FX365" s="2">
        <v>69</v>
      </c>
      <c r="FZ365" s="8">
        <f t="shared" si="20"/>
        <v>61.764383561643832</v>
      </c>
    </row>
    <row r="366" spans="1:182" x14ac:dyDescent="0.2">
      <c r="A366">
        <v>395</v>
      </c>
      <c r="B366" t="s">
        <v>725</v>
      </c>
      <c r="C366" t="s">
        <v>471</v>
      </c>
      <c r="D366">
        <v>9144005</v>
      </c>
      <c r="E366" t="s">
        <v>81</v>
      </c>
      <c r="F366" t="s">
        <v>82</v>
      </c>
      <c r="H366" s="1"/>
      <c r="I366" s="1">
        <v>43974</v>
      </c>
      <c r="J366" s="1">
        <v>43979</v>
      </c>
      <c r="K366" s="5">
        <v>0.27589999999999998</v>
      </c>
      <c r="L366" s="5">
        <v>0.37909999999999999</v>
      </c>
      <c r="M366">
        <v>1</v>
      </c>
      <c r="N366" t="s">
        <v>726</v>
      </c>
      <c r="O366">
        <f t="shared" si="21"/>
        <v>3</v>
      </c>
      <c r="P366">
        <f t="shared" si="22"/>
        <v>12</v>
      </c>
      <c r="Q366" s="1">
        <v>43981</v>
      </c>
      <c r="R366" s="1">
        <v>43985</v>
      </c>
      <c r="S366" t="s">
        <v>730</v>
      </c>
      <c r="T366" t="s">
        <v>84</v>
      </c>
      <c r="U366">
        <v>0</v>
      </c>
      <c r="V366" s="1">
        <v>10286</v>
      </c>
      <c r="W366" s="1">
        <v>43974</v>
      </c>
      <c r="X366" s="2">
        <f t="shared" si="23"/>
        <v>6</v>
      </c>
      <c r="Y366" t="s">
        <v>805</v>
      </c>
      <c r="Z366" t="s">
        <v>82</v>
      </c>
      <c r="AA366" t="s">
        <v>1047</v>
      </c>
      <c r="AB366" t="s">
        <v>85</v>
      </c>
      <c r="AC366" t="s">
        <v>82</v>
      </c>
      <c r="AD366" t="s">
        <v>85</v>
      </c>
      <c r="AE366" t="s">
        <v>82</v>
      </c>
      <c r="AF366" t="s">
        <v>85</v>
      </c>
      <c r="AG366" t="s">
        <v>85</v>
      </c>
      <c r="AH366" t="s">
        <v>82</v>
      </c>
      <c r="AI366" t="s">
        <v>85</v>
      </c>
      <c r="AJ366" t="s">
        <v>85</v>
      </c>
      <c r="AK366">
        <v>105</v>
      </c>
      <c r="AL366">
        <v>55</v>
      </c>
      <c r="AM366" s="2">
        <v>71.666666666666671</v>
      </c>
      <c r="AN366">
        <v>53</v>
      </c>
      <c r="AP366">
        <v>35.799999999999997</v>
      </c>
      <c r="AQ366" s="2">
        <v>97</v>
      </c>
      <c r="AR366" s="4">
        <v>71</v>
      </c>
      <c r="AS366">
        <v>1.7</v>
      </c>
      <c r="AT366" t="s">
        <v>1139</v>
      </c>
      <c r="AU366">
        <v>13</v>
      </c>
      <c r="AV366" t="s">
        <v>1140</v>
      </c>
      <c r="AW366">
        <v>2</v>
      </c>
      <c r="AY366">
        <v>308</v>
      </c>
      <c r="AZ366">
        <v>404</v>
      </c>
      <c r="BA366" t="s">
        <v>82</v>
      </c>
      <c r="BB366" t="s">
        <v>82</v>
      </c>
      <c r="BC366" t="s">
        <v>82</v>
      </c>
      <c r="BD366" t="s">
        <v>86</v>
      </c>
      <c r="BE366">
        <v>2</v>
      </c>
      <c r="BF366" t="s">
        <v>84</v>
      </c>
      <c r="BG366" t="s">
        <v>82</v>
      </c>
      <c r="BH366" t="s">
        <v>82</v>
      </c>
      <c r="BI366" t="s">
        <v>84</v>
      </c>
      <c r="BJ366" t="s">
        <v>1105</v>
      </c>
      <c r="BK366" t="s">
        <v>1108</v>
      </c>
      <c r="BL366" s="1">
        <v>43980</v>
      </c>
      <c r="BM366" s="1"/>
      <c r="BS366" t="s">
        <v>84</v>
      </c>
      <c r="BT366" s="1"/>
      <c r="BU366" t="s">
        <v>84</v>
      </c>
      <c r="BW366" s="1"/>
      <c r="BX366" t="s">
        <v>84</v>
      </c>
      <c r="BY366" s="1"/>
      <c r="CA366" s="1"/>
      <c r="CB366" t="s">
        <v>84</v>
      </c>
      <c r="CC366" s="1"/>
      <c r="CD366" s="1"/>
      <c r="CE366" t="s">
        <v>84</v>
      </c>
      <c r="CF366" s="1"/>
      <c r="CG366" t="s">
        <v>84</v>
      </c>
      <c r="CH366" t="s">
        <v>84</v>
      </c>
      <c r="CI366" t="s">
        <v>84</v>
      </c>
      <c r="CJ366" s="1"/>
      <c r="CL366" s="1"/>
      <c r="CM366" t="s">
        <v>84</v>
      </c>
      <c r="CN366" t="s">
        <v>84</v>
      </c>
      <c r="CO366" t="s">
        <v>84</v>
      </c>
      <c r="CP366" t="s">
        <v>84</v>
      </c>
      <c r="CQ366" s="1"/>
      <c r="CR366" s="1"/>
      <c r="CT366" s="1"/>
      <c r="CU366" s="1"/>
      <c r="CV366" t="s">
        <v>82</v>
      </c>
      <c r="CW366" s="1">
        <v>43975</v>
      </c>
      <c r="CX366" s="1">
        <v>43979</v>
      </c>
      <c r="CY366" t="s">
        <v>84</v>
      </c>
      <c r="CZ366" s="1"/>
      <c r="DA366" s="1"/>
      <c r="DB366" t="s">
        <v>82</v>
      </c>
      <c r="DC366" s="1">
        <v>43975</v>
      </c>
      <c r="DD366" s="1">
        <v>43979</v>
      </c>
      <c r="DE366" t="s">
        <v>84</v>
      </c>
      <c r="DF366" s="1"/>
      <c r="DG366" s="1"/>
      <c r="DH366" t="s">
        <v>84</v>
      </c>
      <c r="DI366" s="1"/>
      <c r="DJ366" s="1"/>
      <c r="DK366" t="s">
        <v>84</v>
      </c>
      <c r="DL366" s="1"/>
      <c r="DM366" s="1"/>
      <c r="DN366" t="s">
        <v>84</v>
      </c>
      <c r="DO366" s="1"/>
      <c r="DP366" s="1"/>
      <c r="DQ366" t="s">
        <v>84</v>
      </c>
      <c r="DR366" s="1"/>
      <c r="DS366" s="1"/>
      <c r="DT366" t="s">
        <v>84</v>
      </c>
      <c r="DV366" s="1"/>
      <c r="DW366" s="1"/>
      <c r="DX366" t="s">
        <v>1303</v>
      </c>
      <c r="DY366" s="1">
        <v>43975</v>
      </c>
      <c r="EA366" s="1"/>
      <c r="EB366" s="1"/>
      <c r="ED366" s="1"/>
      <c r="EE366" s="1"/>
      <c r="EG366" s="1"/>
      <c r="EH366" s="1"/>
      <c r="EJ366" s="1"/>
      <c r="EK366" s="1"/>
      <c r="EM366" t="s">
        <v>1301</v>
      </c>
      <c r="EN366" t="s">
        <v>121</v>
      </c>
      <c r="EO366" t="s">
        <v>121</v>
      </c>
      <c r="EP366" t="s">
        <v>121</v>
      </c>
      <c r="EQ366" t="s">
        <v>121</v>
      </c>
      <c r="ER366" t="s">
        <v>121</v>
      </c>
      <c r="ES366" t="s">
        <v>121</v>
      </c>
      <c r="ET366" t="s">
        <v>121</v>
      </c>
      <c r="EU366" t="s">
        <v>121</v>
      </c>
      <c r="EV366" t="s">
        <v>121</v>
      </c>
      <c r="EW366" t="s">
        <v>121</v>
      </c>
      <c r="EX366">
        <v>10.6</v>
      </c>
      <c r="EY366">
        <v>2510</v>
      </c>
      <c r="EZ366" s="4">
        <v>33.1</v>
      </c>
      <c r="FA366" s="2">
        <v>168000</v>
      </c>
      <c r="FB366">
        <v>30.4</v>
      </c>
      <c r="FC366">
        <v>1</v>
      </c>
      <c r="FH366" s="2"/>
      <c r="FI366">
        <v>14</v>
      </c>
      <c r="FJ366">
        <v>0.5</v>
      </c>
      <c r="FK366">
        <v>0.2</v>
      </c>
      <c r="FL366">
        <v>0.3</v>
      </c>
      <c r="FM366">
        <v>26.5</v>
      </c>
      <c r="FN366">
        <v>0.6</v>
      </c>
      <c r="FP366" s="2">
        <v>383000</v>
      </c>
      <c r="FQ366">
        <v>192</v>
      </c>
      <c r="FR366">
        <v>525.28</v>
      </c>
      <c r="FS366">
        <v>277.8</v>
      </c>
      <c r="FT366">
        <v>46.3</v>
      </c>
      <c r="FU366">
        <v>23.5</v>
      </c>
      <c r="FV366">
        <v>107</v>
      </c>
      <c r="FW366">
        <v>2.3E-2</v>
      </c>
      <c r="FX366" s="2">
        <v>65</v>
      </c>
      <c r="FZ366" s="8">
        <f t="shared" si="20"/>
        <v>92.30958904109589</v>
      </c>
    </row>
    <row r="367" spans="1:182" x14ac:dyDescent="0.2">
      <c r="A367">
        <v>396</v>
      </c>
      <c r="B367" t="s">
        <v>725</v>
      </c>
      <c r="C367" t="s">
        <v>472</v>
      </c>
      <c r="D367">
        <v>9150199</v>
      </c>
      <c r="E367" t="s">
        <v>81</v>
      </c>
      <c r="F367" t="s">
        <v>84</v>
      </c>
      <c r="H367" s="1"/>
      <c r="I367" s="1">
        <v>43979</v>
      </c>
      <c r="J367" s="1">
        <v>43980</v>
      </c>
      <c r="K367" s="5">
        <v>6.4299999999999996E-2</v>
      </c>
      <c r="L367" s="5">
        <v>9.3299999999999994E-2</v>
      </c>
      <c r="M367">
        <v>0</v>
      </c>
      <c r="N367" t="s">
        <v>726</v>
      </c>
      <c r="O367">
        <f t="shared" si="21"/>
        <v>2</v>
      </c>
      <c r="P367">
        <f t="shared" si="22"/>
        <v>4</v>
      </c>
      <c r="Q367" s="1">
        <v>43981</v>
      </c>
      <c r="R367" s="1">
        <v>43982</v>
      </c>
      <c r="S367" t="s">
        <v>730</v>
      </c>
      <c r="T367" t="s">
        <v>84</v>
      </c>
      <c r="U367">
        <v>0</v>
      </c>
      <c r="V367" s="1">
        <v>35403</v>
      </c>
      <c r="W367" s="1">
        <v>43974</v>
      </c>
      <c r="X367" s="2">
        <f t="shared" si="23"/>
        <v>7</v>
      </c>
      <c r="Y367" t="s">
        <v>769</v>
      </c>
      <c r="Z367" t="s">
        <v>84</v>
      </c>
      <c r="AA367" t="s">
        <v>1048</v>
      </c>
      <c r="AB367" t="s">
        <v>85</v>
      </c>
      <c r="AC367" t="s">
        <v>85</v>
      </c>
      <c r="AD367" t="s">
        <v>85</v>
      </c>
      <c r="AE367" t="s">
        <v>85</v>
      </c>
      <c r="AF367" t="s">
        <v>85</v>
      </c>
      <c r="AG367" t="s">
        <v>85</v>
      </c>
      <c r="AH367" t="s">
        <v>82</v>
      </c>
      <c r="AI367" t="s">
        <v>85</v>
      </c>
      <c r="AJ367" t="s">
        <v>82</v>
      </c>
      <c r="AK367">
        <v>118</v>
      </c>
      <c r="AL367">
        <v>67</v>
      </c>
      <c r="AM367" s="2">
        <v>84</v>
      </c>
      <c r="AN367">
        <v>104</v>
      </c>
      <c r="AO367">
        <v>23</v>
      </c>
      <c r="AP367">
        <v>36.5</v>
      </c>
      <c r="AQ367" s="2">
        <v>96</v>
      </c>
      <c r="AR367" s="4">
        <v>88</v>
      </c>
      <c r="AS367">
        <v>1.61</v>
      </c>
      <c r="AT367" t="s">
        <v>1137</v>
      </c>
      <c r="AU367">
        <v>15</v>
      </c>
      <c r="AV367" t="s">
        <v>1143</v>
      </c>
      <c r="AY367">
        <v>314</v>
      </c>
      <c r="AZ367">
        <v>466</v>
      </c>
      <c r="BA367" t="s">
        <v>82</v>
      </c>
      <c r="BB367" t="s">
        <v>82</v>
      </c>
      <c r="BC367" t="s">
        <v>84</v>
      </c>
      <c r="BD367" t="s">
        <v>1762</v>
      </c>
      <c r="BI367" t="s">
        <v>84</v>
      </c>
      <c r="BJ367" t="s">
        <v>84</v>
      </c>
      <c r="BL367" s="1"/>
      <c r="BM367" s="1"/>
      <c r="BS367" t="s">
        <v>84</v>
      </c>
      <c r="BT367" s="1"/>
      <c r="BU367" t="s">
        <v>84</v>
      </c>
      <c r="BW367" s="1"/>
      <c r="BX367" t="s">
        <v>84</v>
      </c>
      <c r="BY367" s="1"/>
      <c r="CA367" s="1"/>
      <c r="CB367" t="s">
        <v>84</v>
      </c>
      <c r="CC367" s="1"/>
      <c r="CD367" s="1"/>
      <c r="CE367" t="s">
        <v>84</v>
      </c>
      <c r="CF367" s="1"/>
      <c r="CG367" t="s">
        <v>84</v>
      </c>
      <c r="CH367" t="s">
        <v>84</v>
      </c>
      <c r="CI367" t="s">
        <v>84</v>
      </c>
      <c r="CJ367" s="1"/>
      <c r="CL367" s="1"/>
      <c r="CM367" t="s">
        <v>84</v>
      </c>
      <c r="CN367" t="s">
        <v>84</v>
      </c>
      <c r="CO367" t="s">
        <v>84</v>
      </c>
      <c r="CP367" t="s">
        <v>84</v>
      </c>
      <c r="CQ367" s="1"/>
      <c r="CR367" s="1"/>
      <c r="CT367" s="1"/>
      <c r="CU367" s="1"/>
      <c r="CV367" t="s">
        <v>82</v>
      </c>
      <c r="CW367" s="1">
        <v>44010</v>
      </c>
      <c r="CX367" s="1">
        <v>43981</v>
      </c>
      <c r="CY367" t="s">
        <v>82</v>
      </c>
      <c r="CZ367" s="1">
        <v>43979</v>
      </c>
      <c r="DA367" s="1">
        <v>43981</v>
      </c>
      <c r="DB367" t="s">
        <v>82</v>
      </c>
      <c r="DC367" s="1">
        <v>43979</v>
      </c>
      <c r="DD367" s="1">
        <v>43981</v>
      </c>
      <c r="DE367" t="s">
        <v>84</v>
      </c>
      <c r="DF367" s="1"/>
      <c r="DG367" s="1"/>
      <c r="DH367" t="s">
        <v>84</v>
      </c>
      <c r="DI367" s="1"/>
      <c r="DJ367" s="1"/>
      <c r="DK367" t="s">
        <v>84</v>
      </c>
      <c r="DL367" s="1"/>
      <c r="DM367" s="1"/>
      <c r="DN367" t="s">
        <v>84</v>
      </c>
      <c r="DO367" s="1"/>
      <c r="DP367" s="1"/>
      <c r="DQ367" t="s">
        <v>84</v>
      </c>
      <c r="DR367" s="1"/>
      <c r="DS367" s="1"/>
      <c r="DT367" t="s">
        <v>82</v>
      </c>
      <c r="DU367" t="s">
        <v>1668</v>
      </c>
      <c r="DV367" s="1">
        <v>43979</v>
      </c>
      <c r="DW367" s="1">
        <v>43981</v>
      </c>
      <c r="DX367" t="s">
        <v>1303</v>
      </c>
      <c r="DY367" s="1">
        <v>43979</v>
      </c>
      <c r="EA367" s="1"/>
      <c r="EB367" s="1"/>
      <c r="ED367" s="1"/>
      <c r="EE367" s="1"/>
      <c r="EG367" s="1"/>
      <c r="EH367" s="1"/>
      <c r="EJ367" s="1"/>
      <c r="EK367" s="1"/>
      <c r="EM367" t="s">
        <v>1299</v>
      </c>
      <c r="EN367" t="s">
        <v>121</v>
      </c>
      <c r="EO367" t="s">
        <v>121</v>
      </c>
      <c r="EP367" t="s">
        <v>121</v>
      </c>
      <c r="EQ367" t="s">
        <v>121</v>
      </c>
      <c r="ER367" t="s">
        <v>121</v>
      </c>
      <c r="ES367" t="s">
        <v>121</v>
      </c>
      <c r="ET367" t="s">
        <v>121</v>
      </c>
      <c r="EU367" t="s">
        <v>121</v>
      </c>
      <c r="EV367" t="s">
        <v>121</v>
      </c>
      <c r="EW367" t="s">
        <v>84</v>
      </c>
      <c r="EX367">
        <v>13.5</v>
      </c>
      <c r="EY367">
        <v>10710</v>
      </c>
      <c r="EZ367" s="4">
        <v>9.3000000000000007</v>
      </c>
      <c r="FA367" s="2">
        <v>303000</v>
      </c>
      <c r="FB367">
        <v>34.700000000000003</v>
      </c>
      <c r="FC367">
        <v>1.1000000000000001</v>
      </c>
      <c r="FH367" s="2"/>
      <c r="FJ367">
        <v>0.3</v>
      </c>
      <c r="FK367">
        <v>0.1</v>
      </c>
      <c r="FL367">
        <v>0.2</v>
      </c>
      <c r="FM367">
        <v>6.3</v>
      </c>
      <c r="FN367">
        <v>0.2</v>
      </c>
      <c r="FO367">
        <v>10</v>
      </c>
      <c r="FP367" s="2"/>
      <c r="FQ367">
        <v>146</v>
      </c>
      <c r="FR367">
        <v>105.3</v>
      </c>
      <c r="FS367">
        <v>55.2</v>
      </c>
      <c r="FT367">
        <v>13.9</v>
      </c>
      <c r="FU367">
        <v>14.2</v>
      </c>
      <c r="FV367">
        <v>65</v>
      </c>
      <c r="FW367">
        <v>5.0000000000000001E-3</v>
      </c>
      <c r="FZ367" s="8">
        <f t="shared" si="20"/>
        <v>23.4986301369863</v>
      </c>
    </row>
    <row r="368" spans="1:182" x14ac:dyDescent="0.2">
      <c r="A368">
        <v>397</v>
      </c>
      <c r="B368" t="s">
        <v>725</v>
      </c>
      <c r="C368" t="s">
        <v>473</v>
      </c>
      <c r="D368">
        <v>9150347</v>
      </c>
      <c r="E368" t="s">
        <v>81</v>
      </c>
      <c r="F368" t="s">
        <v>82</v>
      </c>
      <c r="G368" t="s">
        <v>160</v>
      </c>
      <c r="H368" s="1">
        <v>43979</v>
      </c>
      <c r="I368" s="1">
        <v>43980</v>
      </c>
      <c r="J368" s="1">
        <v>43980</v>
      </c>
      <c r="K368" s="5">
        <v>0.2571</v>
      </c>
      <c r="L368" s="5">
        <v>0.3548</v>
      </c>
      <c r="M368">
        <v>3</v>
      </c>
      <c r="N368" t="s">
        <v>726</v>
      </c>
      <c r="O368">
        <f t="shared" si="21"/>
        <v>2</v>
      </c>
      <c r="P368">
        <f t="shared" si="22"/>
        <v>16</v>
      </c>
      <c r="Q368" s="1">
        <v>43981</v>
      </c>
      <c r="R368" s="1">
        <v>43995</v>
      </c>
      <c r="S368" t="s">
        <v>730</v>
      </c>
      <c r="T368" t="s">
        <v>84</v>
      </c>
      <c r="U368">
        <v>0</v>
      </c>
      <c r="V368" s="1">
        <v>16322</v>
      </c>
      <c r="W368" s="1"/>
      <c r="X368" s="2">
        <f t="shared" si="23"/>
        <v>43981</v>
      </c>
      <c r="Y368" t="s">
        <v>732</v>
      </c>
      <c r="Z368" t="s">
        <v>121</v>
      </c>
      <c r="AA368" t="s">
        <v>1047</v>
      </c>
      <c r="AB368" t="s">
        <v>85</v>
      </c>
      <c r="AC368" t="s">
        <v>85</v>
      </c>
      <c r="AD368" t="s">
        <v>82</v>
      </c>
      <c r="AE368" t="s">
        <v>85</v>
      </c>
      <c r="AF368" t="s">
        <v>85</v>
      </c>
      <c r="AG368" t="s">
        <v>85</v>
      </c>
      <c r="AH368" t="s">
        <v>85</v>
      </c>
      <c r="AI368" t="s">
        <v>85</v>
      </c>
      <c r="AJ368" t="s">
        <v>82</v>
      </c>
      <c r="AK368">
        <v>118</v>
      </c>
      <c r="AL368">
        <v>75</v>
      </c>
      <c r="AM368" s="2">
        <v>89.333333333333329</v>
      </c>
      <c r="AN368">
        <v>61</v>
      </c>
      <c r="AO368">
        <v>16</v>
      </c>
      <c r="AP368">
        <v>37</v>
      </c>
      <c r="AQ368" s="2">
        <v>94</v>
      </c>
      <c r="AR368" s="4">
        <v>65</v>
      </c>
      <c r="AS368">
        <v>1.6</v>
      </c>
      <c r="AT368" t="s">
        <v>1139</v>
      </c>
      <c r="AU368">
        <v>10</v>
      </c>
      <c r="AV368" t="s">
        <v>1140</v>
      </c>
      <c r="AW368">
        <v>2</v>
      </c>
      <c r="AY368">
        <v>203</v>
      </c>
      <c r="AZ368">
        <v>344</v>
      </c>
      <c r="BA368" t="s">
        <v>82</v>
      </c>
      <c r="BB368" t="s">
        <v>82</v>
      </c>
      <c r="BC368" t="s">
        <v>82</v>
      </c>
      <c r="BD368" t="s">
        <v>86</v>
      </c>
      <c r="BE368">
        <v>4</v>
      </c>
      <c r="BF368" t="s">
        <v>84</v>
      </c>
      <c r="BG368" t="s">
        <v>82</v>
      </c>
      <c r="BH368" t="s">
        <v>82</v>
      </c>
      <c r="BI368" t="s">
        <v>84</v>
      </c>
      <c r="BJ368" t="s">
        <v>1105</v>
      </c>
      <c r="BK368" t="s">
        <v>1108</v>
      </c>
      <c r="BL368" s="1">
        <v>43980</v>
      </c>
      <c r="BM368" s="1"/>
      <c r="BS368" t="s">
        <v>84</v>
      </c>
      <c r="BT368" s="1"/>
      <c r="BU368" t="s">
        <v>84</v>
      </c>
      <c r="BW368" s="1"/>
      <c r="BX368" t="s">
        <v>84</v>
      </c>
      <c r="BY368" s="1"/>
      <c r="CA368" s="1"/>
      <c r="CB368" t="s">
        <v>84</v>
      </c>
      <c r="CC368" s="1"/>
      <c r="CD368" s="1"/>
      <c r="CE368" t="s">
        <v>84</v>
      </c>
      <c r="CF368" s="1"/>
      <c r="CG368" t="s">
        <v>84</v>
      </c>
      <c r="CH368" t="s">
        <v>84</v>
      </c>
      <c r="CI368" t="s">
        <v>84</v>
      </c>
      <c r="CJ368" s="1"/>
      <c r="CL368" s="1"/>
      <c r="CM368" t="s">
        <v>84</v>
      </c>
      <c r="CN368" t="s">
        <v>84</v>
      </c>
      <c r="CO368" t="s">
        <v>84</v>
      </c>
      <c r="CP368" t="s">
        <v>84</v>
      </c>
      <c r="CQ368" s="1"/>
      <c r="CR368" s="1"/>
      <c r="CT368" s="1"/>
      <c r="CU368" s="1"/>
      <c r="CV368" t="s">
        <v>84</v>
      </c>
      <c r="CW368" s="1"/>
      <c r="CX368" s="1"/>
      <c r="CY368" t="s">
        <v>84</v>
      </c>
      <c r="CZ368" s="1"/>
      <c r="DA368" s="1"/>
      <c r="DB368" t="s">
        <v>82</v>
      </c>
      <c r="DC368" s="1">
        <v>43979</v>
      </c>
      <c r="DD368" s="1">
        <v>43986</v>
      </c>
      <c r="DE368" t="s">
        <v>84</v>
      </c>
      <c r="DF368" s="1"/>
      <c r="DG368" s="1"/>
      <c r="DH368" t="s">
        <v>84</v>
      </c>
      <c r="DI368" s="1"/>
      <c r="DJ368" s="1"/>
      <c r="DK368" t="s">
        <v>84</v>
      </c>
      <c r="DL368" s="1"/>
      <c r="DM368" s="1"/>
      <c r="DN368" t="s">
        <v>82</v>
      </c>
      <c r="DO368" s="1">
        <v>43979</v>
      </c>
      <c r="DP368" s="1">
        <v>43985</v>
      </c>
      <c r="DQ368" t="s">
        <v>84</v>
      </c>
      <c r="DR368" s="1"/>
      <c r="DS368" s="1"/>
      <c r="DT368" t="s">
        <v>82</v>
      </c>
      <c r="DU368" t="s">
        <v>1417</v>
      </c>
      <c r="DV368" s="1">
        <v>43985</v>
      </c>
      <c r="DW368" s="1">
        <v>43993</v>
      </c>
      <c r="DX368" t="s">
        <v>1450</v>
      </c>
      <c r="DY368" s="1">
        <v>43979</v>
      </c>
      <c r="DZ368" t="s">
        <v>1548</v>
      </c>
      <c r="EA368" s="1">
        <v>43986</v>
      </c>
      <c r="EB368" s="1">
        <v>43991</v>
      </c>
      <c r="ED368" s="1"/>
      <c r="EE368" s="1"/>
      <c r="EG368" s="1"/>
      <c r="EH368" s="1"/>
      <c r="EJ368" s="1"/>
      <c r="EK368" s="1"/>
      <c r="EM368" t="s">
        <v>1299</v>
      </c>
      <c r="EN368" t="s">
        <v>1299</v>
      </c>
      <c r="EO368" t="s">
        <v>1299</v>
      </c>
      <c r="EP368" t="s">
        <v>121</v>
      </c>
      <c r="EQ368" t="s">
        <v>121</v>
      </c>
      <c r="ER368" t="s">
        <v>121</v>
      </c>
      <c r="ES368" t="s">
        <v>121</v>
      </c>
      <c r="ET368" t="s">
        <v>121</v>
      </c>
      <c r="EU368" t="s">
        <v>121</v>
      </c>
      <c r="EV368" t="s">
        <v>121</v>
      </c>
      <c r="EW368" t="s">
        <v>84</v>
      </c>
      <c r="EX368">
        <v>14.4</v>
      </c>
      <c r="EY368">
        <v>16120</v>
      </c>
      <c r="EZ368" s="4">
        <v>11.9</v>
      </c>
      <c r="FA368" s="2">
        <v>362000</v>
      </c>
      <c r="FB368">
        <v>62.8</v>
      </c>
      <c r="FC368">
        <v>0.7</v>
      </c>
      <c r="FD368">
        <v>7.4</v>
      </c>
      <c r="FE368">
        <v>41</v>
      </c>
      <c r="FF368">
        <v>37</v>
      </c>
      <c r="FG368">
        <v>0.5</v>
      </c>
      <c r="FH368" s="2">
        <v>71</v>
      </c>
      <c r="FI368">
        <v>45</v>
      </c>
      <c r="FJ368">
        <v>0.54</v>
      </c>
      <c r="FK368">
        <v>0.16</v>
      </c>
      <c r="FL368">
        <v>0.38</v>
      </c>
      <c r="FM368">
        <v>65.3</v>
      </c>
      <c r="FN368">
        <v>3</v>
      </c>
      <c r="FO368">
        <v>14</v>
      </c>
      <c r="FP368" s="2"/>
      <c r="FQ368">
        <v>272</v>
      </c>
      <c r="FT368">
        <v>17</v>
      </c>
      <c r="FU368">
        <v>5.6</v>
      </c>
      <c r="FZ368" s="8">
        <f t="shared" si="20"/>
        <v>75.775342465753425</v>
      </c>
    </row>
    <row r="369" spans="1:182" x14ac:dyDescent="0.2">
      <c r="A369">
        <v>398</v>
      </c>
      <c r="B369" t="s">
        <v>725</v>
      </c>
      <c r="C369" t="s">
        <v>474</v>
      </c>
      <c r="D369">
        <v>9151975</v>
      </c>
      <c r="E369" t="s">
        <v>81</v>
      </c>
      <c r="F369" t="s">
        <v>82</v>
      </c>
      <c r="G369" t="s">
        <v>160</v>
      </c>
      <c r="H369" s="1">
        <v>43980</v>
      </c>
      <c r="I369" s="1">
        <v>43981</v>
      </c>
      <c r="J369" s="1">
        <v>43981</v>
      </c>
      <c r="K369" s="5">
        <v>0.23899999999999999</v>
      </c>
      <c r="L369" s="5">
        <v>0.33100000000000002</v>
      </c>
      <c r="M369">
        <v>3</v>
      </c>
      <c r="N369" t="s">
        <v>726</v>
      </c>
      <c r="O369">
        <f t="shared" si="21"/>
        <v>2</v>
      </c>
      <c r="P369">
        <f t="shared" si="22"/>
        <v>11</v>
      </c>
      <c r="Q369" s="1">
        <v>43982</v>
      </c>
      <c r="R369" s="1">
        <v>43991</v>
      </c>
      <c r="S369" t="s">
        <v>730</v>
      </c>
      <c r="T369" t="s">
        <v>84</v>
      </c>
      <c r="U369">
        <v>0</v>
      </c>
      <c r="V369" s="1">
        <v>9968</v>
      </c>
      <c r="W369" s="1">
        <v>43977</v>
      </c>
      <c r="X369" s="2">
        <f t="shared" si="23"/>
        <v>5</v>
      </c>
      <c r="Y369" t="s">
        <v>737</v>
      </c>
      <c r="Z369" t="s">
        <v>82</v>
      </c>
      <c r="AA369" t="s">
        <v>1196</v>
      </c>
      <c r="AB369" t="s">
        <v>85</v>
      </c>
      <c r="AC369" t="s">
        <v>85</v>
      </c>
      <c r="AD369" t="s">
        <v>82</v>
      </c>
      <c r="AE369" t="s">
        <v>85</v>
      </c>
      <c r="AF369" t="s">
        <v>85</v>
      </c>
      <c r="AG369" t="s">
        <v>85</v>
      </c>
      <c r="AH369" t="s">
        <v>85</v>
      </c>
      <c r="AI369" t="s">
        <v>85</v>
      </c>
      <c r="AJ369" t="s">
        <v>82</v>
      </c>
      <c r="AK369">
        <v>152</v>
      </c>
      <c r="AL369">
        <v>53</v>
      </c>
      <c r="AM369" s="2">
        <v>86</v>
      </c>
      <c r="AN369">
        <v>110</v>
      </c>
      <c r="AO369">
        <v>16</v>
      </c>
      <c r="AP369">
        <v>36.1</v>
      </c>
      <c r="AQ369" s="2">
        <v>91</v>
      </c>
      <c r="AR369" s="4">
        <v>74</v>
      </c>
      <c r="AS369">
        <v>1.56</v>
      </c>
      <c r="AT369" t="s">
        <v>1136</v>
      </c>
      <c r="AU369">
        <v>13</v>
      </c>
      <c r="AV369" t="s">
        <v>1143</v>
      </c>
      <c r="AZ369">
        <v>461</v>
      </c>
      <c r="BA369" t="s">
        <v>82</v>
      </c>
      <c r="BB369" t="s">
        <v>82</v>
      </c>
      <c r="BC369" t="s">
        <v>82</v>
      </c>
      <c r="BD369" t="s">
        <v>86</v>
      </c>
      <c r="BE369">
        <v>4</v>
      </c>
      <c r="BF369" t="s">
        <v>82</v>
      </c>
      <c r="BG369" t="s">
        <v>82</v>
      </c>
      <c r="BH369" t="s">
        <v>84</v>
      </c>
      <c r="BI369" t="s">
        <v>84</v>
      </c>
      <c r="BJ369" t="s">
        <v>84</v>
      </c>
      <c r="BL369" s="1"/>
      <c r="BM369" s="1"/>
      <c r="BS369" t="s">
        <v>84</v>
      </c>
      <c r="BT369" s="1"/>
      <c r="BU369" t="s">
        <v>84</v>
      </c>
      <c r="BW369" s="1"/>
      <c r="BX369" t="s">
        <v>84</v>
      </c>
      <c r="BY369" s="1"/>
      <c r="CA369" s="1"/>
      <c r="CB369" t="s">
        <v>84</v>
      </c>
      <c r="CC369" s="1"/>
      <c r="CD369" s="1"/>
      <c r="CE369" t="s">
        <v>84</v>
      </c>
      <c r="CF369" s="1"/>
      <c r="CG369" t="s">
        <v>84</v>
      </c>
      <c r="CH369" t="s">
        <v>84</v>
      </c>
      <c r="CI369" t="s">
        <v>84</v>
      </c>
      <c r="CJ369" s="1"/>
      <c r="CL369" s="1"/>
      <c r="CM369" t="s">
        <v>84</v>
      </c>
      <c r="CN369" t="s">
        <v>84</v>
      </c>
      <c r="CO369" t="s">
        <v>84</v>
      </c>
      <c r="CP369" t="s">
        <v>84</v>
      </c>
      <c r="CQ369" s="1"/>
      <c r="CR369" s="1"/>
      <c r="CT369" s="1"/>
      <c r="CU369" s="1"/>
      <c r="CV369" t="s">
        <v>84</v>
      </c>
      <c r="CW369" s="1"/>
      <c r="CX369" s="1"/>
      <c r="CY369" t="s">
        <v>84</v>
      </c>
      <c r="CZ369" s="1"/>
      <c r="DA369" s="1"/>
      <c r="DB369" t="s">
        <v>82</v>
      </c>
      <c r="DC369" s="1">
        <v>43981</v>
      </c>
      <c r="DD369" s="1">
        <v>43985</v>
      </c>
      <c r="DE369" t="s">
        <v>84</v>
      </c>
      <c r="DF369" s="1"/>
      <c r="DG369" s="1"/>
      <c r="DH369" t="s">
        <v>84</v>
      </c>
      <c r="DI369" s="1"/>
      <c r="DJ369" s="1"/>
      <c r="DK369" t="s">
        <v>84</v>
      </c>
      <c r="DL369" s="1"/>
      <c r="DM369" s="1"/>
      <c r="DN369" t="s">
        <v>82</v>
      </c>
      <c r="DO369" s="1">
        <v>43981</v>
      </c>
      <c r="DP369" s="1">
        <v>43987</v>
      </c>
      <c r="DQ369" t="s">
        <v>84</v>
      </c>
      <c r="DR369" s="1"/>
      <c r="DS369" s="1"/>
      <c r="DT369" t="s">
        <v>84</v>
      </c>
      <c r="DV369" s="1"/>
      <c r="DW369" s="1"/>
      <c r="DX369" t="s">
        <v>1307</v>
      </c>
      <c r="DY369" s="1">
        <v>43981</v>
      </c>
      <c r="EA369" s="1"/>
      <c r="EB369" s="1"/>
      <c r="ED369" s="1"/>
      <c r="EE369" s="1"/>
      <c r="EG369" s="1"/>
      <c r="EH369" s="1"/>
      <c r="EJ369" s="1"/>
      <c r="EK369" s="1"/>
      <c r="EM369" t="s">
        <v>1301</v>
      </c>
      <c r="EN369" t="s">
        <v>121</v>
      </c>
      <c r="EO369" t="s">
        <v>121</v>
      </c>
      <c r="EP369" t="s">
        <v>121</v>
      </c>
      <c r="EQ369" t="s">
        <v>121</v>
      </c>
      <c r="ER369" t="s">
        <v>121</v>
      </c>
      <c r="ES369" t="s">
        <v>121</v>
      </c>
      <c r="ET369" t="s">
        <v>121</v>
      </c>
      <c r="EU369" t="s">
        <v>121</v>
      </c>
      <c r="EV369" t="s">
        <v>121</v>
      </c>
      <c r="EW369" t="s">
        <v>84</v>
      </c>
      <c r="EX369">
        <v>11.9</v>
      </c>
      <c r="EY369">
        <v>9340</v>
      </c>
      <c r="EZ369" s="4">
        <v>29</v>
      </c>
      <c r="FA369" s="2">
        <v>237000</v>
      </c>
      <c r="FB369">
        <v>72</v>
      </c>
      <c r="FC369">
        <v>1.8</v>
      </c>
      <c r="FH369" s="2"/>
      <c r="FI369">
        <v>20</v>
      </c>
      <c r="FJ369">
        <v>0.5</v>
      </c>
      <c r="FK369">
        <v>0.2</v>
      </c>
      <c r="FL369">
        <v>0.3</v>
      </c>
      <c r="FM369">
        <v>35.700000000000003</v>
      </c>
      <c r="FN369">
        <v>1.3</v>
      </c>
      <c r="FO369">
        <v>14.7</v>
      </c>
      <c r="FP369" s="2">
        <v>435000</v>
      </c>
      <c r="FQ369">
        <v>186</v>
      </c>
      <c r="FR369">
        <v>5516</v>
      </c>
      <c r="FS369">
        <v>199.1</v>
      </c>
      <c r="FT369">
        <v>16</v>
      </c>
      <c r="FU369">
        <v>5.3</v>
      </c>
      <c r="FV369">
        <v>146</v>
      </c>
      <c r="FW369">
        <v>0.28399999999999997</v>
      </c>
      <c r="FZ369" s="8">
        <f t="shared" si="20"/>
        <v>93.186301369863017</v>
      </c>
    </row>
    <row r="370" spans="1:182" x14ac:dyDescent="0.2">
      <c r="A370">
        <v>399</v>
      </c>
      <c r="B370" t="s">
        <v>725</v>
      </c>
      <c r="C370" t="s">
        <v>475</v>
      </c>
      <c r="D370">
        <v>9151948</v>
      </c>
      <c r="E370" t="s">
        <v>81</v>
      </c>
      <c r="F370" t="s">
        <v>84</v>
      </c>
      <c r="H370" s="1"/>
      <c r="I370" s="1">
        <v>43980</v>
      </c>
      <c r="J370" s="1">
        <v>43981</v>
      </c>
      <c r="K370" s="5">
        <v>4.53E-2</v>
      </c>
      <c r="L370" s="5">
        <v>6.6799999999999998E-2</v>
      </c>
      <c r="M370">
        <v>0</v>
      </c>
      <c r="N370" t="s">
        <v>726</v>
      </c>
      <c r="O370">
        <f t="shared" si="21"/>
        <v>2</v>
      </c>
      <c r="P370">
        <f t="shared" si="22"/>
        <v>6</v>
      </c>
      <c r="Q370" s="1">
        <v>43982</v>
      </c>
      <c r="R370" s="1">
        <v>43985</v>
      </c>
      <c r="S370" t="s">
        <v>730</v>
      </c>
      <c r="T370" t="s">
        <v>84</v>
      </c>
      <c r="U370">
        <v>0</v>
      </c>
      <c r="V370" s="1">
        <v>31879</v>
      </c>
      <c r="W370" s="1">
        <v>43973</v>
      </c>
      <c r="X370" s="2">
        <f t="shared" si="23"/>
        <v>9</v>
      </c>
      <c r="Y370" t="s">
        <v>840</v>
      </c>
      <c r="Z370" t="s">
        <v>84</v>
      </c>
      <c r="AB370" t="s">
        <v>85</v>
      </c>
      <c r="AC370" t="s">
        <v>85</v>
      </c>
      <c r="AD370" t="s">
        <v>85</v>
      </c>
      <c r="AE370" t="s">
        <v>85</v>
      </c>
      <c r="AF370" t="s">
        <v>85</v>
      </c>
      <c r="AG370" t="s">
        <v>85</v>
      </c>
      <c r="AH370" t="s">
        <v>85</v>
      </c>
      <c r="AI370" t="s">
        <v>85</v>
      </c>
      <c r="AJ370" t="s">
        <v>82</v>
      </c>
      <c r="AK370">
        <v>119</v>
      </c>
      <c r="AL370">
        <v>76</v>
      </c>
      <c r="AM370" s="2">
        <v>90.333333333333329</v>
      </c>
      <c r="AN370">
        <v>87</v>
      </c>
      <c r="AO370">
        <v>18</v>
      </c>
      <c r="AP370">
        <v>36.799999999999997</v>
      </c>
      <c r="AQ370" s="2">
        <v>98</v>
      </c>
      <c r="AR370" s="4">
        <v>81</v>
      </c>
      <c r="AS370">
        <v>1.67</v>
      </c>
      <c r="AT370" t="s">
        <v>1137</v>
      </c>
      <c r="AU370">
        <v>15</v>
      </c>
      <c r="AV370" t="s">
        <v>1143</v>
      </c>
      <c r="AY370">
        <v>352</v>
      </c>
      <c r="AZ370">
        <v>452</v>
      </c>
      <c r="BA370" t="s">
        <v>82</v>
      </c>
      <c r="BB370" t="s">
        <v>82</v>
      </c>
      <c r="BC370" t="s">
        <v>82</v>
      </c>
      <c r="BD370" t="s">
        <v>86</v>
      </c>
      <c r="BE370">
        <v>4</v>
      </c>
      <c r="BF370" t="s">
        <v>82</v>
      </c>
      <c r="BG370" t="s">
        <v>82</v>
      </c>
      <c r="BH370" t="s">
        <v>84</v>
      </c>
      <c r="BI370" t="s">
        <v>84</v>
      </c>
      <c r="BJ370" t="s">
        <v>84</v>
      </c>
      <c r="BL370" s="1"/>
      <c r="BM370" s="1"/>
      <c r="BS370" t="s">
        <v>84</v>
      </c>
      <c r="BT370" s="1"/>
      <c r="BU370" t="s">
        <v>84</v>
      </c>
      <c r="BW370" s="1"/>
      <c r="BX370" t="s">
        <v>84</v>
      </c>
      <c r="BY370" s="1"/>
      <c r="CA370" s="1"/>
      <c r="CB370" t="s">
        <v>84</v>
      </c>
      <c r="CC370" s="1"/>
      <c r="CD370" s="1"/>
      <c r="CE370" t="s">
        <v>84</v>
      </c>
      <c r="CF370" s="1"/>
      <c r="CG370" t="s">
        <v>84</v>
      </c>
      <c r="CH370" t="s">
        <v>84</v>
      </c>
      <c r="CI370" t="s">
        <v>84</v>
      </c>
      <c r="CJ370" s="1"/>
      <c r="CL370" s="1"/>
      <c r="CM370" t="s">
        <v>84</v>
      </c>
      <c r="CN370" t="s">
        <v>84</v>
      </c>
      <c r="CO370" t="s">
        <v>84</v>
      </c>
      <c r="CP370" t="s">
        <v>84</v>
      </c>
      <c r="CQ370" s="1"/>
      <c r="CR370" s="1"/>
      <c r="CT370" s="1"/>
      <c r="CU370" s="1"/>
      <c r="CV370" t="s">
        <v>82</v>
      </c>
      <c r="CW370" s="1">
        <v>43981</v>
      </c>
      <c r="CX370" s="1">
        <v>43984</v>
      </c>
      <c r="CY370" t="s">
        <v>84</v>
      </c>
      <c r="CZ370" s="1"/>
      <c r="DA370" s="1"/>
      <c r="DB370" t="s">
        <v>82</v>
      </c>
      <c r="DC370" s="1">
        <v>43981</v>
      </c>
      <c r="DD370" s="1">
        <v>43984</v>
      </c>
      <c r="DE370" t="s">
        <v>84</v>
      </c>
      <c r="DF370" s="1"/>
      <c r="DG370" s="1"/>
      <c r="DH370" t="s">
        <v>84</v>
      </c>
      <c r="DI370" s="1"/>
      <c r="DJ370" s="1"/>
      <c r="DK370" t="s">
        <v>84</v>
      </c>
      <c r="DL370" s="1"/>
      <c r="DM370" s="1"/>
      <c r="DN370" t="s">
        <v>84</v>
      </c>
      <c r="DO370" s="1"/>
      <c r="DP370" s="1"/>
      <c r="DQ370" t="s">
        <v>84</v>
      </c>
      <c r="DR370" s="1"/>
      <c r="DS370" s="1"/>
      <c r="DT370" t="s">
        <v>84</v>
      </c>
      <c r="DV370" s="1"/>
      <c r="DW370" s="1"/>
      <c r="DX370" t="s">
        <v>1450</v>
      </c>
      <c r="DY370" s="1">
        <v>43981</v>
      </c>
      <c r="EA370" s="1"/>
      <c r="EB370" s="1"/>
      <c r="ED370" s="1"/>
      <c r="EE370" s="1"/>
      <c r="EG370" s="1"/>
      <c r="EH370" s="1"/>
      <c r="EJ370" s="1"/>
      <c r="EK370" s="1"/>
      <c r="EM370" t="s">
        <v>1301</v>
      </c>
      <c r="EN370" t="s">
        <v>121</v>
      </c>
      <c r="EO370" t="s">
        <v>121</v>
      </c>
      <c r="EP370" t="s">
        <v>121</v>
      </c>
      <c r="EQ370" t="s">
        <v>121</v>
      </c>
      <c r="ER370" t="s">
        <v>121</v>
      </c>
      <c r="ES370" t="s">
        <v>121</v>
      </c>
      <c r="ET370" t="s">
        <v>121</v>
      </c>
      <c r="EU370" t="s">
        <v>121</v>
      </c>
      <c r="EV370" t="s">
        <v>121</v>
      </c>
      <c r="EW370" t="s">
        <v>84</v>
      </c>
      <c r="EX370">
        <v>13.8</v>
      </c>
      <c r="EY370">
        <v>6040</v>
      </c>
      <c r="EZ370" s="4">
        <v>33.1</v>
      </c>
      <c r="FA370" s="2">
        <v>227000</v>
      </c>
      <c r="FB370">
        <v>16.600000000000001</v>
      </c>
      <c r="FC370">
        <v>0.6</v>
      </c>
      <c r="FD370">
        <v>7.47</v>
      </c>
      <c r="FE370">
        <v>32</v>
      </c>
      <c r="FF370">
        <v>171</v>
      </c>
      <c r="FG370">
        <v>0.2</v>
      </c>
      <c r="FH370" s="2">
        <v>100</v>
      </c>
      <c r="FI370">
        <v>6</v>
      </c>
      <c r="FJ370">
        <v>0.2</v>
      </c>
      <c r="FK370">
        <v>0.1</v>
      </c>
      <c r="FL370">
        <v>0.1</v>
      </c>
      <c r="FM370">
        <v>40.9</v>
      </c>
      <c r="FN370">
        <v>0.3</v>
      </c>
      <c r="FP370" s="2">
        <v>453000</v>
      </c>
      <c r="FQ370">
        <v>266</v>
      </c>
      <c r="FR370">
        <v>5</v>
      </c>
      <c r="FS370">
        <v>369.7</v>
      </c>
      <c r="FT370">
        <v>27.2</v>
      </c>
      <c r="FU370">
        <v>22.3</v>
      </c>
      <c r="FV370">
        <v>460</v>
      </c>
      <c r="FW370">
        <v>3.0000000000000001E-3</v>
      </c>
      <c r="FZ370" s="8">
        <f t="shared" si="20"/>
        <v>33.156164383561645</v>
      </c>
    </row>
    <row r="371" spans="1:182" x14ac:dyDescent="0.2">
      <c r="A371">
        <v>400</v>
      </c>
      <c r="B371" t="s">
        <v>725</v>
      </c>
      <c r="C371" t="s">
        <v>468</v>
      </c>
      <c r="D371">
        <v>9151993</v>
      </c>
      <c r="E371" t="s">
        <v>81</v>
      </c>
      <c r="F371" t="s">
        <v>82</v>
      </c>
      <c r="G371" t="s">
        <v>160</v>
      </c>
      <c r="H371" s="1">
        <v>43980</v>
      </c>
      <c r="I371" s="1">
        <v>43981</v>
      </c>
      <c r="J371" s="1">
        <v>43981</v>
      </c>
      <c r="K371" s="5">
        <v>0.15909999999999999</v>
      </c>
      <c r="L371" s="5">
        <v>0.22389999999999999</v>
      </c>
      <c r="M371">
        <v>0</v>
      </c>
      <c r="N371" t="s">
        <v>726</v>
      </c>
      <c r="O371">
        <f t="shared" si="21"/>
        <v>2</v>
      </c>
      <c r="P371">
        <f t="shared" si="22"/>
        <v>9</v>
      </c>
      <c r="Q371" s="1">
        <v>43982</v>
      </c>
      <c r="R371" s="1">
        <v>43989</v>
      </c>
      <c r="S371" t="s">
        <v>731</v>
      </c>
      <c r="T371" t="s">
        <v>82</v>
      </c>
      <c r="U371">
        <v>1</v>
      </c>
      <c r="V371" s="1">
        <v>18398</v>
      </c>
      <c r="W371" s="1">
        <v>43974</v>
      </c>
      <c r="X371" s="2">
        <f t="shared" si="23"/>
        <v>8</v>
      </c>
      <c r="Y371" t="s">
        <v>738</v>
      </c>
      <c r="Z371" t="s">
        <v>84</v>
      </c>
      <c r="AA371" t="s">
        <v>901</v>
      </c>
      <c r="AB371" t="s">
        <v>85</v>
      </c>
      <c r="AC371" t="s">
        <v>82</v>
      </c>
      <c r="AD371" t="s">
        <v>85</v>
      </c>
      <c r="AE371" t="s">
        <v>82</v>
      </c>
      <c r="AF371" t="s">
        <v>85</v>
      </c>
      <c r="AG371" t="s">
        <v>85</v>
      </c>
      <c r="AH371" t="s">
        <v>85</v>
      </c>
      <c r="AI371" t="s">
        <v>85</v>
      </c>
      <c r="AJ371" t="s">
        <v>85</v>
      </c>
      <c r="AK371">
        <v>139</v>
      </c>
      <c r="AL371">
        <v>69</v>
      </c>
      <c r="AM371" s="2">
        <v>92.333333333333329</v>
      </c>
      <c r="AN371">
        <v>88</v>
      </c>
      <c r="AO371">
        <v>18</v>
      </c>
      <c r="AP371">
        <v>36.5</v>
      </c>
      <c r="AQ371" s="2">
        <v>95</v>
      </c>
      <c r="AR371" s="4">
        <v>61.3</v>
      </c>
      <c r="AS371">
        <v>1.63</v>
      </c>
      <c r="AT371" t="s">
        <v>1137</v>
      </c>
      <c r="AU371">
        <v>15</v>
      </c>
      <c r="AV371" t="s">
        <v>1143</v>
      </c>
      <c r="AY371">
        <v>287</v>
      </c>
      <c r="AZ371">
        <v>395</v>
      </c>
      <c r="BA371" t="s">
        <v>82</v>
      </c>
      <c r="BB371" t="s">
        <v>82</v>
      </c>
      <c r="BC371" t="s">
        <v>82</v>
      </c>
      <c r="BD371" t="s">
        <v>86</v>
      </c>
      <c r="BE371">
        <v>4</v>
      </c>
      <c r="BF371" t="s">
        <v>82</v>
      </c>
      <c r="BG371" t="s">
        <v>82</v>
      </c>
      <c r="BH371" t="s">
        <v>82</v>
      </c>
      <c r="BI371" t="s">
        <v>84</v>
      </c>
      <c r="BJ371" t="s">
        <v>1105</v>
      </c>
      <c r="BK371" t="s">
        <v>1108</v>
      </c>
      <c r="BL371" s="1">
        <v>43981</v>
      </c>
      <c r="BM371" s="1"/>
      <c r="BS371" t="s">
        <v>84</v>
      </c>
      <c r="BT371" s="1"/>
      <c r="BU371" t="s">
        <v>84</v>
      </c>
      <c r="BW371" s="1"/>
      <c r="BX371" t="s">
        <v>84</v>
      </c>
      <c r="BY371" s="1"/>
      <c r="CA371" s="1"/>
      <c r="CB371" t="s">
        <v>84</v>
      </c>
      <c r="CC371" s="1"/>
      <c r="CD371" s="1"/>
      <c r="CE371" t="s">
        <v>84</v>
      </c>
      <c r="CF371" s="1"/>
      <c r="CG371" t="s">
        <v>84</v>
      </c>
      <c r="CH371" t="s">
        <v>84</v>
      </c>
      <c r="CI371" t="s">
        <v>84</v>
      </c>
      <c r="CJ371" s="1"/>
      <c r="CL371" s="1"/>
      <c r="CM371" t="s">
        <v>84</v>
      </c>
      <c r="CN371" t="s">
        <v>84</v>
      </c>
      <c r="CO371" t="s">
        <v>84</v>
      </c>
      <c r="CP371" t="s">
        <v>84</v>
      </c>
      <c r="CQ371" s="1"/>
      <c r="CR371" s="1"/>
      <c r="CT371" s="1"/>
      <c r="CU371" s="1"/>
      <c r="CV371" t="s">
        <v>82</v>
      </c>
      <c r="CW371" s="1">
        <v>43981</v>
      </c>
      <c r="CX371" s="1">
        <v>43987</v>
      </c>
      <c r="CY371" t="s">
        <v>84</v>
      </c>
      <c r="CZ371" s="1"/>
      <c r="DA371" s="1"/>
      <c r="DB371" t="s">
        <v>82</v>
      </c>
      <c r="DC371" s="1">
        <v>43981</v>
      </c>
      <c r="DD371" s="1">
        <v>43987</v>
      </c>
      <c r="DE371" t="s">
        <v>82</v>
      </c>
      <c r="DF371" s="1">
        <v>43985</v>
      </c>
      <c r="DG371" s="1">
        <v>43985</v>
      </c>
      <c r="DH371" t="s">
        <v>84</v>
      </c>
      <c r="DI371" s="1"/>
      <c r="DJ371" s="1"/>
      <c r="DK371" t="s">
        <v>84</v>
      </c>
      <c r="DL371" s="1"/>
      <c r="DM371" s="1"/>
      <c r="DN371" t="s">
        <v>84</v>
      </c>
      <c r="DO371" s="1"/>
      <c r="DP371" s="1"/>
      <c r="DQ371" t="s">
        <v>84</v>
      </c>
      <c r="DR371" s="1"/>
      <c r="DS371" s="1"/>
      <c r="DT371" t="s">
        <v>82</v>
      </c>
      <c r="DU371" t="s">
        <v>1326</v>
      </c>
      <c r="DV371" s="1">
        <v>43987</v>
      </c>
      <c r="DW371" s="1">
        <v>43989</v>
      </c>
      <c r="DX371" t="s">
        <v>1303</v>
      </c>
      <c r="DY371" s="1">
        <v>43981</v>
      </c>
      <c r="EA371" s="1"/>
      <c r="EB371" s="1"/>
      <c r="ED371" s="1"/>
      <c r="EE371" s="1"/>
      <c r="EG371" s="1"/>
      <c r="EH371" s="1"/>
      <c r="EJ371" s="1"/>
      <c r="EK371" s="1"/>
      <c r="EM371" t="s">
        <v>1299</v>
      </c>
      <c r="EN371" t="s">
        <v>121</v>
      </c>
      <c r="EO371" t="s">
        <v>121</v>
      </c>
      <c r="EP371" t="s">
        <v>121</v>
      </c>
      <c r="EQ371" t="s">
        <v>121</v>
      </c>
      <c r="ER371" t="s">
        <v>121</v>
      </c>
      <c r="ES371" t="s">
        <v>121</v>
      </c>
      <c r="ET371" t="s">
        <v>121</v>
      </c>
      <c r="EU371" t="s">
        <v>121</v>
      </c>
      <c r="EV371" t="s">
        <v>121</v>
      </c>
      <c r="EW371" t="s">
        <v>84</v>
      </c>
      <c r="EX371">
        <v>12.4</v>
      </c>
      <c r="EY371">
        <v>10580</v>
      </c>
      <c r="EZ371" s="4">
        <v>15.3</v>
      </c>
      <c r="FA371" s="2">
        <v>278000</v>
      </c>
      <c r="FB371">
        <v>20</v>
      </c>
      <c r="FC371">
        <v>0.9</v>
      </c>
      <c r="FD371">
        <v>7.46</v>
      </c>
      <c r="FE371">
        <v>34</v>
      </c>
      <c r="FF371">
        <v>63</v>
      </c>
      <c r="FG371">
        <v>0.8</v>
      </c>
      <c r="FH371" s="2">
        <v>93</v>
      </c>
      <c r="FI371">
        <v>16</v>
      </c>
      <c r="FM371">
        <v>6.8</v>
      </c>
      <c r="FP371" s="2"/>
      <c r="FT371">
        <v>147.9</v>
      </c>
      <c r="FU371">
        <v>139.5</v>
      </c>
      <c r="FZ371" s="8">
        <f t="shared" si="20"/>
        <v>70.090410958904116</v>
      </c>
    </row>
    <row r="372" spans="1:182" x14ac:dyDescent="0.2">
      <c r="A372">
        <v>401</v>
      </c>
      <c r="B372" t="s">
        <v>725</v>
      </c>
      <c r="C372" t="s">
        <v>476</v>
      </c>
      <c r="D372">
        <v>9153093</v>
      </c>
      <c r="E372" t="s">
        <v>81</v>
      </c>
      <c r="F372" t="s">
        <v>82</v>
      </c>
      <c r="G372" t="s">
        <v>477</v>
      </c>
      <c r="H372" s="1">
        <v>43982</v>
      </c>
      <c r="I372" s="1">
        <v>43982</v>
      </c>
      <c r="J372" s="1">
        <v>43983</v>
      </c>
      <c r="K372" s="5">
        <v>5.74E-2</v>
      </c>
      <c r="L372" s="5">
        <v>8.3599999999999994E-2</v>
      </c>
      <c r="M372">
        <v>0</v>
      </c>
      <c r="N372" t="s">
        <v>726</v>
      </c>
      <c r="O372">
        <f t="shared" si="21"/>
        <v>1</v>
      </c>
      <c r="P372">
        <f t="shared" si="22"/>
        <v>8</v>
      </c>
      <c r="Q372" s="1">
        <v>43983</v>
      </c>
      <c r="R372" s="1">
        <v>43989</v>
      </c>
      <c r="S372" t="s">
        <v>730</v>
      </c>
      <c r="T372" t="s">
        <v>84</v>
      </c>
      <c r="U372">
        <v>0</v>
      </c>
      <c r="V372" s="1">
        <v>24836</v>
      </c>
      <c r="W372" s="1">
        <v>43980</v>
      </c>
      <c r="X372" s="2">
        <f t="shared" si="23"/>
        <v>4</v>
      </c>
      <c r="Y372" t="s">
        <v>865</v>
      </c>
      <c r="Z372" t="s">
        <v>84</v>
      </c>
      <c r="AA372" t="s">
        <v>1049</v>
      </c>
      <c r="AB372" t="s">
        <v>85</v>
      </c>
      <c r="AC372" t="s">
        <v>85</v>
      </c>
      <c r="AD372" t="s">
        <v>85</v>
      </c>
      <c r="AE372" t="s">
        <v>85</v>
      </c>
      <c r="AF372" t="s">
        <v>85</v>
      </c>
      <c r="AG372" t="s">
        <v>85</v>
      </c>
      <c r="AH372" t="s">
        <v>85</v>
      </c>
      <c r="AI372" t="s">
        <v>85</v>
      </c>
      <c r="AJ372" t="s">
        <v>82</v>
      </c>
      <c r="AK372">
        <v>115</v>
      </c>
      <c r="AL372">
        <v>79</v>
      </c>
      <c r="AM372" s="2">
        <v>91</v>
      </c>
      <c r="AN372">
        <v>87</v>
      </c>
      <c r="AO372">
        <v>18</v>
      </c>
      <c r="AP372">
        <v>35.6</v>
      </c>
      <c r="AQ372" s="2">
        <v>96</v>
      </c>
      <c r="AR372" s="4">
        <v>72</v>
      </c>
      <c r="AS372">
        <v>1.54</v>
      </c>
      <c r="AT372" t="s">
        <v>1137</v>
      </c>
      <c r="AU372">
        <v>15</v>
      </c>
      <c r="AV372" t="s">
        <v>1143</v>
      </c>
      <c r="AY372">
        <v>352</v>
      </c>
      <c r="AZ372">
        <v>452</v>
      </c>
      <c r="BA372" t="s">
        <v>82</v>
      </c>
      <c r="BB372" t="s">
        <v>82</v>
      </c>
      <c r="BC372" t="s">
        <v>82</v>
      </c>
      <c r="BD372" t="s">
        <v>86</v>
      </c>
      <c r="BE372">
        <v>4</v>
      </c>
      <c r="BF372" t="s">
        <v>82</v>
      </c>
      <c r="BG372" t="s">
        <v>82</v>
      </c>
      <c r="BH372" t="s">
        <v>84</v>
      </c>
      <c r="BI372" t="s">
        <v>84</v>
      </c>
      <c r="BJ372" t="s">
        <v>84</v>
      </c>
      <c r="BL372" s="1"/>
      <c r="BM372" s="1"/>
      <c r="BS372" t="s">
        <v>84</v>
      </c>
      <c r="BT372" s="1"/>
      <c r="BU372" t="s">
        <v>84</v>
      </c>
      <c r="BW372" s="1"/>
      <c r="BX372" t="s">
        <v>84</v>
      </c>
      <c r="BY372" s="1"/>
      <c r="CA372" s="1"/>
      <c r="CB372" t="s">
        <v>84</v>
      </c>
      <c r="CC372" s="1"/>
      <c r="CD372" s="1"/>
      <c r="CE372" t="s">
        <v>84</v>
      </c>
      <c r="CF372" s="1"/>
      <c r="CG372" t="s">
        <v>84</v>
      </c>
      <c r="CH372" t="s">
        <v>84</v>
      </c>
      <c r="CI372" t="s">
        <v>84</v>
      </c>
      <c r="CJ372" s="1"/>
      <c r="CL372" s="1"/>
      <c r="CM372" t="s">
        <v>84</v>
      </c>
      <c r="CN372" t="s">
        <v>84</v>
      </c>
      <c r="CO372" t="s">
        <v>84</v>
      </c>
      <c r="CP372" t="s">
        <v>84</v>
      </c>
      <c r="CQ372" s="1"/>
      <c r="CR372" s="1"/>
      <c r="CT372" s="1"/>
      <c r="CU372" s="1"/>
      <c r="CV372" t="s">
        <v>82</v>
      </c>
      <c r="CW372" s="1">
        <v>43985</v>
      </c>
      <c r="CX372" s="1">
        <v>43988</v>
      </c>
      <c r="CY372" t="s">
        <v>84</v>
      </c>
      <c r="CZ372" s="1"/>
      <c r="DA372" s="1"/>
      <c r="DB372" t="s">
        <v>82</v>
      </c>
      <c r="DC372" s="1">
        <v>43985</v>
      </c>
      <c r="DD372" s="1">
        <v>43988</v>
      </c>
      <c r="DE372" t="s">
        <v>84</v>
      </c>
      <c r="DF372" s="1"/>
      <c r="DG372" s="1"/>
      <c r="DH372" t="s">
        <v>84</v>
      </c>
      <c r="DI372" s="1"/>
      <c r="DJ372" s="1"/>
      <c r="DK372" t="s">
        <v>84</v>
      </c>
      <c r="DL372" s="1"/>
      <c r="DM372" s="1"/>
      <c r="DN372" t="s">
        <v>84</v>
      </c>
      <c r="DO372" s="1"/>
      <c r="DP372" s="1"/>
      <c r="DQ372" t="s">
        <v>84</v>
      </c>
      <c r="DR372" s="1"/>
      <c r="DS372" s="1"/>
      <c r="DT372" t="s">
        <v>84</v>
      </c>
      <c r="DV372" s="1"/>
      <c r="DW372" s="1"/>
      <c r="DX372" t="s">
        <v>1303</v>
      </c>
      <c r="DY372" s="1">
        <v>43983</v>
      </c>
      <c r="EA372" s="1"/>
      <c r="EB372" s="1"/>
      <c r="ED372" s="1"/>
      <c r="EE372" s="1"/>
      <c r="EG372" s="1"/>
      <c r="EH372" s="1"/>
      <c r="EJ372" s="1"/>
      <c r="EK372" s="1"/>
      <c r="EM372" t="s">
        <v>1301</v>
      </c>
      <c r="EN372" t="s">
        <v>1299</v>
      </c>
      <c r="EO372" t="s">
        <v>1299</v>
      </c>
      <c r="EP372" t="s">
        <v>121</v>
      </c>
      <c r="EQ372" t="s">
        <v>121</v>
      </c>
      <c r="ER372" t="s">
        <v>121</v>
      </c>
      <c r="ES372" t="s">
        <v>121</v>
      </c>
      <c r="ET372" t="s">
        <v>121</v>
      </c>
      <c r="EU372" t="s">
        <v>121</v>
      </c>
      <c r="EV372" t="s">
        <v>121</v>
      </c>
      <c r="EW372" t="s">
        <v>121</v>
      </c>
      <c r="EX372">
        <v>14.1</v>
      </c>
      <c r="EY372">
        <v>5590</v>
      </c>
      <c r="EZ372" s="4">
        <v>43.5</v>
      </c>
      <c r="FA372" s="2">
        <v>370000</v>
      </c>
      <c r="FB372">
        <v>20.2</v>
      </c>
      <c r="FC372">
        <v>0.9</v>
      </c>
      <c r="FH372" s="2"/>
      <c r="FM372">
        <v>2.4</v>
      </c>
      <c r="FO372">
        <v>11.4</v>
      </c>
      <c r="FP372" s="2">
        <v>337000</v>
      </c>
      <c r="FT372">
        <v>22.8</v>
      </c>
      <c r="FU372">
        <v>39.200000000000003</v>
      </c>
      <c r="FX372" s="2">
        <v>68</v>
      </c>
      <c r="FZ372" s="8">
        <f t="shared" si="20"/>
        <v>52.457534246575342</v>
      </c>
    </row>
    <row r="373" spans="1:182" x14ac:dyDescent="0.2">
      <c r="A373">
        <v>402</v>
      </c>
      <c r="B373" t="s">
        <v>725</v>
      </c>
      <c r="C373" t="s">
        <v>478</v>
      </c>
      <c r="D373">
        <v>9153106</v>
      </c>
      <c r="E373" t="s">
        <v>81</v>
      </c>
      <c r="F373" t="s">
        <v>82</v>
      </c>
      <c r="G373" t="s">
        <v>88</v>
      </c>
      <c r="H373" s="1">
        <v>43982</v>
      </c>
      <c r="I373" s="1">
        <v>43982</v>
      </c>
      <c r="J373" s="1">
        <v>43983</v>
      </c>
      <c r="K373" s="5">
        <v>0.18870000000000001</v>
      </c>
      <c r="L373" s="5">
        <v>0.2641</v>
      </c>
      <c r="M373">
        <v>2</v>
      </c>
      <c r="N373" t="s">
        <v>726</v>
      </c>
      <c r="O373">
        <f t="shared" si="21"/>
        <v>4</v>
      </c>
      <c r="P373">
        <f t="shared" si="22"/>
        <v>11</v>
      </c>
      <c r="Q373" s="1">
        <v>43986</v>
      </c>
      <c r="R373" s="1">
        <v>43992</v>
      </c>
      <c r="S373" t="s">
        <v>730</v>
      </c>
      <c r="T373" t="s">
        <v>84</v>
      </c>
      <c r="U373">
        <v>0</v>
      </c>
      <c r="V373" s="1">
        <v>20954</v>
      </c>
      <c r="W373" s="1">
        <v>43977</v>
      </c>
      <c r="X373" s="2">
        <f t="shared" si="23"/>
        <v>7</v>
      </c>
      <c r="Y373" t="s">
        <v>749</v>
      </c>
      <c r="Z373" t="s">
        <v>84</v>
      </c>
      <c r="AA373" t="s">
        <v>895</v>
      </c>
      <c r="AB373" t="s">
        <v>85</v>
      </c>
      <c r="AC373" t="s">
        <v>85</v>
      </c>
      <c r="AD373" t="s">
        <v>82</v>
      </c>
      <c r="AE373" t="s">
        <v>82</v>
      </c>
      <c r="AF373" t="s">
        <v>85</v>
      </c>
      <c r="AG373" t="s">
        <v>85</v>
      </c>
      <c r="AH373" t="s">
        <v>85</v>
      </c>
      <c r="AI373" t="s">
        <v>85</v>
      </c>
      <c r="AJ373" t="s">
        <v>85</v>
      </c>
      <c r="AK373">
        <v>139</v>
      </c>
      <c r="AL373">
        <v>69</v>
      </c>
      <c r="AM373" s="2">
        <v>92.333333333333329</v>
      </c>
      <c r="AN373">
        <v>85</v>
      </c>
      <c r="AO373">
        <v>20</v>
      </c>
      <c r="AP373">
        <v>35.9</v>
      </c>
      <c r="AQ373" s="2">
        <v>96</v>
      </c>
      <c r="AR373" s="4">
        <v>66</v>
      </c>
      <c r="AS373">
        <v>1.45</v>
      </c>
      <c r="AT373" t="s">
        <v>1137</v>
      </c>
      <c r="AU373">
        <v>15</v>
      </c>
      <c r="AV373" t="s">
        <v>1143</v>
      </c>
      <c r="AY373">
        <v>216</v>
      </c>
      <c r="AZ373">
        <v>313</v>
      </c>
      <c r="BA373" t="s">
        <v>82</v>
      </c>
      <c r="BB373" t="s">
        <v>82</v>
      </c>
      <c r="BC373" t="s">
        <v>82</v>
      </c>
      <c r="BD373" t="s">
        <v>86</v>
      </c>
      <c r="BE373">
        <v>4</v>
      </c>
      <c r="BF373" t="s">
        <v>82</v>
      </c>
      <c r="BG373" t="s">
        <v>82</v>
      </c>
      <c r="BH373" t="s">
        <v>84</v>
      </c>
      <c r="BI373" t="s">
        <v>84</v>
      </c>
      <c r="BJ373" t="s">
        <v>1105</v>
      </c>
      <c r="BK373" t="s">
        <v>1108</v>
      </c>
      <c r="BL373" s="1">
        <v>43984</v>
      </c>
      <c r="BM373" s="1"/>
      <c r="BS373" t="s">
        <v>84</v>
      </c>
      <c r="BT373" s="1"/>
      <c r="BU373" t="s">
        <v>84</v>
      </c>
      <c r="BW373" s="1"/>
      <c r="BX373" t="s">
        <v>84</v>
      </c>
      <c r="BY373" s="1"/>
      <c r="CA373" s="1"/>
      <c r="CB373" t="s">
        <v>84</v>
      </c>
      <c r="CC373" s="1"/>
      <c r="CD373" s="1"/>
      <c r="CE373" t="s">
        <v>84</v>
      </c>
      <c r="CF373" s="1"/>
      <c r="CG373" t="s">
        <v>84</v>
      </c>
      <c r="CH373" t="s">
        <v>84</v>
      </c>
      <c r="CI373" t="s">
        <v>84</v>
      </c>
      <c r="CJ373" s="1"/>
      <c r="CL373" s="1"/>
      <c r="CM373" t="s">
        <v>84</v>
      </c>
      <c r="CN373" t="s">
        <v>84</v>
      </c>
      <c r="CO373" t="s">
        <v>84</v>
      </c>
      <c r="CP373" t="s">
        <v>84</v>
      </c>
      <c r="CQ373" s="1"/>
      <c r="CR373" s="1"/>
      <c r="CT373" s="1">
        <v>43982</v>
      </c>
      <c r="CU373" s="1">
        <v>43983</v>
      </c>
      <c r="CV373" t="s">
        <v>82</v>
      </c>
      <c r="CW373" s="1">
        <v>43982</v>
      </c>
      <c r="CX373" s="1">
        <v>43988</v>
      </c>
      <c r="CY373" t="s">
        <v>84</v>
      </c>
      <c r="CZ373" s="1"/>
      <c r="DA373" s="1"/>
      <c r="DB373" t="s">
        <v>82</v>
      </c>
      <c r="DC373" s="1">
        <v>43982</v>
      </c>
      <c r="DD373" s="1">
        <v>43988</v>
      </c>
      <c r="DE373" t="s">
        <v>84</v>
      </c>
      <c r="DF373" s="1"/>
      <c r="DG373" s="1"/>
      <c r="DH373" t="s">
        <v>84</v>
      </c>
      <c r="DI373" s="1"/>
      <c r="DJ373" s="1"/>
      <c r="DK373" t="s">
        <v>84</v>
      </c>
      <c r="DL373" s="1"/>
      <c r="DM373" s="1"/>
      <c r="DN373" t="s">
        <v>84</v>
      </c>
      <c r="DO373" s="1"/>
      <c r="DP373" s="1"/>
      <c r="DQ373" t="s">
        <v>84</v>
      </c>
      <c r="DR373" s="1"/>
      <c r="DS373" s="1"/>
      <c r="DT373" t="s">
        <v>84</v>
      </c>
      <c r="DV373" s="1"/>
      <c r="DW373" s="1"/>
      <c r="DX373" t="s">
        <v>1303</v>
      </c>
      <c r="DY373" s="1">
        <v>43982</v>
      </c>
      <c r="EA373" s="1"/>
      <c r="EB373" s="1"/>
      <c r="ED373" s="1"/>
      <c r="EE373" s="1"/>
      <c r="EG373" s="1"/>
      <c r="EH373" s="1"/>
      <c r="EJ373" s="1"/>
      <c r="EK373" s="1"/>
      <c r="EM373" t="s">
        <v>1301</v>
      </c>
      <c r="EN373" t="s">
        <v>1299</v>
      </c>
      <c r="EO373" t="s">
        <v>1299</v>
      </c>
      <c r="EP373" t="s">
        <v>121</v>
      </c>
      <c r="EQ373" t="s">
        <v>121</v>
      </c>
      <c r="ER373" t="s">
        <v>121</v>
      </c>
      <c r="ES373" t="s">
        <v>121</v>
      </c>
      <c r="ET373" t="s">
        <v>121</v>
      </c>
      <c r="EU373" t="s">
        <v>121</v>
      </c>
      <c r="EV373" t="s">
        <v>121</v>
      </c>
      <c r="EW373" t="s">
        <v>84</v>
      </c>
      <c r="EX373">
        <v>12.5</v>
      </c>
      <c r="EY373">
        <v>8220</v>
      </c>
      <c r="EZ373" s="4">
        <v>26.4</v>
      </c>
      <c r="FA373" s="2">
        <v>247000</v>
      </c>
      <c r="FB373">
        <v>21.6</v>
      </c>
      <c r="FC373">
        <v>0.7</v>
      </c>
      <c r="FD373">
        <v>7.48</v>
      </c>
      <c r="FE373">
        <v>38</v>
      </c>
      <c r="FF373">
        <v>65</v>
      </c>
      <c r="FG373">
        <v>4.5999999999999996</v>
      </c>
      <c r="FH373" s="2">
        <v>94</v>
      </c>
      <c r="FI373">
        <v>12</v>
      </c>
      <c r="FM373">
        <v>204.5</v>
      </c>
      <c r="FP373" s="2"/>
      <c r="FQ373">
        <v>406</v>
      </c>
      <c r="FS373">
        <v>1567.4</v>
      </c>
      <c r="FT373">
        <v>40.4</v>
      </c>
      <c r="FU373">
        <v>32.1</v>
      </c>
      <c r="FV373">
        <v>61</v>
      </c>
      <c r="FZ373" s="8">
        <f t="shared" si="20"/>
        <v>63.093150684931508</v>
      </c>
    </row>
    <row r="374" spans="1:182" x14ac:dyDescent="0.2">
      <c r="A374">
        <v>403</v>
      </c>
      <c r="B374" t="s">
        <v>725</v>
      </c>
      <c r="C374" t="s">
        <v>479</v>
      </c>
      <c r="D374">
        <v>9154769</v>
      </c>
      <c r="E374" t="s">
        <v>81</v>
      </c>
      <c r="F374" t="s">
        <v>84</v>
      </c>
      <c r="H374" s="1"/>
      <c r="I374" s="1">
        <v>43983</v>
      </c>
      <c r="J374" s="1">
        <v>43983</v>
      </c>
      <c r="K374" s="5">
        <v>0.27589999999999998</v>
      </c>
      <c r="L374" s="5">
        <v>0.37909999999999999</v>
      </c>
      <c r="M374">
        <v>2</v>
      </c>
      <c r="N374" t="s">
        <v>726</v>
      </c>
      <c r="O374">
        <f t="shared" si="21"/>
        <v>3</v>
      </c>
      <c r="P374">
        <f t="shared" si="22"/>
        <v>19</v>
      </c>
      <c r="Q374" s="1">
        <v>43985</v>
      </c>
      <c r="R374" s="1">
        <v>44001</v>
      </c>
      <c r="S374" t="s">
        <v>730</v>
      </c>
      <c r="T374" t="s">
        <v>84</v>
      </c>
      <c r="U374">
        <v>0</v>
      </c>
      <c r="V374" s="1">
        <v>10042</v>
      </c>
      <c r="W374" s="1">
        <v>43981</v>
      </c>
      <c r="X374" s="2">
        <f t="shared" si="23"/>
        <v>3</v>
      </c>
      <c r="Y374" t="s">
        <v>739</v>
      </c>
      <c r="Z374" t="s">
        <v>84</v>
      </c>
      <c r="AA374" t="s">
        <v>916</v>
      </c>
      <c r="AB374" t="s">
        <v>85</v>
      </c>
      <c r="AC374" t="s">
        <v>85</v>
      </c>
      <c r="AD374" t="s">
        <v>85</v>
      </c>
      <c r="AE374" t="s">
        <v>82</v>
      </c>
      <c r="AF374" t="s">
        <v>85</v>
      </c>
      <c r="AG374" t="s">
        <v>85</v>
      </c>
      <c r="AH374" t="s">
        <v>85</v>
      </c>
      <c r="AI374" t="s">
        <v>85</v>
      </c>
      <c r="AJ374" t="s">
        <v>85</v>
      </c>
      <c r="AK374">
        <v>71</v>
      </c>
      <c r="AL374">
        <v>71</v>
      </c>
      <c r="AM374" s="2">
        <v>71</v>
      </c>
      <c r="AN374">
        <v>93</v>
      </c>
      <c r="AO374">
        <v>17</v>
      </c>
      <c r="AP374">
        <v>36.6</v>
      </c>
      <c r="AQ374" s="2">
        <v>97</v>
      </c>
      <c r="AR374" s="4">
        <v>58</v>
      </c>
      <c r="AS374">
        <v>1.5</v>
      </c>
      <c r="AT374" t="s">
        <v>1136</v>
      </c>
      <c r="AU374">
        <v>9</v>
      </c>
      <c r="AV374" t="s">
        <v>1140</v>
      </c>
      <c r="AW374">
        <v>3</v>
      </c>
      <c r="AY374">
        <v>322</v>
      </c>
      <c r="AZ374">
        <v>404</v>
      </c>
      <c r="BA374" t="s">
        <v>82</v>
      </c>
      <c r="BB374" t="s">
        <v>82</v>
      </c>
      <c r="BC374" t="s">
        <v>82</v>
      </c>
      <c r="BD374" t="s">
        <v>86</v>
      </c>
      <c r="BE374">
        <v>2</v>
      </c>
      <c r="BF374" t="s">
        <v>82</v>
      </c>
      <c r="BG374" t="s">
        <v>82</v>
      </c>
      <c r="BH374" t="s">
        <v>84</v>
      </c>
      <c r="BI374" t="s">
        <v>84</v>
      </c>
      <c r="BJ374" t="s">
        <v>84</v>
      </c>
      <c r="BL374" s="1"/>
      <c r="BM374" s="1"/>
      <c r="BS374" t="s">
        <v>84</v>
      </c>
      <c r="BT374" s="1"/>
      <c r="BU374" t="s">
        <v>84</v>
      </c>
      <c r="BW374" s="1"/>
      <c r="BX374" t="s">
        <v>84</v>
      </c>
      <c r="BY374" s="1"/>
      <c r="CA374" s="1"/>
      <c r="CB374" t="s">
        <v>84</v>
      </c>
      <c r="CC374" s="1"/>
      <c r="CD374" s="1"/>
      <c r="CE374" t="s">
        <v>84</v>
      </c>
      <c r="CF374" s="1"/>
      <c r="CG374" t="s">
        <v>84</v>
      </c>
      <c r="CH374" t="s">
        <v>84</v>
      </c>
      <c r="CI374" t="s">
        <v>84</v>
      </c>
      <c r="CJ374" s="1"/>
      <c r="CL374" s="1"/>
      <c r="CM374" t="s">
        <v>84</v>
      </c>
      <c r="CN374" t="s">
        <v>84</v>
      </c>
      <c r="CO374" t="s">
        <v>84</v>
      </c>
      <c r="CP374" t="s">
        <v>84</v>
      </c>
      <c r="CQ374" s="1"/>
      <c r="CR374" s="1"/>
      <c r="CT374" s="1"/>
      <c r="CU374" s="1"/>
      <c r="CV374" t="s">
        <v>82</v>
      </c>
      <c r="CW374" s="1">
        <v>43983</v>
      </c>
      <c r="CX374" s="1">
        <v>43989</v>
      </c>
      <c r="CY374" t="s">
        <v>84</v>
      </c>
      <c r="CZ374" s="1"/>
      <c r="DA374" s="1"/>
      <c r="DB374" t="s">
        <v>82</v>
      </c>
      <c r="DC374" s="1">
        <v>43983</v>
      </c>
      <c r="DD374" s="1">
        <v>43987</v>
      </c>
      <c r="DE374" t="s">
        <v>84</v>
      </c>
      <c r="DF374" s="1"/>
      <c r="DG374" s="1"/>
      <c r="DH374" t="s">
        <v>84</v>
      </c>
      <c r="DI374" s="1"/>
      <c r="DJ374" s="1"/>
      <c r="DK374" t="s">
        <v>84</v>
      </c>
      <c r="DL374" s="1"/>
      <c r="DM374" s="1"/>
      <c r="DN374" t="s">
        <v>84</v>
      </c>
      <c r="DO374" s="1"/>
      <c r="DP374" s="1"/>
      <c r="DQ374" t="s">
        <v>84</v>
      </c>
      <c r="DR374" s="1"/>
      <c r="DS374" s="1"/>
      <c r="DT374" t="s">
        <v>84</v>
      </c>
      <c r="DV374" s="1"/>
      <c r="DW374" s="1"/>
      <c r="DX374" t="s">
        <v>1303</v>
      </c>
      <c r="DY374" s="1">
        <v>43983</v>
      </c>
      <c r="EA374" s="1"/>
      <c r="EB374" s="1"/>
      <c r="ED374" s="1"/>
      <c r="EE374" s="1"/>
      <c r="EG374" s="1"/>
      <c r="EH374" s="1"/>
      <c r="EJ374" s="1"/>
      <c r="EK374" s="1"/>
      <c r="EM374" t="s">
        <v>1299</v>
      </c>
      <c r="EN374" t="s">
        <v>121</v>
      </c>
      <c r="EO374" t="s">
        <v>121</v>
      </c>
      <c r="EP374" t="s">
        <v>121</v>
      </c>
      <c r="EQ374" t="s">
        <v>121</v>
      </c>
      <c r="ER374" t="s">
        <v>121</v>
      </c>
      <c r="ES374" t="s">
        <v>121</v>
      </c>
      <c r="ET374" t="s">
        <v>121</v>
      </c>
      <c r="EU374" t="s">
        <v>121</v>
      </c>
      <c r="EV374" t="s">
        <v>121</v>
      </c>
      <c r="EW374" t="s">
        <v>121</v>
      </c>
      <c r="EX374">
        <v>11.7</v>
      </c>
      <c r="EY374">
        <v>12470</v>
      </c>
      <c r="EZ374" s="4">
        <v>13.6</v>
      </c>
      <c r="FA374" s="2">
        <v>222000</v>
      </c>
      <c r="FB374">
        <v>99.9</v>
      </c>
      <c r="FC374">
        <v>1</v>
      </c>
      <c r="FH374" s="2"/>
      <c r="FI374">
        <v>13</v>
      </c>
      <c r="FJ374">
        <v>0.2</v>
      </c>
      <c r="FK374">
        <v>0.1</v>
      </c>
      <c r="FL374">
        <v>0.1</v>
      </c>
      <c r="FN374">
        <v>1.8</v>
      </c>
      <c r="FP374" s="2">
        <v>396000</v>
      </c>
      <c r="FQ374">
        <v>248</v>
      </c>
      <c r="FR374">
        <v>1239</v>
      </c>
      <c r="FS374">
        <v>519.1</v>
      </c>
      <c r="FT374">
        <v>14.1</v>
      </c>
      <c r="FU374">
        <v>15.1</v>
      </c>
      <c r="FV374">
        <v>197</v>
      </c>
      <c r="FW374">
        <v>2.3E-2</v>
      </c>
      <c r="FZ374" s="8">
        <f t="shared" si="20"/>
        <v>92.989041095890414</v>
      </c>
    </row>
    <row r="375" spans="1:182" x14ac:dyDescent="0.2">
      <c r="A375">
        <v>404</v>
      </c>
      <c r="B375" t="s">
        <v>725</v>
      </c>
      <c r="C375" t="s">
        <v>480</v>
      </c>
      <c r="D375">
        <v>9155071</v>
      </c>
      <c r="E375" t="s">
        <v>81</v>
      </c>
      <c r="F375" t="s">
        <v>82</v>
      </c>
      <c r="G375" t="s">
        <v>88</v>
      </c>
      <c r="H375" s="1">
        <v>43983</v>
      </c>
      <c r="I375" s="1">
        <v>43984</v>
      </c>
      <c r="J375" s="1">
        <v>43984</v>
      </c>
      <c r="K375" s="5">
        <v>0.23899999999999999</v>
      </c>
      <c r="L375" s="5">
        <v>0.33100000000000002</v>
      </c>
      <c r="M375">
        <v>0</v>
      </c>
      <c r="N375" t="s">
        <v>726</v>
      </c>
      <c r="O375">
        <f t="shared" si="21"/>
        <v>1</v>
      </c>
      <c r="P375">
        <f t="shared" si="22"/>
        <v>6</v>
      </c>
      <c r="Q375" s="1">
        <v>43984</v>
      </c>
      <c r="R375" s="1">
        <v>43989</v>
      </c>
      <c r="S375" t="s">
        <v>730</v>
      </c>
      <c r="T375" t="s">
        <v>84</v>
      </c>
      <c r="U375">
        <v>0</v>
      </c>
      <c r="V375" s="1">
        <v>18256</v>
      </c>
      <c r="W375" s="1">
        <v>43967</v>
      </c>
      <c r="X375" s="2">
        <f t="shared" si="23"/>
        <v>18</v>
      </c>
      <c r="Y375" t="s">
        <v>771</v>
      </c>
      <c r="Z375" t="s">
        <v>84</v>
      </c>
      <c r="AA375" t="s">
        <v>983</v>
      </c>
      <c r="AB375" t="s">
        <v>85</v>
      </c>
      <c r="AC375" t="s">
        <v>121</v>
      </c>
      <c r="AD375" t="s">
        <v>121</v>
      </c>
      <c r="AE375" t="s">
        <v>121</v>
      </c>
      <c r="AF375" t="s">
        <v>121</v>
      </c>
      <c r="AG375" t="s">
        <v>121</v>
      </c>
      <c r="AH375" t="s">
        <v>121</v>
      </c>
      <c r="AI375" t="s">
        <v>121</v>
      </c>
      <c r="AJ375" t="s">
        <v>121</v>
      </c>
      <c r="AK375">
        <v>132</v>
      </c>
      <c r="AL375">
        <v>71</v>
      </c>
      <c r="AM375" s="2">
        <v>91.333333333333329</v>
      </c>
      <c r="AN375">
        <v>96</v>
      </c>
      <c r="AO375">
        <v>24</v>
      </c>
      <c r="AP375">
        <v>36.299999999999997</v>
      </c>
      <c r="AQ375" s="2">
        <v>91</v>
      </c>
      <c r="AR375" s="4">
        <v>67</v>
      </c>
      <c r="AS375">
        <v>1.55</v>
      </c>
      <c r="AT375" t="s">
        <v>1137</v>
      </c>
      <c r="AU375">
        <v>15</v>
      </c>
      <c r="AV375" t="s">
        <v>1140</v>
      </c>
      <c r="AW375">
        <v>2</v>
      </c>
      <c r="AY375">
        <v>404</v>
      </c>
      <c r="AZ375">
        <v>404</v>
      </c>
      <c r="BA375" t="s">
        <v>82</v>
      </c>
      <c r="BB375" t="s">
        <v>82</v>
      </c>
      <c r="BC375" t="s">
        <v>82</v>
      </c>
      <c r="BD375" t="s">
        <v>86</v>
      </c>
      <c r="BE375">
        <v>4</v>
      </c>
      <c r="BF375" t="s">
        <v>82</v>
      </c>
      <c r="BG375" t="s">
        <v>82</v>
      </c>
      <c r="BH375" t="s">
        <v>82</v>
      </c>
      <c r="BI375" t="s">
        <v>84</v>
      </c>
      <c r="BJ375" t="s">
        <v>84</v>
      </c>
      <c r="BL375" s="1"/>
      <c r="BM375" s="1"/>
      <c r="BS375" t="s">
        <v>84</v>
      </c>
      <c r="BT375" s="1"/>
      <c r="BU375" t="s">
        <v>84</v>
      </c>
      <c r="BW375" s="1"/>
      <c r="BX375" t="s">
        <v>84</v>
      </c>
      <c r="BY375" s="1"/>
      <c r="CA375" s="1"/>
      <c r="CB375" t="s">
        <v>84</v>
      </c>
      <c r="CC375" s="1"/>
      <c r="CD375" s="1"/>
      <c r="CE375" t="s">
        <v>84</v>
      </c>
      <c r="CF375" s="1"/>
      <c r="CG375" t="s">
        <v>84</v>
      </c>
      <c r="CH375" t="s">
        <v>84</v>
      </c>
      <c r="CI375" t="s">
        <v>84</v>
      </c>
      <c r="CJ375" s="1"/>
      <c r="CL375" s="1"/>
      <c r="CM375" t="s">
        <v>84</v>
      </c>
      <c r="CN375" t="s">
        <v>84</v>
      </c>
      <c r="CO375" t="s">
        <v>84</v>
      </c>
      <c r="CP375" t="s">
        <v>84</v>
      </c>
      <c r="CQ375" s="1"/>
      <c r="CR375" s="1"/>
      <c r="CT375" s="1"/>
      <c r="CU375" s="1"/>
      <c r="CV375" t="s">
        <v>82</v>
      </c>
      <c r="CW375" s="1">
        <v>43983</v>
      </c>
      <c r="CX375" s="1">
        <v>43988</v>
      </c>
      <c r="CY375" t="s">
        <v>84</v>
      </c>
      <c r="CZ375" s="1"/>
      <c r="DA375" s="1"/>
      <c r="DB375" t="s">
        <v>82</v>
      </c>
      <c r="DC375" s="1">
        <v>43983</v>
      </c>
      <c r="DD375" s="1">
        <v>43988</v>
      </c>
      <c r="DE375" t="s">
        <v>84</v>
      </c>
      <c r="DF375" s="1"/>
      <c r="DG375" s="1"/>
      <c r="DH375" t="s">
        <v>84</v>
      </c>
      <c r="DI375" s="1"/>
      <c r="DJ375" s="1"/>
      <c r="DK375" t="s">
        <v>84</v>
      </c>
      <c r="DL375" s="1"/>
      <c r="DM375" s="1"/>
      <c r="DN375" t="s">
        <v>84</v>
      </c>
      <c r="DO375" s="1"/>
      <c r="DP375" s="1"/>
      <c r="DQ375" t="s">
        <v>84</v>
      </c>
      <c r="DR375" s="1"/>
      <c r="DS375" s="1"/>
      <c r="DT375" t="s">
        <v>84</v>
      </c>
      <c r="DV375" s="1"/>
      <c r="DW375" s="1"/>
      <c r="DX375" t="s">
        <v>1303</v>
      </c>
      <c r="DY375" s="1">
        <v>43983</v>
      </c>
      <c r="EA375" s="1"/>
      <c r="EB375" s="1"/>
      <c r="ED375" s="1"/>
      <c r="EE375" s="1"/>
      <c r="EG375" s="1"/>
      <c r="EH375" s="1"/>
      <c r="EJ375" s="1"/>
      <c r="EK375" s="1"/>
      <c r="EM375" t="s">
        <v>1301</v>
      </c>
      <c r="EN375" t="s">
        <v>121</v>
      </c>
      <c r="EO375" t="s">
        <v>121</v>
      </c>
      <c r="EP375" t="s">
        <v>121</v>
      </c>
      <c r="EQ375" t="s">
        <v>121</v>
      </c>
      <c r="ER375" t="s">
        <v>121</v>
      </c>
      <c r="ES375" t="s">
        <v>121</v>
      </c>
      <c r="ET375" t="s">
        <v>121</v>
      </c>
      <c r="EU375" t="s">
        <v>121</v>
      </c>
      <c r="EV375" t="s">
        <v>121</v>
      </c>
      <c r="EW375" t="s">
        <v>84</v>
      </c>
      <c r="EX375">
        <v>10.5</v>
      </c>
      <c r="EY375">
        <v>9040</v>
      </c>
      <c r="EZ375" s="4">
        <v>21.2</v>
      </c>
      <c r="FA375" s="2">
        <v>349000</v>
      </c>
      <c r="FB375">
        <v>20.399999999999999</v>
      </c>
      <c r="FC375">
        <v>0.8</v>
      </c>
      <c r="FD375">
        <v>7.48</v>
      </c>
      <c r="FE375">
        <v>30</v>
      </c>
      <c r="FF375">
        <v>97</v>
      </c>
      <c r="FG375">
        <v>0.6</v>
      </c>
      <c r="FH375" s="2">
        <v>98</v>
      </c>
      <c r="FI375">
        <v>9</v>
      </c>
      <c r="FN375">
        <v>24.9</v>
      </c>
      <c r="FO375">
        <v>13.1</v>
      </c>
      <c r="FP375" s="2">
        <v>452000</v>
      </c>
      <c r="FQ375">
        <v>348</v>
      </c>
      <c r="FV375">
        <v>46</v>
      </c>
      <c r="FX375" s="2">
        <v>56</v>
      </c>
      <c r="FY375">
        <v>48</v>
      </c>
      <c r="FZ375" s="8">
        <f t="shared" si="20"/>
        <v>70.487671232876707</v>
      </c>
    </row>
    <row r="376" spans="1:182" x14ac:dyDescent="0.2">
      <c r="A376">
        <v>405</v>
      </c>
      <c r="B376" t="s">
        <v>725</v>
      </c>
      <c r="C376" t="s">
        <v>481</v>
      </c>
      <c r="D376">
        <v>9155087</v>
      </c>
      <c r="E376" t="s">
        <v>81</v>
      </c>
      <c r="F376" t="s">
        <v>82</v>
      </c>
      <c r="G376" t="s">
        <v>160</v>
      </c>
      <c r="H376" s="1">
        <v>43983</v>
      </c>
      <c r="I376" s="1">
        <v>43984</v>
      </c>
      <c r="J376" s="1">
        <v>43984</v>
      </c>
      <c r="K376" s="5">
        <v>0.23899999999999999</v>
      </c>
      <c r="L376" s="5">
        <v>0.33100000000000002</v>
      </c>
      <c r="M376">
        <v>0</v>
      </c>
      <c r="N376" t="s">
        <v>726</v>
      </c>
      <c r="O376">
        <f t="shared" si="21"/>
        <v>2</v>
      </c>
      <c r="P376">
        <f t="shared" si="22"/>
        <v>11</v>
      </c>
      <c r="Q376" s="1">
        <v>43985</v>
      </c>
      <c r="R376" s="1">
        <v>43994</v>
      </c>
      <c r="S376" t="s">
        <v>730</v>
      </c>
      <c r="T376" t="s">
        <v>84</v>
      </c>
      <c r="U376">
        <v>0</v>
      </c>
      <c r="V376" s="1">
        <v>9546</v>
      </c>
      <c r="W376" s="1">
        <v>43976</v>
      </c>
      <c r="X376" s="2">
        <f t="shared" si="23"/>
        <v>9</v>
      </c>
      <c r="Y376" t="s">
        <v>739</v>
      </c>
      <c r="Z376" t="s">
        <v>82</v>
      </c>
      <c r="AA376" t="s">
        <v>1197</v>
      </c>
      <c r="AB376" t="s">
        <v>82</v>
      </c>
      <c r="AC376" t="s">
        <v>85</v>
      </c>
      <c r="AD376" t="s">
        <v>85</v>
      </c>
      <c r="AE376" t="s">
        <v>82</v>
      </c>
      <c r="AF376" t="s">
        <v>85</v>
      </c>
      <c r="AG376" t="s">
        <v>85</v>
      </c>
      <c r="AH376" t="s">
        <v>85</v>
      </c>
      <c r="AI376" t="s">
        <v>85</v>
      </c>
      <c r="AJ376" t="s">
        <v>82</v>
      </c>
      <c r="AK376">
        <v>111</v>
      </c>
      <c r="AL376">
        <v>53</v>
      </c>
      <c r="AM376" s="2">
        <v>72.333333333333329</v>
      </c>
      <c r="AN376">
        <v>55</v>
      </c>
      <c r="AO376">
        <v>29</v>
      </c>
      <c r="AP376">
        <v>35</v>
      </c>
      <c r="AQ376" s="2">
        <v>96</v>
      </c>
      <c r="AR376" s="4">
        <v>50</v>
      </c>
      <c r="AS376">
        <v>1.5</v>
      </c>
      <c r="AT376" t="s">
        <v>1139</v>
      </c>
      <c r="AU376">
        <v>14</v>
      </c>
      <c r="AV376" t="s">
        <v>1140</v>
      </c>
      <c r="AW376">
        <v>2</v>
      </c>
      <c r="AY376">
        <v>242</v>
      </c>
      <c r="AZ376">
        <v>320</v>
      </c>
      <c r="BA376" t="s">
        <v>82</v>
      </c>
      <c r="BB376" t="s">
        <v>82</v>
      </c>
      <c r="BC376" t="s">
        <v>82</v>
      </c>
      <c r="BD376" t="s">
        <v>86</v>
      </c>
      <c r="BE376">
        <v>4</v>
      </c>
      <c r="BF376" t="s">
        <v>84</v>
      </c>
      <c r="BG376" t="s">
        <v>82</v>
      </c>
      <c r="BH376" t="s">
        <v>84</v>
      </c>
      <c r="BI376" t="s">
        <v>84</v>
      </c>
      <c r="BJ376" t="s">
        <v>1105</v>
      </c>
      <c r="BK376" t="s">
        <v>1108</v>
      </c>
      <c r="BL376" s="1">
        <v>43985</v>
      </c>
      <c r="BM376" s="1"/>
      <c r="BS376" t="s">
        <v>84</v>
      </c>
      <c r="BT376" s="1"/>
      <c r="BU376" t="s">
        <v>84</v>
      </c>
      <c r="BW376" s="1"/>
      <c r="BX376" t="s">
        <v>84</v>
      </c>
      <c r="BY376" s="1"/>
      <c r="CA376" s="1"/>
      <c r="CB376" t="s">
        <v>84</v>
      </c>
      <c r="CC376" s="1"/>
      <c r="CD376" s="1"/>
      <c r="CE376" t="s">
        <v>84</v>
      </c>
      <c r="CF376" s="1"/>
      <c r="CG376" t="s">
        <v>84</v>
      </c>
      <c r="CH376" t="s">
        <v>84</v>
      </c>
      <c r="CI376" t="s">
        <v>84</v>
      </c>
      <c r="CJ376" s="1"/>
      <c r="CL376" s="1"/>
      <c r="CM376" t="s">
        <v>84</v>
      </c>
      <c r="CN376" t="s">
        <v>84</v>
      </c>
      <c r="CO376" t="s">
        <v>84</v>
      </c>
      <c r="CP376" t="s">
        <v>84</v>
      </c>
      <c r="CQ376" s="1"/>
      <c r="CR376" s="1"/>
      <c r="CT376" s="1"/>
      <c r="CU376" s="1"/>
      <c r="CV376" t="s">
        <v>82</v>
      </c>
      <c r="CW376" s="1">
        <v>43983</v>
      </c>
      <c r="CX376" s="1">
        <v>43990</v>
      </c>
      <c r="CY376" t="s">
        <v>84</v>
      </c>
      <c r="CZ376" s="1"/>
      <c r="DA376" s="1"/>
      <c r="DB376" t="s">
        <v>82</v>
      </c>
      <c r="DC376" s="1">
        <v>43983</v>
      </c>
      <c r="DD376" s="1">
        <v>43990</v>
      </c>
      <c r="DE376" t="s">
        <v>84</v>
      </c>
      <c r="DF376" s="1"/>
      <c r="DG376" s="1"/>
      <c r="DH376" t="s">
        <v>84</v>
      </c>
      <c r="DI376" s="1"/>
      <c r="DJ376" s="1"/>
      <c r="DK376" t="s">
        <v>84</v>
      </c>
      <c r="DL376" s="1"/>
      <c r="DM376" s="1"/>
      <c r="DN376" t="s">
        <v>84</v>
      </c>
      <c r="DO376" s="1"/>
      <c r="DP376" s="1"/>
      <c r="DQ376" t="s">
        <v>84</v>
      </c>
      <c r="DR376" s="1"/>
      <c r="DS376" s="1"/>
      <c r="DT376" t="s">
        <v>84</v>
      </c>
      <c r="DV376" s="1"/>
      <c r="DW376" s="1"/>
      <c r="DX376" t="s">
        <v>1467</v>
      </c>
      <c r="DY376" s="1">
        <v>43983</v>
      </c>
      <c r="EA376" s="1"/>
      <c r="EB376" s="1"/>
      <c r="ED376" s="1"/>
      <c r="EE376" s="1"/>
      <c r="EG376" s="1"/>
      <c r="EH376" s="1"/>
      <c r="EJ376" s="1"/>
      <c r="EK376" s="1"/>
      <c r="EM376" t="s">
        <v>1301</v>
      </c>
      <c r="EN376" t="s">
        <v>121</v>
      </c>
      <c r="EO376" t="s">
        <v>121</v>
      </c>
      <c r="EP376" t="s">
        <v>121</v>
      </c>
      <c r="EQ376" t="s">
        <v>121</v>
      </c>
      <c r="ER376" t="s">
        <v>121</v>
      </c>
      <c r="ES376" t="s">
        <v>121</v>
      </c>
      <c r="ET376" t="s">
        <v>121</v>
      </c>
      <c r="EU376" t="s">
        <v>121</v>
      </c>
      <c r="EV376" t="s">
        <v>121</v>
      </c>
      <c r="EW376" t="s">
        <v>121</v>
      </c>
      <c r="EX376">
        <v>11.8</v>
      </c>
      <c r="EY376">
        <v>4180</v>
      </c>
      <c r="EZ376" s="4">
        <v>28.5</v>
      </c>
      <c r="FA376" s="2">
        <v>124000</v>
      </c>
      <c r="FB376">
        <v>55.3</v>
      </c>
      <c r="FC376">
        <v>0.8</v>
      </c>
      <c r="FD376">
        <v>7.56</v>
      </c>
      <c r="FE376">
        <v>28</v>
      </c>
      <c r="FF376">
        <v>114</v>
      </c>
      <c r="FG376">
        <v>3.4</v>
      </c>
      <c r="FH376" s="2">
        <v>99</v>
      </c>
      <c r="FJ376">
        <v>0.7</v>
      </c>
      <c r="FK376">
        <v>0.2</v>
      </c>
      <c r="FL376">
        <v>0.5</v>
      </c>
      <c r="FM376">
        <v>9.3000000000000007</v>
      </c>
      <c r="FP376" s="2"/>
      <c r="FQ376">
        <v>210</v>
      </c>
      <c r="FR376">
        <v>942.7</v>
      </c>
      <c r="FT376">
        <v>21.8</v>
      </c>
      <c r="FU376">
        <v>13.2</v>
      </c>
      <c r="FZ376" s="8">
        <f t="shared" si="20"/>
        <v>94.350684931506848</v>
      </c>
    </row>
    <row r="377" spans="1:182" x14ac:dyDescent="0.2">
      <c r="A377">
        <v>406</v>
      </c>
      <c r="B377" t="s">
        <v>725</v>
      </c>
      <c r="C377" t="s">
        <v>298</v>
      </c>
      <c r="D377">
        <v>9155092</v>
      </c>
      <c r="E377" t="s">
        <v>81</v>
      </c>
      <c r="F377" t="s">
        <v>82</v>
      </c>
      <c r="G377" t="s">
        <v>88</v>
      </c>
      <c r="H377" s="1">
        <v>43983</v>
      </c>
      <c r="I377" s="1">
        <v>43984</v>
      </c>
      <c r="J377" s="1">
        <v>43984</v>
      </c>
      <c r="K377" s="5">
        <v>0.29520000000000002</v>
      </c>
      <c r="L377" s="5">
        <v>0.40379999999999999</v>
      </c>
      <c r="M377">
        <v>1</v>
      </c>
      <c r="N377" t="s">
        <v>726</v>
      </c>
      <c r="O377">
        <f t="shared" si="21"/>
        <v>1</v>
      </c>
      <c r="P377">
        <f t="shared" si="22"/>
        <v>28</v>
      </c>
      <c r="Q377" s="1">
        <v>43984</v>
      </c>
      <c r="R377" s="1">
        <v>44011</v>
      </c>
      <c r="S377" t="s">
        <v>730</v>
      </c>
      <c r="T377" t="s">
        <v>84</v>
      </c>
      <c r="U377">
        <v>0</v>
      </c>
      <c r="V377" s="1">
        <v>10312</v>
      </c>
      <c r="W377" s="1">
        <v>43982</v>
      </c>
      <c r="X377" s="2">
        <f t="shared" si="23"/>
        <v>3</v>
      </c>
      <c r="Z377" t="s">
        <v>121</v>
      </c>
      <c r="AA377" t="s">
        <v>918</v>
      </c>
      <c r="AB377" t="s">
        <v>85</v>
      </c>
      <c r="AC377" t="s">
        <v>82</v>
      </c>
      <c r="AD377" t="s">
        <v>85</v>
      </c>
      <c r="AE377" t="s">
        <v>85</v>
      </c>
      <c r="AF377" t="s">
        <v>85</v>
      </c>
      <c r="AG377" t="s">
        <v>85</v>
      </c>
      <c r="AH377" t="s">
        <v>85</v>
      </c>
      <c r="AI377" t="s">
        <v>85</v>
      </c>
      <c r="AJ377" t="s">
        <v>82</v>
      </c>
      <c r="AK377">
        <v>115</v>
      </c>
      <c r="AL377">
        <v>59</v>
      </c>
      <c r="AM377" s="2">
        <v>77.666666666666671</v>
      </c>
      <c r="AN377">
        <v>89</v>
      </c>
      <c r="AO377">
        <v>18</v>
      </c>
      <c r="AP377">
        <v>35.5</v>
      </c>
      <c r="AQ377" s="2">
        <v>97</v>
      </c>
      <c r="AR377" s="4">
        <v>50</v>
      </c>
      <c r="AS377">
        <v>1.6</v>
      </c>
      <c r="AT377" t="s">
        <v>1139</v>
      </c>
      <c r="AU377">
        <v>14</v>
      </c>
      <c r="AV377" t="s">
        <v>1143</v>
      </c>
      <c r="AY377">
        <v>470</v>
      </c>
      <c r="AZ377">
        <v>395</v>
      </c>
      <c r="BA377" t="s">
        <v>82</v>
      </c>
      <c r="BB377" t="s">
        <v>82</v>
      </c>
      <c r="BC377" t="s">
        <v>82</v>
      </c>
      <c r="BD377" t="s">
        <v>86</v>
      </c>
      <c r="BE377">
        <v>3</v>
      </c>
      <c r="BF377" t="s">
        <v>82</v>
      </c>
      <c r="BG377" t="s">
        <v>82</v>
      </c>
      <c r="BH377" t="s">
        <v>84</v>
      </c>
      <c r="BI377" t="s">
        <v>84</v>
      </c>
      <c r="BJ377" t="s">
        <v>84</v>
      </c>
      <c r="BL377" s="1"/>
      <c r="BM377" s="1"/>
      <c r="BS377" t="s">
        <v>84</v>
      </c>
      <c r="BT377" s="1"/>
      <c r="BU377" t="s">
        <v>84</v>
      </c>
      <c r="BW377" s="1"/>
      <c r="BX377" t="s">
        <v>84</v>
      </c>
      <c r="BY377" s="1"/>
      <c r="CA377" s="1"/>
      <c r="CB377" t="s">
        <v>84</v>
      </c>
      <c r="CC377" s="1"/>
      <c r="CD377" s="1"/>
      <c r="CE377" t="s">
        <v>84</v>
      </c>
      <c r="CF377" s="1"/>
      <c r="CG377" t="s">
        <v>84</v>
      </c>
      <c r="CH377" t="s">
        <v>84</v>
      </c>
      <c r="CI377" t="s">
        <v>84</v>
      </c>
      <c r="CJ377" s="1"/>
      <c r="CL377" s="1"/>
      <c r="CM377" t="s">
        <v>84</v>
      </c>
      <c r="CN377" t="s">
        <v>84</v>
      </c>
      <c r="CO377" t="s">
        <v>84</v>
      </c>
      <c r="CP377" t="s">
        <v>84</v>
      </c>
      <c r="CQ377" s="1"/>
      <c r="CR377" s="1"/>
      <c r="CT377" s="1"/>
      <c r="CU377" s="1"/>
      <c r="CV377" t="s">
        <v>82</v>
      </c>
      <c r="CW377" s="1">
        <v>43983</v>
      </c>
      <c r="CX377" s="1">
        <v>43984</v>
      </c>
      <c r="CY377" t="s">
        <v>84</v>
      </c>
      <c r="CZ377" s="1"/>
      <c r="DA377" s="1"/>
      <c r="DB377" t="s">
        <v>82</v>
      </c>
      <c r="DC377" s="1">
        <v>43983</v>
      </c>
      <c r="DD377" s="1">
        <v>43984</v>
      </c>
      <c r="DE377" t="s">
        <v>84</v>
      </c>
      <c r="DF377" s="1"/>
      <c r="DG377" s="1"/>
      <c r="DH377" t="s">
        <v>84</v>
      </c>
      <c r="DI377" s="1"/>
      <c r="DJ377" s="1"/>
      <c r="DK377" t="s">
        <v>84</v>
      </c>
      <c r="DL377" s="1"/>
      <c r="DM377" s="1"/>
      <c r="DN377" t="s">
        <v>82</v>
      </c>
      <c r="DO377" s="1">
        <v>43984</v>
      </c>
      <c r="DP377" s="1">
        <v>43991</v>
      </c>
      <c r="DQ377" t="s">
        <v>84</v>
      </c>
      <c r="DR377" s="1"/>
      <c r="DS377" s="1"/>
      <c r="DT377" t="s">
        <v>84</v>
      </c>
      <c r="DV377" s="1"/>
      <c r="DW377" s="1"/>
      <c r="DX377" t="s">
        <v>1303</v>
      </c>
      <c r="DY377" s="1">
        <v>43984</v>
      </c>
      <c r="DZ377" t="s">
        <v>1365</v>
      </c>
      <c r="EA377" s="1">
        <v>43984</v>
      </c>
      <c r="EB377" s="1">
        <v>43990</v>
      </c>
      <c r="ED377" s="1"/>
      <c r="EE377" s="1"/>
      <c r="EG377" s="1"/>
      <c r="EH377" s="1"/>
      <c r="EJ377" s="1"/>
      <c r="EK377" s="1"/>
      <c r="EM377" t="s">
        <v>1301</v>
      </c>
      <c r="EN377" t="s">
        <v>121</v>
      </c>
      <c r="EO377" t="s">
        <v>121</v>
      </c>
      <c r="EP377" t="s">
        <v>121</v>
      </c>
      <c r="EQ377" t="s">
        <v>121</v>
      </c>
      <c r="ER377" t="s">
        <v>121</v>
      </c>
      <c r="ES377" t="s">
        <v>121</v>
      </c>
      <c r="ET377" t="s">
        <v>121</v>
      </c>
      <c r="EU377" t="s">
        <v>121</v>
      </c>
      <c r="EV377" t="s">
        <v>121</v>
      </c>
      <c r="EW377" t="s">
        <v>84</v>
      </c>
      <c r="EX377">
        <v>12.1</v>
      </c>
      <c r="EY377">
        <v>11170</v>
      </c>
      <c r="EZ377" s="4">
        <v>6.7</v>
      </c>
      <c r="FA377" s="2">
        <v>402000</v>
      </c>
      <c r="FB377">
        <v>52.3</v>
      </c>
      <c r="FC377">
        <v>0.5</v>
      </c>
      <c r="FD377">
        <v>7.5</v>
      </c>
      <c r="FE377">
        <v>34</v>
      </c>
      <c r="FF377">
        <v>127</v>
      </c>
      <c r="FG377">
        <v>3.3</v>
      </c>
      <c r="FH377" s="2">
        <v>99</v>
      </c>
      <c r="FI377">
        <v>12</v>
      </c>
      <c r="FJ377">
        <v>0.46</v>
      </c>
      <c r="FK377">
        <v>0.15</v>
      </c>
      <c r="FL377">
        <v>0.31</v>
      </c>
      <c r="FM377">
        <v>79.2</v>
      </c>
      <c r="FN377">
        <v>1.4</v>
      </c>
      <c r="FO377">
        <v>14.2</v>
      </c>
      <c r="FP377" s="2"/>
      <c r="FQ377">
        <v>193</v>
      </c>
      <c r="FR377">
        <v>2818</v>
      </c>
      <c r="FS377">
        <v>199.1</v>
      </c>
      <c r="FT377">
        <v>24.3</v>
      </c>
      <c r="FU377">
        <v>13.1</v>
      </c>
      <c r="FV377">
        <v>151</v>
      </c>
      <c r="FW377">
        <v>7.0000000000000001E-3</v>
      </c>
      <c r="FZ377" s="8">
        <f t="shared" si="20"/>
        <v>92.252054794520546</v>
      </c>
    </row>
    <row r="378" spans="1:182" x14ac:dyDescent="0.2">
      <c r="A378">
        <v>407</v>
      </c>
      <c r="B378" t="s">
        <v>725</v>
      </c>
      <c r="C378" t="s">
        <v>481</v>
      </c>
      <c r="D378">
        <v>9155107</v>
      </c>
      <c r="E378" t="s">
        <v>81</v>
      </c>
      <c r="F378" t="s">
        <v>82</v>
      </c>
      <c r="G378" t="s">
        <v>160</v>
      </c>
      <c r="H378" s="1">
        <v>43983</v>
      </c>
      <c r="I378" s="1">
        <v>43984</v>
      </c>
      <c r="J378" s="1">
        <v>43984</v>
      </c>
      <c r="K378" s="5">
        <v>0.37680000000000002</v>
      </c>
      <c r="L378" s="5">
        <v>0.50429999999999997</v>
      </c>
      <c r="M378">
        <v>1</v>
      </c>
      <c r="N378" t="s">
        <v>727</v>
      </c>
      <c r="O378">
        <f t="shared" si="21"/>
        <v>9</v>
      </c>
      <c r="P378">
        <f t="shared" si="22"/>
        <v>9</v>
      </c>
      <c r="Q378" s="1">
        <v>43992</v>
      </c>
      <c r="R378" s="1">
        <v>43992</v>
      </c>
      <c r="S378" t="s">
        <v>731</v>
      </c>
      <c r="T378" t="s">
        <v>84</v>
      </c>
      <c r="U378">
        <v>0</v>
      </c>
      <c r="V378" s="1">
        <v>12573</v>
      </c>
      <c r="W378" s="1">
        <v>43983</v>
      </c>
      <c r="X378" s="2">
        <f t="shared" si="23"/>
        <v>2</v>
      </c>
      <c r="Z378" t="s">
        <v>82</v>
      </c>
      <c r="AA378" t="s">
        <v>1198</v>
      </c>
      <c r="AB378" t="s">
        <v>85</v>
      </c>
      <c r="AC378" t="s">
        <v>85</v>
      </c>
      <c r="AD378" t="s">
        <v>85</v>
      </c>
      <c r="AE378" t="s">
        <v>85</v>
      </c>
      <c r="AF378" t="s">
        <v>85</v>
      </c>
      <c r="AG378" t="s">
        <v>85</v>
      </c>
      <c r="AH378" t="s">
        <v>85</v>
      </c>
      <c r="AI378" t="s">
        <v>85</v>
      </c>
      <c r="AJ378" t="s">
        <v>85</v>
      </c>
      <c r="AK378">
        <v>122</v>
      </c>
      <c r="AL378">
        <v>59</v>
      </c>
      <c r="AM378" s="2">
        <v>80</v>
      </c>
      <c r="AN378">
        <v>75</v>
      </c>
      <c r="AO378">
        <v>27</v>
      </c>
      <c r="AP378">
        <v>36.5</v>
      </c>
      <c r="AQ378" s="2">
        <v>92</v>
      </c>
      <c r="AR378" s="4">
        <v>78</v>
      </c>
      <c r="AS378">
        <v>1.62</v>
      </c>
      <c r="AT378" t="s">
        <v>1136</v>
      </c>
      <c r="AU378">
        <v>7</v>
      </c>
      <c r="AV378" t="s">
        <v>1113</v>
      </c>
      <c r="AW378">
        <v>5</v>
      </c>
      <c r="AY378">
        <v>280</v>
      </c>
      <c r="AZ378">
        <v>163</v>
      </c>
      <c r="BA378" t="s">
        <v>84</v>
      </c>
      <c r="BB378" t="s">
        <v>82</v>
      </c>
      <c r="BD378" t="s">
        <v>1762</v>
      </c>
      <c r="BI378" t="s">
        <v>84</v>
      </c>
      <c r="BJ378" t="s">
        <v>1105</v>
      </c>
      <c r="BK378" t="s">
        <v>1112</v>
      </c>
      <c r="BL378" s="1">
        <v>43984</v>
      </c>
      <c r="BM378" s="1"/>
      <c r="BS378" t="s">
        <v>84</v>
      </c>
      <c r="BT378" s="1"/>
      <c r="BU378" t="s">
        <v>84</v>
      </c>
      <c r="BW378" s="1"/>
      <c r="BX378" t="s">
        <v>84</v>
      </c>
      <c r="BY378" s="1"/>
      <c r="CA378" s="1"/>
      <c r="CB378" t="s">
        <v>84</v>
      </c>
      <c r="CC378" s="1"/>
      <c r="CD378" s="1"/>
      <c r="CE378" t="s">
        <v>84</v>
      </c>
      <c r="CF378" s="1"/>
      <c r="CG378" t="s">
        <v>84</v>
      </c>
      <c r="CH378" t="s">
        <v>84</v>
      </c>
      <c r="CI378" t="s">
        <v>84</v>
      </c>
      <c r="CJ378" s="1"/>
      <c r="CL378" s="1"/>
      <c r="CM378" t="s">
        <v>84</v>
      </c>
      <c r="CN378" t="s">
        <v>84</v>
      </c>
      <c r="CO378" t="s">
        <v>84</v>
      </c>
      <c r="CP378" t="s">
        <v>84</v>
      </c>
      <c r="CQ378" s="1"/>
      <c r="CR378" s="1"/>
      <c r="CT378" s="1"/>
      <c r="CU378" s="1"/>
      <c r="CV378" t="s">
        <v>82</v>
      </c>
      <c r="CW378" s="1">
        <v>43983</v>
      </c>
      <c r="CX378" s="1">
        <v>43984</v>
      </c>
      <c r="CY378" t="s">
        <v>84</v>
      </c>
      <c r="CZ378" s="1"/>
      <c r="DA378" s="1"/>
      <c r="DB378" t="s">
        <v>82</v>
      </c>
      <c r="DC378" s="1">
        <v>43984</v>
      </c>
      <c r="DD378" s="1">
        <v>43988</v>
      </c>
      <c r="DE378" t="s">
        <v>84</v>
      </c>
      <c r="DF378" s="1"/>
      <c r="DG378" s="1"/>
      <c r="DH378" t="s">
        <v>84</v>
      </c>
      <c r="DI378" s="1"/>
      <c r="DJ378" s="1"/>
      <c r="DK378" t="s">
        <v>84</v>
      </c>
      <c r="DL378" s="1"/>
      <c r="DM378" s="1"/>
      <c r="DN378" t="s">
        <v>82</v>
      </c>
      <c r="DO378" s="1">
        <v>43984</v>
      </c>
      <c r="DP378" s="1">
        <v>43988</v>
      </c>
      <c r="DQ378" t="s">
        <v>84</v>
      </c>
      <c r="DR378" s="1"/>
      <c r="DS378" s="1"/>
      <c r="DT378" t="s">
        <v>84</v>
      </c>
      <c r="DV378" s="1"/>
      <c r="DW378" s="1"/>
      <c r="DX378" t="s">
        <v>1303</v>
      </c>
      <c r="DY378" s="1">
        <v>43984</v>
      </c>
      <c r="EA378" s="1"/>
      <c r="EB378" s="1"/>
      <c r="ED378" s="1"/>
      <c r="EE378" s="1"/>
      <c r="EG378" s="1"/>
      <c r="EH378" s="1"/>
      <c r="EJ378" s="1"/>
      <c r="EK378" s="1"/>
      <c r="EM378" t="s">
        <v>1301</v>
      </c>
      <c r="EN378" t="s">
        <v>121</v>
      </c>
      <c r="EO378" t="s">
        <v>121</v>
      </c>
      <c r="EP378" t="s">
        <v>121</v>
      </c>
      <c r="EQ378" t="s">
        <v>121</v>
      </c>
      <c r="ER378" t="s">
        <v>121</v>
      </c>
      <c r="ES378" t="s">
        <v>121</v>
      </c>
      <c r="ET378" t="s">
        <v>121</v>
      </c>
      <c r="EU378" t="s">
        <v>121</v>
      </c>
      <c r="EV378" t="s">
        <v>121</v>
      </c>
      <c r="EW378" t="s">
        <v>84</v>
      </c>
      <c r="EX378">
        <v>13.4</v>
      </c>
      <c r="EY378">
        <v>2630</v>
      </c>
      <c r="EZ378" s="4">
        <v>4</v>
      </c>
      <c r="FA378" s="2">
        <v>83000</v>
      </c>
      <c r="FB378">
        <v>53.9</v>
      </c>
      <c r="FC378">
        <v>1</v>
      </c>
      <c r="FD378">
        <v>7.47</v>
      </c>
      <c r="FE378">
        <v>30</v>
      </c>
      <c r="FF378">
        <v>176</v>
      </c>
      <c r="FG378">
        <v>1</v>
      </c>
      <c r="FH378" s="2">
        <v>100</v>
      </c>
      <c r="FI378">
        <v>31</v>
      </c>
      <c r="FJ378">
        <v>0.75</v>
      </c>
      <c r="FK378">
        <v>0.28000000000000003</v>
      </c>
      <c r="FL378">
        <v>0.47</v>
      </c>
      <c r="FM378">
        <v>101.4</v>
      </c>
      <c r="FN378">
        <v>1</v>
      </c>
      <c r="FO378">
        <v>15.2</v>
      </c>
      <c r="FP378" s="2"/>
      <c r="FQ378">
        <v>208</v>
      </c>
      <c r="FT378">
        <v>15.6</v>
      </c>
      <c r="FU378">
        <v>15.5</v>
      </c>
      <c r="FW378">
        <v>5.1999999999999998E-2</v>
      </c>
      <c r="FZ378" s="8">
        <f t="shared" si="20"/>
        <v>86.057534246575344</v>
      </c>
    </row>
    <row r="379" spans="1:182" x14ac:dyDescent="0.2">
      <c r="A379">
        <v>408</v>
      </c>
      <c r="B379" t="s">
        <v>725</v>
      </c>
      <c r="C379" t="s">
        <v>482</v>
      </c>
      <c r="D379">
        <v>9157436</v>
      </c>
      <c r="E379" t="s">
        <v>81</v>
      </c>
      <c r="F379" t="s">
        <v>84</v>
      </c>
      <c r="H379" s="1"/>
      <c r="I379" s="1">
        <v>43984</v>
      </c>
      <c r="J379" s="1">
        <v>43985</v>
      </c>
      <c r="K379" s="5">
        <v>8.9099999999999999E-2</v>
      </c>
      <c r="L379" s="5">
        <v>0.12770000000000001</v>
      </c>
      <c r="M379">
        <v>1</v>
      </c>
      <c r="N379" t="s">
        <v>726</v>
      </c>
      <c r="O379">
        <f t="shared" si="21"/>
        <v>3</v>
      </c>
      <c r="P379">
        <f t="shared" si="22"/>
        <v>8</v>
      </c>
      <c r="Q379" s="1">
        <v>43987</v>
      </c>
      <c r="R379" s="1">
        <v>43991</v>
      </c>
      <c r="S379" t="s">
        <v>730</v>
      </c>
      <c r="T379" t="s">
        <v>84</v>
      </c>
      <c r="U379">
        <v>0</v>
      </c>
      <c r="V379" s="1">
        <v>18680</v>
      </c>
      <c r="W379" s="1">
        <v>43978</v>
      </c>
      <c r="X379" s="2">
        <f t="shared" si="23"/>
        <v>8</v>
      </c>
      <c r="Y379" t="s">
        <v>870</v>
      </c>
      <c r="Z379" t="s">
        <v>84</v>
      </c>
      <c r="AA379" t="s">
        <v>909</v>
      </c>
      <c r="AB379" t="s">
        <v>85</v>
      </c>
      <c r="AC379" t="s">
        <v>85</v>
      </c>
      <c r="AD379" t="s">
        <v>85</v>
      </c>
      <c r="AE379" t="s">
        <v>82</v>
      </c>
      <c r="AF379" t="s">
        <v>85</v>
      </c>
      <c r="AG379" t="s">
        <v>85</v>
      </c>
      <c r="AH379" t="s">
        <v>85</v>
      </c>
      <c r="AI379" t="s">
        <v>85</v>
      </c>
      <c r="AJ379" t="s">
        <v>82</v>
      </c>
      <c r="AK379">
        <v>110</v>
      </c>
      <c r="AL379">
        <v>60</v>
      </c>
      <c r="AM379" s="2">
        <v>76.666666666666671</v>
      </c>
      <c r="AN379">
        <v>74</v>
      </c>
      <c r="AO379">
        <v>26</v>
      </c>
      <c r="AP379">
        <v>37.200000000000003</v>
      </c>
      <c r="AQ379" s="2">
        <v>100</v>
      </c>
      <c r="AR379" s="4">
        <v>92</v>
      </c>
      <c r="AS379">
        <v>1.6</v>
      </c>
      <c r="AT379" t="s">
        <v>1137</v>
      </c>
      <c r="AU379">
        <v>15</v>
      </c>
      <c r="AV379" t="s">
        <v>1113</v>
      </c>
      <c r="AW379">
        <v>11</v>
      </c>
      <c r="AY379">
        <v>308</v>
      </c>
      <c r="AZ379">
        <v>408</v>
      </c>
      <c r="BA379" t="s">
        <v>82</v>
      </c>
      <c r="BB379" t="s">
        <v>82</v>
      </c>
      <c r="BC379" t="s">
        <v>82</v>
      </c>
      <c r="BD379" t="s">
        <v>86</v>
      </c>
      <c r="BE379">
        <v>3</v>
      </c>
      <c r="BF379" t="s">
        <v>82</v>
      </c>
      <c r="BG379" t="s">
        <v>82</v>
      </c>
      <c r="BH379" t="s">
        <v>82</v>
      </c>
      <c r="BI379" t="s">
        <v>84</v>
      </c>
      <c r="BJ379" t="s">
        <v>1105</v>
      </c>
      <c r="BK379" t="s">
        <v>1108</v>
      </c>
      <c r="BL379" s="1">
        <v>43986</v>
      </c>
      <c r="BM379" s="1"/>
      <c r="BS379" t="s">
        <v>84</v>
      </c>
      <c r="BT379" s="1"/>
      <c r="BU379" t="s">
        <v>84</v>
      </c>
      <c r="BW379" s="1"/>
      <c r="BX379" t="s">
        <v>84</v>
      </c>
      <c r="BY379" s="1"/>
      <c r="CA379" s="1"/>
      <c r="CB379" t="s">
        <v>84</v>
      </c>
      <c r="CC379" s="1"/>
      <c r="CD379" s="1"/>
      <c r="CE379" t="s">
        <v>84</v>
      </c>
      <c r="CF379" s="1"/>
      <c r="CG379" t="s">
        <v>84</v>
      </c>
      <c r="CH379" t="s">
        <v>84</v>
      </c>
      <c r="CI379" t="s">
        <v>84</v>
      </c>
      <c r="CJ379" s="1"/>
      <c r="CL379" s="1"/>
      <c r="CM379" t="s">
        <v>84</v>
      </c>
      <c r="CN379" t="s">
        <v>84</v>
      </c>
      <c r="CO379" t="s">
        <v>84</v>
      </c>
      <c r="CP379" t="s">
        <v>84</v>
      </c>
      <c r="CQ379" s="1"/>
      <c r="CR379" s="1"/>
      <c r="CT379" s="1"/>
      <c r="CU379" s="1"/>
      <c r="CV379" t="s">
        <v>82</v>
      </c>
      <c r="CW379" s="1">
        <v>43985</v>
      </c>
      <c r="CX379" s="1">
        <v>43990</v>
      </c>
      <c r="CY379" t="s">
        <v>84</v>
      </c>
      <c r="CZ379" s="1"/>
      <c r="DA379" s="1"/>
      <c r="DB379" t="s">
        <v>82</v>
      </c>
      <c r="DC379" s="1">
        <v>43985</v>
      </c>
      <c r="DD379" s="1">
        <v>43988</v>
      </c>
      <c r="DE379" t="s">
        <v>84</v>
      </c>
      <c r="DF379" s="1"/>
      <c r="DG379" s="1"/>
      <c r="DH379" t="s">
        <v>84</v>
      </c>
      <c r="DI379" s="1"/>
      <c r="DJ379" s="1"/>
      <c r="DK379" t="s">
        <v>84</v>
      </c>
      <c r="DL379" s="1"/>
      <c r="DM379" s="1"/>
      <c r="DN379" t="s">
        <v>84</v>
      </c>
      <c r="DO379" s="1"/>
      <c r="DP379" s="1"/>
      <c r="DQ379" t="s">
        <v>84</v>
      </c>
      <c r="DR379" s="1"/>
      <c r="DS379" s="1"/>
      <c r="DT379" t="s">
        <v>84</v>
      </c>
      <c r="DV379" s="1"/>
      <c r="DW379" s="1"/>
      <c r="DX379" t="s">
        <v>1303</v>
      </c>
      <c r="DY379" s="1">
        <v>43985</v>
      </c>
      <c r="EA379" s="1"/>
      <c r="EB379" s="1"/>
      <c r="ED379" s="1"/>
      <c r="EE379" s="1"/>
      <c r="EG379" s="1"/>
      <c r="EH379" s="1"/>
      <c r="EJ379" s="1"/>
      <c r="EK379" s="1"/>
      <c r="EM379" t="s">
        <v>1301</v>
      </c>
      <c r="EN379" t="s">
        <v>121</v>
      </c>
      <c r="EO379" t="s">
        <v>121</v>
      </c>
      <c r="EP379" t="s">
        <v>121</v>
      </c>
      <c r="EQ379" t="s">
        <v>121</v>
      </c>
      <c r="ER379" t="s">
        <v>121</v>
      </c>
      <c r="ES379" t="s">
        <v>121</v>
      </c>
      <c r="ET379" t="s">
        <v>121</v>
      </c>
      <c r="EU379" t="s">
        <v>121</v>
      </c>
      <c r="EV379" t="s">
        <v>121</v>
      </c>
      <c r="EW379" t="s">
        <v>121</v>
      </c>
      <c r="EX379">
        <v>12.2</v>
      </c>
      <c r="EY379">
        <v>4690</v>
      </c>
      <c r="EZ379" s="4">
        <v>16.2</v>
      </c>
      <c r="FA379" s="2">
        <v>136000</v>
      </c>
      <c r="FB379">
        <v>27.5</v>
      </c>
      <c r="FC379">
        <v>0.8</v>
      </c>
      <c r="FD379">
        <v>7.47</v>
      </c>
      <c r="FE379">
        <v>34</v>
      </c>
      <c r="FF379">
        <v>34</v>
      </c>
      <c r="FG379">
        <v>1.4</v>
      </c>
      <c r="FH379" s="2">
        <v>96</v>
      </c>
      <c r="FM379">
        <v>52.8</v>
      </c>
      <c r="FN379">
        <v>0.4</v>
      </c>
      <c r="FO379">
        <v>12.6</v>
      </c>
      <c r="FP379" s="2">
        <v>473000</v>
      </c>
      <c r="FQ379">
        <v>297.8</v>
      </c>
      <c r="FT379">
        <v>31.8</v>
      </c>
      <c r="FU379">
        <v>22.7</v>
      </c>
      <c r="FV379">
        <v>72</v>
      </c>
      <c r="FX379" s="2">
        <v>66</v>
      </c>
      <c r="FZ379" s="8">
        <f t="shared" si="20"/>
        <v>69.328767123287676</v>
      </c>
    </row>
    <row r="380" spans="1:182" x14ac:dyDescent="0.2">
      <c r="A380">
        <v>409</v>
      </c>
      <c r="B380" t="s">
        <v>725</v>
      </c>
      <c r="C380" t="s">
        <v>483</v>
      </c>
      <c r="D380">
        <v>9158852</v>
      </c>
      <c r="E380" t="s">
        <v>81</v>
      </c>
      <c r="F380" t="s">
        <v>82</v>
      </c>
      <c r="G380" t="s">
        <v>88</v>
      </c>
      <c r="H380" s="1">
        <v>43985</v>
      </c>
      <c r="I380" s="1">
        <v>43985</v>
      </c>
      <c r="J380" s="1">
        <v>43985</v>
      </c>
      <c r="K380" s="5">
        <v>0.27589999999999998</v>
      </c>
      <c r="L380" s="5">
        <v>0.37909999999999999</v>
      </c>
      <c r="M380">
        <v>0</v>
      </c>
      <c r="N380" t="s">
        <v>726</v>
      </c>
      <c r="O380">
        <f t="shared" si="21"/>
        <v>5</v>
      </c>
      <c r="P380">
        <f t="shared" si="22"/>
        <v>15</v>
      </c>
      <c r="Q380" s="1">
        <v>43989</v>
      </c>
      <c r="R380" s="1">
        <v>43999</v>
      </c>
      <c r="S380" t="s">
        <v>730</v>
      </c>
      <c r="T380" t="s">
        <v>84</v>
      </c>
      <c r="U380">
        <v>0</v>
      </c>
      <c r="V380" s="1">
        <v>20168</v>
      </c>
      <c r="W380" s="1">
        <v>43967</v>
      </c>
      <c r="X380" s="2">
        <f t="shared" si="23"/>
        <v>19</v>
      </c>
      <c r="Y380" t="s">
        <v>787</v>
      </c>
      <c r="Z380" t="s">
        <v>84</v>
      </c>
      <c r="AA380" t="s">
        <v>1050</v>
      </c>
      <c r="AB380" t="s">
        <v>85</v>
      </c>
      <c r="AC380" t="s">
        <v>85</v>
      </c>
      <c r="AD380" t="s">
        <v>85</v>
      </c>
      <c r="AE380" t="s">
        <v>82</v>
      </c>
      <c r="AF380" t="s">
        <v>85</v>
      </c>
      <c r="AG380" t="s">
        <v>85</v>
      </c>
      <c r="AH380" t="s">
        <v>85</v>
      </c>
      <c r="AI380" t="s">
        <v>85</v>
      </c>
      <c r="AJ380" t="s">
        <v>82</v>
      </c>
      <c r="AK380">
        <v>113</v>
      </c>
      <c r="AL380">
        <v>64</v>
      </c>
      <c r="AM380" s="2">
        <v>80.333333333333329</v>
      </c>
      <c r="AN380">
        <v>78</v>
      </c>
      <c r="AO380">
        <v>18</v>
      </c>
      <c r="AP380">
        <v>36.1</v>
      </c>
      <c r="AQ380" s="2">
        <v>95</v>
      </c>
      <c r="AR380" s="4">
        <v>63</v>
      </c>
      <c r="AS380">
        <v>1.68</v>
      </c>
      <c r="AT380" t="s">
        <v>1137</v>
      </c>
      <c r="AU380">
        <v>15</v>
      </c>
      <c r="AV380" t="s">
        <v>1140</v>
      </c>
      <c r="AW380">
        <v>2</v>
      </c>
      <c r="AY380">
        <v>275</v>
      </c>
      <c r="AZ380">
        <v>391</v>
      </c>
      <c r="BA380" t="s">
        <v>82</v>
      </c>
      <c r="BB380" t="s">
        <v>82</v>
      </c>
      <c r="BC380" t="s">
        <v>82</v>
      </c>
      <c r="BD380" t="s">
        <v>86</v>
      </c>
      <c r="BE380">
        <v>4</v>
      </c>
      <c r="BF380" t="s">
        <v>82</v>
      </c>
      <c r="BG380" t="s">
        <v>82</v>
      </c>
      <c r="BH380" t="s">
        <v>84</v>
      </c>
      <c r="BI380" t="s">
        <v>84</v>
      </c>
      <c r="BJ380" t="s">
        <v>1105</v>
      </c>
      <c r="BK380" t="s">
        <v>1108</v>
      </c>
      <c r="BL380" s="1">
        <v>43986</v>
      </c>
      <c r="BM380" s="1"/>
      <c r="BS380" t="s">
        <v>84</v>
      </c>
      <c r="BT380" s="1"/>
      <c r="BU380" t="s">
        <v>84</v>
      </c>
      <c r="BW380" s="1"/>
      <c r="BX380" t="s">
        <v>84</v>
      </c>
      <c r="BY380" s="1"/>
      <c r="CA380" s="1"/>
      <c r="CB380" t="s">
        <v>84</v>
      </c>
      <c r="CC380" s="1"/>
      <c r="CD380" s="1"/>
      <c r="CE380" t="s">
        <v>84</v>
      </c>
      <c r="CF380" s="1"/>
      <c r="CG380" t="s">
        <v>84</v>
      </c>
      <c r="CH380" t="s">
        <v>84</v>
      </c>
      <c r="CI380" t="s">
        <v>84</v>
      </c>
      <c r="CJ380" s="1"/>
      <c r="CL380" s="1"/>
      <c r="CM380" t="s">
        <v>84</v>
      </c>
      <c r="CN380" t="s">
        <v>84</v>
      </c>
      <c r="CO380" t="s">
        <v>84</v>
      </c>
      <c r="CP380" t="s">
        <v>84</v>
      </c>
      <c r="CQ380" s="1"/>
      <c r="CR380" s="1"/>
      <c r="CT380" s="1"/>
      <c r="CU380" s="1"/>
      <c r="CV380" t="s">
        <v>82</v>
      </c>
      <c r="CW380" s="1">
        <v>43985</v>
      </c>
      <c r="CX380" s="1">
        <v>43991</v>
      </c>
      <c r="CY380" t="s">
        <v>82</v>
      </c>
      <c r="CZ380" s="1">
        <v>43985</v>
      </c>
      <c r="DA380" s="1">
        <v>43985</v>
      </c>
      <c r="DB380" t="s">
        <v>84</v>
      </c>
      <c r="DC380" s="1"/>
      <c r="DD380" s="1"/>
      <c r="DE380" t="s">
        <v>84</v>
      </c>
      <c r="DF380" s="1"/>
      <c r="DG380" s="1"/>
      <c r="DH380" t="s">
        <v>84</v>
      </c>
      <c r="DI380" s="1"/>
      <c r="DJ380" s="1"/>
      <c r="DK380" t="s">
        <v>84</v>
      </c>
      <c r="DL380" s="1"/>
      <c r="DM380" s="1"/>
      <c r="DN380" t="s">
        <v>84</v>
      </c>
      <c r="DO380" s="1"/>
      <c r="DP380" s="1"/>
      <c r="DQ380" t="s">
        <v>84</v>
      </c>
      <c r="DR380" s="1"/>
      <c r="DS380" s="1"/>
      <c r="DT380" t="s">
        <v>84</v>
      </c>
      <c r="DV380" s="1"/>
      <c r="DW380" s="1"/>
      <c r="DX380" t="s">
        <v>1324</v>
      </c>
      <c r="DY380" s="1">
        <v>43985</v>
      </c>
      <c r="EA380" s="1"/>
      <c r="EB380" s="1"/>
      <c r="ED380" s="1"/>
      <c r="EE380" s="1"/>
      <c r="EG380" s="1"/>
      <c r="EH380" s="1"/>
      <c r="EJ380" s="1"/>
      <c r="EK380" s="1"/>
      <c r="EM380" t="s">
        <v>1301</v>
      </c>
      <c r="EN380" t="s">
        <v>121</v>
      </c>
      <c r="EO380" t="s">
        <v>121</v>
      </c>
      <c r="EP380" t="s">
        <v>121</v>
      </c>
      <c r="EQ380" t="s">
        <v>121</v>
      </c>
      <c r="ER380" t="s">
        <v>121</v>
      </c>
      <c r="ES380" t="s">
        <v>121</v>
      </c>
      <c r="ET380" t="s">
        <v>121</v>
      </c>
      <c r="EU380" t="s">
        <v>121</v>
      </c>
      <c r="EV380" t="s">
        <v>121</v>
      </c>
      <c r="EW380" t="s">
        <v>121</v>
      </c>
      <c r="EX380">
        <v>13.2</v>
      </c>
      <c r="EY380">
        <v>4920</v>
      </c>
      <c r="EZ380" s="4">
        <v>30</v>
      </c>
      <c r="FA380" s="2">
        <v>270000</v>
      </c>
      <c r="FB380">
        <v>28</v>
      </c>
      <c r="FC380">
        <v>0.8</v>
      </c>
      <c r="FD380">
        <v>7.45</v>
      </c>
      <c r="FE380">
        <v>33</v>
      </c>
      <c r="FF380">
        <v>66</v>
      </c>
      <c r="FG380">
        <v>0.3</v>
      </c>
      <c r="FH380" s="2">
        <v>94</v>
      </c>
      <c r="FJ380">
        <v>0.1</v>
      </c>
      <c r="FK380">
        <v>0.1</v>
      </c>
      <c r="FL380">
        <v>0</v>
      </c>
      <c r="FM380">
        <v>61.4</v>
      </c>
      <c r="FN380">
        <v>1.4</v>
      </c>
      <c r="FO380">
        <v>12.8</v>
      </c>
      <c r="FP380" s="2">
        <v>453000</v>
      </c>
      <c r="FQ380">
        <v>225</v>
      </c>
      <c r="FR380">
        <v>58.8</v>
      </c>
      <c r="FS380">
        <v>149.5</v>
      </c>
      <c r="FT380">
        <v>22.2</v>
      </c>
      <c r="FU380">
        <v>21.9</v>
      </c>
      <c r="FV380">
        <v>36</v>
      </c>
      <c r="FW380">
        <v>7.0000000000000001E-3</v>
      </c>
      <c r="FX380" s="2">
        <v>69</v>
      </c>
      <c r="FZ380" s="8">
        <f t="shared" si="20"/>
        <v>65.252054794520546</v>
      </c>
    </row>
    <row r="381" spans="1:182" x14ac:dyDescent="0.2">
      <c r="A381">
        <v>410</v>
      </c>
      <c r="B381" t="s">
        <v>725</v>
      </c>
      <c r="C381" t="s">
        <v>484</v>
      </c>
      <c r="D381">
        <v>9162856</v>
      </c>
      <c r="E381" t="s">
        <v>81</v>
      </c>
      <c r="F381" t="s">
        <v>82</v>
      </c>
      <c r="G381" t="s">
        <v>485</v>
      </c>
      <c r="H381" s="1">
        <v>43986</v>
      </c>
      <c r="I381" s="1">
        <v>43987</v>
      </c>
      <c r="J381" s="1">
        <v>43987</v>
      </c>
      <c r="K381" s="5">
        <v>0.75</v>
      </c>
      <c r="L381" s="5">
        <v>0.86799999999999999</v>
      </c>
      <c r="M381">
        <v>2</v>
      </c>
      <c r="N381" t="s">
        <v>727</v>
      </c>
      <c r="O381">
        <f t="shared" si="21"/>
        <v>4</v>
      </c>
      <c r="P381">
        <f t="shared" si="22"/>
        <v>4</v>
      </c>
      <c r="Q381" s="1">
        <v>43990</v>
      </c>
      <c r="R381" s="1">
        <v>43990</v>
      </c>
      <c r="S381" t="s">
        <v>731</v>
      </c>
      <c r="T381" t="s">
        <v>84</v>
      </c>
      <c r="U381">
        <v>0</v>
      </c>
      <c r="V381" s="1">
        <v>5396</v>
      </c>
      <c r="W381" s="1">
        <v>43986</v>
      </c>
      <c r="X381" s="2">
        <f t="shared" si="23"/>
        <v>2</v>
      </c>
      <c r="Z381" t="s">
        <v>121</v>
      </c>
      <c r="AA381" t="s">
        <v>1784</v>
      </c>
      <c r="AB381" t="s">
        <v>85</v>
      </c>
      <c r="AC381" t="s">
        <v>85</v>
      </c>
      <c r="AD381" t="s">
        <v>82</v>
      </c>
      <c r="AE381" t="s">
        <v>82</v>
      </c>
      <c r="AF381" t="s">
        <v>85</v>
      </c>
      <c r="AG381" t="s">
        <v>85</v>
      </c>
      <c r="AH381" t="s">
        <v>85</v>
      </c>
      <c r="AI381" t="s">
        <v>85</v>
      </c>
      <c r="AJ381" t="s">
        <v>85</v>
      </c>
      <c r="AK381">
        <v>99</v>
      </c>
      <c r="AL381">
        <v>57</v>
      </c>
      <c r="AM381" s="2">
        <v>71</v>
      </c>
      <c r="AN381">
        <v>149</v>
      </c>
      <c r="AO381">
        <v>35</v>
      </c>
      <c r="AP381">
        <v>35.299999999999997</v>
      </c>
      <c r="AQ381" s="2">
        <v>53</v>
      </c>
      <c r="AR381" s="4">
        <v>62</v>
      </c>
      <c r="AS381">
        <v>1.61</v>
      </c>
      <c r="AT381" t="s">
        <v>1136</v>
      </c>
      <c r="AU381">
        <v>3</v>
      </c>
      <c r="AV381" t="s">
        <v>1113</v>
      </c>
      <c r="AW381">
        <v>15</v>
      </c>
      <c r="AZ381">
        <v>86</v>
      </c>
      <c r="BA381" t="s">
        <v>84</v>
      </c>
      <c r="BB381" t="s">
        <v>82</v>
      </c>
      <c r="BD381" t="s">
        <v>1762</v>
      </c>
      <c r="BI381" t="s">
        <v>84</v>
      </c>
      <c r="BJ381" t="s">
        <v>1105</v>
      </c>
      <c r="BK381" t="s">
        <v>1112</v>
      </c>
      <c r="BL381" s="1">
        <v>43987</v>
      </c>
      <c r="BM381" s="1"/>
      <c r="BS381" t="s">
        <v>84</v>
      </c>
      <c r="BT381" s="1"/>
      <c r="BU381" t="s">
        <v>84</v>
      </c>
      <c r="BW381" s="1"/>
      <c r="BX381" t="s">
        <v>84</v>
      </c>
      <c r="BY381" s="1"/>
      <c r="CA381" s="1"/>
      <c r="CB381" t="s">
        <v>84</v>
      </c>
      <c r="CC381" s="1"/>
      <c r="CD381" s="1"/>
      <c r="CE381" t="s">
        <v>84</v>
      </c>
      <c r="CF381" s="1"/>
      <c r="CG381" t="s">
        <v>84</v>
      </c>
      <c r="CH381" t="s">
        <v>84</v>
      </c>
      <c r="CI381" t="s">
        <v>84</v>
      </c>
      <c r="CJ381" s="1"/>
      <c r="CL381" s="1"/>
      <c r="CM381" t="s">
        <v>84</v>
      </c>
      <c r="CN381" t="s">
        <v>84</v>
      </c>
      <c r="CO381" t="s">
        <v>84</v>
      </c>
      <c r="CP381" t="s">
        <v>84</v>
      </c>
      <c r="CQ381" s="1"/>
      <c r="CR381" s="1"/>
      <c r="CT381" s="1"/>
      <c r="CU381" s="1"/>
      <c r="CV381" t="s">
        <v>82</v>
      </c>
      <c r="CW381" s="1">
        <v>43987</v>
      </c>
      <c r="CX381" s="1">
        <v>43990</v>
      </c>
      <c r="CY381" t="s">
        <v>84</v>
      </c>
      <c r="CZ381" s="1"/>
      <c r="DA381" s="1"/>
      <c r="DB381" t="s">
        <v>84</v>
      </c>
      <c r="DC381" s="1"/>
      <c r="DD381" s="1"/>
      <c r="DE381" t="s">
        <v>84</v>
      </c>
      <c r="DF381" s="1"/>
      <c r="DG381" s="1"/>
      <c r="DH381" t="s">
        <v>84</v>
      </c>
      <c r="DI381" s="1"/>
      <c r="DJ381" s="1"/>
      <c r="DK381" t="s">
        <v>84</v>
      </c>
      <c r="DL381" s="1"/>
      <c r="DM381" s="1"/>
      <c r="DN381" t="s">
        <v>84</v>
      </c>
      <c r="DO381" s="1"/>
      <c r="DP381" s="1"/>
      <c r="DQ381" t="s">
        <v>84</v>
      </c>
      <c r="DR381" s="1"/>
      <c r="DS381" s="1"/>
      <c r="DT381" t="s">
        <v>84</v>
      </c>
      <c r="DV381" s="1"/>
      <c r="DW381" s="1"/>
      <c r="DY381" s="1"/>
      <c r="EA381" s="1"/>
      <c r="EB381" s="1"/>
      <c r="ED381" s="1"/>
      <c r="EE381" s="1"/>
      <c r="EG381" s="1"/>
      <c r="EH381" s="1"/>
      <c r="EJ381" s="1"/>
      <c r="EK381" s="1"/>
      <c r="EM381" t="s">
        <v>1301</v>
      </c>
      <c r="EN381" t="s">
        <v>1299</v>
      </c>
      <c r="EO381" t="s">
        <v>1299</v>
      </c>
      <c r="EP381" t="s">
        <v>121</v>
      </c>
      <c r="EQ381" t="s">
        <v>121</v>
      </c>
      <c r="ER381" t="s">
        <v>121</v>
      </c>
      <c r="ES381" t="s">
        <v>121</v>
      </c>
      <c r="ET381" t="s">
        <v>121</v>
      </c>
      <c r="EU381" t="s">
        <v>121</v>
      </c>
      <c r="EV381" t="s">
        <v>121</v>
      </c>
      <c r="EW381" t="s">
        <v>84</v>
      </c>
      <c r="EX381">
        <v>9.5</v>
      </c>
      <c r="EY381">
        <v>16710</v>
      </c>
      <c r="EZ381" s="4">
        <v>4.0999999999999996</v>
      </c>
      <c r="FA381" s="2">
        <v>212000</v>
      </c>
      <c r="FB381">
        <v>139</v>
      </c>
      <c r="FC381">
        <v>2</v>
      </c>
      <c r="FH381" s="2"/>
      <c r="FM381">
        <v>332.7</v>
      </c>
      <c r="FP381" s="2"/>
      <c r="FZ381" s="8">
        <f t="shared" si="20"/>
        <v>105.72876712328767</v>
      </c>
    </row>
    <row r="382" spans="1:182" x14ac:dyDescent="0.2">
      <c r="A382">
        <v>411</v>
      </c>
      <c r="B382" t="s">
        <v>725</v>
      </c>
      <c r="C382" t="s">
        <v>486</v>
      </c>
      <c r="D382">
        <v>9164116</v>
      </c>
      <c r="E382" t="s">
        <v>81</v>
      </c>
      <c r="F382" t="s">
        <v>82</v>
      </c>
      <c r="G382" t="s">
        <v>83</v>
      </c>
      <c r="H382" s="1">
        <v>43989</v>
      </c>
      <c r="I382" s="1">
        <v>43989</v>
      </c>
      <c r="J382" s="1">
        <v>43989</v>
      </c>
      <c r="K382" s="5">
        <v>5.74E-2</v>
      </c>
      <c r="L382" s="5">
        <v>8.3599999999999994E-2</v>
      </c>
      <c r="M382">
        <v>0</v>
      </c>
      <c r="N382" t="s">
        <v>726</v>
      </c>
      <c r="O382">
        <f t="shared" si="21"/>
        <v>2</v>
      </c>
      <c r="P382">
        <f t="shared" si="22"/>
        <v>6</v>
      </c>
      <c r="Q382" s="1">
        <v>43990</v>
      </c>
      <c r="R382" s="1">
        <v>43994</v>
      </c>
      <c r="S382" t="s">
        <v>730</v>
      </c>
      <c r="T382" t="s">
        <v>84</v>
      </c>
      <c r="U382">
        <v>0</v>
      </c>
      <c r="V382" s="1">
        <v>29389</v>
      </c>
      <c r="W382" s="1">
        <v>43985</v>
      </c>
      <c r="X382" s="2">
        <f t="shared" si="23"/>
        <v>5</v>
      </c>
      <c r="Y382" t="s">
        <v>735</v>
      </c>
      <c r="Z382" t="s">
        <v>84</v>
      </c>
      <c r="AA382" t="s">
        <v>1051</v>
      </c>
      <c r="AB382" t="s">
        <v>85</v>
      </c>
      <c r="AC382" t="s">
        <v>85</v>
      </c>
      <c r="AD382" t="s">
        <v>85</v>
      </c>
      <c r="AE382" t="s">
        <v>85</v>
      </c>
      <c r="AF382" t="s">
        <v>85</v>
      </c>
      <c r="AG382" t="s">
        <v>85</v>
      </c>
      <c r="AH382" t="s">
        <v>85</v>
      </c>
      <c r="AI382" t="s">
        <v>85</v>
      </c>
      <c r="AJ382" t="s">
        <v>82</v>
      </c>
      <c r="AK382">
        <v>101</v>
      </c>
      <c r="AL382">
        <v>67</v>
      </c>
      <c r="AM382" s="2">
        <v>78.333333333333329</v>
      </c>
      <c r="AN382">
        <v>103</v>
      </c>
      <c r="AO382">
        <v>18</v>
      </c>
      <c r="AP382">
        <v>36.1</v>
      </c>
      <c r="AQ382" s="2">
        <v>90</v>
      </c>
      <c r="AR382" s="4">
        <v>64</v>
      </c>
      <c r="AS382">
        <v>1.64</v>
      </c>
      <c r="AT382" t="s">
        <v>1137</v>
      </c>
      <c r="AU382">
        <v>15</v>
      </c>
      <c r="AV382" t="s">
        <v>1140</v>
      </c>
      <c r="AW382">
        <v>2</v>
      </c>
      <c r="AY382">
        <v>311</v>
      </c>
      <c r="AZ382">
        <v>395</v>
      </c>
      <c r="BA382" t="s">
        <v>82</v>
      </c>
      <c r="BB382" t="s">
        <v>82</v>
      </c>
      <c r="BC382" t="s">
        <v>82</v>
      </c>
      <c r="BD382" t="s">
        <v>86</v>
      </c>
      <c r="BE382">
        <v>2</v>
      </c>
      <c r="BF382" t="s">
        <v>84</v>
      </c>
      <c r="BG382" t="s">
        <v>82</v>
      </c>
      <c r="BH382" t="s">
        <v>82</v>
      </c>
      <c r="BI382" t="s">
        <v>84</v>
      </c>
      <c r="BJ382" t="s">
        <v>1105</v>
      </c>
      <c r="BK382" t="s">
        <v>1108</v>
      </c>
      <c r="BL382" s="1">
        <v>43989</v>
      </c>
      <c r="BM382" s="1"/>
      <c r="BS382" t="s">
        <v>84</v>
      </c>
      <c r="BT382" s="1"/>
      <c r="BU382" t="s">
        <v>84</v>
      </c>
      <c r="BW382" s="1"/>
      <c r="BX382" t="s">
        <v>84</v>
      </c>
      <c r="BY382" s="1"/>
      <c r="CA382" s="1"/>
      <c r="CB382" t="s">
        <v>84</v>
      </c>
      <c r="CC382" s="1"/>
      <c r="CD382" s="1"/>
      <c r="CE382" t="s">
        <v>84</v>
      </c>
      <c r="CF382" s="1"/>
      <c r="CG382" t="s">
        <v>84</v>
      </c>
      <c r="CH382" t="s">
        <v>84</v>
      </c>
      <c r="CI382" t="s">
        <v>84</v>
      </c>
      <c r="CJ382" s="1"/>
      <c r="CL382" s="1"/>
      <c r="CM382" t="s">
        <v>84</v>
      </c>
      <c r="CN382" t="s">
        <v>84</v>
      </c>
      <c r="CO382" t="s">
        <v>84</v>
      </c>
      <c r="CP382" t="s">
        <v>84</v>
      </c>
      <c r="CQ382" s="1"/>
      <c r="CR382" s="1"/>
      <c r="CT382" s="1"/>
      <c r="CU382" s="1"/>
      <c r="CV382" t="s">
        <v>82</v>
      </c>
      <c r="CW382" s="1">
        <v>43989</v>
      </c>
      <c r="CX382" s="1">
        <v>43994</v>
      </c>
      <c r="CY382" t="s">
        <v>84</v>
      </c>
      <c r="CZ382" s="1"/>
      <c r="DA382" s="1"/>
      <c r="DB382" t="s">
        <v>82</v>
      </c>
      <c r="DC382" s="1">
        <v>43989</v>
      </c>
      <c r="DD382" s="1">
        <v>43992</v>
      </c>
      <c r="DE382" t="s">
        <v>84</v>
      </c>
      <c r="DF382" s="1"/>
      <c r="DG382" s="1"/>
      <c r="DH382" t="s">
        <v>84</v>
      </c>
      <c r="DI382" s="1"/>
      <c r="DJ382" s="1"/>
      <c r="DK382" t="s">
        <v>84</v>
      </c>
      <c r="DL382" s="1"/>
      <c r="DM382" s="1"/>
      <c r="DN382" t="s">
        <v>84</v>
      </c>
      <c r="DO382" s="1"/>
      <c r="DP382" s="1"/>
      <c r="DQ382" t="s">
        <v>84</v>
      </c>
      <c r="DR382" s="1"/>
      <c r="DS382" s="1"/>
      <c r="DT382" t="s">
        <v>84</v>
      </c>
      <c r="DV382" s="1"/>
      <c r="DW382" s="1"/>
      <c r="DX382" t="s">
        <v>1303</v>
      </c>
      <c r="DY382" s="1">
        <v>43989</v>
      </c>
      <c r="EA382" s="1"/>
      <c r="EB382" s="1"/>
      <c r="ED382" s="1"/>
      <c r="EE382" s="1"/>
      <c r="EG382" s="1"/>
      <c r="EH382" s="1"/>
      <c r="EJ382" s="1"/>
      <c r="EK382" s="1"/>
      <c r="EM382" t="s">
        <v>1299</v>
      </c>
      <c r="EN382" t="s">
        <v>121</v>
      </c>
      <c r="EO382" t="s">
        <v>121</v>
      </c>
      <c r="EP382" t="s">
        <v>121</v>
      </c>
      <c r="EQ382" t="s">
        <v>121</v>
      </c>
      <c r="ER382" t="s">
        <v>121</v>
      </c>
      <c r="ES382" t="s">
        <v>121</v>
      </c>
      <c r="ET382" t="s">
        <v>121</v>
      </c>
      <c r="EU382" t="s">
        <v>121</v>
      </c>
      <c r="EV382" t="s">
        <v>121</v>
      </c>
      <c r="EW382" t="s">
        <v>84</v>
      </c>
      <c r="EX382">
        <v>11.4</v>
      </c>
      <c r="EY382">
        <v>19770</v>
      </c>
      <c r="EZ382" s="4">
        <v>15</v>
      </c>
      <c r="FA382" s="2">
        <v>191000</v>
      </c>
      <c r="FB382">
        <v>13.8</v>
      </c>
      <c r="FC382">
        <v>0.5</v>
      </c>
      <c r="FD382">
        <v>7.46</v>
      </c>
      <c r="FE382">
        <v>29</v>
      </c>
      <c r="FF382">
        <v>82</v>
      </c>
      <c r="FG382">
        <v>2.4</v>
      </c>
      <c r="FH382" s="2">
        <v>97</v>
      </c>
      <c r="FI382">
        <v>7</v>
      </c>
      <c r="FJ382">
        <v>0.3</v>
      </c>
      <c r="FK382">
        <v>0.1</v>
      </c>
      <c r="FL382">
        <v>0.2</v>
      </c>
      <c r="FM382">
        <v>51.2</v>
      </c>
      <c r="FN382">
        <v>0.2</v>
      </c>
      <c r="FP382" s="2">
        <v>494000</v>
      </c>
      <c r="FQ382">
        <v>177</v>
      </c>
      <c r="FR382">
        <v>17.600000000000001</v>
      </c>
      <c r="FS382">
        <v>115.8</v>
      </c>
      <c r="FT382">
        <v>10.9</v>
      </c>
      <c r="FU382">
        <v>6.8</v>
      </c>
      <c r="FV382">
        <v>27</v>
      </c>
      <c r="FW382">
        <v>1.2999999999999999E-2</v>
      </c>
      <c r="FZ382" s="8">
        <f t="shared" si="20"/>
        <v>40</v>
      </c>
    </row>
    <row r="383" spans="1:182" x14ac:dyDescent="0.2">
      <c r="A383">
        <v>412</v>
      </c>
      <c r="B383" t="s">
        <v>725</v>
      </c>
      <c r="C383" t="s">
        <v>487</v>
      </c>
      <c r="D383">
        <v>9164527</v>
      </c>
      <c r="E383" t="s">
        <v>81</v>
      </c>
      <c r="F383" t="s">
        <v>82</v>
      </c>
      <c r="G383" t="s">
        <v>160</v>
      </c>
      <c r="H383" s="1">
        <v>43989</v>
      </c>
      <c r="I383" s="1">
        <v>43989</v>
      </c>
      <c r="J383" s="1">
        <v>43989</v>
      </c>
      <c r="K383" s="5">
        <v>0.23899999999999999</v>
      </c>
      <c r="L383" s="5">
        <v>0.33100000000000002</v>
      </c>
      <c r="M383">
        <v>3</v>
      </c>
      <c r="N383" t="s">
        <v>726</v>
      </c>
      <c r="O383">
        <f t="shared" si="21"/>
        <v>16</v>
      </c>
      <c r="P383">
        <f t="shared" si="22"/>
        <v>24</v>
      </c>
      <c r="Q383" s="1">
        <v>44004</v>
      </c>
      <c r="R383" s="1">
        <v>44012</v>
      </c>
      <c r="S383" t="s">
        <v>730</v>
      </c>
      <c r="T383" t="s">
        <v>84</v>
      </c>
      <c r="U383">
        <v>0</v>
      </c>
      <c r="V383" s="1">
        <v>14574</v>
      </c>
      <c r="W383" s="1">
        <v>43983</v>
      </c>
      <c r="X383" s="2">
        <f t="shared" si="23"/>
        <v>7</v>
      </c>
      <c r="Y383" t="s">
        <v>779</v>
      </c>
      <c r="Z383" t="s">
        <v>84</v>
      </c>
      <c r="AA383" t="s">
        <v>1199</v>
      </c>
      <c r="AB383" t="s">
        <v>169</v>
      </c>
      <c r="AC383" t="s">
        <v>85</v>
      </c>
      <c r="AD383" t="s">
        <v>82</v>
      </c>
      <c r="AE383" t="s">
        <v>82</v>
      </c>
      <c r="AF383" t="s">
        <v>85</v>
      </c>
      <c r="AG383" t="s">
        <v>85</v>
      </c>
      <c r="AH383" t="s">
        <v>85</v>
      </c>
      <c r="AI383" t="s">
        <v>85</v>
      </c>
      <c r="AJ383" t="s">
        <v>82</v>
      </c>
      <c r="AK383">
        <v>123</v>
      </c>
      <c r="AL383">
        <v>58</v>
      </c>
      <c r="AM383" s="2">
        <v>79.666666666666671</v>
      </c>
      <c r="AN383">
        <v>92</v>
      </c>
      <c r="AO383">
        <v>22</v>
      </c>
      <c r="AP383">
        <v>37</v>
      </c>
      <c r="AQ383" s="2">
        <v>94</v>
      </c>
      <c r="AR383" s="4">
        <v>75</v>
      </c>
      <c r="AS383">
        <v>1.66</v>
      </c>
      <c r="AT383" t="s">
        <v>1137</v>
      </c>
      <c r="AU383">
        <v>15</v>
      </c>
      <c r="AV383" t="s">
        <v>1140</v>
      </c>
      <c r="AW383">
        <v>2</v>
      </c>
      <c r="AY383">
        <v>433</v>
      </c>
      <c r="AZ383">
        <v>351</v>
      </c>
      <c r="BA383" t="s">
        <v>82</v>
      </c>
      <c r="BB383" t="s">
        <v>82</v>
      </c>
      <c r="BC383" t="s">
        <v>82</v>
      </c>
      <c r="BD383" t="s">
        <v>86</v>
      </c>
      <c r="BE383">
        <v>4</v>
      </c>
      <c r="BF383" t="s">
        <v>84</v>
      </c>
      <c r="BG383" t="s">
        <v>82</v>
      </c>
      <c r="BH383" t="s">
        <v>82</v>
      </c>
      <c r="BI383" t="s">
        <v>84</v>
      </c>
      <c r="BJ383" t="s">
        <v>1105</v>
      </c>
      <c r="BK383" t="s">
        <v>1127</v>
      </c>
      <c r="BL383" s="1">
        <v>43995</v>
      </c>
      <c r="BM383" s="1"/>
      <c r="BS383" t="s">
        <v>84</v>
      </c>
      <c r="BT383" s="1"/>
      <c r="BU383" t="s">
        <v>84</v>
      </c>
      <c r="BW383" s="1"/>
      <c r="BX383" t="s">
        <v>84</v>
      </c>
      <c r="BY383" s="1"/>
      <c r="CA383" s="1"/>
      <c r="CB383" t="s">
        <v>84</v>
      </c>
      <c r="CC383" s="1"/>
      <c r="CD383" s="1"/>
      <c r="CE383" t="s">
        <v>84</v>
      </c>
      <c r="CF383" s="1"/>
      <c r="CG383" t="s">
        <v>84</v>
      </c>
      <c r="CH383" t="s">
        <v>84</v>
      </c>
      <c r="CI383" t="s">
        <v>84</v>
      </c>
      <c r="CJ383" s="1"/>
      <c r="CL383" s="1"/>
      <c r="CM383" t="s">
        <v>84</v>
      </c>
      <c r="CN383" t="s">
        <v>84</v>
      </c>
      <c r="CO383" t="s">
        <v>84</v>
      </c>
      <c r="CP383" t="s">
        <v>84</v>
      </c>
      <c r="CQ383" s="1"/>
      <c r="CR383" s="1"/>
      <c r="CT383" s="1"/>
      <c r="CU383" s="1"/>
      <c r="CV383" t="s">
        <v>82</v>
      </c>
      <c r="CW383" s="1">
        <v>43989</v>
      </c>
      <c r="CX383" s="1">
        <v>43995</v>
      </c>
      <c r="CY383" t="s">
        <v>84</v>
      </c>
      <c r="CZ383" s="1"/>
      <c r="DA383" s="1"/>
      <c r="DB383" t="s">
        <v>82</v>
      </c>
      <c r="DC383" s="1">
        <v>43989</v>
      </c>
      <c r="DD383" s="1">
        <v>43993</v>
      </c>
      <c r="DE383" t="s">
        <v>84</v>
      </c>
      <c r="DF383" s="1"/>
      <c r="DG383" s="1"/>
      <c r="DH383" t="s">
        <v>84</v>
      </c>
      <c r="DI383" s="1"/>
      <c r="DJ383" s="1"/>
      <c r="DK383" t="s">
        <v>84</v>
      </c>
      <c r="DL383" s="1"/>
      <c r="DM383" s="1"/>
      <c r="DN383" t="s">
        <v>84</v>
      </c>
      <c r="DO383" s="1"/>
      <c r="DP383" s="1"/>
      <c r="DQ383" t="s">
        <v>84</v>
      </c>
      <c r="DR383" s="1"/>
      <c r="DS383" s="1"/>
      <c r="DT383" t="s">
        <v>82</v>
      </c>
      <c r="DU383" t="s">
        <v>1400</v>
      </c>
      <c r="DV383" s="1">
        <v>43994</v>
      </c>
      <c r="DW383" s="1">
        <v>43995</v>
      </c>
      <c r="DX383" t="s">
        <v>1401</v>
      </c>
      <c r="DY383" s="1">
        <v>43989</v>
      </c>
      <c r="EA383" s="1"/>
      <c r="EB383" s="1"/>
      <c r="ED383" s="1"/>
      <c r="EE383" s="1"/>
      <c r="EG383" s="1"/>
      <c r="EH383" s="1"/>
      <c r="EJ383" s="1"/>
      <c r="EK383" s="1"/>
      <c r="EM383" t="s">
        <v>1301</v>
      </c>
      <c r="EN383" t="s">
        <v>121</v>
      </c>
      <c r="EO383" t="s">
        <v>121</v>
      </c>
      <c r="EP383" t="s">
        <v>121</v>
      </c>
      <c r="EQ383" t="s">
        <v>121</v>
      </c>
      <c r="ER383" t="s">
        <v>121</v>
      </c>
      <c r="ES383" t="s">
        <v>121</v>
      </c>
      <c r="ET383" t="s">
        <v>121</v>
      </c>
      <c r="EU383" t="s">
        <v>121</v>
      </c>
      <c r="EV383" t="s">
        <v>121</v>
      </c>
      <c r="EW383" t="s">
        <v>84</v>
      </c>
      <c r="EX383">
        <v>11.7</v>
      </c>
      <c r="EY383">
        <v>7700</v>
      </c>
      <c r="EZ383" s="4">
        <v>3.8</v>
      </c>
      <c r="FA383" s="2">
        <v>144000</v>
      </c>
      <c r="FB383">
        <v>53.3</v>
      </c>
      <c r="FC383">
        <v>1.3</v>
      </c>
      <c r="FD383">
        <v>7.47</v>
      </c>
      <c r="FE383">
        <v>37</v>
      </c>
      <c r="FF383">
        <v>156</v>
      </c>
      <c r="FG383">
        <v>3.2</v>
      </c>
      <c r="FH383" s="2">
        <v>99</v>
      </c>
      <c r="FI383">
        <v>8</v>
      </c>
      <c r="FJ383">
        <v>0.2</v>
      </c>
      <c r="FK383">
        <v>0.1</v>
      </c>
      <c r="FL383">
        <v>0.1</v>
      </c>
      <c r="FM383">
        <v>216.5</v>
      </c>
      <c r="FN383">
        <v>0.2</v>
      </c>
      <c r="FP383" s="2">
        <v>419000</v>
      </c>
      <c r="FQ383">
        <v>237</v>
      </c>
      <c r="FR383">
        <v>381.1</v>
      </c>
      <c r="FS383">
        <v>406.3</v>
      </c>
      <c r="FT383">
        <v>37.9</v>
      </c>
      <c r="FU383">
        <v>30</v>
      </c>
      <c r="FV383">
        <v>152</v>
      </c>
      <c r="FW383">
        <v>1.7000000000000001E-2</v>
      </c>
      <c r="FX383" s="2">
        <v>67</v>
      </c>
      <c r="FY383">
        <v>52</v>
      </c>
      <c r="FZ383" s="8">
        <f t="shared" si="20"/>
        <v>80.589041095890408</v>
      </c>
    </row>
    <row r="384" spans="1:182" x14ac:dyDescent="0.2">
      <c r="A384">
        <v>413</v>
      </c>
      <c r="B384" t="s">
        <v>725</v>
      </c>
      <c r="C384" t="s">
        <v>488</v>
      </c>
      <c r="D384">
        <v>9164664</v>
      </c>
      <c r="E384" t="s">
        <v>81</v>
      </c>
      <c r="F384" t="s">
        <v>82</v>
      </c>
      <c r="G384" t="s">
        <v>160</v>
      </c>
      <c r="H384" s="1">
        <v>43989</v>
      </c>
      <c r="I384" s="1">
        <v>43990</v>
      </c>
      <c r="J384" s="1">
        <v>43990</v>
      </c>
      <c r="K384" s="5">
        <v>8.9099999999999999E-2</v>
      </c>
      <c r="L384" s="5">
        <v>0.12770000000000001</v>
      </c>
      <c r="M384">
        <v>1</v>
      </c>
      <c r="N384" t="s">
        <v>726</v>
      </c>
      <c r="O384">
        <f t="shared" si="21"/>
        <v>2</v>
      </c>
      <c r="P384">
        <f t="shared" si="22"/>
        <v>19</v>
      </c>
      <c r="Q384" s="1">
        <v>43991</v>
      </c>
      <c r="R384" s="1">
        <v>44008</v>
      </c>
      <c r="S384" t="s">
        <v>730</v>
      </c>
      <c r="T384" t="s">
        <v>82</v>
      </c>
      <c r="U384">
        <v>1</v>
      </c>
      <c r="V384" s="1">
        <v>22191</v>
      </c>
      <c r="W384" s="1">
        <v>43979</v>
      </c>
      <c r="X384" s="2">
        <f t="shared" si="23"/>
        <v>12</v>
      </c>
      <c r="Y384" t="s">
        <v>734</v>
      </c>
      <c r="Z384" t="s">
        <v>84</v>
      </c>
      <c r="AA384" t="s">
        <v>1052</v>
      </c>
      <c r="AB384" t="s">
        <v>85</v>
      </c>
      <c r="AC384" t="s">
        <v>85</v>
      </c>
      <c r="AD384" t="s">
        <v>85</v>
      </c>
      <c r="AE384" t="s">
        <v>85</v>
      </c>
      <c r="AF384" t="s">
        <v>85</v>
      </c>
      <c r="AG384" t="s">
        <v>85</v>
      </c>
      <c r="AH384" t="s">
        <v>85</v>
      </c>
      <c r="AI384" t="s">
        <v>85</v>
      </c>
      <c r="AJ384" t="s">
        <v>85</v>
      </c>
      <c r="AK384">
        <v>128</v>
      </c>
      <c r="AL384">
        <v>66</v>
      </c>
      <c r="AM384" s="2">
        <v>86.666666666666671</v>
      </c>
      <c r="AN384">
        <v>87</v>
      </c>
      <c r="AO384">
        <v>19</v>
      </c>
      <c r="AP384">
        <v>37.1</v>
      </c>
      <c r="AQ384" s="2">
        <v>100</v>
      </c>
      <c r="AR384" s="4">
        <v>60</v>
      </c>
      <c r="AS384">
        <v>1.5</v>
      </c>
      <c r="AT384" t="s">
        <v>1139</v>
      </c>
      <c r="AU384">
        <v>10</v>
      </c>
      <c r="AV384" t="s">
        <v>1143</v>
      </c>
      <c r="AY384">
        <v>428</v>
      </c>
      <c r="AZ384">
        <v>466</v>
      </c>
      <c r="BA384" t="s">
        <v>82</v>
      </c>
      <c r="BB384" t="s">
        <v>82</v>
      </c>
      <c r="BC384" t="s">
        <v>82</v>
      </c>
      <c r="BD384" t="s">
        <v>86</v>
      </c>
      <c r="BE384">
        <v>4</v>
      </c>
      <c r="BF384" t="s">
        <v>82</v>
      </c>
      <c r="BG384" t="s">
        <v>82</v>
      </c>
      <c r="BH384" t="s">
        <v>84</v>
      </c>
      <c r="BI384" t="s">
        <v>84</v>
      </c>
      <c r="BJ384" t="s">
        <v>84</v>
      </c>
      <c r="BL384" s="1"/>
      <c r="BM384" s="1"/>
      <c r="BS384" t="s">
        <v>84</v>
      </c>
      <c r="BT384" s="1"/>
      <c r="BU384" t="s">
        <v>84</v>
      </c>
      <c r="BW384" s="1"/>
      <c r="BX384" t="s">
        <v>84</v>
      </c>
      <c r="BY384" s="1"/>
      <c r="CA384" s="1"/>
      <c r="CB384" t="s">
        <v>84</v>
      </c>
      <c r="CC384" s="1"/>
      <c r="CD384" s="1"/>
      <c r="CE384" t="s">
        <v>84</v>
      </c>
      <c r="CF384" s="1"/>
      <c r="CG384" t="s">
        <v>84</v>
      </c>
      <c r="CH384" t="s">
        <v>84</v>
      </c>
      <c r="CI384" t="s">
        <v>84</v>
      </c>
      <c r="CJ384" s="1"/>
      <c r="CL384" s="1"/>
      <c r="CM384" t="s">
        <v>84</v>
      </c>
      <c r="CN384" t="s">
        <v>84</v>
      </c>
      <c r="CO384" t="s">
        <v>84</v>
      </c>
      <c r="CP384" t="s">
        <v>84</v>
      </c>
      <c r="CQ384" s="1"/>
      <c r="CR384" s="1"/>
      <c r="CT384" s="1"/>
      <c r="CU384" s="1"/>
      <c r="CV384" t="s">
        <v>82</v>
      </c>
      <c r="CW384" s="1">
        <v>43989</v>
      </c>
      <c r="CX384" s="1">
        <v>43996</v>
      </c>
      <c r="CY384" t="s">
        <v>84</v>
      </c>
      <c r="CZ384" s="1"/>
      <c r="DA384" s="1"/>
      <c r="DB384" t="s">
        <v>84</v>
      </c>
      <c r="DC384" s="1"/>
      <c r="DD384" s="1"/>
      <c r="DE384" t="s">
        <v>84</v>
      </c>
      <c r="DF384" s="1"/>
      <c r="DG384" s="1"/>
      <c r="DH384" t="s">
        <v>84</v>
      </c>
      <c r="DI384" s="1"/>
      <c r="DJ384" s="1"/>
      <c r="DK384" t="s">
        <v>84</v>
      </c>
      <c r="DL384" s="1"/>
      <c r="DM384" s="1"/>
      <c r="DN384" t="s">
        <v>84</v>
      </c>
      <c r="DO384" s="1"/>
      <c r="DP384" s="1"/>
      <c r="DQ384" t="s">
        <v>84</v>
      </c>
      <c r="DR384" s="1"/>
      <c r="DS384" s="1"/>
      <c r="DT384" t="s">
        <v>84</v>
      </c>
      <c r="DV384" s="1"/>
      <c r="DW384" s="1"/>
      <c r="DX384" t="s">
        <v>1303</v>
      </c>
      <c r="DY384" s="1">
        <v>43989</v>
      </c>
      <c r="EA384" s="1"/>
      <c r="EB384" s="1"/>
      <c r="ED384" s="1"/>
      <c r="EE384" s="1"/>
      <c r="EG384" s="1"/>
      <c r="EH384" s="1"/>
      <c r="EJ384" s="1"/>
      <c r="EK384" s="1"/>
      <c r="EM384" t="s">
        <v>1299</v>
      </c>
      <c r="EN384" t="s">
        <v>121</v>
      </c>
      <c r="EO384" t="s">
        <v>121</v>
      </c>
      <c r="EP384" t="s">
        <v>121</v>
      </c>
      <c r="EQ384" t="s">
        <v>121</v>
      </c>
      <c r="ER384" t="s">
        <v>121</v>
      </c>
      <c r="ES384" t="s">
        <v>121</v>
      </c>
      <c r="ET384" t="s">
        <v>121</v>
      </c>
      <c r="EU384" t="s">
        <v>121</v>
      </c>
      <c r="EV384" t="s">
        <v>121</v>
      </c>
      <c r="EW384" t="s">
        <v>84</v>
      </c>
      <c r="EX384">
        <v>14.2</v>
      </c>
      <c r="EY384">
        <v>11100</v>
      </c>
      <c r="EZ384" s="4">
        <v>6</v>
      </c>
      <c r="FA384" s="2">
        <v>304000</v>
      </c>
      <c r="FB384">
        <v>13.7</v>
      </c>
      <c r="FC384">
        <v>0.2</v>
      </c>
      <c r="FD384">
        <v>7.5</v>
      </c>
      <c r="FE384">
        <v>37</v>
      </c>
      <c r="FF384">
        <v>90</v>
      </c>
      <c r="FG384">
        <v>5.5</v>
      </c>
      <c r="FH384" s="2">
        <v>98</v>
      </c>
      <c r="FI384">
        <v>11</v>
      </c>
      <c r="FJ384">
        <v>0.4</v>
      </c>
      <c r="FK384">
        <v>0.1</v>
      </c>
      <c r="FL384">
        <v>0.3</v>
      </c>
      <c r="FM384">
        <v>160.4</v>
      </c>
      <c r="FN384">
        <v>0.4</v>
      </c>
      <c r="FP384" s="2">
        <v>586000</v>
      </c>
      <c r="FQ384">
        <v>173</v>
      </c>
      <c r="FR384">
        <v>101.4</v>
      </c>
      <c r="FS384">
        <v>120.7</v>
      </c>
      <c r="FT384">
        <v>20.3</v>
      </c>
      <c r="FU384">
        <v>18.399999999999999</v>
      </c>
      <c r="FV384">
        <v>52</v>
      </c>
      <c r="FX384" s="2">
        <v>68</v>
      </c>
      <c r="FZ384" s="8">
        <f t="shared" si="20"/>
        <v>59.723287671232875</v>
      </c>
    </row>
    <row r="385" spans="1:182" x14ac:dyDescent="0.2">
      <c r="A385">
        <v>414</v>
      </c>
      <c r="B385" t="s">
        <v>725</v>
      </c>
      <c r="C385" t="s">
        <v>489</v>
      </c>
      <c r="D385">
        <v>9168437</v>
      </c>
      <c r="E385" t="s">
        <v>81</v>
      </c>
      <c r="F385" t="s">
        <v>84</v>
      </c>
      <c r="H385" s="1"/>
      <c r="I385" s="1">
        <v>43991</v>
      </c>
      <c r="J385" s="1">
        <v>43991</v>
      </c>
      <c r="K385" s="5">
        <v>0.15909999999999999</v>
      </c>
      <c r="L385" s="5">
        <v>0.22389999999999999</v>
      </c>
      <c r="M385">
        <v>0</v>
      </c>
      <c r="N385" t="s">
        <v>727</v>
      </c>
      <c r="O385">
        <f t="shared" si="21"/>
        <v>23</v>
      </c>
      <c r="P385">
        <f t="shared" si="22"/>
        <v>23</v>
      </c>
      <c r="Q385" s="1">
        <v>44013</v>
      </c>
      <c r="R385" s="1">
        <v>44013</v>
      </c>
      <c r="S385" t="s">
        <v>731</v>
      </c>
      <c r="T385" t="s">
        <v>84</v>
      </c>
      <c r="U385">
        <v>0</v>
      </c>
      <c r="V385" s="1">
        <v>14984</v>
      </c>
      <c r="W385" s="1">
        <v>43982</v>
      </c>
      <c r="X385" s="2">
        <f t="shared" si="23"/>
        <v>10</v>
      </c>
      <c r="Y385" t="s">
        <v>782</v>
      </c>
      <c r="Z385" t="s">
        <v>84</v>
      </c>
      <c r="AA385" t="s">
        <v>1031</v>
      </c>
      <c r="AB385" t="s">
        <v>85</v>
      </c>
      <c r="AC385" t="s">
        <v>85</v>
      </c>
      <c r="AD385" t="s">
        <v>85</v>
      </c>
      <c r="AE385" t="s">
        <v>85</v>
      </c>
      <c r="AF385" t="s">
        <v>85</v>
      </c>
      <c r="AG385" t="s">
        <v>85</v>
      </c>
      <c r="AH385" t="s">
        <v>85</v>
      </c>
      <c r="AI385" t="s">
        <v>85</v>
      </c>
      <c r="AJ385" t="s">
        <v>85</v>
      </c>
      <c r="AK385">
        <v>126</v>
      </c>
      <c r="AL385">
        <v>60</v>
      </c>
      <c r="AM385" s="2">
        <v>82</v>
      </c>
      <c r="AN385">
        <v>84</v>
      </c>
      <c r="AO385">
        <v>38</v>
      </c>
      <c r="AP385">
        <v>37.200000000000003</v>
      </c>
      <c r="AQ385" s="2">
        <v>95</v>
      </c>
      <c r="AR385" s="4">
        <v>55</v>
      </c>
      <c r="AS385">
        <v>1.5</v>
      </c>
      <c r="AT385" t="s">
        <v>1137</v>
      </c>
      <c r="AU385">
        <v>15</v>
      </c>
      <c r="AV385" t="s">
        <v>1113</v>
      </c>
      <c r="AW385">
        <v>7</v>
      </c>
      <c r="AY385">
        <v>213</v>
      </c>
      <c r="AZ385">
        <v>211</v>
      </c>
      <c r="BA385" t="s">
        <v>82</v>
      </c>
      <c r="BB385" t="s">
        <v>82</v>
      </c>
      <c r="BC385" t="s">
        <v>82</v>
      </c>
      <c r="BD385" t="s">
        <v>86</v>
      </c>
      <c r="BE385">
        <v>4</v>
      </c>
      <c r="BF385" t="s">
        <v>82</v>
      </c>
      <c r="BG385" t="s">
        <v>82</v>
      </c>
      <c r="BH385" t="s">
        <v>82</v>
      </c>
      <c r="BI385" t="s">
        <v>82</v>
      </c>
      <c r="BJ385" t="s">
        <v>1107</v>
      </c>
      <c r="BK385" t="s">
        <v>1112</v>
      </c>
      <c r="BL385" s="1">
        <v>43991</v>
      </c>
      <c r="BM385" s="1">
        <v>43992</v>
      </c>
      <c r="BN385">
        <v>10</v>
      </c>
      <c r="BO385">
        <v>270</v>
      </c>
      <c r="BQ385">
        <v>25</v>
      </c>
      <c r="BR385">
        <v>15</v>
      </c>
      <c r="BS385" t="s">
        <v>84</v>
      </c>
      <c r="BT385" s="1"/>
      <c r="BU385" t="s">
        <v>84</v>
      </c>
      <c r="BV385" t="s">
        <v>731</v>
      </c>
      <c r="BW385" s="1">
        <v>44013</v>
      </c>
      <c r="BX385" t="s">
        <v>84</v>
      </c>
      <c r="BY385" s="1"/>
      <c r="CA385" s="1"/>
      <c r="CB385" t="s">
        <v>84</v>
      </c>
      <c r="CC385" s="1"/>
      <c r="CD385" s="1"/>
      <c r="CE385" t="s">
        <v>82</v>
      </c>
      <c r="CF385" s="1">
        <v>43992</v>
      </c>
      <c r="CG385" t="s">
        <v>84</v>
      </c>
      <c r="CH385" t="s">
        <v>107</v>
      </c>
      <c r="CI385" t="s">
        <v>82</v>
      </c>
      <c r="CJ385" s="1">
        <v>43994</v>
      </c>
      <c r="CK385" t="s">
        <v>1103</v>
      </c>
      <c r="CL385" s="1"/>
      <c r="CM385" t="s">
        <v>84</v>
      </c>
      <c r="CN385" t="s">
        <v>84</v>
      </c>
      <c r="CO385" t="s">
        <v>84</v>
      </c>
      <c r="CP385" t="s">
        <v>84</v>
      </c>
      <c r="CQ385" s="1"/>
      <c r="CR385" s="1"/>
      <c r="CT385" s="1"/>
      <c r="CU385" s="1"/>
      <c r="CV385" t="s">
        <v>82</v>
      </c>
      <c r="CW385" s="1">
        <v>43992</v>
      </c>
      <c r="CX385" s="1">
        <v>43994</v>
      </c>
      <c r="CY385" t="s">
        <v>84</v>
      </c>
      <c r="CZ385" s="1"/>
      <c r="DA385" s="1"/>
      <c r="DB385" t="s">
        <v>82</v>
      </c>
      <c r="DC385" s="1">
        <v>43992</v>
      </c>
      <c r="DD385" s="1">
        <v>43994</v>
      </c>
      <c r="DE385" t="s">
        <v>84</v>
      </c>
      <c r="DF385" s="1"/>
      <c r="DG385" s="1"/>
      <c r="DH385" t="s">
        <v>82</v>
      </c>
      <c r="DI385" s="1">
        <v>44003</v>
      </c>
      <c r="DJ385" s="1">
        <v>44012</v>
      </c>
      <c r="DK385" t="s">
        <v>82</v>
      </c>
      <c r="DL385" s="1">
        <v>43994</v>
      </c>
      <c r="DM385" s="1">
        <v>44000</v>
      </c>
      <c r="DN385" t="s">
        <v>84</v>
      </c>
      <c r="DO385" s="1"/>
      <c r="DP385" s="1"/>
      <c r="DQ385" t="s">
        <v>82</v>
      </c>
      <c r="DR385" s="1">
        <v>44000</v>
      </c>
      <c r="DS385" s="1">
        <v>44012</v>
      </c>
      <c r="DT385" t="s">
        <v>82</v>
      </c>
      <c r="DU385" t="s">
        <v>1326</v>
      </c>
      <c r="DV385" s="1">
        <v>44001</v>
      </c>
      <c r="DW385" s="1">
        <v>44012</v>
      </c>
      <c r="DX385" t="s">
        <v>1303</v>
      </c>
      <c r="DY385" s="1">
        <v>43991</v>
      </c>
      <c r="DZ385" t="s">
        <v>1632</v>
      </c>
      <c r="EA385" s="1">
        <v>44000</v>
      </c>
      <c r="EB385" s="1">
        <v>44003</v>
      </c>
      <c r="ED385" s="1"/>
      <c r="EE385" s="1"/>
      <c r="EG385" s="1"/>
      <c r="EH385" s="1"/>
      <c r="EJ385" s="1"/>
      <c r="EK385" s="1"/>
      <c r="EM385" t="s">
        <v>1301</v>
      </c>
      <c r="EN385" t="s">
        <v>1299</v>
      </c>
      <c r="EO385" t="s">
        <v>1299</v>
      </c>
      <c r="EP385" t="s">
        <v>121</v>
      </c>
      <c r="EQ385" t="s">
        <v>121</v>
      </c>
      <c r="ER385" t="s">
        <v>121</v>
      </c>
      <c r="ES385" t="s">
        <v>121</v>
      </c>
      <c r="ET385" t="s">
        <v>1720</v>
      </c>
      <c r="EU385" t="s">
        <v>121</v>
      </c>
      <c r="EV385" t="s">
        <v>121</v>
      </c>
      <c r="EW385" t="s">
        <v>1721</v>
      </c>
      <c r="EX385">
        <v>8.6999999999999993</v>
      </c>
      <c r="EY385">
        <v>14830</v>
      </c>
      <c r="EZ385" s="4">
        <v>5.5</v>
      </c>
      <c r="FA385" s="2">
        <v>433000</v>
      </c>
      <c r="FB385">
        <v>29.1</v>
      </c>
      <c r="FC385">
        <v>0.8</v>
      </c>
      <c r="FD385">
        <v>7.4</v>
      </c>
      <c r="FE385">
        <v>40</v>
      </c>
      <c r="FF385">
        <v>96</v>
      </c>
      <c r="FG385">
        <v>0</v>
      </c>
      <c r="FH385" s="2">
        <v>97</v>
      </c>
      <c r="FI385">
        <v>7</v>
      </c>
      <c r="FJ385">
        <v>0.4</v>
      </c>
      <c r="FK385">
        <v>0.2</v>
      </c>
      <c r="FL385">
        <v>0.2</v>
      </c>
      <c r="FM385">
        <v>326.7</v>
      </c>
      <c r="FN385">
        <v>3.4</v>
      </c>
      <c r="FP385" s="2">
        <v>556000</v>
      </c>
      <c r="FQ385">
        <v>387</v>
      </c>
      <c r="FR385">
        <v>1798</v>
      </c>
      <c r="FS385">
        <v>353.7</v>
      </c>
      <c r="FT385">
        <v>23.3</v>
      </c>
      <c r="FU385">
        <v>10.4</v>
      </c>
      <c r="FV385">
        <v>32</v>
      </c>
      <c r="FW385">
        <v>0.02</v>
      </c>
      <c r="FX385" s="2">
        <v>39</v>
      </c>
      <c r="FZ385" s="8">
        <f t="shared" si="20"/>
        <v>79.471232876712335</v>
      </c>
    </row>
    <row r="386" spans="1:182" x14ac:dyDescent="0.2">
      <c r="A386">
        <v>415</v>
      </c>
      <c r="B386" t="s">
        <v>725</v>
      </c>
      <c r="C386" t="s">
        <v>490</v>
      </c>
      <c r="D386">
        <v>9143789</v>
      </c>
      <c r="E386" t="s">
        <v>90</v>
      </c>
      <c r="F386" t="s">
        <v>84</v>
      </c>
      <c r="H386" s="1">
        <v>43974</v>
      </c>
      <c r="I386" s="1">
        <v>43974</v>
      </c>
      <c r="J386" s="1">
        <v>43974</v>
      </c>
      <c r="K386" s="5">
        <v>0.1205</v>
      </c>
      <c r="L386" s="5">
        <v>0.1711</v>
      </c>
      <c r="M386">
        <v>5</v>
      </c>
      <c r="N386" t="s">
        <v>727</v>
      </c>
      <c r="O386">
        <f t="shared" si="21"/>
        <v>7</v>
      </c>
      <c r="P386">
        <f t="shared" si="22"/>
        <v>38</v>
      </c>
      <c r="Q386" s="1">
        <v>43980</v>
      </c>
      <c r="R386" s="1">
        <v>44011</v>
      </c>
      <c r="S386" t="s">
        <v>731</v>
      </c>
      <c r="T386" t="s">
        <v>84</v>
      </c>
      <c r="U386">
        <v>0</v>
      </c>
      <c r="V386" s="1">
        <v>22731</v>
      </c>
      <c r="W386" s="1">
        <v>43970</v>
      </c>
      <c r="X386" s="2">
        <f t="shared" si="23"/>
        <v>5</v>
      </c>
      <c r="Y386" t="s">
        <v>733</v>
      </c>
      <c r="Z386" t="s">
        <v>121</v>
      </c>
      <c r="AA386" t="s">
        <v>1053</v>
      </c>
      <c r="AB386" t="s">
        <v>84</v>
      </c>
      <c r="AC386" t="s">
        <v>84</v>
      </c>
      <c r="AD386" t="s">
        <v>84</v>
      </c>
      <c r="AE386" t="s">
        <v>84</v>
      </c>
      <c r="AF386" t="s">
        <v>84</v>
      </c>
      <c r="AG386" t="s">
        <v>84</v>
      </c>
      <c r="AH386" t="s">
        <v>84</v>
      </c>
      <c r="AI386" t="s">
        <v>84</v>
      </c>
      <c r="AJ386" t="s">
        <v>82</v>
      </c>
      <c r="AK386">
        <v>171</v>
      </c>
      <c r="AL386">
        <v>77</v>
      </c>
      <c r="AM386" s="2">
        <v>108.33333333333333</v>
      </c>
      <c r="AN386">
        <v>114</v>
      </c>
      <c r="AO386">
        <v>19</v>
      </c>
      <c r="AP386">
        <v>37.299999999999997</v>
      </c>
      <c r="AQ386" s="2">
        <v>99</v>
      </c>
      <c r="AR386" s="4">
        <v>96.9</v>
      </c>
      <c r="AS386">
        <v>1.69</v>
      </c>
      <c r="AT386" t="s">
        <v>1139</v>
      </c>
      <c r="AU386">
        <v>11</v>
      </c>
      <c r="AV386" t="s">
        <v>1113</v>
      </c>
      <c r="AW386">
        <v>3</v>
      </c>
      <c r="AY386">
        <v>233</v>
      </c>
      <c r="AZ386">
        <v>316</v>
      </c>
      <c r="BA386" t="s">
        <v>82</v>
      </c>
      <c r="BB386" t="s">
        <v>82</v>
      </c>
      <c r="BC386" t="s">
        <v>82</v>
      </c>
      <c r="BD386" t="s">
        <v>86</v>
      </c>
      <c r="BE386">
        <v>4</v>
      </c>
      <c r="BF386" t="s">
        <v>82</v>
      </c>
      <c r="BG386" t="s">
        <v>82</v>
      </c>
      <c r="BH386" t="s">
        <v>84</v>
      </c>
      <c r="BI386" t="s">
        <v>82</v>
      </c>
      <c r="BJ386" t="s">
        <v>1107</v>
      </c>
      <c r="BK386" t="s">
        <v>1114</v>
      </c>
      <c r="BL386" s="1"/>
      <c r="BM386" s="1">
        <v>43977</v>
      </c>
      <c r="BN386">
        <v>12</v>
      </c>
      <c r="BO386">
        <v>390</v>
      </c>
      <c r="BP386">
        <v>30</v>
      </c>
      <c r="BS386" t="s">
        <v>82</v>
      </c>
      <c r="BT386" s="1">
        <v>43977</v>
      </c>
      <c r="BU386" t="s">
        <v>82</v>
      </c>
      <c r="BV386" t="s">
        <v>731</v>
      </c>
      <c r="BW386" s="1"/>
      <c r="BX386" t="s">
        <v>84</v>
      </c>
      <c r="BY386" s="1"/>
      <c r="CA386" s="1"/>
      <c r="CB386" t="s">
        <v>84</v>
      </c>
      <c r="CC386" s="1"/>
      <c r="CD386" s="1"/>
      <c r="CE386" t="s">
        <v>82</v>
      </c>
      <c r="CF386" s="1">
        <v>43977</v>
      </c>
      <c r="CG386" t="s">
        <v>82</v>
      </c>
      <c r="CH386" t="s">
        <v>93</v>
      </c>
      <c r="CI386" t="s">
        <v>84</v>
      </c>
      <c r="CJ386" s="1"/>
      <c r="CL386" s="1"/>
      <c r="CM386" t="s">
        <v>84</v>
      </c>
      <c r="CN386" t="s">
        <v>84</v>
      </c>
      <c r="CO386" t="s">
        <v>84</v>
      </c>
      <c r="CP386" t="s">
        <v>84</v>
      </c>
      <c r="CQ386" s="1"/>
      <c r="CR386" s="1"/>
      <c r="CT386" s="1"/>
      <c r="CU386" s="1"/>
      <c r="CV386" t="s">
        <v>82</v>
      </c>
      <c r="CW386" s="1">
        <v>43974</v>
      </c>
      <c r="CX386" s="1">
        <v>43977</v>
      </c>
      <c r="CY386" t="s">
        <v>84</v>
      </c>
      <c r="CZ386" s="1"/>
      <c r="DA386" s="1"/>
      <c r="DB386" t="s">
        <v>82</v>
      </c>
      <c r="DC386" s="1">
        <v>43974</v>
      </c>
      <c r="DD386" s="1">
        <v>43980</v>
      </c>
      <c r="DE386" t="s">
        <v>84</v>
      </c>
      <c r="DF386" s="1"/>
      <c r="DG386" s="1"/>
      <c r="DH386" t="s">
        <v>84</v>
      </c>
      <c r="DI386" s="1"/>
      <c r="DJ386" s="1"/>
      <c r="DK386" t="s">
        <v>84</v>
      </c>
      <c r="DL386" s="1"/>
      <c r="DM386" s="1"/>
      <c r="DN386" t="s">
        <v>82</v>
      </c>
      <c r="DO386" s="1">
        <v>43978</v>
      </c>
      <c r="DP386" s="1">
        <v>43980</v>
      </c>
      <c r="DQ386" t="s">
        <v>84</v>
      </c>
      <c r="DR386" s="1"/>
      <c r="DS386" s="1"/>
      <c r="DT386" t="s">
        <v>82</v>
      </c>
      <c r="DU386" t="s">
        <v>1326</v>
      </c>
      <c r="DV386" s="1">
        <v>43978</v>
      </c>
      <c r="DW386" s="1">
        <v>43980</v>
      </c>
      <c r="DX386" t="s">
        <v>1547</v>
      </c>
      <c r="DY386" s="1">
        <v>43974</v>
      </c>
      <c r="EA386" s="1"/>
      <c r="EB386" s="1"/>
      <c r="ED386" s="1"/>
      <c r="EE386" s="1"/>
      <c r="EG386" s="1"/>
      <c r="EH386" s="1"/>
      <c r="EJ386" s="1"/>
      <c r="EK386" s="1"/>
      <c r="EM386" t="s">
        <v>1301</v>
      </c>
      <c r="EN386" t="s">
        <v>1299</v>
      </c>
      <c r="EO386" t="s">
        <v>1299</v>
      </c>
      <c r="EP386" t="s">
        <v>121</v>
      </c>
      <c r="EQ386" t="s">
        <v>121</v>
      </c>
      <c r="ER386" t="s">
        <v>121</v>
      </c>
      <c r="ES386" t="s">
        <v>121</v>
      </c>
      <c r="ET386" t="s">
        <v>121</v>
      </c>
      <c r="EU386" t="s">
        <v>121</v>
      </c>
      <c r="EV386" t="s">
        <v>121</v>
      </c>
      <c r="EW386" t="s">
        <v>84</v>
      </c>
      <c r="EX386">
        <v>8.6</v>
      </c>
      <c r="EY386">
        <v>5930</v>
      </c>
      <c r="EZ386" s="4">
        <v>5.2</v>
      </c>
      <c r="FA386" s="2">
        <v>102000</v>
      </c>
      <c r="FB386">
        <v>65.5</v>
      </c>
      <c r="FC386">
        <v>1.6</v>
      </c>
      <c r="FD386">
        <v>7.39</v>
      </c>
      <c r="FE386">
        <v>35</v>
      </c>
      <c r="FF386">
        <v>70</v>
      </c>
      <c r="FG386">
        <v>3.4</v>
      </c>
      <c r="FH386" s="2">
        <v>94</v>
      </c>
      <c r="FI386">
        <v>5</v>
      </c>
      <c r="FJ386">
        <v>0.2</v>
      </c>
      <c r="FK386">
        <v>0.1</v>
      </c>
      <c r="FL386">
        <v>0.1</v>
      </c>
      <c r="FM386">
        <v>236</v>
      </c>
      <c r="FN386">
        <v>0.6</v>
      </c>
      <c r="FO386">
        <v>13.1</v>
      </c>
      <c r="FP386" s="2">
        <v>337000</v>
      </c>
      <c r="FQ386">
        <v>229</v>
      </c>
      <c r="FR386">
        <v>1187</v>
      </c>
      <c r="FS386">
        <v>755.7</v>
      </c>
      <c r="FT386">
        <v>89.5</v>
      </c>
      <c r="FU386">
        <v>58.8</v>
      </c>
      <c r="FV386">
        <v>122</v>
      </c>
      <c r="FW386">
        <v>2.9000000000000001E-2</v>
      </c>
      <c r="FZ386" s="8">
        <f t="shared" ref="FZ386:FZ449" si="24">(J386-V386)/365</f>
        <v>58.2</v>
      </c>
    </row>
    <row r="387" spans="1:182" x14ac:dyDescent="0.2">
      <c r="A387">
        <v>416</v>
      </c>
      <c r="B387" t="s">
        <v>725</v>
      </c>
      <c r="C387" t="s">
        <v>491</v>
      </c>
      <c r="D387">
        <v>9143972</v>
      </c>
      <c r="E387" t="s">
        <v>90</v>
      </c>
      <c r="F387" t="s">
        <v>82</v>
      </c>
      <c r="G387" t="s">
        <v>83</v>
      </c>
      <c r="H387" s="1">
        <v>43974</v>
      </c>
      <c r="I387" s="1">
        <v>43974</v>
      </c>
      <c r="J387" s="1">
        <v>43974</v>
      </c>
      <c r="K387" s="5">
        <v>0.2215</v>
      </c>
      <c r="L387" s="5">
        <v>0.308</v>
      </c>
      <c r="M387">
        <v>4</v>
      </c>
      <c r="N387" t="s">
        <v>726</v>
      </c>
      <c r="O387">
        <f t="shared" ref="O387:O450" si="25">(Q387-J387)+1</f>
        <v>5</v>
      </c>
      <c r="P387">
        <f t="shared" ref="P387:P450" si="26">(R387-I387)+1</f>
        <v>19</v>
      </c>
      <c r="Q387" s="1">
        <v>43978</v>
      </c>
      <c r="R387" s="1">
        <v>43992</v>
      </c>
      <c r="S387" t="s">
        <v>730</v>
      </c>
      <c r="T387" t="s">
        <v>84</v>
      </c>
      <c r="U387">
        <v>0</v>
      </c>
      <c r="V387" s="1">
        <v>21566</v>
      </c>
      <c r="W387" s="1">
        <v>43968</v>
      </c>
      <c r="X387" s="2">
        <f t="shared" ref="X387:X450" si="27">(J387-W387)+1</f>
        <v>7</v>
      </c>
      <c r="Y387" t="s">
        <v>892</v>
      </c>
      <c r="Z387" t="s">
        <v>121</v>
      </c>
      <c r="AA387" t="s">
        <v>1150</v>
      </c>
      <c r="AB387" t="s">
        <v>84</v>
      </c>
      <c r="AC387" t="s">
        <v>84</v>
      </c>
      <c r="AD387" t="s">
        <v>84</v>
      </c>
      <c r="AE387" t="s">
        <v>82</v>
      </c>
      <c r="AF387" t="s">
        <v>84</v>
      </c>
      <c r="AG387" t="s">
        <v>84</v>
      </c>
      <c r="AH387" t="s">
        <v>84</v>
      </c>
      <c r="AI387" t="s">
        <v>84</v>
      </c>
      <c r="AJ387" t="s">
        <v>84</v>
      </c>
      <c r="AK387">
        <v>195</v>
      </c>
      <c r="AL387">
        <v>89</v>
      </c>
      <c r="AM387" s="2">
        <v>124.33333333333333</v>
      </c>
      <c r="AN387">
        <v>91</v>
      </c>
      <c r="AO387">
        <v>17</v>
      </c>
      <c r="AP387">
        <v>37.700000000000003</v>
      </c>
      <c r="AQ387" s="2">
        <v>97</v>
      </c>
      <c r="AR387" s="4">
        <v>104</v>
      </c>
      <c r="AS387">
        <v>1.76</v>
      </c>
      <c r="AT387" t="s">
        <v>1137</v>
      </c>
      <c r="AU387">
        <v>15</v>
      </c>
      <c r="AV387" t="s">
        <v>1143</v>
      </c>
      <c r="AY387">
        <v>314</v>
      </c>
      <c r="AZ387">
        <v>447</v>
      </c>
      <c r="BA387" t="s">
        <v>82</v>
      </c>
      <c r="BB387" t="s">
        <v>82</v>
      </c>
      <c r="BC387" t="s">
        <v>82</v>
      </c>
      <c r="BD387" t="s">
        <v>86</v>
      </c>
      <c r="BE387">
        <v>4</v>
      </c>
      <c r="BF387" t="s">
        <v>84</v>
      </c>
      <c r="BG387" t="s">
        <v>82</v>
      </c>
      <c r="BH387" t="s">
        <v>82</v>
      </c>
      <c r="BI387" t="s">
        <v>84</v>
      </c>
      <c r="BJ387" t="s">
        <v>84</v>
      </c>
      <c r="BL387" s="1"/>
      <c r="BM387" s="1"/>
      <c r="BS387" t="s">
        <v>84</v>
      </c>
      <c r="BT387" s="1"/>
      <c r="BU387" t="s">
        <v>84</v>
      </c>
      <c r="BW387" s="1"/>
      <c r="BX387" t="s">
        <v>84</v>
      </c>
      <c r="BY387" s="1"/>
      <c r="CA387" s="1"/>
      <c r="CB387" t="s">
        <v>84</v>
      </c>
      <c r="CC387" s="1"/>
      <c r="CD387" s="1"/>
      <c r="CE387" t="s">
        <v>84</v>
      </c>
      <c r="CF387" s="1"/>
      <c r="CG387" t="s">
        <v>84</v>
      </c>
      <c r="CH387" t="s">
        <v>84</v>
      </c>
      <c r="CI387" t="s">
        <v>82</v>
      </c>
      <c r="CJ387" s="1">
        <v>43975</v>
      </c>
      <c r="CK387" t="s">
        <v>1102</v>
      </c>
      <c r="CL387" s="1"/>
      <c r="CM387" t="s">
        <v>82</v>
      </c>
      <c r="CN387" t="s">
        <v>84</v>
      </c>
      <c r="CO387" t="s">
        <v>82</v>
      </c>
      <c r="CP387" t="s">
        <v>84</v>
      </c>
      <c r="CQ387" s="1"/>
      <c r="CR387" s="1"/>
      <c r="CT387" s="1"/>
      <c r="CU387" s="1"/>
      <c r="CV387" t="s">
        <v>82</v>
      </c>
      <c r="CW387" s="1">
        <v>43974</v>
      </c>
      <c r="CX387" s="1">
        <v>43977</v>
      </c>
      <c r="CY387" t="s">
        <v>84</v>
      </c>
      <c r="CZ387" s="1"/>
      <c r="DA387" s="1"/>
      <c r="DB387" t="s">
        <v>82</v>
      </c>
      <c r="DC387" s="1">
        <v>43974</v>
      </c>
      <c r="DD387" s="1">
        <v>43977</v>
      </c>
      <c r="DE387" t="s">
        <v>84</v>
      </c>
      <c r="DF387" s="1"/>
      <c r="DG387" s="1"/>
      <c r="DH387" t="s">
        <v>84</v>
      </c>
      <c r="DI387" s="1"/>
      <c r="DJ387" s="1"/>
      <c r="DK387" t="s">
        <v>84</v>
      </c>
      <c r="DL387" s="1"/>
      <c r="DM387" s="1"/>
      <c r="DN387" t="s">
        <v>84</v>
      </c>
      <c r="DO387" s="1"/>
      <c r="DP387" s="1"/>
      <c r="DQ387" t="s">
        <v>84</v>
      </c>
      <c r="DR387" s="1"/>
      <c r="DS387" s="1"/>
      <c r="DT387" t="s">
        <v>84</v>
      </c>
      <c r="DV387" s="1"/>
      <c r="DW387" s="1"/>
      <c r="DX387" t="s">
        <v>1547</v>
      </c>
      <c r="DY387" s="1">
        <v>43975</v>
      </c>
      <c r="EA387" s="1"/>
      <c r="EB387" s="1"/>
      <c r="ED387" s="1"/>
      <c r="EE387" s="1"/>
      <c r="EG387" s="1"/>
      <c r="EH387" s="1"/>
      <c r="EJ387" s="1"/>
      <c r="EK387" s="1"/>
      <c r="EM387" t="s">
        <v>1301</v>
      </c>
      <c r="EN387" t="s">
        <v>121</v>
      </c>
      <c r="EO387" t="s">
        <v>121</v>
      </c>
      <c r="EP387" t="s">
        <v>121</v>
      </c>
      <c r="EQ387" t="s">
        <v>121</v>
      </c>
      <c r="ER387" t="s">
        <v>121</v>
      </c>
      <c r="ES387" t="s">
        <v>121</v>
      </c>
      <c r="ET387" t="s">
        <v>121</v>
      </c>
      <c r="EU387" t="s">
        <v>121</v>
      </c>
      <c r="EV387" t="s">
        <v>121</v>
      </c>
      <c r="EW387" t="s">
        <v>84</v>
      </c>
      <c r="EX387">
        <v>8.9</v>
      </c>
      <c r="EY387">
        <v>2180</v>
      </c>
      <c r="EZ387" s="4">
        <v>18.8</v>
      </c>
      <c r="FA387" s="2">
        <v>232000</v>
      </c>
      <c r="FB387">
        <v>191.1</v>
      </c>
      <c r="FC387">
        <v>6</v>
      </c>
      <c r="FD387">
        <v>7.42</v>
      </c>
      <c r="FE387">
        <v>35</v>
      </c>
      <c r="FF387">
        <v>66</v>
      </c>
      <c r="FG387">
        <v>1.5</v>
      </c>
      <c r="FH387" s="2">
        <v>93</v>
      </c>
      <c r="FI387">
        <v>9</v>
      </c>
      <c r="FJ387">
        <v>0.3</v>
      </c>
      <c r="FK387">
        <v>0.1</v>
      </c>
      <c r="FL387">
        <v>0.2</v>
      </c>
      <c r="FM387">
        <v>61.6</v>
      </c>
      <c r="FN387">
        <v>0.2</v>
      </c>
      <c r="FP387" s="2">
        <v>376000</v>
      </c>
      <c r="FQ387">
        <v>270</v>
      </c>
      <c r="FR387">
        <v>280.39999999999998</v>
      </c>
      <c r="FS387">
        <v>1106.2</v>
      </c>
      <c r="FT387">
        <v>36.5</v>
      </c>
      <c r="FU387">
        <v>20.399999999999999</v>
      </c>
      <c r="FV387">
        <v>384</v>
      </c>
      <c r="FW387">
        <v>0.14899999999999999</v>
      </c>
      <c r="FZ387" s="8">
        <f t="shared" si="24"/>
        <v>61.391780821917806</v>
      </c>
    </row>
    <row r="388" spans="1:182" x14ac:dyDescent="0.2">
      <c r="A388">
        <v>417</v>
      </c>
      <c r="B388" t="s">
        <v>725</v>
      </c>
      <c r="C388" t="s">
        <v>492</v>
      </c>
      <c r="D388">
        <v>9169165</v>
      </c>
      <c r="E388" t="s">
        <v>81</v>
      </c>
      <c r="F388" t="s">
        <v>82</v>
      </c>
      <c r="G388" t="s">
        <v>146</v>
      </c>
      <c r="H388" s="1">
        <v>43991</v>
      </c>
      <c r="I388" s="1">
        <v>43991</v>
      </c>
      <c r="J388" s="1">
        <v>43993</v>
      </c>
      <c r="K388" s="5">
        <v>0.18870000000000001</v>
      </c>
      <c r="L388" s="5">
        <v>0.2641</v>
      </c>
      <c r="M388">
        <v>4</v>
      </c>
      <c r="N388" t="s">
        <v>727</v>
      </c>
      <c r="O388">
        <f t="shared" si="25"/>
        <v>15</v>
      </c>
      <c r="P388">
        <f t="shared" si="26"/>
        <v>17</v>
      </c>
      <c r="Q388" s="1">
        <v>44007</v>
      </c>
      <c r="R388" s="1">
        <v>44007</v>
      </c>
      <c r="S388" t="s">
        <v>731</v>
      </c>
      <c r="T388" t="s">
        <v>84</v>
      </c>
      <c r="U388">
        <v>0</v>
      </c>
      <c r="V388" s="1">
        <v>20255</v>
      </c>
      <c r="W388" s="1">
        <v>43986</v>
      </c>
      <c r="X388" s="2">
        <f t="shared" si="27"/>
        <v>8</v>
      </c>
      <c r="Y388" t="s">
        <v>739</v>
      </c>
      <c r="Z388" t="s">
        <v>82</v>
      </c>
      <c r="AA388" t="s">
        <v>1151</v>
      </c>
      <c r="AB388" t="s">
        <v>85</v>
      </c>
      <c r="AC388" t="s">
        <v>84</v>
      </c>
      <c r="AD388" t="s">
        <v>84</v>
      </c>
      <c r="AE388" t="s">
        <v>82</v>
      </c>
      <c r="AF388" t="s">
        <v>84</v>
      </c>
      <c r="AG388" t="s">
        <v>84</v>
      </c>
      <c r="AH388" t="s">
        <v>84</v>
      </c>
      <c r="AI388" t="s">
        <v>84</v>
      </c>
      <c r="AJ388" t="s">
        <v>84</v>
      </c>
      <c r="AK388">
        <v>121</v>
      </c>
      <c r="AL388">
        <v>71</v>
      </c>
      <c r="AM388" s="2">
        <v>87.666666666666671</v>
      </c>
      <c r="AN388">
        <v>85</v>
      </c>
      <c r="AO388">
        <v>21</v>
      </c>
      <c r="AP388">
        <v>37.9</v>
      </c>
      <c r="AQ388" s="2">
        <v>96</v>
      </c>
      <c r="AR388" s="4">
        <v>74.5</v>
      </c>
      <c r="AS388">
        <v>1.5</v>
      </c>
      <c r="AT388" t="s">
        <v>1137</v>
      </c>
      <c r="AU388">
        <v>15</v>
      </c>
      <c r="AV388" t="s">
        <v>1140</v>
      </c>
      <c r="AW388">
        <v>2</v>
      </c>
      <c r="AY388">
        <v>477</v>
      </c>
      <c r="AZ388">
        <v>355</v>
      </c>
      <c r="BA388" t="s">
        <v>82</v>
      </c>
      <c r="BB388" t="s">
        <v>82</v>
      </c>
      <c r="BC388" t="s">
        <v>82</v>
      </c>
      <c r="BD388" t="s">
        <v>86</v>
      </c>
      <c r="BE388">
        <v>2</v>
      </c>
      <c r="BF388" t="s">
        <v>84</v>
      </c>
      <c r="BG388" t="s">
        <v>82</v>
      </c>
      <c r="BH388" t="s">
        <v>84</v>
      </c>
      <c r="BI388" t="s">
        <v>82</v>
      </c>
      <c r="BJ388" t="s">
        <v>1107</v>
      </c>
      <c r="BK388" t="s">
        <v>1128</v>
      </c>
      <c r="BL388" s="1">
        <v>43997</v>
      </c>
      <c r="BM388" s="1">
        <v>43997</v>
      </c>
      <c r="BN388">
        <v>14</v>
      </c>
      <c r="BO388">
        <v>300</v>
      </c>
      <c r="BS388" t="s">
        <v>82</v>
      </c>
      <c r="BT388" s="1">
        <v>43998</v>
      </c>
      <c r="BU388" t="s">
        <v>82</v>
      </c>
      <c r="BV388" t="s">
        <v>731</v>
      </c>
      <c r="BW388" s="1">
        <v>44007</v>
      </c>
      <c r="BX388" t="s">
        <v>84</v>
      </c>
      <c r="BY388" s="1"/>
      <c r="CA388" s="1"/>
      <c r="CB388" t="s">
        <v>84</v>
      </c>
      <c r="CC388" s="1"/>
      <c r="CD388" s="1"/>
      <c r="CE388" t="s">
        <v>82</v>
      </c>
      <c r="CF388" s="1">
        <v>43997</v>
      </c>
      <c r="CG388" t="s">
        <v>84</v>
      </c>
      <c r="CH388" t="s">
        <v>93</v>
      </c>
      <c r="CI388" t="s">
        <v>82</v>
      </c>
      <c r="CJ388" s="1">
        <v>43992</v>
      </c>
      <c r="CK388" t="s">
        <v>1102</v>
      </c>
      <c r="CL388" s="1"/>
      <c r="CM388" t="s">
        <v>84</v>
      </c>
      <c r="CN388" t="s">
        <v>84</v>
      </c>
      <c r="CO388" t="s">
        <v>84</v>
      </c>
      <c r="CP388" t="s">
        <v>84</v>
      </c>
      <c r="CQ388" s="1"/>
      <c r="CR388" s="1"/>
      <c r="CT388" s="1"/>
      <c r="CU388" s="1"/>
      <c r="CV388" t="s">
        <v>82</v>
      </c>
      <c r="CW388" s="1">
        <v>43991</v>
      </c>
      <c r="CX388" s="1">
        <v>43995</v>
      </c>
      <c r="CY388" t="s">
        <v>84</v>
      </c>
      <c r="CZ388" s="1"/>
      <c r="DA388" s="1"/>
      <c r="DB388" t="s">
        <v>82</v>
      </c>
      <c r="DC388" s="1">
        <v>43991</v>
      </c>
      <c r="DD388" s="1">
        <v>43999</v>
      </c>
      <c r="DE388" t="s">
        <v>84</v>
      </c>
      <c r="DF388" s="1"/>
      <c r="DG388" s="1"/>
      <c r="DH388" t="s">
        <v>84</v>
      </c>
      <c r="DI388" s="1"/>
      <c r="DJ388" s="1"/>
      <c r="DK388" t="s">
        <v>82</v>
      </c>
      <c r="DL388" s="1">
        <v>43996</v>
      </c>
      <c r="DM388" s="1">
        <v>44002</v>
      </c>
      <c r="DN388" t="s">
        <v>84</v>
      </c>
      <c r="DO388" s="1"/>
      <c r="DP388" s="1"/>
      <c r="DQ388" t="s">
        <v>82</v>
      </c>
      <c r="DR388" s="1">
        <v>43997</v>
      </c>
      <c r="DS388" s="1">
        <v>44007</v>
      </c>
      <c r="DT388" t="s">
        <v>82</v>
      </c>
      <c r="DU388" t="s">
        <v>1615</v>
      </c>
      <c r="DV388" s="1">
        <v>43997</v>
      </c>
      <c r="DW388" s="1">
        <v>44007</v>
      </c>
      <c r="DX388" t="s">
        <v>1324</v>
      </c>
      <c r="DY388" s="1">
        <v>43991</v>
      </c>
      <c r="EA388" s="1"/>
      <c r="EB388" s="1"/>
      <c r="ED388" s="1"/>
      <c r="EE388" s="1"/>
      <c r="EG388" s="1"/>
      <c r="EH388" s="1"/>
      <c r="EJ388" s="1"/>
      <c r="EK388" s="1"/>
      <c r="EM388" t="s">
        <v>1301</v>
      </c>
      <c r="EN388" t="s">
        <v>121</v>
      </c>
      <c r="EO388" t="s">
        <v>121</v>
      </c>
      <c r="EP388" t="s">
        <v>121</v>
      </c>
      <c r="EQ388" t="s">
        <v>121</v>
      </c>
      <c r="ER388" t="s">
        <v>121</v>
      </c>
      <c r="ES388" t="s">
        <v>121</v>
      </c>
      <c r="ET388" t="s">
        <v>121</v>
      </c>
      <c r="EU388" t="s">
        <v>121</v>
      </c>
      <c r="EV388" t="s">
        <v>121</v>
      </c>
      <c r="EW388" t="s">
        <v>84</v>
      </c>
      <c r="EX388">
        <v>11.5</v>
      </c>
      <c r="EY388">
        <v>3390</v>
      </c>
      <c r="EZ388" s="4">
        <v>23.6</v>
      </c>
      <c r="FA388" s="2">
        <v>107000</v>
      </c>
      <c r="FB388">
        <v>130.1</v>
      </c>
      <c r="FC388">
        <v>13.9</v>
      </c>
      <c r="FD388">
        <v>7.36</v>
      </c>
      <c r="FE388">
        <v>33</v>
      </c>
      <c r="FF388">
        <v>129</v>
      </c>
      <c r="FG388">
        <v>6</v>
      </c>
      <c r="FH388" s="2">
        <v>99</v>
      </c>
      <c r="FI388">
        <v>7</v>
      </c>
      <c r="FJ388">
        <v>0.3</v>
      </c>
      <c r="FK388">
        <v>0.1</v>
      </c>
      <c r="FL388">
        <v>0.2</v>
      </c>
      <c r="FM388">
        <v>53.2</v>
      </c>
      <c r="FN388">
        <v>2.2999999999999998</v>
      </c>
      <c r="FP388" s="2">
        <v>318000</v>
      </c>
      <c r="FQ388">
        <v>218</v>
      </c>
      <c r="FR388">
        <v>2796</v>
      </c>
      <c r="FS388">
        <v>24.3</v>
      </c>
      <c r="FT388">
        <v>12.9</v>
      </c>
      <c r="FU388">
        <v>7.6</v>
      </c>
      <c r="FV388">
        <v>162</v>
      </c>
      <c r="FW388">
        <v>5.5E-2</v>
      </c>
      <c r="FX388" s="2">
        <v>71</v>
      </c>
      <c r="FZ388" s="8">
        <f t="shared" si="24"/>
        <v>65.035616438356158</v>
      </c>
    </row>
    <row r="389" spans="1:182" x14ac:dyDescent="0.2">
      <c r="A389">
        <v>418</v>
      </c>
      <c r="B389" t="s">
        <v>725</v>
      </c>
      <c r="C389" t="s">
        <v>493</v>
      </c>
      <c r="D389">
        <v>9144044</v>
      </c>
      <c r="E389" t="s">
        <v>90</v>
      </c>
      <c r="F389" t="s">
        <v>82</v>
      </c>
      <c r="G389" t="s">
        <v>88</v>
      </c>
      <c r="H389" s="1">
        <v>43974</v>
      </c>
      <c r="I389" s="1">
        <v>43974</v>
      </c>
      <c r="J389" s="1">
        <v>43975</v>
      </c>
      <c r="K389" s="5">
        <v>0.33529999999999999</v>
      </c>
      <c r="L389" s="5">
        <v>0.45400000000000001</v>
      </c>
      <c r="M389">
        <v>2</v>
      </c>
      <c r="N389" t="s">
        <v>726</v>
      </c>
      <c r="O389">
        <f t="shared" si="25"/>
        <v>4</v>
      </c>
      <c r="P389">
        <f t="shared" si="26"/>
        <v>18</v>
      </c>
      <c r="Q389" s="1">
        <v>43978</v>
      </c>
      <c r="R389" s="1">
        <v>43991</v>
      </c>
      <c r="S389" t="s">
        <v>730</v>
      </c>
      <c r="T389" t="s">
        <v>84</v>
      </c>
      <c r="U389">
        <v>0</v>
      </c>
      <c r="V389" s="1">
        <v>13450</v>
      </c>
      <c r="W389" s="1">
        <v>43967</v>
      </c>
      <c r="X389" s="2">
        <f t="shared" si="27"/>
        <v>9</v>
      </c>
      <c r="Y389" t="s">
        <v>734</v>
      </c>
      <c r="Z389" t="s">
        <v>121</v>
      </c>
      <c r="AA389" t="s">
        <v>901</v>
      </c>
      <c r="AB389" t="s">
        <v>84</v>
      </c>
      <c r="AC389" t="s">
        <v>82</v>
      </c>
      <c r="AD389" t="s">
        <v>84</v>
      </c>
      <c r="AE389" t="s">
        <v>82</v>
      </c>
      <c r="AF389" t="s">
        <v>84</v>
      </c>
      <c r="AG389" t="s">
        <v>84</v>
      </c>
      <c r="AH389" t="s">
        <v>84</v>
      </c>
      <c r="AI389" t="s">
        <v>84</v>
      </c>
      <c r="AJ389" t="s">
        <v>84</v>
      </c>
      <c r="AK389">
        <v>113</v>
      </c>
      <c r="AL389">
        <v>53</v>
      </c>
      <c r="AM389" s="2">
        <v>73</v>
      </c>
      <c r="AN389">
        <v>72</v>
      </c>
      <c r="AO389">
        <v>18</v>
      </c>
      <c r="AP389">
        <v>36.5</v>
      </c>
      <c r="AQ389" s="2">
        <v>99</v>
      </c>
      <c r="AR389" s="4">
        <v>68</v>
      </c>
      <c r="AS389">
        <v>1.61</v>
      </c>
      <c r="AT389" t="s">
        <v>1137</v>
      </c>
      <c r="AU389">
        <v>15</v>
      </c>
      <c r="AV389" t="s">
        <v>1113</v>
      </c>
      <c r="AW389">
        <v>5</v>
      </c>
      <c r="AY389">
        <v>175</v>
      </c>
      <c r="AZ389">
        <v>253</v>
      </c>
      <c r="BA389" t="s">
        <v>82</v>
      </c>
      <c r="BB389" t="s">
        <v>82</v>
      </c>
      <c r="BC389" t="s">
        <v>82</v>
      </c>
      <c r="BD389" t="s">
        <v>86</v>
      </c>
      <c r="BE389">
        <v>3</v>
      </c>
      <c r="BF389" t="s">
        <v>84</v>
      </c>
      <c r="BG389" t="s">
        <v>82</v>
      </c>
      <c r="BH389" t="s">
        <v>82</v>
      </c>
      <c r="BI389" t="s">
        <v>84</v>
      </c>
      <c r="BJ389" t="s">
        <v>1105</v>
      </c>
      <c r="BK389" t="s">
        <v>1114</v>
      </c>
      <c r="BL389" s="1">
        <v>43974</v>
      </c>
      <c r="BM389" s="1"/>
      <c r="BS389" t="s">
        <v>84</v>
      </c>
      <c r="BT389" s="1"/>
      <c r="BU389" t="s">
        <v>84</v>
      </c>
      <c r="BW389" s="1"/>
      <c r="BX389" t="s">
        <v>84</v>
      </c>
      <c r="BY389" s="1"/>
      <c r="CA389" s="1"/>
      <c r="CB389" t="s">
        <v>84</v>
      </c>
      <c r="CC389" s="1"/>
      <c r="CD389" s="1"/>
      <c r="CE389" t="s">
        <v>84</v>
      </c>
      <c r="CF389" s="1"/>
      <c r="CG389" t="s">
        <v>84</v>
      </c>
      <c r="CH389" t="s">
        <v>84</v>
      </c>
      <c r="CI389" t="s">
        <v>84</v>
      </c>
      <c r="CJ389" s="1"/>
      <c r="CL389" s="1"/>
      <c r="CM389" t="s">
        <v>84</v>
      </c>
      <c r="CN389" t="s">
        <v>84</v>
      </c>
      <c r="CO389" t="s">
        <v>84</v>
      </c>
      <c r="CP389" t="s">
        <v>84</v>
      </c>
      <c r="CQ389" s="1"/>
      <c r="CR389" s="1"/>
      <c r="CT389" s="1"/>
      <c r="CU389" s="1"/>
      <c r="CV389" t="s">
        <v>82</v>
      </c>
      <c r="CW389" s="1">
        <v>43974</v>
      </c>
      <c r="CX389" s="1">
        <v>43979</v>
      </c>
      <c r="CY389" t="s">
        <v>82</v>
      </c>
      <c r="CZ389" s="1">
        <v>43974</v>
      </c>
      <c r="DA389" s="1">
        <v>43974</v>
      </c>
      <c r="DB389" t="s">
        <v>82</v>
      </c>
      <c r="DC389" s="1">
        <v>43975</v>
      </c>
      <c r="DD389" s="1">
        <v>43979</v>
      </c>
      <c r="DE389" t="s">
        <v>84</v>
      </c>
      <c r="DF389" s="1"/>
      <c r="DG389" s="1"/>
      <c r="DH389" t="s">
        <v>84</v>
      </c>
      <c r="DI389" s="1"/>
      <c r="DJ389" s="1"/>
      <c r="DK389" t="s">
        <v>84</v>
      </c>
      <c r="DL389" s="1"/>
      <c r="DM389" s="1"/>
      <c r="DN389" t="s">
        <v>84</v>
      </c>
      <c r="DO389" s="1"/>
      <c r="DP389" s="1"/>
      <c r="DQ389" t="s">
        <v>84</v>
      </c>
      <c r="DR389" s="1"/>
      <c r="DS389" s="1"/>
      <c r="DT389" t="s">
        <v>84</v>
      </c>
      <c r="DV389" s="1"/>
      <c r="DW389" s="1"/>
      <c r="DX389" t="s">
        <v>1317</v>
      </c>
      <c r="DY389" s="1">
        <v>43975</v>
      </c>
      <c r="EA389" s="1"/>
      <c r="EB389" s="1"/>
      <c r="ED389" s="1"/>
      <c r="EE389" s="1"/>
      <c r="EG389" s="1"/>
      <c r="EH389" s="1"/>
      <c r="EJ389" s="1"/>
      <c r="EK389" s="1"/>
      <c r="EM389" t="s">
        <v>1301</v>
      </c>
      <c r="EN389" t="s">
        <v>121</v>
      </c>
      <c r="EO389" t="s">
        <v>121</v>
      </c>
      <c r="EP389" t="s">
        <v>121</v>
      </c>
      <c r="EQ389" t="s">
        <v>121</v>
      </c>
      <c r="ER389" t="s">
        <v>121</v>
      </c>
      <c r="ES389" t="s">
        <v>121</v>
      </c>
      <c r="ET389" t="s">
        <v>121</v>
      </c>
      <c r="EU389" t="s">
        <v>121</v>
      </c>
      <c r="EV389" t="s">
        <v>121</v>
      </c>
      <c r="EW389" t="s">
        <v>84</v>
      </c>
      <c r="EX389">
        <v>12.5</v>
      </c>
      <c r="EY389">
        <v>5550</v>
      </c>
      <c r="EZ389" s="4">
        <v>24.3</v>
      </c>
      <c r="FA389" s="2">
        <v>226000</v>
      </c>
      <c r="FB389">
        <v>115.3</v>
      </c>
      <c r="FC389">
        <v>1.5</v>
      </c>
      <c r="FD389">
        <v>7.4</v>
      </c>
      <c r="FE389">
        <v>34</v>
      </c>
      <c r="FF389">
        <v>58</v>
      </c>
      <c r="FG389">
        <v>3</v>
      </c>
      <c r="FH389" s="2">
        <v>90</v>
      </c>
      <c r="FI389">
        <v>8</v>
      </c>
      <c r="FJ389">
        <v>1.3</v>
      </c>
      <c r="FK389">
        <v>0.8</v>
      </c>
      <c r="FL389">
        <v>0.5</v>
      </c>
      <c r="FM389">
        <v>212.4</v>
      </c>
      <c r="FN389">
        <v>1.2</v>
      </c>
      <c r="FO389">
        <v>12.1</v>
      </c>
      <c r="FP389" s="2">
        <v>543000</v>
      </c>
      <c r="FQ389">
        <v>261</v>
      </c>
      <c r="FR389">
        <v>117.5</v>
      </c>
      <c r="FS389">
        <v>1804.7</v>
      </c>
      <c r="FT389">
        <v>24.4</v>
      </c>
      <c r="FU389">
        <v>15.3</v>
      </c>
      <c r="FV389">
        <v>98</v>
      </c>
      <c r="FW389">
        <v>3.4000000000000002E-2</v>
      </c>
      <c r="FZ389" s="8">
        <f t="shared" si="24"/>
        <v>83.630136986301366</v>
      </c>
    </row>
    <row r="390" spans="1:182" x14ac:dyDescent="0.2">
      <c r="A390">
        <v>419</v>
      </c>
      <c r="B390" t="s">
        <v>725</v>
      </c>
      <c r="C390" t="s">
        <v>494</v>
      </c>
      <c r="D390">
        <v>9167809</v>
      </c>
      <c r="E390" t="s">
        <v>81</v>
      </c>
      <c r="F390" t="s">
        <v>82</v>
      </c>
      <c r="G390" t="s">
        <v>495</v>
      </c>
      <c r="H390" s="1">
        <v>43991</v>
      </c>
      <c r="I390" s="1">
        <v>43991</v>
      </c>
      <c r="J390" s="1">
        <v>43992</v>
      </c>
      <c r="K390" s="5">
        <v>0.29520000000000002</v>
      </c>
      <c r="L390" s="5">
        <v>0.40379999999999999</v>
      </c>
      <c r="M390">
        <v>1</v>
      </c>
      <c r="N390" t="s">
        <v>726</v>
      </c>
      <c r="O390">
        <f t="shared" si="25"/>
        <v>5</v>
      </c>
      <c r="P390">
        <f t="shared" si="26"/>
        <v>13</v>
      </c>
      <c r="Q390" s="1">
        <v>43996</v>
      </c>
      <c r="R390" s="1">
        <v>44003</v>
      </c>
      <c r="S390" t="s">
        <v>731</v>
      </c>
      <c r="T390" t="s">
        <v>84</v>
      </c>
      <c r="U390">
        <v>0</v>
      </c>
      <c r="V390" s="1">
        <v>11489</v>
      </c>
      <c r="W390" s="1">
        <v>43989</v>
      </c>
      <c r="X390" s="2">
        <f t="shared" si="27"/>
        <v>4</v>
      </c>
      <c r="Y390" t="s">
        <v>752</v>
      </c>
      <c r="Z390" t="s">
        <v>121</v>
      </c>
      <c r="AA390" t="s">
        <v>1054</v>
      </c>
      <c r="AB390" t="s">
        <v>85</v>
      </c>
      <c r="AC390" t="s">
        <v>121</v>
      </c>
      <c r="AD390" t="s">
        <v>121</v>
      </c>
      <c r="AE390" t="s">
        <v>121</v>
      </c>
      <c r="AF390" t="s">
        <v>121</v>
      </c>
      <c r="AG390" t="s">
        <v>121</v>
      </c>
      <c r="AH390" t="s">
        <v>121</v>
      </c>
      <c r="AI390" t="s">
        <v>121</v>
      </c>
      <c r="AJ390" t="s">
        <v>121</v>
      </c>
      <c r="AK390">
        <v>121</v>
      </c>
      <c r="AL390">
        <v>81</v>
      </c>
      <c r="AM390" s="2">
        <v>94.333333333333329</v>
      </c>
      <c r="AN390">
        <v>57</v>
      </c>
      <c r="AO390">
        <v>29</v>
      </c>
      <c r="AP390">
        <v>35.4</v>
      </c>
      <c r="AQ390" s="2">
        <v>99</v>
      </c>
      <c r="AR390" s="4">
        <v>110</v>
      </c>
      <c r="AS390">
        <v>1.65</v>
      </c>
      <c r="AT390" t="s">
        <v>1139</v>
      </c>
      <c r="AU390">
        <v>11</v>
      </c>
      <c r="AV390" t="s">
        <v>1140</v>
      </c>
      <c r="AW390">
        <v>2</v>
      </c>
      <c r="AY390">
        <v>420</v>
      </c>
      <c r="AZ390">
        <v>395</v>
      </c>
      <c r="BA390" t="s">
        <v>82</v>
      </c>
      <c r="BB390" t="s">
        <v>82</v>
      </c>
      <c r="BC390" t="s">
        <v>82</v>
      </c>
      <c r="BD390" t="s">
        <v>86</v>
      </c>
      <c r="BE390">
        <v>3</v>
      </c>
      <c r="BF390" t="s">
        <v>84</v>
      </c>
      <c r="BG390" t="s">
        <v>82</v>
      </c>
      <c r="BH390" t="s">
        <v>82</v>
      </c>
      <c r="BI390" t="s">
        <v>84</v>
      </c>
      <c r="BJ390" t="s">
        <v>1105</v>
      </c>
      <c r="BK390" t="s">
        <v>1108</v>
      </c>
      <c r="BL390" s="1">
        <v>43992</v>
      </c>
      <c r="BM390" s="1"/>
      <c r="BS390" t="s">
        <v>84</v>
      </c>
      <c r="BT390" s="1"/>
      <c r="BU390" t="s">
        <v>84</v>
      </c>
      <c r="BW390" s="1"/>
      <c r="BY390" s="1"/>
      <c r="CA390" s="1"/>
      <c r="CB390" t="s">
        <v>84</v>
      </c>
      <c r="CC390" s="1"/>
      <c r="CD390" s="1"/>
      <c r="CE390" t="s">
        <v>84</v>
      </c>
      <c r="CF390" s="1"/>
      <c r="CG390" t="s">
        <v>84</v>
      </c>
      <c r="CH390" t="s">
        <v>334</v>
      </c>
      <c r="CI390" t="s">
        <v>84</v>
      </c>
      <c r="CJ390" s="1"/>
      <c r="CL390" s="1"/>
      <c r="CM390" t="s">
        <v>84</v>
      </c>
      <c r="CN390" t="s">
        <v>84</v>
      </c>
      <c r="CO390" t="s">
        <v>84</v>
      </c>
      <c r="CP390" t="s">
        <v>84</v>
      </c>
      <c r="CQ390" s="1"/>
      <c r="CR390" s="1"/>
      <c r="CT390" s="1">
        <v>43992</v>
      </c>
      <c r="CU390" s="1">
        <v>43960</v>
      </c>
      <c r="CV390" t="s">
        <v>82</v>
      </c>
      <c r="CW390" s="1">
        <v>43991</v>
      </c>
      <c r="CX390" s="1">
        <v>44024</v>
      </c>
      <c r="CY390" t="s">
        <v>84</v>
      </c>
      <c r="CZ390" s="1"/>
      <c r="DA390" s="1"/>
      <c r="DB390" t="s">
        <v>82</v>
      </c>
      <c r="DC390" s="1">
        <v>43991</v>
      </c>
      <c r="DD390" s="1">
        <v>43995</v>
      </c>
      <c r="DE390" t="s">
        <v>84</v>
      </c>
      <c r="DF390" s="1"/>
      <c r="DG390" s="1"/>
      <c r="DH390" t="s">
        <v>84</v>
      </c>
      <c r="DI390" s="1"/>
      <c r="DJ390" s="1"/>
      <c r="DK390" t="s">
        <v>82</v>
      </c>
      <c r="DL390" s="1">
        <v>43997</v>
      </c>
      <c r="DM390" s="1">
        <v>44002</v>
      </c>
      <c r="DN390" t="s">
        <v>84</v>
      </c>
      <c r="DO390" s="1"/>
      <c r="DP390" s="1"/>
      <c r="DQ390" t="s">
        <v>84</v>
      </c>
      <c r="DR390" s="1"/>
      <c r="DS390" s="1"/>
      <c r="DT390" t="s">
        <v>82</v>
      </c>
      <c r="DU390" t="s">
        <v>1328</v>
      </c>
      <c r="DV390" s="1">
        <v>43999</v>
      </c>
      <c r="DW390" s="1">
        <v>44003</v>
      </c>
      <c r="DX390" t="s">
        <v>1303</v>
      </c>
      <c r="DY390" s="1">
        <v>43991</v>
      </c>
      <c r="EA390" s="1"/>
      <c r="EB390" s="1"/>
      <c r="ED390" s="1"/>
      <c r="EE390" s="1"/>
      <c r="EG390" s="1"/>
      <c r="EH390" s="1"/>
      <c r="EJ390" s="1"/>
      <c r="EK390" s="1"/>
      <c r="EM390" t="s">
        <v>1301</v>
      </c>
      <c r="EN390" t="s">
        <v>1299</v>
      </c>
      <c r="EO390" t="s">
        <v>1299</v>
      </c>
      <c r="EP390" t="s">
        <v>121</v>
      </c>
      <c r="EQ390" t="s">
        <v>121</v>
      </c>
      <c r="ER390" t="s">
        <v>121</v>
      </c>
      <c r="ES390" t="s">
        <v>121</v>
      </c>
      <c r="ET390" t="s">
        <v>121</v>
      </c>
      <c r="EU390" t="s">
        <v>121</v>
      </c>
      <c r="EV390" t="s">
        <v>121</v>
      </c>
      <c r="EW390" t="s">
        <v>84</v>
      </c>
      <c r="EX390">
        <v>9.1</v>
      </c>
      <c r="EY390">
        <v>3740</v>
      </c>
      <c r="EZ390" s="4">
        <v>22.2</v>
      </c>
      <c r="FA390" s="2">
        <v>123000</v>
      </c>
      <c r="FB390">
        <v>78.400000000000006</v>
      </c>
      <c r="FC390">
        <v>0.7</v>
      </c>
      <c r="FD390">
        <v>7.43</v>
      </c>
      <c r="FE390">
        <v>35</v>
      </c>
      <c r="FF390">
        <v>126</v>
      </c>
      <c r="FG390">
        <v>0.9</v>
      </c>
      <c r="FH390" s="2">
        <v>99</v>
      </c>
      <c r="FI390">
        <v>4</v>
      </c>
      <c r="FJ390">
        <v>0.3</v>
      </c>
      <c r="FK390">
        <v>0.2</v>
      </c>
      <c r="FL390">
        <v>0.1</v>
      </c>
      <c r="FM390">
        <v>50.4</v>
      </c>
      <c r="FN390">
        <v>1.3</v>
      </c>
      <c r="FP390" s="2">
        <v>305000</v>
      </c>
      <c r="FQ390">
        <v>206</v>
      </c>
      <c r="FR390">
        <v>224.5</v>
      </c>
      <c r="FS390">
        <v>748.2</v>
      </c>
      <c r="FT390">
        <v>17.7</v>
      </c>
      <c r="FU390">
        <v>9.1999999999999993</v>
      </c>
      <c r="FV390">
        <v>102</v>
      </c>
      <c r="FW390">
        <v>4.1000000000000002E-2</v>
      </c>
      <c r="FX390" s="2">
        <v>70</v>
      </c>
      <c r="FY390">
        <v>49</v>
      </c>
      <c r="FZ390" s="8">
        <f t="shared" si="24"/>
        <v>89.049315068493144</v>
      </c>
    </row>
    <row r="391" spans="1:182" x14ac:dyDescent="0.2">
      <c r="A391">
        <v>420</v>
      </c>
      <c r="B391" t="s">
        <v>725</v>
      </c>
      <c r="C391" t="s">
        <v>496</v>
      </c>
      <c r="D391">
        <v>9144040</v>
      </c>
      <c r="E391" t="s">
        <v>81</v>
      </c>
      <c r="F391" t="s">
        <v>84</v>
      </c>
      <c r="H391" s="1"/>
      <c r="I391" s="1">
        <v>43974</v>
      </c>
      <c r="J391" s="1">
        <v>43975</v>
      </c>
      <c r="K391" s="5">
        <v>0.35589999999999999</v>
      </c>
      <c r="L391" s="5">
        <v>0.47920000000000001</v>
      </c>
      <c r="M391">
        <v>0</v>
      </c>
      <c r="N391" t="s">
        <v>729</v>
      </c>
      <c r="O391">
        <f t="shared" si="25"/>
        <v>13</v>
      </c>
      <c r="P391">
        <f t="shared" si="26"/>
        <v>17</v>
      </c>
      <c r="Q391" s="1">
        <v>43987</v>
      </c>
      <c r="R391" s="1">
        <v>43990</v>
      </c>
      <c r="S391" t="s">
        <v>731</v>
      </c>
      <c r="T391" t="s">
        <v>82</v>
      </c>
      <c r="U391">
        <v>1</v>
      </c>
      <c r="V391" s="1">
        <v>13966</v>
      </c>
      <c r="W391" s="1">
        <v>43970</v>
      </c>
      <c r="X391" s="2">
        <f t="shared" si="27"/>
        <v>6</v>
      </c>
      <c r="Y391" t="s">
        <v>738</v>
      </c>
      <c r="Z391" t="s">
        <v>121</v>
      </c>
      <c r="AA391" t="s">
        <v>944</v>
      </c>
      <c r="AB391" t="s">
        <v>84</v>
      </c>
      <c r="AC391" t="s">
        <v>84</v>
      </c>
      <c r="AD391" t="s">
        <v>84</v>
      </c>
      <c r="AE391" t="s">
        <v>84</v>
      </c>
      <c r="AF391" t="s">
        <v>84</v>
      </c>
      <c r="AG391" t="s">
        <v>84</v>
      </c>
      <c r="AH391" t="s">
        <v>84</v>
      </c>
      <c r="AI391" t="s">
        <v>84</v>
      </c>
      <c r="AJ391" t="s">
        <v>84</v>
      </c>
      <c r="AK391">
        <v>110</v>
      </c>
      <c r="AL391">
        <v>53</v>
      </c>
      <c r="AM391" s="2">
        <v>72</v>
      </c>
      <c r="AN391">
        <v>72</v>
      </c>
      <c r="AO391">
        <v>17</v>
      </c>
      <c r="AP391">
        <v>35.5</v>
      </c>
      <c r="AQ391" s="2">
        <v>97</v>
      </c>
      <c r="AR391" s="4">
        <v>59</v>
      </c>
      <c r="AS391">
        <v>1.62</v>
      </c>
      <c r="AT391" t="s">
        <v>1137</v>
      </c>
      <c r="AU391">
        <v>15</v>
      </c>
      <c r="AV391" t="s">
        <v>1113</v>
      </c>
      <c r="AY391">
        <v>193</v>
      </c>
      <c r="AZ391">
        <v>211</v>
      </c>
      <c r="BA391" t="s">
        <v>82</v>
      </c>
      <c r="BB391" t="s">
        <v>82</v>
      </c>
      <c r="BC391" t="s">
        <v>82</v>
      </c>
      <c r="BD391" t="s">
        <v>86</v>
      </c>
      <c r="BE391">
        <v>3</v>
      </c>
      <c r="BF391" t="s">
        <v>82</v>
      </c>
      <c r="BG391" t="s">
        <v>82</v>
      </c>
      <c r="BH391" t="s">
        <v>82</v>
      </c>
      <c r="BI391" t="s">
        <v>84</v>
      </c>
      <c r="BJ391" t="s">
        <v>1105</v>
      </c>
      <c r="BK391" t="s">
        <v>1108</v>
      </c>
      <c r="BL391" s="1">
        <v>43978</v>
      </c>
      <c r="BM391" s="1"/>
      <c r="BS391" t="s">
        <v>84</v>
      </c>
      <c r="BT391" s="1"/>
      <c r="BU391" t="s">
        <v>84</v>
      </c>
      <c r="BW391" s="1"/>
      <c r="BX391" t="s">
        <v>84</v>
      </c>
      <c r="BY391" s="1"/>
      <c r="CA391" s="1"/>
      <c r="CB391" t="s">
        <v>84</v>
      </c>
      <c r="CC391" s="1"/>
      <c r="CD391" s="1"/>
      <c r="CE391" t="s">
        <v>84</v>
      </c>
      <c r="CF391" s="1"/>
      <c r="CG391" t="s">
        <v>84</v>
      </c>
      <c r="CH391" t="s">
        <v>84</v>
      </c>
      <c r="CI391" t="s">
        <v>84</v>
      </c>
      <c r="CJ391" s="1"/>
      <c r="CL391" s="1"/>
      <c r="CM391" t="s">
        <v>84</v>
      </c>
      <c r="CN391" t="s">
        <v>84</v>
      </c>
      <c r="CO391" t="s">
        <v>84</v>
      </c>
      <c r="CP391" t="s">
        <v>84</v>
      </c>
      <c r="CQ391" s="1"/>
      <c r="CR391" s="1"/>
      <c r="CT391" s="1"/>
      <c r="CU391" s="1"/>
      <c r="CV391" t="s">
        <v>84</v>
      </c>
      <c r="CW391" s="1"/>
      <c r="CX391" s="1"/>
      <c r="CY391" t="s">
        <v>84</v>
      </c>
      <c r="CZ391" s="1"/>
      <c r="DA391" s="1"/>
      <c r="DB391" t="s">
        <v>84</v>
      </c>
      <c r="DC391" s="1"/>
      <c r="DD391" s="1"/>
      <c r="DE391" t="s">
        <v>84</v>
      </c>
      <c r="DF391" s="1"/>
      <c r="DG391" s="1"/>
      <c r="DH391" t="s">
        <v>84</v>
      </c>
      <c r="DI391" s="1"/>
      <c r="DJ391" s="1"/>
      <c r="DK391" t="s">
        <v>84</v>
      </c>
      <c r="DL391" s="1"/>
      <c r="DM391" s="1"/>
      <c r="DN391" t="s">
        <v>84</v>
      </c>
      <c r="DO391" s="1"/>
      <c r="DP391" s="1"/>
      <c r="DQ391" t="s">
        <v>84</v>
      </c>
      <c r="DR391" s="1"/>
      <c r="DS391" s="1"/>
      <c r="DT391" t="s">
        <v>82</v>
      </c>
      <c r="DU391" t="s">
        <v>1417</v>
      </c>
      <c r="DV391" s="1">
        <v>43975</v>
      </c>
      <c r="DW391" s="1">
        <v>43989</v>
      </c>
      <c r="DX391" t="s">
        <v>1310</v>
      </c>
      <c r="DY391" s="1">
        <v>43975</v>
      </c>
      <c r="DZ391" t="s">
        <v>1418</v>
      </c>
      <c r="EA391" s="1">
        <v>43975</v>
      </c>
      <c r="EB391" s="1">
        <v>43984</v>
      </c>
      <c r="EC391" t="s">
        <v>1387</v>
      </c>
      <c r="ED391" s="1">
        <v>43976</v>
      </c>
      <c r="EE391" s="1">
        <v>43984</v>
      </c>
      <c r="EF391" t="s">
        <v>1313</v>
      </c>
      <c r="EG391" s="1">
        <v>43984</v>
      </c>
      <c r="EH391" s="1">
        <v>43989</v>
      </c>
      <c r="EJ391" s="1"/>
      <c r="EK391" s="1"/>
      <c r="EM391" t="s">
        <v>1301</v>
      </c>
      <c r="EN391" t="s">
        <v>1299</v>
      </c>
      <c r="EO391" t="s">
        <v>1299</v>
      </c>
      <c r="EP391" t="s">
        <v>121</v>
      </c>
      <c r="EQ391" t="s">
        <v>121</v>
      </c>
      <c r="ER391" t="s">
        <v>121</v>
      </c>
      <c r="ES391" t="s">
        <v>121</v>
      </c>
      <c r="ET391" t="s">
        <v>121</v>
      </c>
      <c r="EU391" t="s">
        <v>121</v>
      </c>
      <c r="EV391" t="s">
        <v>121</v>
      </c>
      <c r="EW391" t="s">
        <v>84</v>
      </c>
      <c r="EX391">
        <v>12.3</v>
      </c>
      <c r="EY391">
        <v>8000</v>
      </c>
      <c r="EZ391" s="4">
        <v>8.4</v>
      </c>
      <c r="FA391" s="2">
        <v>183000</v>
      </c>
      <c r="FB391">
        <v>40</v>
      </c>
      <c r="FC391">
        <v>0.9</v>
      </c>
      <c r="FD391">
        <v>7.47</v>
      </c>
      <c r="FE391">
        <v>35</v>
      </c>
      <c r="FF391">
        <v>133</v>
      </c>
      <c r="FG391">
        <v>2</v>
      </c>
      <c r="FH391" s="2">
        <v>99</v>
      </c>
      <c r="FI391">
        <v>9</v>
      </c>
      <c r="FJ391">
        <v>0.2</v>
      </c>
      <c r="FK391">
        <v>0.1</v>
      </c>
      <c r="FL391">
        <v>0.1</v>
      </c>
      <c r="FM391">
        <v>231</v>
      </c>
      <c r="FN391">
        <v>0.7</v>
      </c>
      <c r="FO391">
        <v>12.3</v>
      </c>
      <c r="FP391" s="2">
        <v>636000</v>
      </c>
      <c r="FQ391">
        <v>256</v>
      </c>
      <c r="FR391">
        <v>194</v>
      </c>
      <c r="FS391">
        <v>512.9</v>
      </c>
      <c r="FT391">
        <v>17.8</v>
      </c>
      <c r="FU391">
        <v>13.3</v>
      </c>
      <c r="FV391">
        <v>19</v>
      </c>
      <c r="FW391">
        <v>1.7999999999999999E-2</v>
      </c>
      <c r="FX391" s="2">
        <v>61</v>
      </c>
      <c r="FZ391" s="8">
        <f t="shared" si="24"/>
        <v>82.216438356164389</v>
      </c>
    </row>
    <row r="392" spans="1:182" x14ac:dyDescent="0.2">
      <c r="A392">
        <v>421</v>
      </c>
      <c r="B392" t="s">
        <v>725</v>
      </c>
      <c r="C392" t="s">
        <v>497</v>
      </c>
      <c r="D392">
        <v>9173649</v>
      </c>
      <c r="E392" t="s">
        <v>81</v>
      </c>
      <c r="F392" t="s">
        <v>84</v>
      </c>
      <c r="H392" s="1"/>
      <c r="I392" s="1">
        <v>43993</v>
      </c>
      <c r="J392" s="1">
        <v>43994</v>
      </c>
      <c r="K392" s="5">
        <v>0.29520000000000002</v>
      </c>
      <c r="L392" s="5">
        <v>0.40379999999999999</v>
      </c>
      <c r="M392">
        <v>0</v>
      </c>
      <c r="N392" t="s">
        <v>726</v>
      </c>
      <c r="O392">
        <f t="shared" si="25"/>
        <v>2</v>
      </c>
      <c r="P392">
        <f t="shared" si="26"/>
        <v>20</v>
      </c>
      <c r="Q392" s="1">
        <v>43995</v>
      </c>
      <c r="R392" s="1">
        <v>44012</v>
      </c>
      <c r="S392" t="s">
        <v>730</v>
      </c>
      <c r="T392" t="s">
        <v>84</v>
      </c>
      <c r="U392">
        <v>0</v>
      </c>
      <c r="V392" s="1">
        <v>13281</v>
      </c>
      <c r="W392" s="1">
        <v>43993</v>
      </c>
      <c r="X392" s="2">
        <f t="shared" si="27"/>
        <v>2</v>
      </c>
      <c r="Y392" t="s">
        <v>738</v>
      </c>
      <c r="Z392" t="s">
        <v>82</v>
      </c>
      <c r="AA392" t="s">
        <v>1785</v>
      </c>
      <c r="AB392" t="s">
        <v>82</v>
      </c>
      <c r="AC392" t="s">
        <v>84</v>
      </c>
      <c r="AD392" t="s">
        <v>84</v>
      </c>
      <c r="AE392" t="s">
        <v>82</v>
      </c>
      <c r="AF392" t="s">
        <v>84</v>
      </c>
      <c r="AG392" t="s">
        <v>84</v>
      </c>
      <c r="AH392" t="s">
        <v>84</v>
      </c>
      <c r="AI392" t="s">
        <v>84</v>
      </c>
      <c r="AJ392" t="s">
        <v>84</v>
      </c>
      <c r="AK392">
        <v>141</v>
      </c>
      <c r="AL392">
        <v>90</v>
      </c>
      <c r="AM392" s="2">
        <v>107</v>
      </c>
      <c r="AN392">
        <v>104</v>
      </c>
      <c r="AO392">
        <v>25</v>
      </c>
      <c r="AP392">
        <v>36.200000000000003</v>
      </c>
      <c r="AQ392" s="2">
        <v>100</v>
      </c>
      <c r="AR392" s="4">
        <v>58</v>
      </c>
      <c r="AS392">
        <v>1.53</v>
      </c>
      <c r="AT392" t="s">
        <v>1137</v>
      </c>
      <c r="AU392">
        <v>15</v>
      </c>
      <c r="AV392" t="s">
        <v>1113</v>
      </c>
      <c r="AW392">
        <v>8</v>
      </c>
      <c r="AZ392">
        <v>351</v>
      </c>
      <c r="BA392" t="s">
        <v>82</v>
      </c>
      <c r="BB392" t="s">
        <v>82</v>
      </c>
      <c r="BC392" t="s">
        <v>82</v>
      </c>
      <c r="BD392" t="s">
        <v>86</v>
      </c>
      <c r="BE392">
        <v>4</v>
      </c>
      <c r="BF392" t="s">
        <v>84</v>
      </c>
      <c r="BG392" t="s">
        <v>82</v>
      </c>
      <c r="BH392" t="s">
        <v>82</v>
      </c>
      <c r="BI392" t="s">
        <v>84</v>
      </c>
      <c r="BJ392" t="s">
        <v>1105</v>
      </c>
      <c r="BK392" t="s">
        <v>1108</v>
      </c>
      <c r="BL392" s="1">
        <v>43995</v>
      </c>
      <c r="BM392" s="1"/>
      <c r="BS392" t="s">
        <v>84</v>
      </c>
      <c r="BT392" s="1"/>
      <c r="BU392" t="s">
        <v>84</v>
      </c>
      <c r="BW392" s="1"/>
      <c r="BX392" t="s">
        <v>84</v>
      </c>
      <c r="BY392" s="1"/>
      <c r="CA392" s="1"/>
      <c r="CB392" t="s">
        <v>84</v>
      </c>
      <c r="CC392" s="1"/>
      <c r="CD392" s="1"/>
      <c r="CE392" t="s">
        <v>84</v>
      </c>
      <c r="CF392" s="1"/>
      <c r="CG392" t="s">
        <v>84</v>
      </c>
      <c r="CH392" t="s">
        <v>84</v>
      </c>
      <c r="CI392" t="s">
        <v>84</v>
      </c>
      <c r="CJ392" s="1"/>
      <c r="CL392" s="1"/>
      <c r="CM392" t="s">
        <v>84</v>
      </c>
      <c r="CN392" t="s">
        <v>84</v>
      </c>
      <c r="CO392" t="s">
        <v>84</v>
      </c>
      <c r="CP392" t="s">
        <v>84</v>
      </c>
      <c r="CQ392" s="1"/>
      <c r="CR392" s="1"/>
      <c r="CT392" s="1"/>
      <c r="CU392" s="1"/>
      <c r="CV392" t="s">
        <v>82</v>
      </c>
      <c r="CW392" s="1">
        <v>43994</v>
      </c>
      <c r="CX392" s="1">
        <v>43998</v>
      </c>
      <c r="CY392" t="s">
        <v>84</v>
      </c>
      <c r="CZ392" s="1"/>
      <c r="DA392" s="1"/>
      <c r="DB392" t="s">
        <v>82</v>
      </c>
      <c r="DC392" s="1">
        <v>43994</v>
      </c>
      <c r="DD392" s="1">
        <v>43998</v>
      </c>
      <c r="DE392" t="s">
        <v>84</v>
      </c>
      <c r="DF392" s="1"/>
      <c r="DG392" s="1"/>
      <c r="DH392" t="s">
        <v>84</v>
      </c>
      <c r="DI392" s="1"/>
      <c r="DJ392" s="1"/>
      <c r="DK392" t="s">
        <v>82</v>
      </c>
      <c r="DL392" s="1">
        <v>43998</v>
      </c>
      <c r="DM392" s="1">
        <v>44007</v>
      </c>
      <c r="DN392" t="s">
        <v>84</v>
      </c>
      <c r="DO392" s="1"/>
      <c r="DP392" s="1"/>
      <c r="DQ392" t="s">
        <v>84</v>
      </c>
      <c r="DR392" s="1"/>
      <c r="DS392" s="1"/>
      <c r="DT392" t="s">
        <v>82</v>
      </c>
      <c r="DU392" t="s">
        <v>1329</v>
      </c>
      <c r="DV392" s="1">
        <v>44004</v>
      </c>
      <c r="DW392" s="1">
        <v>44012</v>
      </c>
      <c r="DX392" t="s">
        <v>1474</v>
      </c>
      <c r="DY392" s="1">
        <v>43994</v>
      </c>
      <c r="EA392" s="1"/>
      <c r="EB392" s="1"/>
      <c r="ED392" s="1"/>
      <c r="EE392" s="1"/>
      <c r="EG392" s="1"/>
      <c r="EH392" s="1"/>
      <c r="EJ392" s="1"/>
      <c r="EK392" s="1"/>
      <c r="EM392" t="s">
        <v>1301</v>
      </c>
      <c r="EN392" t="s">
        <v>121</v>
      </c>
      <c r="EO392" t="s">
        <v>121</v>
      </c>
      <c r="EP392" t="s">
        <v>121</v>
      </c>
      <c r="EQ392" t="s">
        <v>121</v>
      </c>
      <c r="ER392" t="s">
        <v>121</v>
      </c>
      <c r="ES392" t="s">
        <v>121</v>
      </c>
      <c r="ET392" t="s">
        <v>121</v>
      </c>
      <c r="EU392" t="s">
        <v>121</v>
      </c>
      <c r="EV392" t="s">
        <v>121</v>
      </c>
      <c r="EW392" t="s">
        <v>84</v>
      </c>
      <c r="EX392">
        <v>10.8</v>
      </c>
      <c r="EY392">
        <v>6380</v>
      </c>
      <c r="EZ392" s="4">
        <v>14.7</v>
      </c>
      <c r="FA392" s="2">
        <v>298000</v>
      </c>
      <c r="FB392">
        <v>26.7</v>
      </c>
      <c r="FC392">
        <v>0.9</v>
      </c>
      <c r="FH392" s="2"/>
      <c r="FJ392">
        <v>0.2</v>
      </c>
      <c r="FK392">
        <v>0.1</v>
      </c>
      <c r="FL392">
        <v>0.1</v>
      </c>
      <c r="FM392">
        <v>115</v>
      </c>
      <c r="FN392">
        <v>0.4</v>
      </c>
      <c r="FP392" s="2">
        <v>543000</v>
      </c>
      <c r="FQ392">
        <v>315</v>
      </c>
      <c r="FR392">
        <v>1181</v>
      </c>
      <c r="FS392">
        <v>90.1</v>
      </c>
      <c r="FT392">
        <v>39.6</v>
      </c>
      <c r="FU392">
        <v>31.6</v>
      </c>
      <c r="FV392">
        <v>185</v>
      </c>
      <c r="FW392">
        <v>0.03</v>
      </c>
      <c r="FX392" s="2">
        <v>60</v>
      </c>
      <c r="FZ392" s="8">
        <f t="shared" si="24"/>
        <v>84.145205479452059</v>
      </c>
    </row>
    <row r="393" spans="1:182" x14ac:dyDescent="0.2">
      <c r="A393">
        <v>422</v>
      </c>
      <c r="B393" t="s">
        <v>725</v>
      </c>
      <c r="C393" t="s">
        <v>498</v>
      </c>
      <c r="D393">
        <v>9141365</v>
      </c>
      <c r="E393" t="s">
        <v>90</v>
      </c>
      <c r="F393" t="s">
        <v>84</v>
      </c>
      <c r="H393" s="1"/>
      <c r="I393" s="1">
        <v>43972</v>
      </c>
      <c r="J393" s="1">
        <v>43975</v>
      </c>
      <c r="K393" s="5">
        <v>0.41920000000000002</v>
      </c>
      <c r="L393" s="5">
        <v>0.55379999999999996</v>
      </c>
      <c r="M393">
        <v>16</v>
      </c>
      <c r="N393" t="s">
        <v>727</v>
      </c>
      <c r="O393">
        <f t="shared" si="25"/>
        <v>8</v>
      </c>
      <c r="P393">
        <f t="shared" si="26"/>
        <v>11</v>
      </c>
      <c r="Q393" s="1">
        <v>43982</v>
      </c>
      <c r="R393" s="1">
        <v>43982</v>
      </c>
      <c r="S393" t="s">
        <v>731</v>
      </c>
      <c r="T393" t="s">
        <v>84</v>
      </c>
      <c r="U393">
        <v>0</v>
      </c>
      <c r="V393" s="1">
        <v>18524</v>
      </c>
      <c r="W393" s="1">
        <v>43966</v>
      </c>
      <c r="X393" s="2">
        <f t="shared" si="27"/>
        <v>10</v>
      </c>
      <c r="Y393" t="s">
        <v>780</v>
      </c>
      <c r="Z393" t="s">
        <v>121</v>
      </c>
      <c r="AA393" t="s">
        <v>896</v>
      </c>
      <c r="AB393" t="s">
        <v>84</v>
      </c>
      <c r="AC393" t="s">
        <v>84</v>
      </c>
      <c r="AD393" t="s">
        <v>84</v>
      </c>
      <c r="AE393" t="s">
        <v>84</v>
      </c>
      <c r="AF393" t="s">
        <v>84</v>
      </c>
      <c r="AG393" t="s">
        <v>84</v>
      </c>
      <c r="AH393" t="s">
        <v>84</v>
      </c>
      <c r="AI393" t="s">
        <v>84</v>
      </c>
      <c r="AJ393" t="s">
        <v>84</v>
      </c>
      <c r="AK393">
        <v>113</v>
      </c>
      <c r="AL393">
        <v>70</v>
      </c>
      <c r="AM393" s="2">
        <v>84.333333333333329</v>
      </c>
      <c r="AN393">
        <v>67</v>
      </c>
      <c r="AO393">
        <v>18</v>
      </c>
      <c r="AP393">
        <v>36.1</v>
      </c>
      <c r="AQ393" s="2">
        <v>98</v>
      </c>
      <c r="AR393" s="4">
        <v>85</v>
      </c>
      <c r="AS393">
        <v>1.8</v>
      </c>
      <c r="AT393" t="s">
        <v>1137</v>
      </c>
      <c r="AU393">
        <v>15</v>
      </c>
      <c r="AV393" t="s">
        <v>1140</v>
      </c>
      <c r="AW393">
        <v>3</v>
      </c>
      <c r="AZ393">
        <v>323</v>
      </c>
      <c r="BA393" t="s">
        <v>82</v>
      </c>
      <c r="BB393" t="s">
        <v>82</v>
      </c>
      <c r="BC393" t="s">
        <v>82</v>
      </c>
      <c r="BD393" t="s">
        <v>86</v>
      </c>
      <c r="BE393">
        <v>3</v>
      </c>
      <c r="BF393" t="s">
        <v>84</v>
      </c>
      <c r="BG393" t="s">
        <v>82</v>
      </c>
      <c r="BH393" t="s">
        <v>82</v>
      </c>
      <c r="BI393" t="s">
        <v>82</v>
      </c>
      <c r="BJ393" t="s">
        <v>1107</v>
      </c>
      <c r="BK393" t="s">
        <v>1127</v>
      </c>
      <c r="BL393" s="1"/>
      <c r="BM393" s="1">
        <v>43978</v>
      </c>
      <c r="BN393">
        <v>14</v>
      </c>
      <c r="BO393">
        <v>470</v>
      </c>
      <c r="BQ393">
        <v>20</v>
      </c>
      <c r="BR393">
        <v>6</v>
      </c>
      <c r="BS393" t="s">
        <v>82</v>
      </c>
      <c r="BT393" s="1">
        <v>43979</v>
      </c>
      <c r="BU393" t="s">
        <v>82</v>
      </c>
      <c r="BV393" t="s">
        <v>731</v>
      </c>
      <c r="BW393" s="1">
        <v>43982</v>
      </c>
      <c r="BX393" t="s">
        <v>84</v>
      </c>
      <c r="BY393" s="1"/>
      <c r="CA393" s="1"/>
      <c r="CB393" t="s">
        <v>84</v>
      </c>
      <c r="CC393" s="1"/>
      <c r="CD393" s="1"/>
      <c r="CE393" t="s">
        <v>82</v>
      </c>
      <c r="CF393" s="1">
        <v>43978</v>
      </c>
      <c r="CG393" t="s">
        <v>84</v>
      </c>
      <c r="CH393" t="s">
        <v>93</v>
      </c>
      <c r="CI393" t="s">
        <v>82</v>
      </c>
      <c r="CJ393" s="1">
        <v>43980</v>
      </c>
      <c r="CK393" t="s">
        <v>1103</v>
      </c>
      <c r="CL393" s="1"/>
      <c r="CM393" t="s">
        <v>84</v>
      </c>
      <c r="CN393" t="s">
        <v>84</v>
      </c>
      <c r="CO393" t="s">
        <v>84</v>
      </c>
      <c r="CP393" t="s">
        <v>84</v>
      </c>
      <c r="CQ393" s="1"/>
      <c r="CR393" s="1"/>
      <c r="CT393" s="1"/>
      <c r="CU393" s="1"/>
      <c r="CV393" t="s">
        <v>84</v>
      </c>
      <c r="CW393" s="1"/>
      <c r="CX393" s="1"/>
      <c r="CY393" t="s">
        <v>84</v>
      </c>
      <c r="CZ393" s="1"/>
      <c r="DA393" s="1"/>
      <c r="DB393" t="s">
        <v>82</v>
      </c>
      <c r="DC393" s="1">
        <v>43972</v>
      </c>
      <c r="DD393" s="1">
        <v>43979</v>
      </c>
      <c r="DE393" t="s">
        <v>84</v>
      </c>
      <c r="DF393" s="1"/>
      <c r="DG393" s="1"/>
      <c r="DH393" t="s">
        <v>84</v>
      </c>
      <c r="DI393" s="1"/>
      <c r="DJ393" s="1"/>
      <c r="DK393" t="s">
        <v>82</v>
      </c>
      <c r="DL393" s="1">
        <v>43975</v>
      </c>
      <c r="DM393" s="1">
        <v>43975</v>
      </c>
      <c r="DN393" t="s">
        <v>84</v>
      </c>
      <c r="DO393" s="1"/>
      <c r="DP393" s="1"/>
      <c r="DQ393" t="s">
        <v>84</v>
      </c>
      <c r="DR393" s="1"/>
      <c r="DS393" s="1"/>
      <c r="DT393" t="s">
        <v>84</v>
      </c>
      <c r="DV393" s="1"/>
      <c r="DW393" s="1"/>
      <c r="DX393" t="s">
        <v>1748</v>
      </c>
      <c r="DY393" s="1">
        <v>43975</v>
      </c>
      <c r="DZ393" t="s">
        <v>1298</v>
      </c>
      <c r="EA393" s="1">
        <v>43979</v>
      </c>
      <c r="EB393" s="1">
        <v>43979</v>
      </c>
      <c r="EC393" t="s">
        <v>1321</v>
      </c>
      <c r="ED393" s="1">
        <v>43979</v>
      </c>
      <c r="EE393" s="1">
        <v>43982</v>
      </c>
      <c r="EF393" t="s">
        <v>1357</v>
      </c>
      <c r="EG393" s="1">
        <v>43982</v>
      </c>
      <c r="EH393" s="1">
        <v>43982</v>
      </c>
      <c r="EJ393" s="1"/>
      <c r="EK393" s="1"/>
      <c r="EM393" t="s">
        <v>1301</v>
      </c>
      <c r="EN393" t="s">
        <v>1299</v>
      </c>
      <c r="EO393" t="s">
        <v>1299</v>
      </c>
      <c r="EP393" t="s">
        <v>121</v>
      </c>
      <c r="EQ393" t="s">
        <v>121</v>
      </c>
      <c r="ER393" t="s">
        <v>121</v>
      </c>
      <c r="ES393" t="s">
        <v>121</v>
      </c>
      <c r="ET393" t="s">
        <v>121</v>
      </c>
      <c r="EU393" t="s">
        <v>121</v>
      </c>
      <c r="EV393" t="s">
        <v>121</v>
      </c>
      <c r="EW393" t="s">
        <v>84</v>
      </c>
      <c r="EX393">
        <v>12.7</v>
      </c>
      <c r="EY393">
        <v>2990</v>
      </c>
      <c r="EZ393" s="4">
        <v>46.2</v>
      </c>
      <c r="FA393" s="2">
        <v>60000</v>
      </c>
      <c r="FB393">
        <v>84.2</v>
      </c>
      <c r="FC393">
        <v>2.9</v>
      </c>
      <c r="FH393" s="2"/>
      <c r="FJ393">
        <v>0.3</v>
      </c>
      <c r="FK393">
        <v>0.1</v>
      </c>
      <c r="FL393">
        <v>0.2</v>
      </c>
      <c r="FM393">
        <v>59.4</v>
      </c>
      <c r="FN393">
        <v>0.7</v>
      </c>
      <c r="FO393">
        <v>11.1</v>
      </c>
      <c r="FP393" s="2"/>
      <c r="FQ393">
        <v>325</v>
      </c>
      <c r="FS393">
        <v>728.2</v>
      </c>
      <c r="FT393">
        <v>30.7</v>
      </c>
      <c r="FU393">
        <v>19.100000000000001</v>
      </c>
      <c r="FX393" s="2">
        <v>67</v>
      </c>
      <c r="FZ393" s="8">
        <f t="shared" si="24"/>
        <v>69.728767123287668</v>
      </c>
    </row>
    <row r="394" spans="1:182" x14ac:dyDescent="0.2">
      <c r="A394">
        <v>423</v>
      </c>
      <c r="B394" t="s">
        <v>725</v>
      </c>
      <c r="C394" t="s">
        <v>499</v>
      </c>
      <c r="D394">
        <v>9144373</v>
      </c>
      <c r="E394" t="s">
        <v>81</v>
      </c>
      <c r="F394" t="s">
        <v>84</v>
      </c>
      <c r="H394" s="1"/>
      <c r="I394" s="1">
        <v>43975</v>
      </c>
      <c r="J394" s="1">
        <v>43975</v>
      </c>
      <c r="K394" s="5">
        <v>0.1326</v>
      </c>
      <c r="L394" s="5">
        <v>0.18759999999999999</v>
      </c>
      <c r="N394" t="s">
        <v>726</v>
      </c>
      <c r="O394">
        <f t="shared" si="25"/>
        <v>26</v>
      </c>
      <c r="P394">
        <f t="shared" si="26"/>
        <v>31</v>
      </c>
      <c r="Q394" s="1">
        <v>44000</v>
      </c>
      <c r="R394" s="1">
        <v>44005</v>
      </c>
      <c r="S394" t="s">
        <v>730</v>
      </c>
      <c r="T394" t="s">
        <v>84</v>
      </c>
      <c r="U394">
        <v>0</v>
      </c>
      <c r="V394" s="1">
        <v>22983</v>
      </c>
      <c r="W394" s="1">
        <v>43968</v>
      </c>
      <c r="X394" s="2">
        <f t="shared" si="27"/>
        <v>8</v>
      </c>
      <c r="Y394" t="s">
        <v>739</v>
      </c>
      <c r="Z394" t="s">
        <v>121</v>
      </c>
      <c r="AA394" t="s">
        <v>1055</v>
      </c>
      <c r="AB394" t="s">
        <v>84</v>
      </c>
      <c r="AC394" t="s">
        <v>84</v>
      </c>
      <c r="AD394" t="s">
        <v>84</v>
      </c>
      <c r="AE394" t="s">
        <v>84</v>
      </c>
      <c r="AF394" t="s">
        <v>84</v>
      </c>
      <c r="AG394" t="s">
        <v>84</v>
      </c>
      <c r="AH394" t="s">
        <v>84</v>
      </c>
      <c r="AI394" t="s">
        <v>84</v>
      </c>
      <c r="AJ394" t="s">
        <v>82</v>
      </c>
      <c r="AK394">
        <v>112</v>
      </c>
      <c r="AL394">
        <v>69</v>
      </c>
      <c r="AM394" s="2">
        <v>83.333333333333329</v>
      </c>
      <c r="AN394">
        <v>78</v>
      </c>
      <c r="AO394">
        <v>19</v>
      </c>
      <c r="AP394">
        <v>36.1</v>
      </c>
      <c r="AQ394" s="2">
        <v>97</v>
      </c>
      <c r="AR394" s="4">
        <v>72</v>
      </c>
      <c r="AS394">
        <v>1.6</v>
      </c>
      <c r="AT394" t="s">
        <v>1137</v>
      </c>
      <c r="AU394">
        <v>15</v>
      </c>
      <c r="AV394" t="s">
        <v>1113</v>
      </c>
      <c r="AY394">
        <v>95</v>
      </c>
      <c r="AZ394">
        <v>163</v>
      </c>
      <c r="BA394" t="s">
        <v>82</v>
      </c>
      <c r="BB394" t="s">
        <v>82</v>
      </c>
      <c r="BC394" t="s">
        <v>82</v>
      </c>
      <c r="BD394" t="s">
        <v>86</v>
      </c>
      <c r="BE394">
        <v>4</v>
      </c>
      <c r="BF394" t="s">
        <v>82</v>
      </c>
      <c r="BG394" t="s">
        <v>82</v>
      </c>
      <c r="BH394" t="s">
        <v>82</v>
      </c>
      <c r="BI394" t="s">
        <v>82</v>
      </c>
      <c r="BJ394" t="s">
        <v>1107</v>
      </c>
      <c r="BK394" t="s">
        <v>1112</v>
      </c>
      <c r="BL394" s="1">
        <v>43976</v>
      </c>
      <c r="BM394" s="1">
        <v>43976</v>
      </c>
      <c r="BN394">
        <v>12</v>
      </c>
      <c r="BO394">
        <v>330</v>
      </c>
      <c r="BP394">
        <v>27</v>
      </c>
      <c r="BQ394">
        <v>22</v>
      </c>
      <c r="BR394">
        <v>10</v>
      </c>
      <c r="BS394" t="s">
        <v>84</v>
      </c>
      <c r="BT394" s="1"/>
      <c r="BU394" t="s">
        <v>82</v>
      </c>
      <c r="BV394" t="s">
        <v>1100</v>
      </c>
      <c r="BW394" s="1">
        <v>43983</v>
      </c>
      <c r="BX394" t="s">
        <v>82</v>
      </c>
      <c r="BY394" s="1">
        <v>43983</v>
      </c>
      <c r="BZ394" t="s">
        <v>1101</v>
      </c>
      <c r="CA394" s="1">
        <v>43987</v>
      </c>
      <c r="CB394" t="s">
        <v>84</v>
      </c>
      <c r="CC394" s="1"/>
      <c r="CD394" s="1"/>
      <c r="CE394" t="s">
        <v>82</v>
      </c>
      <c r="CF394" s="1">
        <v>43977</v>
      </c>
      <c r="CG394" t="s">
        <v>84</v>
      </c>
      <c r="CH394" t="s">
        <v>107</v>
      </c>
      <c r="CI394" t="s">
        <v>84</v>
      </c>
      <c r="CJ394" s="1"/>
      <c r="CL394" s="1"/>
      <c r="CM394" t="s">
        <v>84</v>
      </c>
      <c r="CN394" t="s">
        <v>84</v>
      </c>
      <c r="CO394" t="s">
        <v>84</v>
      </c>
      <c r="CP394" t="s">
        <v>84</v>
      </c>
      <c r="CQ394" s="1"/>
      <c r="CR394" s="1"/>
      <c r="CT394" s="1"/>
      <c r="CU394" s="1"/>
      <c r="CV394" t="s">
        <v>82</v>
      </c>
      <c r="CW394" s="1">
        <v>43975</v>
      </c>
      <c r="CX394" s="1">
        <v>43980</v>
      </c>
      <c r="CY394" t="s">
        <v>84</v>
      </c>
      <c r="CZ394" s="1"/>
      <c r="DA394" s="1"/>
      <c r="DB394" t="s">
        <v>82</v>
      </c>
      <c r="DC394" s="1">
        <v>43975</v>
      </c>
      <c r="DD394" s="1">
        <v>43984</v>
      </c>
      <c r="DE394" t="s">
        <v>84</v>
      </c>
      <c r="DF394" s="1"/>
      <c r="DG394" s="1"/>
      <c r="DH394" t="s">
        <v>84</v>
      </c>
      <c r="DI394" s="1"/>
      <c r="DJ394" s="1"/>
      <c r="DK394" t="s">
        <v>82</v>
      </c>
      <c r="DL394" s="1">
        <v>43981</v>
      </c>
      <c r="DM394" s="1">
        <v>43988</v>
      </c>
      <c r="DN394" t="s">
        <v>84</v>
      </c>
      <c r="DO394" s="1"/>
      <c r="DP394" s="1"/>
      <c r="DQ394" t="s">
        <v>84</v>
      </c>
      <c r="DR394" s="1"/>
      <c r="DS394" s="1"/>
      <c r="DT394" t="s">
        <v>82</v>
      </c>
      <c r="DU394" t="s">
        <v>1328</v>
      </c>
      <c r="DV394" s="1">
        <v>43983</v>
      </c>
      <c r="DW394" s="1">
        <v>43997</v>
      </c>
      <c r="DX394" t="s">
        <v>1310</v>
      </c>
      <c r="DY394" s="1">
        <v>43976</v>
      </c>
      <c r="DZ394" t="s">
        <v>1387</v>
      </c>
      <c r="EA394" s="1">
        <v>43988</v>
      </c>
      <c r="EB394" s="1">
        <v>43996</v>
      </c>
      <c r="ED394" s="1"/>
      <c r="EE394" s="1"/>
      <c r="EG394" s="1"/>
      <c r="EH394" s="1"/>
      <c r="EJ394" s="1"/>
      <c r="EK394" s="1"/>
      <c r="EM394" t="s">
        <v>1301</v>
      </c>
      <c r="EN394" t="s">
        <v>121</v>
      </c>
      <c r="EO394" t="s">
        <v>121</v>
      </c>
      <c r="EP394" t="s">
        <v>121</v>
      </c>
      <c r="EQ394" t="s">
        <v>121</v>
      </c>
      <c r="ER394" t="s">
        <v>121</v>
      </c>
      <c r="ES394" t="s">
        <v>121</v>
      </c>
      <c r="ET394" t="s">
        <v>121</v>
      </c>
      <c r="EU394" t="s">
        <v>121</v>
      </c>
      <c r="EV394" t="s">
        <v>121</v>
      </c>
      <c r="EW394" t="s">
        <v>1702</v>
      </c>
      <c r="EX394">
        <v>9.9</v>
      </c>
      <c r="EY394">
        <v>6180</v>
      </c>
      <c r="EZ394" s="4">
        <v>14.1</v>
      </c>
      <c r="FA394" s="2">
        <v>255000</v>
      </c>
      <c r="FB394">
        <v>14.7</v>
      </c>
      <c r="FC394">
        <v>0.8</v>
      </c>
      <c r="FD394">
        <v>7.45</v>
      </c>
      <c r="FE394">
        <v>45</v>
      </c>
      <c r="FF394">
        <v>57</v>
      </c>
      <c r="FG394">
        <v>6.4</v>
      </c>
      <c r="FH394" s="2">
        <v>91</v>
      </c>
      <c r="FI394">
        <v>8</v>
      </c>
      <c r="FJ394">
        <v>0.2</v>
      </c>
      <c r="FK394">
        <v>0.1</v>
      </c>
      <c r="FL394">
        <v>0.1</v>
      </c>
      <c r="FM394">
        <v>140.30000000000001</v>
      </c>
      <c r="FN394">
        <v>0.5</v>
      </c>
      <c r="FO394">
        <v>12.2</v>
      </c>
      <c r="FP394" s="2">
        <v>517000</v>
      </c>
      <c r="FQ394">
        <v>558</v>
      </c>
      <c r="FR394">
        <v>647.20000000000005</v>
      </c>
      <c r="FS394">
        <v>150.5</v>
      </c>
      <c r="FT394">
        <v>78.099999999999994</v>
      </c>
      <c r="FU394">
        <v>64.400000000000006</v>
      </c>
      <c r="FV394">
        <v>300</v>
      </c>
      <c r="FW394">
        <v>7.0000000000000001E-3</v>
      </c>
      <c r="FX394" s="2">
        <v>55</v>
      </c>
      <c r="FY394">
        <v>48</v>
      </c>
      <c r="FZ394" s="8">
        <f t="shared" si="24"/>
        <v>57.512328767123286</v>
      </c>
    </row>
    <row r="395" spans="1:182" x14ac:dyDescent="0.2">
      <c r="A395">
        <v>424</v>
      </c>
      <c r="B395" t="s">
        <v>725</v>
      </c>
      <c r="C395" t="s">
        <v>500</v>
      </c>
      <c r="D395">
        <v>9144457</v>
      </c>
      <c r="E395" t="s">
        <v>81</v>
      </c>
      <c r="F395" t="s">
        <v>82</v>
      </c>
      <c r="G395" t="s">
        <v>88</v>
      </c>
      <c r="H395" s="1">
        <v>43975</v>
      </c>
      <c r="I395" s="1">
        <v>43975</v>
      </c>
      <c r="J395" s="1">
        <v>43975</v>
      </c>
      <c r="K395" s="5">
        <v>0.1454</v>
      </c>
      <c r="L395" s="5">
        <v>0.20519999999999999</v>
      </c>
      <c r="N395" t="s">
        <v>726</v>
      </c>
      <c r="O395">
        <f t="shared" si="25"/>
        <v>5</v>
      </c>
      <c r="P395">
        <f t="shared" si="26"/>
        <v>10</v>
      </c>
      <c r="Q395" s="1">
        <v>43979</v>
      </c>
      <c r="R395" s="1">
        <v>43984</v>
      </c>
      <c r="S395" t="s">
        <v>730</v>
      </c>
      <c r="T395" t="s">
        <v>84</v>
      </c>
      <c r="U395">
        <v>0</v>
      </c>
      <c r="V395" s="1">
        <v>21583</v>
      </c>
      <c r="W395" s="1">
        <v>43965</v>
      </c>
      <c r="X395" s="2">
        <f t="shared" si="27"/>
        <v>11</v>
      </c>
      <c r="Y395" t="s">
        <v>749</v>
      </c>
      <c r="Z395" t="s">
        <v>121</v>
      </c>
      <c r="AB395" t="s">
        <v>121</v>
      </c>
      <c r="AC395" t="s">
        <v>121</v>
      </c>
      <c r="AD395" t="s">
        <v>121</v>
      </c>
      <c r="AE395" t="s">
        <v>121</v>
      </c>
      <c r="AF395" t="s">
        <v>121</v>
      </c>
      <c r="AG395" t="s">
        <v>121</v>
      </c>
      <c r="AH395" t="s">
        <v>121</v>
      </c>
      <c r="AI395" t="s">
        <v>121</v>
      </c>
      <c r="AJ395" t="s">
        <v>82</v>
      </c>
      <c r="AK395">
        <v>116</v>
      </c>
      <c r="AL395">
        <v>75</v>
      </c>
      <c r="AM395" s="2">
        <v>88.666666666666671</v>
      </c>
      <c r="AN395">
        <v>84</v>
      </c>
      <c r="AO395">
        <v>20</v>
      </c>
      <c r="AP395">
        <v>37</v>
      </c>
      <c r="AQ395" s="2">
        <v>92</v>
      </c>
      <c r="AR395" s="4">
        <v>72</v>
      </c>
      <c r="AS395">
        <v>1.55</v>
      </c>
      <c r="AT395" t="s">
        <v>1137</v>
      </c>
      <c r="AU395">
        <v>15</v>
      </c>
      <c r="AV395" t="s">
        <v>1140</v>
      </c>
      <c r="AW395">
        <v>2</v>
      </c>
      <c r="AY395">
        <v>266</v>
      </c>
      <c r="AZ395">
        <v>412</v>
      </c>
      <c r="BA395" t="s">
        <v>82</v>
      </c>
      <c r="BB395" t="s">
        <v>82</v>
      </c>
      <c r="BC395" t="s">
        <v>82</v>
      </c>
      <c r="BD395" t="s">
        <v>86</v>
      </c>
      <c r="BE395">
        <v>4</v>
      </c>
      <c r="BF395" t="s">
        <v>82</v>
      </c>
      <c r="BG395" t="s">
        <v>82</v>
      </c>
      <c r="BH395" t="s">
        <v>84</v>
      </c>
      <c r="BI395" t="s">
        <v>84</v>
      </c>
      <c r="BJ395" t="s">
        <v>1105</v>
      </c>
      <c r="BK395" t="s">
        <v>1108</v>
      </c>
      <c r="BL395" s="1">
        <v>43975</v>
      </c>
      <c r="BM395" s="1"/>
      <c r="BS395" t="s">
        <v>84</v>
      </c>
      <c r="BT395" s="1"/>
      <c r="BU395" t="s">
        <v>84</v>
      </c>
      <c r="BW395" s="1"/>
      <c r="BX395" t="s">
        <v>84</v>
      </c>
      <c r="BY395" s="1"/>
      <c r="CA395" s="1"/>
      <c r="CB395" t="s">
        <v>84</v>
      </c>
      <c r="CC395" s="1"/>
      <c r="CD395" s="1"/>
      <c r="CE395" t="s">
        <v>84</v>
      </c>
      <c r="CF395" s="1"/>
      <c r="CG395" t="s">
        <v>84</v>
      </c>
      <c r="CH395" t="s">
        <v>84</v>
      </c>
      <c r="CI395" t="s">
        <v>84</v>
      </c>
      <c r="CJ395" s="1"/>
      <c r="CL395" s="1"/>
      <c r="CM395" t="s">
        <v>84</v>
      </c>
      <c r="CN395" t="s">
        <v>84</v>
      </c>
      <c r="CO395" t="s">
        <v>84</v>
      </c>
      <c r="CP395" t="s">
        <v>84</v>
      </c>
      <c r="CQ395" s="1"/>
      <c r="CR395" s="1"/>
      <c r="CT395" s="1"/>
      <c r="CU395" s="1"/>
      <c r="CV395" t="s">
        <v>82</v>
      </c>
      <c r="CW395" s="1">
        <v>43975</v>
      </c>
      <c r="CX395" s="1">
        <v>43980</v>
      </c>
      <c r="CY395" t="s">
        <v>84</v>
      </c>
      <c r="CZ395" s="1"/>
      <c r="DA395" s="1"/>
      <c r="DB395" t="s">
        <v>82</v>
      </c>
      <c r="DC395" s="1">
        <v>43975</v>
      </c>
      <c r="DD395" s="1">
        <v>43980</v>
      </c>
      <c r="DE395" t="s">
        <v>84</v>
      </c>
      <c r="DF395" s="1"/>
      <c r="DG395" s="1"/>
      <c r="DH395" t="s">
        <v>84</v>
      </c>
      <c r="DI395" s="1"/>
      <c r="DJ395" s="1"/>
      <c r="DK395" t="s">
        <v>84</v>
      </c>
      <c r="DL395" s="1"/>
      <c r="DM395" s="1"/>
      <c r="DN395" t="s">
        <v>84</v>
      </c>
      <c r="DO395" s="1"/>
      <c r="DP395" s="1"/>
      <c r="DQ395" t="s">
        <v>84</v>
      </c>
      <c r="DR395" s="1"/>
      <c r="DS395" s="1"/>
      <c r="DT395" t="s">
        <v>82</v>
      </c>
      <c r="DU395" t="s">
        <v>1445</v>
      </c>
      <c r="DV395" s="1">
        <v>43980</v>
      </c>
      <c r="DW395" s="1">
        <v>43980</v>
      </c>
      <c r="DX395" t="s">
        <v>1310</v>
      </c>
      <c r="DY395" s="1">
        <v>43975</v>
      </c>
      <c r="DZ395" t="s">
        <v>1387</v>
      </c>
      <c r="EA395" s="1">
        <v>43981</v>
      </c>
      <c r="EB395" s="1">
        <v>43984</v>
      </c>
      <c r="ED395" s="1"/>
      <c r="EE395" s="1"/>
      <c r="EG395" s="1"/>
      <c r="EH395" s="1"/>
      <c r="EJ395" s="1"/>
      <c r="EK395" s="1"/>
      <c r="EM395" t="s">
        <v>1301</v>
      </c>
      <c r="EN395" t="s">
        <v>121</v>
      </c>
      <c r="EO395" t="s">
        <v>121</v>
      </c>
      <c r="EP395" t="s">
        <v>121</v>
      </c>
      <c r="EQ395" t="s">
        <v>121</v>
      </c>
      <c r="ER395" t="s">
        <v>121</v>
      </c>
      <c r="ES395" t="s">
        <v>121</v>
      </c>
      <c r="ET395" t="s">
        <v>121</v>
      </c>
      <c r="EU395" t="s">
        <v>121</v>
      </c>
      <c r="EV395" t="s">
        <v>121</v>
      </c>
      <c r="EW395" t="s">
        <v>84</v>
      </c>
      <c r="EX395">
        <v>14.6</v>
      </c>
      <c r="EY395">
        <v>6280</v>
      </c>
      <c r="EZ395" s="4">
        <v>20.7</v>
      </c>
      <c r="FA395" s="2">
        <v>243000</v>
      </c>
      <c r="FB395">
        <v>32.4</v>
      </c>
      <c r="FC395">
        <v>0.7</v>
      </c>
      <c r="FD395">
        <v>7.51</v>
      </c>
      <c r="FE395">
        <v>35</v>
      </c>
      <c r="FF395">
        <v>56</v>
      </c>
      <c r="FG395">
        <v>5</v>
      </c>
      <c r="FH395" s="2">
        <v>92</v>
      </c>
      <c r="FI395">
        <v>8</v>
      </c>
      <c r="FJ395">
        <v>0.3</v>
      </c>
      <c r="FK395">
        <v>0.1</v>
      </c>
      <c r="FL395">
        <v>0.2</v>
      </c>
      <c r="FM395">
        <v>96.2</v>
      </c>
      <c r="FN395">
        <v>0.4</v>
      </c>
      <c r="FP395" s="2"/>
      <c r="FQ395">
        <v>457</v>
      </c>
      <c r="FS395">
        <v>1545.7</v>
      </c>
      <c r="FT395">
        <v>42.5</v>
      </c>
      <c r="FU395">
        <v>32.799999999999997</v>
      </c>
      <c r="FV395">
        <v>75</v>
      </c>
      <c r="FZ395" s="8">
        <f t="shared" si="24"/>
        <v>61.347945205479455</v>
      </c>
    </row>
    <row r="396" spans="1:182" x14ac:dyDescent="0.2">
      <c r="A396">
        <v>425</v>
      </c>
      <c r="B396" t="s">
        <v>725</v>
      </c>
      <c r="C396" t="s">
        <v>300</v>
      </c>
      <c r="D396">
        <v>9145124</v>
      </c>
      <c r="E396" t="s">
        <v>81</v>
      </c>
      <c r="F396" t="s">
        <v>82</v>
      </c>
      <c r="G396" t="s">
        <v>88</v>
      </c>
      <c r="H396" s="1">
        <v>43976</v>
      </c>
      <c r="I396" s="1">
        <v>43976</v>
      </c>
      <c r="J396" s="1">
        <v>43976</v>
      </c>
      <c r="K396" s="5">
        <v>0.37680000000000002</v>
      </c>
      <c r="L396" s="5">
        <v>0.50429999999999997</v>
      </c>
      <c r="N396" t="s">
        <v>726</v>
      </c>
      <c r="O396">
        <f t="shared" si="25"/>
        <v>9</v>
      </c>
      <c r="P396">
        <f t="shared" si="26"/>
        <v>16</v>
      </c>
      <c r="Q396" s="1">
        <v>43984</v>
      </c>
      <c r="R396" s="1">
        <v>43991</v>
      </c>
      <c r="S396" t="s">
        <v>730</v>
      </c>
      <c r="T396" t="s">
        <v>84</v>
      </c>
      <c r="U396">
        <v>0</v>
      </c>
      <c r="V396" s="1">
        <v>13235</v>
      </c>
      <c r="W396" s="1">
        <v>43969</v>
      </c>
      <c r="X396" s="2">
        <f t="shared" si="27"/>
        <v>8</v>
      </c>
      <c r="Y396" t="s">
        <v>807</v>
      </c>
      <c r="Z396" t="s">
        <v>121</v>
      </c>
      <c r="AA396" t="s">
        <v>1167</v>
      </c>
      <c r="AB396" t="s">
        <v>106</v>
      </c>
      <c r="AC396" t="s">
        <v>84</v>
      </c>
      <c r="AD396" t="s">
        <v>84</v>
      </c>
      <c r="AE396" t="s">
        <v>82</v>
      </c>
      <c r="AF396" t="s">
        <v>84</v>
      </c>
      <c r="AG396" t="s">
        <v>84</v>
      </c>
      <c r="AH396" t="s">
        <v>84</v>
      </c>
      <c r="AI396" t="s">
        <v>84</v>
      </c>
      <c r="AJ396" t="s">
        <v>84</v>
      </c>
      <c r="AK396">
        <v>127</v>
      </c>
      <c r="AL396">
        <v>57</v>
      </c>
      <c r="AM396" s="2">
        <v>80.333333333333329</v>
      </c>
      <c r="AN396">
        <v>71</v>
      </c>
      <c r="AO396">
        <v>19</v>
      </c>
      <c r="AP396">
        <v>36.700000000000003</v>
      </c>
      <c r="AQ396" s="2">
        <v>92</v>
      </c>
      <c r="AR396" s="4">
        <v>57</v>
      </c>
      <c r="AS396">
        <v>1.66</v>
      </c>
      <c r="AT396" t="s">
        <v>1137</v>
      </c>
      <c r="AU396">
        <v>15</v>
      </c>
      <c r="AV396" t="s">
        <v>1140</v>
      </c>
      <c r="AW396">
        <v>3</v>
      </c>
      <c r="AY396">
        <v>233</v>
      </c>
      <c r="AZ396">
        <v>310</v>
      </c>
      <c r="BA396" t="s">
        <v>82</v>
      </c>
      <c r="BB396" t="s">
        <v>82</v>
      </c>
      <c r="BC396" t="s">
        <v>82</v>
      </c>
      <c r="BD396" t="s">
        <v>86</v>
      </c>
      <c r="BE396">
        <v>4</v>
      </c>
      <c r="BF396" t="s">
        <v>82</v>
      </c>
      <c r="BG396" t="s">
        <v>82</v>
      </c>
      <c r="BH396" t="s">
        <v>84</v>
      </c>
      <c r="BI396" t="s">
        <v>84</v>
      </c>
      <c r="BJ396" t="s">
        <v>1105</v>
      </c>
      <c r="BK396" t="s">
        <v>1108</v>
      </c>
      <c r="BL396" s="1">
        <v>43976</v>
      </c>
      <c r="BM396" s="1"/>
      <c r="BS396" t="s">
        <v>84</v>
      </c>
      <c r="BT396" s="1"/>
      <c r="BU396" t="s">
        <v>84</v>
      </c>
      <c r="BW396" s="1"/>
      <c r="BX396" t="s">
        <v>84</v>
      </c>
      <c r="BY396" s="1"/>
      <c r="CA396" s="1"/>
      <c r="CB396" t="s">
        <v>84</v>
      </c>
      <c r="CC396" s="1"/>
      <c r="CD396" s="1"/>
      <c r="CE396" t="s">
        <v>82</v>
      </c>
      <c r="CF396" s="1">
        <v>43977</v>
      </c>
      <c r="CG396" t="s">
        <v>84</v>
      </c>
      <c r="CH396" t="s">
        <v>334</v>
      </c>
      <c r="CI396" t="s">
        <v>84</v>
      </c>
      <c r="CJ396" s="1"/>
      <c r="CL396" s="1"/>
      <c r="CM396" t="s">
        <v>84</v>
      </c>
      <c r="CN396" t="s">
        <v>84</v>
      </c>
      <c r="CO396" t="s">
        <v>84</v>
      </c>
      <c r="CP396" t="s">
        <v>84</v>
      </c>
      <c r="CQ396" s="1"/>
      <c r="CR396" s="1"/>
      <c r="CT396" s="1"/>
      <c r="CU396" s="1"/>
      <c r="CV396" t="s">
        <v>82</v>
      </c>
      <c r="CW396" s="1">
        <v>43976</v>
      </c>
      <c r="CX396" s="1">
        <v>43980</v>
      </c>
      <c r="CY396" t="s">
        <v>84</v>
      </c>
      <c r="CZ396" s="1"/>
      <c r="DA396" s="1"/>
      <c r="DB396" t="s">
        <v>82</v>
      </c>
      <c r="DC396" s="1">
        <v>43976</v>
      </c>
      <c r="DD396" s="1">
        <v>43983</v>
      </c>
      <c r="DE396" t="s">
        <v>84</v>
      </c>
      <c r="DF396" s="1"/>
      <c r="DG396" s="1"/>
      <c r="DH396" t="s">
        <v>84</v>
      </c>
      <c r="DI396" s="1"/>
      <c r="DJ396" s="1"/>
      <c r="DK396" t="s">
        <v>82</v>
      </c>
      <c r="DL396" s="1">
        <v>43980</v>
      </c>
      <c r="DM396" s="1">
        <v>43990</v>
      </c>
      <c r="DN396" t="s">
        <v>84</v>
      </c>
      <c r="DO396" s="1"/>
      <c r="DP396" s="1"/>
      <c r="DQ396" t="s">
        <v>84</v>
      </c>
      <c r="DR396" s="1"/>
      <c r="DS396" s="1"/>
      <c r="DT396" t="s">
        <v>84</v>
      </c>
      <c r="DV396" s="1"/>
      <c r="DW396" s="1"/>
      <c r="DX396" t="s">
        <v>1467</v>
      </c>
      <c r="DY396" s="1">
        <v>43976</v>
      </c>
      <c r="EA396" s="1"/>
      <c r="EB396" s="1"/>
      <c r="ED396" s="1"/>
      <c r="EE396" s="1"/>
      <c r="EG396" s="1"/>
      <c r="EH396" s="1"/>
      <c r="EJ396" s="1"/>
      <c r="EK396" s="1"/>
      <c r="EM396" t="s">
        <v>1301</v>
      </c>
      <c r="EN396" t="s">
        <v>1299</v>
      </c>
      <c r="EO396" t="s">
        <v>1299</v>
      </c>
      <c r="EP396" t="s">
        <v>121</v>
      </c>
      <c r="EQ396" t="s">
        <v>121</v>
      </c>
      <c r="ER396" t="s">
        <v>121</v>
      </c>
      <c r="ES396" t="s">
        <v>121</v>
      </c>
      <c r="ET396" t="s">
        <v>121</v>
      </c>
      <c r="EU396" t="s">
        <v>121</v>
      </c>
      <c r="EV396" t="s">
        <v>121</v>
      </c>
      <c r="EW396" t="s">
        <v>84</v>
      </c>
      <c r="EX396">
        <v>10.3</v>
      </c>
      <c r="EY396">
        <v>9110</v>
      </c>
      <c r="EZ396" s="4">
        <v>7</v>
      </c>
      <c r="FA396" s="2">
        <v>165000</v>
      </c>
      <c r="FB396">
        <v>144.6</v>
      </c>
      <c r="FC396">
        <v>2.8</v>
      </c>
      <c r="FD396">
        <v>7.4</v>
      </c>
      <c r="FE396">
        <v>30</v>
      </c>
      <c r="FF396">
        <v>70</v>
      </c>
      <c r="FG396">
        <v>5.4</v>
      </c>
      <c r="FH396" s="2">
        <v>94</v>
      </c>
      <c r="FI396">
        <v>16</v>
      </c>
      <c r="FJ396">
        <v>0.3</v>
      </c>
      <c r="FK396">
        <v>0.1</v>
      </c>
      <c r="FL396">
        <v>0.2</v>
      </c>
      <c r="FM396">
        <v>168</v>
      </c>
      <c r="FN396">
        <v>1.1000000000000001</v>
      </c>
      <c r="FO396">
        <v>15.6</v>
      </c>
      <c r="FP396" s="2">
        <v>543000</v>
      </c>
      <c r="FQ396">
        <v>218</v>
      </c>
      <c r="FR396">
        <v>1447</v>
      </c>
      <c r="FS396">
        <v>715.1</v>
      </c>
      <c r="FT396">
        <v>32.1</v>
      </c>
      <c r="FU396">
        <v>36.799999999999997</v>
      </c>
      <c r="FV396">
        <v>298</v>
      </c>
      <c r="FW396">
        <v>3.2000000000000001E-2</v>
      </c>
      <c r="FX396" s="2">
        <v>66</v>
      </c>
      <c r="FZ396" s="8">
        <f t="shared" si="24"/>
        <v>84.221917808219175</v>
      </c>
    </row>
    <row r="397" spans="1:182" x14ac:dyDescent="0.2">
      <c r="A397">
        <v>426</v>
      </c>
      <c r="B397" t="s">
        <v>725</v>
      </c>
      <c r="C397" t="s">
        <v>501</v>
      </c>
      <c r="D397">
        <v>9145230</v>
      </c>
      <c r="E397" t="s">
        <v>81</v>
      </c>
      <c r="F397" t="s">
        <v>84</v>
      </c>
      <c r="H397" s="1"/>
      <c r="I397" s="1">
        <v>43977</v>
      </c>
      <c r="J397" s="1">
        <v>43977</v>
      </c>
      <c r="K397" s="5">
        <v>0.33529999999999999</v>
      </c>
      <c r="L397" s="5">
        <v>0.45400000000000001</v>
      </c>
      <c r="N397" t="s">
        <v>727</v>
      </c>
      <c r="O397">
        <f t="shared" si="25"/>
        <v>16</v>
      </c>
      <c r="P397">
        <f t="shared" si="26"/>
        <v>16</v>
      </c>
      <c r="Q397" s="1">
        <v>43992</v>
      </c>
      <c r="R397" s="1">
        <v>43992</v>
      </c>
      <c r="S397" t="s">
        <v>731</v>
      </c>
      <c r="T397" t="s">
        <v>84</v>
      </c>
      <c r="U397">
        <v>0</v>
      </c>
      <c r="V397" s="1">
        <v>12125</v>
      </c>
      <c r="W397" s="1">
        <v>43974</v>
      </c>
      <c r="X397" s="2">
        <f t="shared" si="27"/>
        <v>4</v>
      </c>
      <c r="Y397" t="s">
        <v>767</v>
      </c>
      <c r="Z397" t="s">
        <v>121</v>
      </c>
      <c r="AA397" t="s">
        <v>1056</v>
      </c>
      <c r="AB397" t="s">
        <v>84</v>
      </c>
      <c r="AC397" t="s">
        <v>84</v>
      </c>
      <c r="AD397" t="s">
        <v>82</v>
      </c>
      <c r="AE397" t="s">
        <v>82</v>
      </c>
      <c r="AF397" t="s">
        <v>84</v>
      </c>
      <c r="AG397" t="s">
        <v>84</v>
      </c>
      <c r="AH397" t="s">
        <v>84</v>
      </c>
      <c r="AI397" t="s">
        <v>84</v>
      </c>
      <c r="AJ397" t="s">
        <v>84</v>
      </c>
      <c r="AK397">
        <v>149</v>
      </c>
      <c r="AL397">
        <v>74</v>
      </c>
      <c r="AM397" s="2">
        <v>99</v>
      </c>
      <c r="AN397">
        <v>86</v>
      </c>
      <c r="AO397">
        <v>18</v>
      </c>
      <c r="AP397">
        <v>36.4</v>
      </c>
      <c r="AQ397" s="2">
        <v>92</v>
      </c>
      <c r="AR397" s="4">
        <v>73</v>
      </c>
      <c r="AS397">
        <v>1.58</v>
      </c>
      <c r="AT397" t="s">
        <v>1137</v>
      </c>
      <c r="AU397">
        <v>15</v>
      </c>
      <c r="AV397" t="s">
        <v>1113</v>
      </c>
      <c r="AY397">
        <v>138</v>
      </c>
      <c r="AZ397">
        <v>158</v>
      </c>
      <c r="BA397" t="s">
        <v>84</v>
      </c>
      <c r="BB397" t="s">
        <v>82</v>
      </c>
      <c r="BD397" t="s">
        <v>1762</v>
      </c>
      <c r="BI397" t="s">
        <v>82</v>
      </c>
      <c r="BJ397" t="s">
        <v>1107</v>
      </c>
      <c r="BK397" t="s">
        <v>1120</v>
      </c>
      <c r="BL397" s="1">
        <v>43977</v>
      </c>
      <c r="BM397" s="1">
        <v>43979</v>
      </c>
      <c r="BN397">
        <v>12</v>
      </c>
      <c r="BO397">
        <v>300</v>
      </c>
      <c r="BS397" t="s">
        <v>84</v>
      </c>
      <c r="BT397" s="1"/>
      <c r="BU397" t="s">
        <v>82</v>
      </c>
      <c r="BV397" t="s">
        <v>731</v>
      </c>
      <c r="BW397" s="1">
        <v>43992</v>
      </c>
      <c r="BX397" t="s">
        <v>84</v>
      </c>
      <c r="BY397" s="1"/>
      <c r="CA397" s="1"/>
      <c r="CB397" t="s">
        <v>84</v>
      </c>
      <c r="CC397" s="1"/>
      <c r="CD397" s="1"/>
      <c r="CE397" t="s">
        <v>82</v>
      </c>
      <c r="CF397" s="1">
        <v>43980</v>
      </c>
      <c r="CG397" t="s">
        <v>84</v>
      </c>
      <c r="CH397" t="s">
        <v>107</v>
      </c>
      <c r="CI397" t="s">
        <v>84</v>
      </c>
      <c r="CJ397" s="1"/>
      <c r="CL397" s="1"/>
      <c r="CM397" t="s">
        <v>84</v>
      </c>
      <c r="CN397" t="s">
        <v>84</v>
      </c>
      <c r="CO397" t="s">
        <v>84</v>
      </c>
      <c r="CP397" t="s">
        <v>84</v>
      </c>
      <c r="CQ397" s="1"/>
      <c r="CR397" s="1"/>
      <c r="CT397" s="1"/>
      <c r="CU397" s="1"/>
      <c r="CV397" t="s">
        <v>82</v>
      </c>
      <c r="CW397" s="1">
        <v>43977</v>
      </c>
      <c r="CX397" s="1">
        <v>43981</v>
      </c>
      <c r="CY397" t="s">
        <v>84</v>
      </c>
      <c r="CZ397" s="1"/>
      <c r="DA397" s="1"/>
      <c r="DB397" t="s">
        <v>82</v>
      </c>
      <c r="DC397" s="1">
        <v>43977</v>
      </c>
      <c r="DD397" s="1">
        <v>43981</v>
      </c>
      <c r="DE397" t="s">
        <v>84</v>
      </c>
      <c r="DF397" s="1"/>
      <c r="DG397" s="1"/>
      <c r="DH397" t="s">
        <v>84</v>
      </c>
      <c r="DI397" s="1"/>
      <c r="DJ397" s="1"/>
      <c r="DK397" t="s">
        <v>84</v>
      </c>
      <c r="DL397" s="1"/>
      <c r="DM397" s="1"/>
      <c r="DN397" t="s">
        <v>82</v>
      </c>
      <c r="DO397" s="1">
        <v>43981</v>
      </c>
      <c r="DP397" s="1">
        <v>43989</v>
      </c>
      <c r="DQ397" t="s">
        <v>84</v>
      </c>
      <c r="DR397" s="1"/>
      <c r="DS397" s="1"/>
      <c r="DT397" t="s">
        <v>82</v>
      </c>
      <c r="DU397" t="s">
        <v>1478</v>
      </c>
      <c r="DV397" s="1">
        <v>43977</v>
      </c>
      <c r="DW397" s="1">
        <v>43991</v>
      </c>
      <c r="DX397" t="s">
        <v>1345</v>
      </c>
      <c r="DY397" s="1">
        <v>43977</v>
      </c>
      <c r="DZ397" t="s">
        <v>1387</v>
      </c>
      <c r="EA397" s="1">
        <v>43984</v>
      </c>
      <c r="EB397" s="1">
        <v>43991</v>
      </c>
      <c r="ED397" s="1"/>
      <c r="EE397" s="1"/>
      <c r="EG397" s="1"/>
      <c r="EH397" s="1"/>
      <c r="EJ397" s="1"/>
      <c r="EK397" s="1"/>
      <c r="EM397" t="s">
        <v>1301</v>
      </c>
      <c r="EN397" t="s">
        <v>121</v>
      </c>
      <c r="EO397" t="s">
        <v>121</v>
      </c>
      <c r="EP397" t="s">
        <v>121</v>
      </c>
      <c r="EQ397" t="s">
        <v>121</v>
      </c>
      <c r="ER397" t="s">
        <v>121</v>
      </c>
      <c r="ES397" t="s">
        <v>121</v>
      </c>
      <c r="ET397" t="s">
        <v>121</v>
      </c>
      <c r="EU397" t="s">
        <v>121</v>
      </c>
      <c r="EV397" t="s">
        <v>121</v>
      </c>
      <c r="EW397" t="s">
        <v>1500</v>
      </c>
      <c r="EX397">
        <v>12.3</v>
      </c>
      <c r="EY397">
        <v>9640</v>
      </c>
      <c r="EZ397" s="4">
        <v>11.2</v>
      </c>
      <c r="FA397" s="2">
        <v>269000</v>
      </c>
      <c r="FB397">
        <v>52.8</v>
      </c>
      <c r="FC397">
        <v>1.5</v>
      </c>
      <c r="FD397">
        <v>7.37</v>
      </c>
      <c r="FE397">
        <v>31</v>
      </c>
      <c r="FF397">
        <v>58</v>
      </c>
      <c r="FG397">
        <v>6.4</v>
      </c>
      <c r="FH397" s="2">
        <v>89</v>
      </c>
      <c r="FI397">
        <v>15</v>
      </c>
      <c r="FJ397">
        <v>0.2</v>
      </c>
      <c r="FK397">
        <v>0.1</v>
      </c>
      <c r="FL397">
        <v>0.1</v>
      </c>
      <c r="FM397">
        <v>267.60000000000002</v>
      </c>
      <c r="FN397">
        <v>3.8</v>
      </c>
      <c r="FO397">
        <v>12.6</v>
      </c>
      <c r="FP397" s="2">
        <v>618000</v>
      </c>
      <c r="FQ397">
        <v>877</v>
      </c>
      <c r="FR397">
        <v>2173</v>
      </c>
      <c r="FS397">
        <v>376.4</v>
      </c>
      <c r="FT397">
        <v>40</v>
      </c>
      <c r="FU397">
        <v>17.899999999999999</v>
      </c>
      <c r="FV397">
        <v>154</v>
      </c>
      <c r="FW397">
        <v>3.1E-2</v>
      </c>
      <c r="FX397" s="2">
        <v>69</v>
      </c>
      <c r="FZ397" s="8">
        <f t="shared" si="24"/>
        <v>87.265753424657532</v>
      </c>
    </row>
    <row r="398" spans="1:182" x14ac:dyDescent="0.2">
      <c r="A398">
        <v>427</v>
      </c>
      <c r="B398" t="s">
        <v>725</v>
      </c>
      <c r="C398" t="s">
        <v>502</v>
      </c>
      <c r="D398">
        <v>9145232</v>
      </c>
      <c r="E398" t="s">
        <v>81</v>
      </c>
      <c r="F398" t="s">
        <v>82</v>
      </c>
      <c r="G398" t="s">
        <v>83</v>
      </c>
      <c r="H398" s="1">
        <v>43976</v>
      </c>
      <c r="I398" s="1">
        <v>43977</v>
      </c>
      <c r="J398" s="1">
        <v>43977</v>
      </c>
      <c r="K398" s="5">
        <v>0.27589999999999998</v>
      </c>
      <c r="L398" s="5">
        <v>0.37909999999999999</v>
      </c>
      <c r="M398">
        <v>1</v>
      </c>
      <c r="N398" t="s">
        <v>726</v>
      </c>
      <c r="O398">
        <f t="shared" si="25"/>
        <v>2</v>
      </c>
      <c r="P398">
        <f t="shared" si="26"/>
        <v>8</v>
      </c>
      <c r="Q398" s="1">
        <v>43978</v>
      </c>
      <c r="R398" s="1">
        <v>43984</v>
      </c>
      <c r="S398" t="s">
        <v>730</v>
      </c>
      <c r="T398" t="s">
        <v>84</v>
      </c>
      <c r="U398">
        <v>0</v>
      </c>
      <c r="V398" s="1">
        <v>15998</v>
      </c>
      <c r="W398" s="1">
        <v>43969</v>
      </c>
      <c r="X398" s="2">
        <f t="shared" si="27"/>
        <v>9</v>
      </c>
      <c r="Z398" t="s">
        <v>121</v>
      </c>
      <c r="AA398" t="s">
        <v>894</v>
      </c>
      <c r="AB398" t="s">
        <v>84</v>
      </c>
      <c r="AC398" t="s">
        <v>84</v>
      </c>
      <c r="AD398" t="s">
        <v>82</v>
      </c>
      <c r="AE398" t="s">
        <v>84</v>
      </c>
      <c r="AF398" t="s">
        <v>84</v>
      </c>
      <c r="AG398" t="s">
        <v>84</v>
      </c>
      <c r="AH398" t="s">
        <v>84</v>
      </c>
      <c r="AI398" t="s">
        <v>84</v>
      </c>
      <c r="AJ398" t="s">
        <v>84</v>
      </c>
      <c r="AK398">
        <v>143</v>
      </c>
      <c r="AL398">
        <v>85</v>
      </c>
      <c r="AM398" s="2">
        <v>104.33333333333333</v>
      </c>
      <c r="AN398">
        <v>67</v>
      </c>
      <c r="AO398">
        <v>24</v>
      </c>
      <c r="AP398">
        <v>36.299999999999997</v>
      </c>
      <c r="AQ398" s="2">
        <v>96</v>
      </c>
      <c r="AR398" s="4">
        <v>93</v>
      </c>
      <c r="AS398">
        <v>1.65</v>
      </c>
      <c r="AT398" t="s">
        <v>1137</v>
      </c>
      <c r="AU398">
        <v>15</v>
      </c>
      <c r="AV398" t="s">
        <v>1140</v>
      </c>
      <c r="AW398">
        <v>2</v>
      </c>
      <c r="AY398">
        <v>276</v>
      </c>
      <c r="AZ398">
        <v>351</v>
      </c>
      <c r="BA398" t="s">
        <v>82</v>
      </c>
      <c r="BB398" t="s">
        <v>82</v>
      </c>
      <c r="BC398" t="s">
        <v>82</v>
      </c>
      <c r="BD398" t="s">
        <v>86</v>
      </c>
      <c r="BE398">
        <v>2</v>
      </c>
      <c r="BF398" t="s">
        <v>84</v>
      </c>
      <c r="BG398" t="s">
        <v>82</v>
      </c>
      <c r="BH398" t="s">
        <v>82</v>
      </c>
      <c r="BI398" t="s">
        <v>84</v>
      </c>
      <c r="BJ398" t="s">
        <v>1105</v>
      </c>
      <c r="BL398" s="1">
        <v>44008</v>
      </c>
      <c r="BM398" s="1"/>
      <c r="BS398" t="s">
        <v>84</v>
      </c>
      <c r="BT398" s="1"/>
      <c r="BU398" t="s">
        <v>84</v>
      </c>
      <c r="BW398" s="1"/>
      <c r="BX398" t="s">
        <v>84</v>
      </c>
      <c r="BY398" s="1"/>
      <c r="CA398" s="1"/>
      <c r="CB398" t="s">
        <v>84</v>
      </c>
      <c r="CC398" s="1"/>
      <c r="CD398" s="1"/>
      <c r="CE398" t="s">
        <v>84</v>
      </c>
      <c r="CF398" s="1"/>
      <c r="CG398" t="s">
        <v>84</v>
      </c>
      <c r="CH398" t="s">
        <v>84</v>
      </c>
      <c r="CI398" t="s">
        <v>84</v>
      </c>
      <c r="CJ398" s="1"/>
      <c r="CL398" s="1"/>
      <c r="CM398" t="s">
        <v>84</v>
      </c>
      <c r="CN398" t="s">
        <v>84</v>
      </c>
      <c r="CO398" t="s">
        <v>84</v>
      </c>
      <c r="CP398" t="s">
        <v>84</v>
      </c>
      <c r="CQ398" s="1"/>
      <c r="CR398" s="1"/>
      <c r="CT398" s="1"/>
      <c r="CU398" s="1"/>
      <c r="CV398" t="s">
        <v>82</v>
      </c>
      <c r="CW398" s="1">
        <v>43976</v>
      </c>
      <c r="CX398" s="1">
        <v>43983</v>
      </c>
      <c r="CY398" t="s">
        <v>84</v>
      </c>
      <c r="CZ398" s="1"/>
      <c r="DA398" s="1"/>
      <c r="DB398" t="s">
        <v>82</v>
      </c>
      <c r="DC398" s="1">
        <v>43976</v>
      </c>
      <c r="DD398" s="1">
        <v>43981</v>
      </c>
      <c r="DE398" t="s">
        <v>84</v>
      </c>
      <c r="DF398" s="1"/>
      <c r="DG398" s="1"/>
      <c r="DH398" t="s">
        <v>84</v>
      </c>
      <c r="DI398" s="1"/>
      <c r="DJ398" s="1"/>
      <c r="DK398" t="s">
        <v>84</v>
      </c>
      <c r="DL398" s="1"/>
      <c r="DM398" s="1"/>
      <c r="DN398" t="s">
        <v>84</v>
      </c>
      <c r="DO398" s="1"/>
      <c r="DP398" s="1"/>
      <c r="DQ398" t="s">
        <v>84</v>
      </c>
      <c r="DR398" s="1"/>
      <c r="DS398" s="1"/>
      <c r="DT398" t="s">
        <v>84</v>
      </c>
      <c r="DV398" s="1"/>
      <c r="DW398" s="1"/>
      <c r="DX398" t="s">
        <v>1310</v>
      </c>
      <c r="DY398" s="1">
        <v>43976</v>
      </c>
      <c r="EA398" s="1"/>
      <c r="EB398" s="1"/>
      <c r="ED398" s="1"/>
      <c r="EE398" s="1"/>
      <c r="EG398" s="1"/>
      <c r="EH398" s="1"/>
      <c r="EJ398" s="1"/>
      <c r="EK398" s="1"/>
      <c r="EM398" t="s">
        <v>1301</v>
      </c>
      <c r="EN398" t="s">
        <v>1299</v>
      </c>
      <c r="EO398" t="s">
        <v>1299</v>
      </c>
      <c r="EP398" t="s">
        <v>121</v>
      </c>
      <c r="EQ398" t="s">
        <v>121</v>
      </c>
      <c r="ER398" t="s">
        <v>121</v>
      </c>
      <c r="ES398" t="s">
        <v>121</v>
      </c>
      <c r="ET398" t="s">
        <v>121</v>
      </c>
      <c r="EU398" t="s">
        <v>121</v>
      </c>
      <c r="EV398" t="s">
        <v>121</v>
      </c>
      <c r="EW398" t="s">
        <v>84</v>
      </c>
      <c r="EX398">
        <v>13</v>
      </c>
      <c r="EY398">
        <v>5160</v>
      </c>
      <c r="EZ398" s="4">
        <v>13.2</v>
      </c>
      <c r="FA398" s="2">
        <v>146000</v>
      </c>
      <c r="FB398">
        <v>24.1</v>
      </c>
      <c r="FC398">
        <v>0.9</v>
      </c>
      <c r="FD398">
        <v>7.5</v>
      </c>
      <c r="FE398">
        <v>36</v>
      </c>
      <c r="FF398">
        <v>58</v>
      </c>
      <c r="FG398">
        <v>4.8</v>
      </c>
      <c r="FH398" s="2">
        <v>92</v>
      </c>
      <c r="FI398">
        <v>6</v>
      </c>
      <c r="FJ398">
        <v>0.46</v>
      </c>
      <c r="FK398">
        <v>0.2</v>
      </c>
      <c r="FL398">
        <v>0.26</v>
      </c>
      <c r="FM398">
        <v>49</v>
      </c>
      <c r="FN398">
        <v>6.3</v>
      </c>
      <c r="FO398">
        <v>12.7</v>
      </c>
      <c r="FP398" s="2"/>
      <c r="FQ398">
        <v>287</v>
      </c>
      <c r="FT398">
        <v>24.9</v>
      </c>
      <c r="FU398">
        <v>8.6</v>
      </c>
      <c r="FV398">
        <v>63</v>
      </c>
      <c r="FZ398" s="8">
        <f t="shared" si="24"/>
        <v>76.654794520547952</v>
      </c>
    </row>
    <row r="399" spans="1:182" x14ac:dyDescent="0.2">
      <c r="A399">
        <v>428</v>
      </c>
      <c r="B399" t="s">
        <v>725</v>
      </c>
      <c r="C399" t="s">
        <v>503</v>
      </c>
      <c r="D399">
        <v>9143241</v>
      </c>
      <c r="E399" t="s">
        <v>81</v>
      </c>
      <c r="F399" t="s">
        <v>84</v>
      </c>
      <c r="H399" s="1"/>
      <c r="I399" s="1">
        <v>43973</v>
      </c>
      <c r="J399" s="1">
        <v>43977</v>
      </c>
      <c r="K399" s="5">
        <v>0.17349999999999999</v>
      </c>
      <c r="L399" s="5">
        <v>0.24349999999999999</v>
      </c>
      <c r="N399" t="s">
        <v>726</v>
      </c>
      <c r="O399">
        <f t="shared" si="25"/>
        <v>5</v>
      </c>
      <c r="P399">
        <f t="shared" si="26"/>
        <v>14</v>
      </c>
      <c r="Q399" s="1">
        <v>43981</v>
      </c>
      <c r="R399" s="1">
        <v>43986</v>
      </c>
      <c r="S399" t="s">
        <v>730</v>
      </c>
      <c r="T399" t="s">
        <v>84</v>
      </c>
      <c r="U399">
        <v>0</v>
      </c>
      <c r="V399" s="1">
        <v>28533</v>
      </c>
      <c r="W399" s="1">
        <v>43961</v>
      </c>
      <c r="X399" s="2">
        <f t="shared" si="27"/>
        <v>17</v>
      </c>
      <c r="Y399" t="s">
        <v>737</v>
      </c>
      <c r="Z399" t="s">
        <v>82</v>
      </c>
      <c r="AA399" t="s">
        <v>959</v>
      </c>
      <c r="AB399" t="s">
        <v>84</v>
      </c>
      <c r="AC399" t="s">
        <v>84</v>
      </c>
      <c r="AD399" t="s">
        <v>84</v>
      </c>
      <c r="AE399" t="s">
        <v>84</v>
      </c>
      <c r="AF399" t="s">
        <v>84</v>
      </c>
      <c r="AG399" t="s">
        <v>84</v>
      </c>
      <c r="AH399" t="s">
        <v>84</v>
      </c>
      <c r="AI399" t="s">
        <v>84</v>
      </c>
      <c r="AJ399" t="s">
        <v>82</v>
      </c>
      <c r="AK399">
        <v>111</v>
      </c>
      <c r="AL399">
        <v>68</v>
      </c>
      <c r="AM399" s="2">
        <v>82.333333333333329</v>
      </c>
      <c r="AN399">
        <v>89</v>
      </c>
      <c r="AO399">
        <v>22</v>
      </c>
      <c r="AP399">
        <v>37</v>
      </c>
      <c r="AQ399" s="2">
        <v>93</v>
      </c>
      <c r="AR399" s="4">
        <v>64</v>
      </c>
      <c r="AS399">
        <v>1.5</v>
      </c>
      <c r="AT399" t="s">
        <v>1137</v>
      </c>
      <c r="AU399">
        <v>15</v>
      </c>
      <c r="AV399" t="s">
        <v>1140</v>
      </c>
      <c r="AW399">
        <v>3</v>
      </c>
      <c r="AZ399">
        <v>313</v>
      </c>
      <c r="BA399" t="s">
        <v>82</v>
      </c>
      <c r="BB399" t="s">
        <v>82</v>
      </c>
      <c r="BC399" t="s">
        <v>82</v>
      </c>
      <c r="BD399" t="s">
        <v>86</v>
      </c>
      <c r="BE399">
        <v>4</v>
      </c>
      <c r="BF399" t="s">
        <v>84</v>
      </c>
      <c r="BG399" t="s">
        <v>82</v>
      </c>
      <c r="BH399" t="s">
        <v>82</v>
      </c>
      <c r="BI399" t="s">
        <v>84</v>
      </c>
      <c r="BJ399" t="s">
        <v>1105</v>
      </c>
      <c r="BK399" t="s">
        <v>1108</v>
      </c>
      <c r="BL399" s="1">
        <v>43977</v>
      </c>
      <c r="BM399" s="1"/>
      <c r="BS399" t="s">
        <v>84</v>
      </c>
      <c r="BT399" s="1"/>
      <c r="BU399" t="s">
        <v>84</v>
      </c>
      <c r="BW399" s="1"/>
      <c r="BX399" t="s">
        <v>84</v>
      </c>
      <c r="BY399" s="1"/>
      <c r="CA399" s="1"/>
      <c r="CB399" t="s">
        <v>84</v>
      </c>
      <c r="CC399" s="1"/>
      <c r="CD399" s="1"/>
      <c r="CE399" t="s">
        <v>84</v>
      </c>
      <c r="CF399" s="1"/>
      <c r="CG399" t="s">
        <v>84</v>
      </c>
      <c r="CH399" t="s">
        <v>334</v>
      </c>
      <c r="CI399" t="s">
        <v>84</v>
      </c>
      <c r="CJ399" s="1"/>
      <c r="CL399" s="1"/>
      <c r="CM399" t="s">
        <v>84</v>
      </c>
      <c r="CN399" t="s">
        <v>84</v>
      </c>
      <c r="CO399" t="s">
        <v>84</v>
      </c>
      <c r="CP399" t="s">
        <v>84</v>
      </c>
      <c r="CQ399" s="1"/>
      <c r="CR399" s="1"/>
      <c r="CT399" s="1"/>
      <c r="CU399" s="1"/>
      <c r="CV399" t="s">
        <v>82</v>
      </c>
      <c r="CW399" s="1">
        <v>43973</v>
      </c>
      <c r="CX399" s="1">
        <v>43980</v>
      </c>
      <c r="CY399" t="s">
        <v>84</v>
      </c>
      <c r="CZ399" s="1"/>
      <c r="DA399" s="1"/>
      <c r="DB399" t="s">
        <v>84</v>
      </c>
      <c r="DC399" s="1"/>
      <c r="DD399" s="1"/>
      <c r="DE399" t="s">
        <v>84</v>
      </c>
      <c r="DF399" s="1"/>
      <c r="DG399" s="1"/>
      <c r="DH399" t="s">
        <v>84</v>
      </c>
      <c r="DI399" s="1"/>
      <c r="DJ399" s="1"/>
      <c r="DK399" t="s">
        <v>84</v>
      </c>
      <c r="DL399" s="1"/>
      <c r="DM399" s="1"/>
      <c r="DN399" t="s">
        <v>84</v>
      </c>
      <c r="DO399" s="1"/>
      <c r="DP399" s="1"/>
      <c r="DQ399" t="s">
        <v>84</v>
      </c>
      <c r="DR399" s="1"/>
      <c r="DS399" s="1"/>
      <c r="DT399" t="s">
        <v>82</v>
      </c>
      <c r="DU399" t="s">
        <v>1445</v>
      </c>
      <c r="DV399" s="1">
        <v>43977</v>
      </c>
      <c r="DW399" s="1">
        <v>43986</v>
      </c>
      <c r="DX399" t="s">
        <v>1310</v>
      </c>
      <c r="DY399" s="1">
        <v>43973</v>
      </c>
      <c r="DZ399" t="s">
        <v>1387</v>
      </c>
      <c r="EA399" s="1">
        <v>43973</v>
      </c>
      <c r="EB399" s="1">
        <v>43975</v>
      </c>
      <c r="ED399" s="1"/>
      <c r="EE399" s="1"/>
      <c r="EG399" s="1"/>
      <c r="EH399" s="1"/>
      <c r="EJ399" s="1"/>
      <c r="EK399" s="1"/>
      <c r="EM399" t="s">
        <v>1301</v>
      </c>
      <c r="EN399" t="s">
        <v>121</v>
      </c>
      <c r="EO399" t="s">
        <v>121</v>
      </c>
      <c r="EP399" t="s">
        <v>121</v>
      </c>
      <c r="EQ399" t="s">
        <v>121</v>
      </c>
      <c r="ER399" t="s">
        <v>121</v>
      </c>
      <c r="ES399" t="s">
        <v>121</v>
      </c>
      <c r="ET399" t="s">
        <v>121</v>
      </c>
      <c r="EU399" t="s">
        <v>121</v>
      </c>
      <c r="EV399" t="s">
        <v>121</v>
      </c>
      <c r="EW399" t="s">
        <v>84</v>
      </c>
      <c r="EX399">
        <v>12.7</v>
      </c>
      <c r="EY399">
        <v>3208</v>
      </c>
      <c r="EZ399" s="4">
        <v>8.4</v>
      </c>
      <c r="FA399" s="2">
        <v>327000</v>
      </c>
      <c r="FB399">
        <v>16.5</v>
      </c>
      <c r="FC399">
        <v>0.6</v>
      </c>
      <c r="FH399" s="2"/>
      <c r="FM399">
        <v>241.9</v>
      </c>
      <c r="FN399">
        <v>0.8</v>
      </c>
      <c r="FP399" s="2"/>
      <c r="FQ399">
        <v>368</v>
      </c>
      <c r="FS399">
        <v>528.29999999999995</v>
      </c>
      <c r="FT399">
        <v>23.7</v>
      </c>
      <c r="FU399">
        <v>18</v>
      </c>
      <c r="FZ399" s="8">
        <f t="shared" si="24"/>
        <v>42.31232876712329</v>
      </c>
    </row>
    <row r="400" spans="1:182" x14ac:dyDescent="0.2">
      <c r="A400">
        <v>429</v>
      </c>
      <c r="B400" t="s">
        <v>725</v>
      </c>
      <c r="C400" t="s">
        <v>504</v>
      </c>
      <c r="D400">
        <v>9169899</v>
      </c>
      <c r="E400" t="s">
        <v>81</v>
      </c>
      <c r="F400" t="s">
        <v>84</v>
      </c>
      <c r="H400" s="1"/>
      <c r="I400" s="1">
        <v>43994</v>
      </c>
      <c r="J400" s="1">
        <v>43994</v>
      </c>
      <c r="K400" s="5">
        <v>0.23899999999999999</v>
      </c>
      <c r="L400" s="5">
        <v>0.33100000000000002</v>
      </c>
      <c r="M400">
        <v>2</v>
      </c>
      <c r="N400" t="s">
        <v>727</v>
      </c>
      <c r="O400">
        <f t="shared" si="25"/>
        <v>12</v>
      </c>
      <c r="P400">
        <f t="shared" si="26"/>
        <v>12</v>
      </c>
      <c r="Q400" s="1">
        <v>44005</v>
      </c>
      <c r="R400" s="1">
        <v>44005</v>
      </c>
      <c r="S400" t="s">
        <v>731</v>
      </c>
      <c r="T400" t="s">
        <v>84</v>
      </c>
      <c r="U400">
        <v>0</v>
      </c>
      <c r="V400" s="1">
        <v>19203</v>
      </c>
      <c r="W400" s="1">
        <v>43985</v>
      </c>
      <c r="X400" s="2">
        <f t="shared" si="27"/>
        <v>10</v>
      </c>
      <c r="Y400" t="s">
        <v>749</v>
      </c>
      <c r="Z400" t="s">
        <v>84</v>
      </c>
      <c r="AA400" t="s">
        <v>989</v>
      </c>
      <c r="AB400" t="s">
        <v>85</v>
      </c>
      <c r="AC400" t="s">
        <v>84</v>
      </c>
      <c r="AD400" t="s">
        <v>84</v>
      </c>
      <c r="AE400" t="s">
        <v>84</v>
      </c>
      <c r="AF400" t="s">
        <v>84</v>
      </c>
      <c r="AG400" t="s">
        <v>84</v>
      </c>
      <c r="AH400" t="s">
        <v>84</v>
      </c>
      <c r="AI400" t="s">
        <v>84</v>
      </c>
      <c r="AJ400" t="s">
        <v>82</v>
      </c>
      <c r="AK400">
        <v>120</v>
      </c>
      <c r="AL400">
        <v>54</v>
      </c>
      <c r="AM400" s="2">
        <v>76</v>
      </c>
      <c r="AN400">
        <v>102</v>
      </c>
      <c r="AO400">
        <v>16</v>
      </c>
      <c r="AP400">
        <v>37.6</v>
      </c>
      <c r="AQ400" s="2">
        <v>90</v>
      </c>
      <c r="AR400" s="4">
        <v>90</v>
      </c>
      <c r="AS400">
        <v>1.58</v>
      </c>
      <c r="AT400" t="s">
        <v>1137</v>
      </c>
      <c r="AU400">
        <v>15</v>
      </c>
      <c r="AV400" t="s">
        <v>1140</v>
      </c>
      <c r="AW400">
        <v>4</v>
      </c>
      <c r="AY400">
        <v>124</v>
      </c>
      <c r="AZ400">
        <v>158</v>
      </c>
      <c r="BA400" t="s">
        <v>82</v>
      </c>
      <c r="BB400" t="s">
        <v>82</v>
      </c>
      <c r="BC400" t="s">
        <v>82</v>
      </c>
      <c r="BD400" t="s">
        <v>86</v>
      </c>
      <c r="BE400">
        <v>4</v>
      </c>
      <c r="BF400" t="s">
        <v>82</v>
      </c>
      <c r="BG400" t="s">
        <v>82</v>
      </c>
      <c r="BH400" t="s">
        <v>82</v>
      </c>
      <c r="BI400" t="s">
        <v>82</v>
      </c>
      <c r="BJ400" t="s">
        <v>1107</v>
      </c>
      <c r="BK400" t="s">
        <v>1116</v>
      </c>
      <c r="BL400" s="1">
        <v>43994</v>
      </c>
      <c r="BM400" s="1">
        <v>43995</v>
      </c>
      <c r="BN400">
        <v>12</v>
      </c>
      <c r="BO400">
        <v>350</v>
      </c>
      <c r="BP400">
        <v>26</v>
      </c>
      <c r="BQ400">
        <v>25</v>
      </c>
      <c r="BR400">
        <v>13</v>
      </c>
      <c r="BS400" t="s">
        <v>82</v>
      </c>
      <c r="BT400" s="1">
        <v>43996</v>
      </c>
      <c r="BU400" t="s">
        <v>82</v>
      </c>
      <c r="BV400" t="s">
        <v>731</v>
      </c>
      <c r="BW400" s="1"/>
      <c r="BX400" t="s">
        <v>84</v>
      </c>
      <c r="BY400" s="1"/>
      <c r="CA400" s="1"/>
      <c r="CB400" t="s">
        <v>84</v>
      </c>
      <c r="CC400" s="1"/>
      <c r="CD400" s="1"/>
      <c r="CE400" t="s">
        <v>82</v>
      </c>
      <c r="CF400" s="1">
        <v>43995</v>
      </c>
      <c r="CG400" t="s">
        <v>84</v>
      </c>
      <c r="CH400" t="s">
        <v>93</v>
      </c>
      <c r="CI400" t="s">
        <v>84</v>
      </c>
      <c r="CJ400" s="1"/>
      <c r="CL400" s="1"/>
      <c r="CM400" t="s">
        <v>84</v>
      </c>
      <c r="CN400" t="s">
        <v>84</v>
      </c>
      <c r="CO400" t="s">
        <v>84</v>
      </c>
      <c r="CP400" t="s">
        <v>84</v>
      </c>
      <c r="CQ400" s="1"/>
      <c r="CR400" s="1"/>
      <c r="CT400" s="1"/>
      <c r="CU400" s="1"/>
      <c r="CV400" t="s">
        <v>82</v>
      </c>
      <c r="CW400" s="1">
        <v>43992</v>
      </c>
      <c r="CX400" s="1">
        <v>43994</v>
      </c>
      <c r="CY400" t="s">
        <v>84</v>
      </c>
      <c r="CZ400" s="1"/>
      <c r="DA400" s="1"/>
      <c r="DB400" t="s">
        <v>82</v>
      </c>
      <c r="DC400" s="1">
        <v>43992</v>
      </c>
      <c r="DD400" s="1">
        <v>43998</v>
      </c>
      <c r="DE400" t="s">
        <v>82</v>
      </c>
      <c r="DF400" s="1">
        <v>43995</v>
      </c>
      <c r="DG400" s="1">
        <v>43995</v>
      </c>
      <c r="DH400" t="s">
        <v>84</v>
      </c>
      <c r="DI400" s="1"/>
      <c r="DJ400" s="1"/>
      <c r="DK400" t="s">
        <v>82</v>
      </c>
      <c r="DL400" s="1">
        <v>43995</v>
      </c>
      <c r="DM400" s="1">
        <v>44001</v>
      </c>
      <c r="DN400" t="s">
        <v>84</v>
      </c>
      <c r="DO400" s="1"/>
      <c r="DP400" s="1"/>
      <c r="DQ400" t="s">
        <v>84</v>
      </c>
      <c r="DR400" s="1"/>
      <c r="DS400" s="1"/>
      <c r="DT400" t="s">
        <v>84</v>
      </c>
      <c r="DV400" s="1"/>
      <c r="DW400" s="1"/>
      <c r="DX400" t="s">
        <v>1303</v>
      </c>
      <c r="DY400" s="1">
        <v>43992</v>
      </c>
      <c r="EA400" s="1"/>
      <c r="EB400" s="1"/>
      <c r="ED400" s="1"/>
      <c r="EE400" s="1"/>
      <c r="EG400" s="1"/>
      <c r="EH400" s="1"/>
      <c r="EJ400" s="1"/>
      <c r="EK400" s="1"/>
      <c r="EM400" t="s">
        <v>1301</v>
      </c>
      <c r="EN400" t="s">
        <v>121</v>
      </c>
      <c r="EO400" t="s">
        <v>121</v>
      </c>
      <c r="EP400" t="s">
        <v>121</v>
      </c>
      <c r="EQ400" t="s">
        <v>121</v>
      </c>
      <c r="ER400" t="s">
        <v>121</v>
      </c>
      <c r="ES400" t="s">
        <v>121</v>
      </c>
      <c r="ET400" t="s">
        <v>121</v>
      </c>
      <c r="EU400" t="s">
        <v>121</v>
      </c>
      <c r="EV400" t="s">
        <v>121</v>
      </c>
      <c r="EW400" t="s">
        <v>1601</v>
      </c>
      <c r="EX400">
        <v>12.6</v>
      </c>
      <c r="EY400">
        <v>7900</v>
      </c>
      <c r="EZ400" s="4">
        <v>9.6</v>
      </c>
      <c r="FA400" s="2">
        <v>159000</v>
      </c>
      <c r="FB400">
        <v>18.2</v>
      </c>
      <c r="FC400">
        <v>0.6</v>
      </c>
      <c r="FH400" s="2"/>
      <c r="FJ400">
        <v>0.2</v>
      </c>
      <c r="FK400">
        <v>0.1</v>
      </c>
      <c r="FL400">
        <v>0.1</v>
      </c>
      <c r="FM400">
        <v>60.8</v>
      </c>
      <c r="FO400">
        <v>12.1</v>
      </c>
      <c r="FP400" s="2"/>
      <c r="FQ400">
        <v>489</v>
      </c>
      <c r="FT400">
        <v>34.200000000000003</v>
      </c>
      <c r="FU400">
        <v>21</v>
      </c>
      <c r="FX400" s="2">
        <v>59</v>
      </c>
      <c r="FZ400" s="8">
        <f t="shared" si="24"/>
        <v>67.920547945205485</v>
      </c>
    </row>
    <row r="401" spans="1:182" x14ac:dyDescent="0.2">
      <c r="A401">
        <v>430</v>
      </c>
      <c r="B401" t="s">
        <v>725</v>
      </c>
      <c r="C401" t="s">
        <v>505</v>
      </c>
      <c r="D401">
        <v>9145214</v>
      </c>
      <c r="E401" t="s">
        <v>81</v>
      </c>
      <c r="F401" t="s">
        <v>82</v>
      </c>
      <c r="G401" t="s">
        <v>88</v>
      </c>
      <c r="H401" s="1">
        <v>43976</v>
      </c>
      <c r="I401" s="1">
        <v>43977</v>
      </c>
      <c r="J401" s="1">
        <v>43977</v>
      </c>
      <c r="K401" s="5">
        <v>0.2571</v>
      </c>
      <c r="L401" s="5">
        <v>0.3548</v>
      </c>
      <c r="N401" t="s">
        <v>727</v>
      </c>
      <c r="O401">
        <f t="shared" si="25"/>
        <v>14</v>
      </c>
      <c r="P401">
        <f t="shared" si="26"/>
        <v>14</v>
      </c>
      <c r="Q401" s="1">
        <v>43990</v>
      </c>
      <c r="R401" s="1">
        <v>43990</v>
      </c>
      <c r="S401" t="s">
        <v>731</v>
      </c>
      <c r="T401" t="s">
        <v>84</v>
      </c>
      <c r="U401">
        <v>0</v>
      </c>
      <c r="V401" s="1">
        <v>13649</v>
      </c>
      <c r="W401" s="1">
        <v>43974</v>
      </c>
      <c r="X401" s="2">
        <f t="shared" si="27"/>
        <v>4</v>
      </c>
      <c r="Y401" t="s">
        <v>739</v>
      </c>
      <c r="Z401" t="s">
        <v>121</v>
      </c>
      <c r="AA401" t="s">
        <v>899</v>
      </c>
      <c r="AB401" t="s">
        <v>84</v>
      </c>
      <c r="AC401" t="s">
        <v>84</v>
      </c>
      <c r="AD401" t="s">
        <v>82</v>
      </c>
      <c r="AE401" t="s">
        <v>82</v>
      </c>
      <c r="AF401" t="s">
        <v>84</v>
      </c>
      <c r="AG401" t="s">
        <v>84</v>
      </c>
      <c r="AH401" t="s">
        <v>84</v>
      </c>
      <c r="AI401" t="s">
        <v>84</v>
      </c>
      <c r="AJ401" t="s">
        <v>84</v>
      </c>
      <c r="AK401">
        <v>130</v>
      </c>
      <c r="AL401">
        <v>67</v>
      </c>
      <c r="AM401" s="2">
        <v>88</v>
      </c>
      <c r="AN401">
        <v>66</v>
      </c>
      <c r="AO401">
        <v>17</v>
      </c>
      <c r="AP401">
        <v>35</v>
      </c>
      <c r="AQ401" s="2">
        <v>95</v>
      </c>
      <c r="AR401" s="4">
        <v>81</v>
      </c>
      <c r="AS401">
        <v>1.52</v>
      </c>
      <c r="AT401" t="s">
        <v>1137</v>
      </c>
      <c r="AU401">
        <v>15</v>
      </c>
      <c r="AV401" t="s">
        <v>1140</v>
      </c>
      <c r="AW401">
        <v>2</v>
      </c>
      <c r="AZ401">
        <v>355</v>
      </c>
      <c r="BA401" t="s">
        <v>82</v>
      </c>
      <c r="BB401" t="s">
        <v>82</v>
      </c>
      <c r="BC401" t="s">
        <v>82</v>
      </c>
      <c r="BD401" t="s">
        <v>86</v>
      </c>
      <c r="BE401">
        <v>4</v>
      </c>
      <c r="BF401" t="s">
        <v>84</v>
      </c>
      <c r="BG401" t="s">
        <v>82</v>
      </c>
      <c r="BH401" t="s">
        <v>82</v>
      </c>
      <c r="BI401" t="s">
        <v>82</v>
      </c>
      <c r="BJ401" t="s">
        <v>1107</v>
      </c>
      <c r="BK401" t="s">
        <v>1111</v>
      </c>
      <c r="BL401" s="1">
        <v>43977</v>
      </c>
      <c r="BM401" s="1">
        <v>43983</v>
      </c>
      <c r="BN401">
        <v>10</v>
      </c>
      <c r="BO401">
        <v>320</v>
      </c>
      <c r="BP401">
        <v>21</v>
      </c>
      <c r="BS401" t="s">
        <v>84</v>
      </c>
      <c r="BT401" s="1"/>
      <c r="BU401" t="s">
        <v>82</v>
      </c>
      <c r="BV401" t="s">
        <v>731</v>
      </c>
      <c r="BW401" s="1">
        <v>43990</v>
      </c>
      <c r="BX401" t="s">
        <v>84</v>
      </c>
      <c r="BY401" s="1"/>
      <c r="CA401" s="1"/>
      <c r="CB401" t="s">
        <v>84</v>
      </c>
      <c r="CC401" s="1"/>
      <c r="CD401" s="1"/>
      <c r="CE401" t="s">
        <v>82</v>
      </c>
      <c r="CF401" s="1">
        <v>43983</v>
      </c>
      <c r="CG401" t="s">
        <v>84</v>
      </c>
      <c r="CH401" t="s">
        <v>93</v>
      </c>
      <c r="CI401" t="s">
        <v>84</v>
      </c>
      <c r="CJ401" s="1"/>
      <c r="CL401" s="1"/>
      <c r="CM401" t="s">
        <v>84</v>
      </c>
      <c r="CN401" t="s">
        <v>84</v>
      </c>
      <c r="CO401" t="s">
        <v>84</v>
      </c>
      <c r="CP401" t="s">
        <v>84</v>
      </c>
      <c r="CQ401" s="1"/>
      <c r="CR401" s="1"/>
      <c r="CT401" s="1"/>
      <c r="CU401" s="1"/>
      <c r="CV401" t="s">
        <v>82</v>
      </c>
      <c r="CW401" s="1">
        <v>43976</v>
      </c>
      <c r="CX401" s="1">
        <v>43980</v>
      </c>
      <c r="CY401" t="s">
        <v>84</v>
      </c>
      <c r="CZ401" s="1"/>
      <c r="DA401" s="1"/>
      <c r="DB401" t="s">
        <v>82</v>
      </c>
      <c r="DC401" s="1">
        <v>43976</v>
      </c>
      <c r="DD401" s="1">
        <v>43982</v>
      </c>
      <c r="DE401" t="s">
        <v>84</v>
      </c>
      <c r="DF401" s="1"/>
      <c r="DG401" s="1"/>
      <c r="DH401" t="s">
        <v>84</v>
      </c>
      <c r="DI401" s="1"/>
      <c r="DJ401" s="1"/>
      <c r="DK401" t="s">
        <v>82</v>
      </c>
      <c r="DL401" s="1">
        <v>43980</v>
      </c>
      <c r="DM401" s="1">
        <v>43986</v>
      </c>
      <c r="DN401" t="s">
        <v>84</v>
      </c>
      <c r="DO401" s="1"/>
      <c r="DP401" s="1"/>
      <c r="DQ401" t="s">
        <v>84</v>
      </c>
      <c r="DR401" s="1"/>
      <c r="DS401" s="1"/>
      <c r="DT401" t="s">
        <v>82</v>
      </c>
      <c r="DU401" t="s">
        <v>1362</v>
      </c>
      <c r="DV401" s="1">
        <v>43979</v>
      </c>
      <c r="DW401" s="1">
        <v>43980</v>
      </c>
      <c r="DX401" t="s">
        <v>1310</v>
      </c>
      <c r="DY401" s="1">
        <v>43976</v>
      </c>
      <c r="DZ401" t="s">
        <v>1418</v>
      </c>
      <c r="EA401" s="1">
        <v>43986</v>
      </c>
      <c r="EB401" s="1">
        <v>43989</v>
      </c>
      <c r="ED401" s="1"/>
      <c r="EE401" s="1"/>
      <c r="EG401" s="1"/>
      <c r="EH401" s="1"/>
      <c r="EJ401" s="1"/>
      <c r="EK401" s="1"/>
      <c r="EM401" t="s">
        <v>1301</v>
      </c>
      <c r="EN401" t="s">
        <v>1299</v>
      </c>
      <c r="EO401" t="s">
        <v>1299</v>
      </c>
      <c r="EP401" t="s">
        <v>121</v>
      </c>
      <c r="EQ401" t="s">
        <v>121</v>
      </c>
      <c r="ER401" t="s">
        <v>121</v>
      </c>
      <c r="ES401" t="s">
        <v>121</v>
      </c>
      <c r="ET401" t="s">
        <v>121</v>
      </c>
      <c r="EU401" t="s">
        <v>121</v>
      </c>
      <c r="EV401" t="s">
        <v>121</v>
      </c>
      <c r="EW401" t="s">
        <v>1680</v>
      </c>
      <c r="EX401">
        <v>11.6</v>
      </c>
      <c r="EY401">
        <v>4950</v>
      </c>
      <c r="EZ401" s="4">
        <v>17.399999999999999</v>
      </c>
      <c r="FA401" s="2">
        <v>167000</v>
      </c>
      <c r="FB401">
        <v>38.5</v>
      </c>
      <c r="FC401">
        <v>0.8</v>
      </c>
      <c r="FD401">
        <v>7.39</v>
      </c>
      <c r="FE401">
        <v>40</v>
      </c>
      <c r="FF401">
        <v>34</v>
      </c>
      <c r="FG401">
        <v>0.7</v>
      </c>
      <c r="FH401" s="2">
        <v>65</v>
      </c>
      <c r="FI401">
        <v>10</v>
      </c>
      <c r="FJ401">
        <v>0.3</v>
      </c>
      <c r="FK401">
        <v>0.1</v>
      </c>
      <c r="FL401">
        <v>0.2</v>
      </c>
      <c r="FM401">
        <v>58.4</v>
      </c>
      <c r="FN401">
        <v>2.9</v>
      </c>
      <c r="FO401">
        <v>12.5</v>
      </c>
      <c r="FP401" s="2">
        <v>358000</v>
      </c>
      <c r="FQ401">
        <v>300</v>
      </c>
      <c r="FR401">
        <v>5895</v>
      </c>
      <c r="FS401">
        <v>649.79999999999995</v>
      </c>
      <c r="FT401">
        <v>23.6</v>
      </c>
      <c r="FU401">
        <v>7.6</v>
      </c>
      <c r="FV401">
        <v>332</v>
      </c>
      <c r="FW401">
        <v>2.1999999999999999E-2</v>
      </c>
      <c r="FX401" s="2">
        <v>30</v>
      </c>
      <c r="FY401">
        <v>34</v>
      </c>
      <c r="FZ401" s="8">
        <f t="shared" si="24"/>
        <v>83.090410958904116</v>
      </c>
    </row>
    <row r="402" spans="1:182" x14ac:dyDescent="0.2">
      <c r="A402">
        <v>431</v>
      </c>
      <c r="B402" t="s">
        <v>725</v>
      </c>
      <c r="C402" t="s">
        <v>506</v>
      </c>
      <c r="D402">
        <v>9144991</v>
      </c>
      <c r="E402" t="s">
        <v>90</v>
      </c>
      <c r="F402" t="s">
        <v>84</v>
      </c>
      <c r="H402" s="1"/>
      <c r="I402" s="1">
        <v>43976</v>
      </c>
      <c r="J402" s="1">
        <v>43976</v>
      </c>
      <c r="K402" s="5">
        <v>9.8900000000000002E-2</v>
      </c>
      <c r="L402" s="5">
        <v>0.1411</v>
      </c>
      <c r="M402">
        <v>0</v>
      </c>
      <c r="N402" t="s">
        <v>726</v>
      </c>
      <c r="O402">
        <f t="shared" si="25"/>
        <v>6</v>
      </c>
      <c r="P402">
        <f t="shared" si="26"/>
        <v>9</v>
      </c>
      <c r="Q402" s="1">
        <v>43981</v>
      </c>
      <c r="R402" s="1">
        <v>43984</v>
      </c>
      <c r="S402" t="s">
        <v>730</v>
      </c>
      <c r="T402" t="s">
        <v>84</v>
      </c>
      <c r="U402">
        <v>0</v>
      </c>
      <c r="V402" s="1">
        <v>26819</v>
      </c>
      <c r="W402" s="1">
        <v>43968</v>
      </c>
      <c r="X402" s="2">
        <f t="shared" si="27"/>
        <v>9</v>
      </c>
      <c r="Y402" t="s">
        <v>735</v>
      </c>
      <c r="Z402" t="s">
        <v>82</v>
      </c>
      <c r="AB402" t="s">
        <v>84</v>
      </c>
      <c r="AC402" t="s">
        <v>84</v>
      </c>
      <c r="AD402" t="s">
        <v>84</v>
      </c>
      <c r="AE402" t="s">
        <v>84</v>
      </c>
      <c r="AF402" t="s">
        <v>84</v>
      </c>
      <c r="AG402" t="s">
        <v>84</v>
      </c>
      <c r="AH402" t="s">
        <v>84</v>
      </c>
      <c r="AI402" t="s">
        <v>84</v>
      </c>
      <c r="AJ402" t="s">
        <v>82</v>
      </c>
      <c r="AK402">
        <v>120</v>
      </c>
      <c r="AL402">
        <v>78</v>
      </c>
      <c r="AM402" s="2">
        <v>92</v>
      </c>
      <c r="AN402">
        <v>109</v>
      </c>
      <c r="AO402">
        <v>18</v>
      </c>
      <c r="AP402">
        <v>36.799999999999997</v>
      </c>
      <c r="AQ402" s="2">
        <v>100</v>
      </c>
      <c r="AR402" s="4">
        <v>85</v>
      </c>
      <c r="AS402">
        <v>1.73</v>
      </c>
      <c r="AT402" t="s">
        <v>1137</v>
      </c>
      <c r="AU402">
        <v>15</v>
      </c>
      <c r="AV402" t="s">
        <v>1113</v>
      </c>
      <c r="AW402">
        <v>5</v>
      </c>
      <c r="AY402">
        <v>285</v>
      </c>
      <c r="AZ402">
        <v>269</v>
      </c>
      <c r="BA402" t="s">
        <v>82</v>
      </c>
      <c r="BB402" t="s">
        <v>82</v>
      </c>
      <c r="BC402" t="s">
        <v>82</v>
      </c>
      <c r="BD402" t="s">
        <v>86</v>
      </c>
      <c r="BE402">
        <v>3</v>
      </c>
      <c r="BF402" t="s">
        <v>84</v>
      </c>
      <c r="BG402" t="s">
        <v>82</v>
      </c>
      <c r="BH402" t="s">
        <v>82</v>
      </c>
      <c r="BI402" t="s">
        <v>84</v>
      </c>
      <c r="BJ402" t="s">
        <v>1105</v>
      </c>
      <c r="BK402" t="s">
        <v>1129</v>
      </c>
      <c r="BL402" s="1">
        <v>43976</v>
      </c>
      <c r="BM402" s="1"/>
      <c r="BS402" t="s">
        <v>84</v>
      </c>
      <c r="BT402" s="1"/>
      <c r="BU402" t="s">
        <v>84</v>
      </c>
      <c r="BW402" s="1"/>
      <c r="BX402" t="s">
        <v>84</v>
      </c>
      <c r="BY402" s="1"/>
      <c r="CA402" s="1"/>
      <c r="CB402" t="s">
        <v>84</v>
      </c>
      <c r="CC402" s="1"/>
      <c r="CD402" s="1"/>
      <c r="CE402" t="s">
        <v>84</v>
      </c>
      <c r="CF402" s="1"/>
      <c r="CG402" t="s">
        <v>84</v>
      </c>
      <c r="CH402" t="s">
        <v>334</v>
      </c>
      <c r="CI402" t="s">
        <v>84</v>
      </c>
      <c r="CJ402" s="1"/>
      <c r="CL402" s="1"/>
      <c r="CM402" t="s">
        <v>84</v>
      </c>
      <c r="CN402" t="s">
        <v>84</v>
      </c>
      <c r="CO402" t="s">
        <v>84</v>
      </c>
      <c r="CP402" t="s">
        <v>84</v>
      </c>
      <c r="CQ402" s="1"/>
      <c r="CR402" s="1"/>
      <c r="CT402" s="1"/>
      <c r="CU402" s="1"/>
      <c r="CV402" t="s">
        <v>82</v>
      </c>
      <c r="CW402" s="1">
        <v>43976</v>
      </c>
      <c r="CX402" s="1">
        <v>43982</v>
      </c>
      <c r="CY402" t="s">
        <v>84</v>
      </c>
      <c r="CZ402" s="1"/>
      <c r="DA402" s="1"/>
      <c r="DB402" t="s">
        <v>82</v>
      </c>
      <c r="DC402" s="1">
        <v>43976</v>
      </c>
      <c r="DD402" s="1">
        <v>43984</v>
      </c>
      <c r="DE402" t="s">
        <v>84</v>
      </c>
      <c r="DF402" s="1"/>
      <c r="DG402" s="1"/>
      <c r="DH402" t="s">
        <v>84</v>
      </c>
      <c r="DI402" s="1"/>
      <c r="DJ402" s="1"/>
      <c r="DK402" t="s">
        <v>84</v>
      </c>
      <c r="DL402" s="1"/>
      <c r="DM402" s="1"/>
      <c r="DN402" t="s">
        <v>84</v>
      </c>
      <c r="DO402" s="1"/>
      <c r="DP402" s="1"/>
      <c r="DQ402" t="s">
        <v>84</v>
      </c>
      <c r="DR402" s="1"/>
      <c r="DS402" s="1"/>
      <c r="DT402" t="s">
        <v>84</v>
      </c>
      <c r="DV402" s="1"/>
      <c r="DW402" s="1"/>
      <c r="DX402" t="s">
        <v>1363</v>
      </c>
      <c r="DY402" s="1">
        <v>43976</v>
      </c>
      <c r="EA402" s="1"/>
      <c r="EB402" s="1"/>
      <c r="ED402" s="1"/>
      <c r="EE402" s="1"/>
      <c r="EG402" s="1"/>
      <c r="EH402" s="1"/>
      <c r="EJ402" s="1"/>
      <c r="EK402" s="1"/>
      <c r="EM402" t="s">
        <v>1301</v>
      </c>
      <c r="EN402" t="s">
        <v>121</v>
      </c>
      <c r="EO402" t="s">
        <v>121</v>
      </c>
      <c r="EP402" t="s">
        <v>121</v>
      </c>
      <c r="EQ402" t="s">
        <v>121</v>
      </c>
      <c r="ER402" t="s">
        <v>121</v>
      </c>
      <c r="ES402" t="s">
        <v>121</v>
      </c>
      <c r="ET402" t="s">
        <v>121</v>
      </c>
      <c r="EU402" t="s">
        <v>121</v>
      </c>
      <c r="EV402" t="s">
        <v>121</v>
      </c>
      <c r="EW402" t="s">
        <v>84</v>
      </c>
      <c r="EX402">
        <v>14.1</v>
      </c>
      <c r="EY402">
        <v>7480</v>
      </c>
      <c r="EZ402" s="4">
        <v>14.4</v>
      </c>
      <c r="FA402" s="2">
        <v>166000</v>
      </c>
      <c r="FB402">
        <v>35.700000000000003</v>
      </c>
      <c r="FC402">
        <v>1</v>
      </c>
      <c r="FD402">
        <v>7.46</v>
      </c>
      <c r="FE402">
        <v>36</v>
      </c>
      <c r="FF402">
        <v>60</v>
      </c>
      <c r="FG402">
        <v>2</v>
      </c>
      <c r="FH402" s="2">
        <v>92</v>
      </c>
      <c r="FJ402">
        <v>0.7</v>
      </c>
      <c r="FK402">
        <v>0.2</v>
      </c>
      <c r="FL402">
        <v>0.5</v>
      </c>
      <c r="FM402">
        <v>184.9</v>
      </c>
      <c r="FN402">
        <v>0.4</v>
      </c>
      <c r="FP402" s="2">
        <v>700000</v>
      </c>
      <c r="FS402">
        <v>2041.9</v>
      </c>
      <c r="FT402">
        <v>39.700000000000003</v>
      </c>
      <c r="FU402">
        <v>36.9</v>
      </c>
      <c r="FV402">
        <v>275</v>
      </c>
      <c r="FW402">
        <v>8.9999999999999993E-3</v>
      </c>
      <c r="FZ402" s="8">
        <f t="shared" si="24"/>
        <v>47.005479452054793</v>
      </c>
    </row>
    <row r="403" spans="1:182" x14ac:dyDescent="0.2">
      <c r="A403">
        <v>432</v>
      </c>
      <c r="B403" t="s">
        <v>725</v>
      </c>
      <c r="C403" t="s">
        <v>507</v>
      </c>
      <c r="D403">
        <v>9146792</v>
      </c>
      <c r="E403" t="s">
        <v>90</v>
      </c>
      <c r="F403" t="s">
        <v>82</v>
      </c>
      <c r="G403" t="s">
        <v>88</v>
      </c>
      <c r="H403" s="1">
        <v>43977</v>
      </c>
      <c r="I403" s="1">
        <v>43977</v>
      </c>
      <c r="J403" s="1">
        <v>43977</v>
      </c>
      <c r="K403" s="5">
        <v>4.0099999999999997E-2</v>
      </c>
      <c r="L403" s="5">
        <v>5.9499999999999997E-2</v>
      </c>
      <c r="M403">
        <v>0</v>
      </c>
      <c r="N403" t="s">
        <v>726</v>
      </c>
      <c r="O403">
        <f t="shared" si="25"/>
        <v>3</v>
      </c>
      <c r="P403">
        <f t="shared" si="26"/>
        <v>6</v>
      </c>
      <c r="Q403" s="1">
        <v>43979</v>
      </c>
      <c r="R403" s="1">
        <v>43982</v>
      </c>
      <c r="S403" t="s">
        <v>730</v>
      </c>
      <c r="T403" t="s">
        <v>84</v>
      </c>
      <c r="U403">
        <v>0</v>
      </c>
      <c r="V403" s="1">
        <v>29721</v>
      </c>
      <c r="W403" s="1">
        <v>43973</v>
      </c>
      <c r="X403" s="2">
        <f t="shared" si="27"/>
        <v>5</v>
      </c>
      <c r="Y403" t="s">
        <v>747</v>
      </c>
      <c r="Z403" t="s">
        <v>82</v>
      </c>
      <c r="AA403" t="s">
        <v>905</v>
      </c>
      <c r="AB403" t="s">
        <v>121</v>
      </c>
      <c r="AC403" t="s">
        <v>121</v>
      </c>
      <c r="AD403" t="s">
        <v>121</v>
      </c>
      <c r="AE403" t="s">
        <v>121</v>
      </c>
      <c r="AF403" t="s">
        <v>121</v>
      </c>
      <c r="AG403" t="s">
        <v>121</v>
      </c>
      <c r="AH403" t="s">
        <v>121</v>
      </c>
      <c r="AI403" t="s">
        <v>121</v>
      </c>
      <c r="AJ403" t="s">
        <v>84</v>
      </c>
      <c r="AK403">
        <v>132</v>
      </c>
      <c r="AL403">
        <v>87</v>
      </c>
      <c r="AM403" s="2">
        <v>102</v>
      </c>
      <c r="AN403">
        <v>88</v>
      </c>
      <c r="AO403">
        <v>28</v>
      </c>
      <c r="AP403">
        <v>37</v>
      </c>
      <c r="AQ403" s="2">
        <v>95</v>
      </c>
      <c r="AR403" s="4">
        <v>108</v>
      </c>
      <c r="AS403">
        <v>1.93</v>
      </c>
      <c r="AT403" t="s">
        <v>1137</v>
      </c>
      <c r="AU403">
        <v>15</v>
      </c>
      <c r="AY403">
        <v>361</v>
      </c>
      <c r="AZ403">
        <v>452</v>
      </c>
      <c r="BA403" t="s">
        <v>82</v>
      </c>
      <c r="BB403" t="s">
        <v>82</v>
      </c>
      <c r="BC403" t="s">
        <v>82</v>
      </c>
      <c r="BD403" t="s">
        <v>86</v>
      </c>
      <c r="BE403">
        <v>2</v>
      </c>
      <c r="BF403" t="s">
        <v>84</v>
      </c>
      <c r="BG403" t="s">
        <v>82</v>
      </c>
      <c r="BH403" t="s">
        <v>84</v>
      </c>
      <c r="BI403" t="s">
        <v>84</v>
      </c>
      <c r="BJ403" t="s">
        <v>1105</v>
      </c>
      <c r="BK403" t="s">
        <v>1108</v>
      </c>
      <c r="BL403" s="1">
        <v>43978</v>
      </c>
      <c r="BM403" s="1"/>
      <c r="BS403" t="s">
        <v>84</v>
      </c>
      <c r="BT403" s="1"/>
      <c r="BU403" t="s">
        <v>84</v>
      </c>
      <c r="BW403" s="1"/>
      <c r="BX403" t="s">
        <v>84</v>
      </c>
      <c r="BY403" s="1"/>
      <c r="CA403" s="1"/>
      <c r="CB403" t="s">
        <v>84</v>
      </c>
      <c r="CC403" s="1"/>
      <c r="CD403" s="1"/>
      <c r="CE403" t="s">
        <v>84</v>
      </c>
      <c r="CF403" s="1"/>
      <c r="CG403" t="s">
        <v>84</v>
      </c>
      <c r="CH403" t="s">
        <v>84</v>
      </c>
      <c r="CI403" t="s">
        <v>84</v>
      </c>
      <c r="CJ403" s="1"/>
      <c r="CL403" s="1"/>
      <c r="CM403" t="s">
        <v>84</v>
      </c>
      <c r="CN403" t="s">
        <v>84</v>
      </c>
      <c r="CO403" t="s">
        <v>84</v>
      </c>
      <c r="CP403" t="s">
        <v>84</v>
      </c>
      <c r="CQ403" s="1"/>
      <c r="CR403" s="1"/>
      <c r="CT403" s="1"/>
      <c r="CU403" s="1"/>
      <c r="CV403" t="s">
        <v>82</v>
      </c>
      <c r="CW403" s="1">
        <v>43977</v>
      </c>
      <c r="CX403" s="1">
        <v>43981</v>
      </c>
      <c r="CY403" t="s">
        <v>84</v>
      </c>
      <c r="CZ403" s="1"/>
      <c r="DA403" s="1"/>
      <c r="DB403" t="s">
        <v>82</v>
      </c>
      <c r="DC403" s="1">
        <v>43977</v>
      </c>
      <c r="DD403" s="1">
        <v>43982</v>
      </c>
      <c r="DE403" t="s">
        <v>84</v>
      </c>
      <c r="DF403" s="1"/>
      <c r="DG403" s="1"/>
      <c r="DH403" t="s">
        <v>84</v>
      </c>
      <c r="DI403" s="1"/>
      <c r="DJ403" s="1"/>
      <c r="DK403" t="s">
        <v>84</v>
      </c>
      <c r="DL403" s="1"/>
      <c r="DM403" s="1"/>
      <c r="DN403" t="s">
        <v>84</v>
      </c>
      <c r="DO403" s="1"/>
      <c r="DP403" s="1"/>
      <c r="DQ403" t="s">
        <v>84</v>
      </c>
      <c r="DR403" s="1"/>
      <c r="DS403" s="1"/>
      <c r="DT403" t="s">
        <v>84</v>
      </c>
      <c r="DV403" s="1"/>
      <c r="DW403" s="1"/>
      <c r="DX403" t="s">
        <v>1317</v>
      </c>
      <c r="DY403" s="1">
        <v>43977</v>
      </c>
      <c r="EA403" s="1"/>
      <c r="EB403" s="1"/>
      <c r="ED403" s="1"/>
      <c r="EE403" s="1"/>
      <c r="EG403" s="1"/>
      <c r="EH403" s="1"/>
      <c r="EJ403" s="1"/>
      <c r="EK403" s="1"/>
      <c r="EM403" t="s">
        <v>1301</v>
      </c>
      <c r="EN403" t="s">
        <v>1299</v>
      </c>
      <c r="EO403" t="s">
        <v>1299</v>
      </c>
      <c r="EP403" t="s">
        <v>121</v>
      </c>
      <c r="EQ403" t="s">
        <v>121</v>
      </c>
      <c r="ER403" t="s">
        <v>121</v>
      </c>
      <c r="ES403" t="s">
        <v>121</v>
      </c>
      <c r="ET403" t="s">
        <v>121</v>
      </c>
      <c r="EU403" t="s">
        <v>121</v>
      </c>
      <c r="EV403" t="s">
        <v>121</v>
      </c>
      <c r="EW403" t="s">
        <v>121</v>
      </c>
      <c r="EX403">
        <v>14.3</v>
      </c>
      <c r="EY403">
        <v>6140</v>
      </c>
      <c r="EZ403" s="4">
        <v>20.2</v>
      </c>
      <c r="FA403" s="2">
        <v>199000</v>
      </c>
      <c r="FB403">
        <v>41.1</v>
      </c>
      <c r="FC403">
        <v>1.1000000000000001</v>
      </c>
      <c r="FD403">
        <v>7.44</v>
      </c>
      <c r="FE403">
        <v>37</v>
      </c>
      <c r="FF403">
        <v>76</v>
      </c>
      <c r="FG403">
        <v>1.2</v>
      </c>
      <c r="FH403" s="2">
        <v>96</v>
      </c>
      <c r="FJ403">
        <v>1.3</v>
      </c>
      <c r="FK403">
        <v>0.1</v>
      </c>
      <c r="FL403">
        <v>0.2</v>
      </c>
      <c r="FM403">
        <v>74.3</v>
      </c>
      <c r="FN403">
        <v>0.6</v>
      </c>
      <c r="FO403">
        <v>12.5</v>
      </c>
      <c r="FP403" s="2">
        <v>618000</v>
      </c>
      <c r="FQ403">
        <v>306</v>
      </c>
      <c r="FR403">
        <v>5</v>
      </c>
      <c r="FS403">
        <v>1399.5</v>
      </c>
      <c r="FT403">
        <v>88.9</v>
      </c>
      <c r="FU403">
        <v>219.7</v>
      </c>
      <c r="FV403">
        <v>147</v>
      </c>
      <c r="FW403">
        <v>0.01</v>
      </c>
      <c r="FZ403" s="8">
        <f t="shared" si="24"/>
        <v>39.057534246575344</v>
      </c>
    </row>
    <row r="404" spans="1:182" x14ac:dyDescent="0.2">
      <c r="A404">
        <v>433</v>
      </c>
      <c r="B404" t="s">
        <v>725</v>
      </c>
      <c r="C404" t="s">
        <v>508</v>
      </c>
      <c r="D404">
        <v>9146655</v>
      </c>
      <c r="E404" t="s">
        <v>81</v>
      </c>
      <c r="F404" t="s">
        <v>84</v>
      </c>
      <c r="H404" s="1"/>
      <c r="I404" s="1">
        <v>43977</v>
      </c>
      <c r="J404" s="1">
        <v>43977</v>
      </c>
      <c r="K404" s="5">
        <v>0.20469999999999999</v>
      </c>
      <c r="L404" s="5">
        <v>0.28460000000000002</v>
      </c>
      <c r="M404">
        <v>0</v>
      </c>
      <c r="N404" t="s">
        <v>727</v>
      </c>
      <c r="O404">
        <f t="shared" si="25"/>
        <v>8</v>
      </c>
      <c r="P404">
        <f t="shared" si="26"/>
        <v>8</v>
      </c>
      <c r="Q404" s="1">
        <v>43984</v>
      </c>
      <c r="R404" s="1">
        <v>43984</v>
      </c>
      <c r="S404" t="s">
        <v>731</v>
      </c>
      <c r="T404" t="s">
        <v>84</v>
      </c>
      <c r="U404">
        <v>0</v>
      </c>
      <c r="V404" s="1">
        <v>16396</v>
      </c>
      <c r="W404" s="1">
        <v>43970</v>
      </c>
      <c r="X404" s="2">
        <f t="shared" si="27"/>
        <v>8</v>
      </c>
      <c r="Y404" t="s">
        <v>737</v>
      </c>
      <c r="Z404" t="s">
        <v>82</v>
      </c>
      <c r="AA404" t="s">
        <v>895</v>
      </c>
      <c r="AB404" t="s">
        <v>84</v>
      </c>
      <c r="AC404" t="s">
        <v>84</v>
      </c>
      <c r="AD404" t="s">
        <v>82</v>
      </c>
      <c r="AE404" t="s">
        <v>82</v>
      </c>
      <c r="AF404" t="s">
        <v>84</v>
      </c>
      <c r="AG404" t="s">
        <v>84</v>
      </c>
      <c r="AH404" t="s">
        <v>84</v>
      </c>
      <c r="AI404" t="s">
        <v>84</v>
      </c>
      <c r="AJ404" t="s">
        <v>82</v>
      </c>
      <c r="AK404">
        <v>163</v>
      </c>
      <c r="AL404">
        <v>73</v>
      </c>
      <c r="AM404" s="2">
        <v>103</v>
      </c>
      <c r="AN404">
        <v>113</v>
      </c>
      <c r="AO404">
        <v>24</v>
      </c>
      <c r="AP404">
        <v>38</v>
      </c>
      <c r="AQ404" s="2">
        <v>91</v>
      </c>
      <c r="AR404" s="4">
        <v>65</v>
      </c>
      <c r="AS404">
        <v>1.64</v>
      </c>
      <c r="AT404" t="s">
        <v>1137</v>
      </c>
      <c r="AU404">
        <v>15</v>
      </c>
      <c r="AV404" t="s">
        <v>1140</v>
      </c>
      <c r="AW404">
        <v>2</v>
      </c>
      <c r="AY404">
        <v>216</v>
      </c>
      <c r="AZ404">
        <v>258</v>
      </c>
      <c r="BA404" t="s">
        <v>82</v>
      </c>
      <c r="BB404" t="s">
        <v>82</v>
      </c>
      <c r="BC404" t="s">
        <v>82</v>
      </c>
      <c r="BD404" t="s">
        <v>86</v>
      </c>
      <c r="BE404">
        <v>4</v>
      </c>
      <c r="BF404" t="s">
        <v>82</v>
      </c>
      <c r="BG404" t="s">
        <v>82</v>
      </c>
      <c r="BH404" t="s">
        <v>82</v>
      </c>
      <c r="BI404" t="s">
        <v>82</v>
      </c>
      <c r="BJ404" t="s">
        <v>1107</v>
      </c>
      <c r="BK404" t="s">
        <v>1112</v>
      </c>
      <c r="BL404" s="1">
        <v>43978</v>
      </c>
      <c r="BM404" s="1">
        <v>43978</v>
      </c>
      <c r="BN404">
        <v>10</v>
      </c>
      <c r="BO404">
        <v>390</v>
      </c>
      <c r="BQ404">
        <v>20</v>
      </c>
      <c r="BR404">
        <v>10</v>
      </c>
      <c r="BS404" t="s">
        <v>84</v>
      </c>
      <c r="BT404" s="1"/>
      <c r="BU404" t="s">
        <v>82</v>
      </c>
      <c r="BV404" t="s">
        <v>731</v>
      </c>
      <c r="BW404" s="1">
        <v>43984</v>
      </c>
      <c r="BX404" t="s">
        <v>84</v>
      </c>
      <c r="BY404" s="1"/>
      <c r="CA404" s="1"/>
      <c r="CB404" t="s">
        <v>84</v>
      </c>
      <c r="CC404" s="1"/>
      <c r="CD404" s="1"/>
      <c r="CE404" t="s">
        <v>82</v>
      </c>
      <c r="CF404" s="1">
        <v>43978</v>
      </c>
      <c r="CG404" t="s">
        <v>82</v>
      </c>
      <c r="CH404" t="s">
        <v>107</v>
      </c>
      <c r="CI404" t="s">
        <v>82</v>
      </c>
      <c r="CJ404" s="1">
        <v>43983</v>
      </c>
      <c r="CK404" t="s">
        <v>1103</v>
      </c>
      <c r="CL404" s="1"/>
      <c r="CM404" t="s">
        <v>84</v>
      </c>
      <c r="CN404" t="s">
        <v>84</v>
      </c>
      <c r="CO404" t="s">
        <v>84</v>
      </c>
      <c r="CP404" t="s">
        <v>84</v>
      </c>
      <c r="CQ404" s="1"/>
      <c r="CR404" s="1"/>
      <c r="CT404" s="1"/>
      <c r="CU404" s="1"/>
      <c r="CV404" t="s">
        <v>82</v>
      </c>
      <c r="CW404" s="1">
        <v>43978</v>
      </c>
      <c r="CX404" s="1">
        <v>43982</v>
      </c>
      <c r="CY404" t="s">
        <v>84</v>
      </c>
      <c r="CZ404" s="1"/>
      <c r="DA404" s="1"/>
      <c r="DB404" t="s">
        <v>84</v>
      </c>
      <c r="DC404" s="1"/>
      <c r="DD404" s="1"/>
      <c r="DE404" t="s">
        <v>84</v>
      </c>
      <c r="DF404" s="1"/>
      <c r="DG404" s="1"/>
      <c r="DH404" t="s">
        <v>84</v>
      </c>
      <c r="DI404" s="1"/>
      <c r="DJ404" s="1"/>
      <c r="DK404" t="s">
        <v>82</v>
      </c>
      <c r="DL404" s="1">
        <v>43982</v>
      </c>
      <c r="DM404" s="1">
        <v>43984</v>
      </c>
      <c r="DN404" t="s">
        <v>84</v>
      </c>
      <c r="DO404" s="1"/>
      <c r="DP404" s="1"/>
      <c r="DQ404" t="s">
        <v>84</v>
      </c>
      <c r="DR404" s="1"/>
      <c r="DS404" s="1"/>
      <c r="DT404" t="s">
        <v>82</v>
      </c>
      <c r="DU404" t="s">
        <v>1326</v>
      </c>
      <c r="DV404" s="1">
        <v>43983</v>
      </c>
      <c r="DW404" s="1">
        <v>43984</v>
      </c>
      <c r="DX404" t="s">
        <v>1310</v>
      </c>
      <c r="DY404" s="1">
        <v>43977</v>
      </c>
      <c r="EA404" s="1"/>
      <c r="EB404" s="1"/>
      <c r="ED404" s="1"/>
      <c r="EE404" s="1"/>
      <c r="EG404" s="1"/>
      <c r="EH404" s="1"/>
      <c r="EJ404" s="1"/>
      <c r="EK404" s="1"/>
      <c r="EM404" t="s">
        <v>1301</v>
      </c>
      <c r="EN404" t="s">
        <v>1299</v>
      </c>
      <c r="EO404" t="s">
        <v>1299</v>
      </c>
      <c r="EP404" t="s">
        <v>121</v>
      </c>
      <c r="EQ404" t="s">
        <v>121</v>
      </c>
      <c r="ER404" t="s">
        <v>121</v>
      </c>
      <c r="ES404" t="s">
        <v>121</v>
      </c>
      <c r="ET404" t="s">
        <v>121</v>
      </c>
      <c r="EU404" t="s">
        <v>121</v>
      </c>
      <c r="EV404" t="s">
        <v>121</v>
      </c>
      <c r="EW404" t="s">
        <v>84</v>
      </c>
      <c r="EX404">
        <v>9</v>
      </c>
      <c r="EY404">
        <v>11460</v>
      </c>
      <c r="EZ404" s="4">
        <v>9.6999999999999993</v>
      </c>
      <c r="FA404" s="2">
        <v>476000</v>
      </c>
      <c r="FB404">
        <v>25.5</v>
      </c>
      <c r="FC404">
        <v>0.8</v>
      </c>
      <c r="FD404">
        <v>7.44</v>
      </c>
      <c r="FE404">
        <v>32</v>
      </c>
      <c r="FF404">
        <v>65</v>
      </c>
      <c r="FG404">
        <v>1.9</v>
      </c>
      <c r="FH404" s="2">
        <v>93</v>
      </c>
      <c r="FI404">
        <v>14</v>
      </c>
      <c r="FM404">
        <v>109.6</v>
      </c>
      <c r="FN404">
        <v>0.4</v>
      </c>
      <c r="FO404">
        <v>13.5</v>
      </c>
      <c r="FP404" s="2"/>
      <c r="FQ404">
        <v>271.5</v>
      </c>
      <c r="FS404">
        <v>141.69999999999999</v>
      </c>
      <c r="FT404">
        <v>37.799999999999997</v>
      </c>
      <c r="FU404">
        <v>16.600000000000001</v>
      </c>
      <c r="FV404">
        <v>107.1</v>
      </c>
      <c r="FZ404" s="8">
        <f t="shared" si="24"/>
        <v>75.564383561643837</v>
      </c>
    </row>
    <row r="405" spans="1:182" x14ac:dyDescent="0.2">
      <c r="A405">
        <v>434</v>
      </c>
      <c r="B405" t="s">
        <v>725</v>
      </c>
      <c r="C405" t="s">
        <v>509</v>
      </c>
      <c r="D405">
        <v>9146764</v>
      </c>
      <c r="E405" t="s">
        <v>90</v>
      </c>
      <c r="F405" t="s">
        <v>84</v>
      </c>
      <c r="H405" s="1"/>
      <c r="I405" s="1">
        <v>43977</v>
      </c>
      <c r="J405" s="1">
        <v>43977</v>
      </c>
      <c r="K405" s="5">
        <v>0.33529999999999999</v>
      </c>
      <c r="L405" s="5">
        <v>0.45400000000000001</v>
      </c>
      <c r="M405">
        <v>5</v>
      </c>
      <c r="N405" t="s">
        <v>726</v>
      </c>
      <c r="O405">
        <f t="shared" si="25"/>
        <v>3</v>
      </c>
      <c r="P405">
        <f t="shared" si="26"/>
        <v>18</v>
      </c>
      <c r="Q405" s="1">
        <v>43979</v>
      </c>
      <c r="R405" s="1">
        <v>43994</v>
      </c>
      <c r="S405" t="s">
        <v>730</v>
      </c>
      <c r="T405" t="s">
        <v>84</v>
      </c>
      <c r="U405">
        <v>0</v>
      </c>
      <c r="V405" s="1">
        <v>10905</v>
      </c>
      <c r="W405" s="1">
        <v>43970</v>
      </c>
      <c r="X405" s="2">
        <f t="shared" si="27"/>
        <v>8</v>
      </c>
      <c r="Z405" t="s">
        <v>121</v>
      </c>
      <c r="AA405" t="s">
        <v>1786</v>
      </c>
      <c r="AB405" t="s">
        <v>179</v>
      </c>
      <c r="AC405" t="s">
        <v>84</v>
      </c>
      <c r="AD405" t="s">
        <v>84</v>
      </c>
      <c r="AE405" t="s">
        <v>82</v>
      </c>
      <c r="AF405" t="s">
        <v>84</v>
      </c>
      <c r="AG405" t="s">
        <v>84</v>
      </c>
      <c r="AH405" t="s">
        <v>84</v>
      </c>
      <c r="AI405" t="s">
        <v>84</v>
      </c>
      <c r="AJ405" t="s">
        <v>84</v>
      </c>
      <c r="AK405">
        <v>134</v>
      </c>
      <c r="AL405">
        <v>83</v>
      </c>
      <c r="AM405" s="2">
        <v>100</v>
      </c>
      <c r="AN405">
        <v>73</v>
      </c>
      <c r="AO405">
        <v>20</v>
      </c>
      <c r="AP405">
        <v>36.200000000000003</v>
      </c>
      <c r="AQ405" s="2">
        <v>99</v>
      </c>
      <c r="AR405" s="4">
        <v>78</v>
      </c>
      <c r="AS405">
        <v>1.8</v>
      </c>
      <c r="AT405" t="s">
        <v>1139</v>
      </c>
      <c r="AU405">
        <v>12</v>
      </c>
      <c r="AV405" t="s">
        <v>1140</v>
      </c>
      <c r="AW405">
        <v>2</v>
      </c>
      <c r="AY405">
        <v>359</v>
      </c>
      <c r="AZ405">
        <v>348</v>
      </c>
      <c r="BA405" t="s">
        <v>82</v>
      </c>
      <c r="BB405" t="s">
        <v>82</v>
      </c>
      <c r="BC405" t="s">
        <v>82</v>
      </c>
      <c r="BD405" t="s">
        <v>86</v>
      </c>
      <c r="BE405">
        <v>2</v>
      </c>
      <c r="BF405" t="s">
        <v>84</v>
      </c>
      <c r="BG405" t="s">
        <v>82</v>
      </c>
      <c r="BH405" t="s">
        <v>84</v>
      </c>
      <c r="BI405" t="s">
        <v>84</v>
      </c>
      <c r="BJ405" t="s">
        <v>1105</v>
      </c>
      <c r="BK405" t="s">
        <v>1108</v>
      </c>
      <c r="BL405" s="1">
        <v>43977</v>
      </c>
      <c r="BM405" s="1"/>
      <c r="BS405" t="s">
        <v>84</v>
      </c>
      <c r="BT405" s="1"/>
      <c r="BU405" t="s">
        <v>84</v>
      </c>
      <c r="BW405" s="1"/>
      <c r="BX405" t="s">
        <v>84</v>
      </c>
      <c r="BY405" s="1"/>
      <c r="CA405" s="1"/>
      <c r="CB405" t="s">
        <v>84</v>
      </c>
      <c r="CC405" s="1"/>
      <c r="CD405" s="1"/>
      <c r="CE405" t="s">
        <v>84</v>
      </c>
      <c r="CF405" s="1"/>
      <c r="CG405" t="s">
        <v>84</v>
      </c>
      <c r="CH405" t="s">
        <v>84</v>
      </c>
      <c r="CI405" t="s">
        <v>84</v>
      </c>
      <c r="CJ405" s="1"/>
      <c r="CL405" s="1"/>
      <c r="CM405" t="s">
        <v>84</v>
      </c>
      <c r="CN405" t="s">
        <v>84</v>
      </c>
      <c r="CO405" t="s">
        <v>84</v>
      </c>
      <c r="CP405" t="s">
        <v>84</v>
      </c>
      <c r="CQ405" s="1"/>
      <c r="CR405" s="1"/>
      <c r="CT405" s="1"/>
      <c r="CU405" s="1"/>
      <c r="CV405" t="s">
        <v>84</v>
      </c>
      <c r="CW405" s="1"/>
      <c r="CX405" s="1"/>
      <c r="CY405" t="s">
        <v>84</v>
      </c>
      <c r="CZ405" s="1"/>
      <c r="DA405" s="1"/>
      <c r="DB405" t="s">
        <v>84</v>
      </c>
      <c r="DC405" s="1"/>
      <c r="DD405" s="1"/>
      <c r="DE405" t="s">
        <v>84</v>
      </c>
      <c r="DF405" s="1"/>
      <c r="DG405" s="1"/>
      <c r="DH405" t="s">
        <v>84</v>
      </c>
      <c r="DI405" s="1"/>
      <c r="DJ405" s="1"/>
      <c r="DK405" t="s">
        <v>84</v>
      </c>
      <c r="DL405" s="1"/>
      <c r="DM405" s="1"/>
      <c r="DN405" t="s">
        <v>82</v>
      </c>
      <c r="DO405" s="1">
        <v>43977</v>
      </c>
      <c r="DP405" s="1">
        <v>43984</v>
      </c>
      <c r="DQ405" t="s">
        <v>84</v>
      </c>
      <c r="DR405" s="1"/>
      <c r="DS405" s="1"/>
      <c r="DT405" t="s">
        <v>84</v>
      </c>
      <c r="DV405" s="1"/>
      <c r="DW405" s="1"/>
      <c r="DX405" t="s">
        <v>1407</v>
      </c>
      <c r="DY405" s="1">
        <v>43977</v>
      </c>
      <c r="EA405" s="1"/>
      <c r="EB405" s="1"/>
      <c r="ED405" s="1"/>
      <c r="EE405" s="1"/>
      <c r="EG405" s="1"/>
      <c r="EH405" s="1"/>
      <c r="EJ405" s="1"/>
      <c r="EK405" s="1"/>
      <c r="EM405" t="s">
        <v>1301</v>
      </c>
      <c r="EN405" t="s">
        <v>121</v>
      </c>
      <c r="EO405" t="s">
        <v>121</v>
      </c>
      <c r="EP405" t="s">
        <v>121</v>
      </c>
      <c r="EQ405" t="s">
        <v>121</v>
      </c>
      <c r="ER405" t="s">
        <v>121</v>
      </c>
      <c r="ES405" t="s">
        <v>121</v>
      </c>
      <c r="ET405" t="s">
        <v>121</v>
      </c>
      <c r="EU405" t="s">
        <v>121</v>
      </c>
      <c r="EV405" t="s">
        <v>121</v>
      </c>
      <c r="EW405" t="s">
        <v>84</v>
      </c>
      <c r="EX405">
        <v>10.4</v>
      </c>
      <c r="EY405">
        <v>6450</v>
      </c>
      <c r="EZ405" s="4">
        <v>11.5</v>
      </c>
      <c r="FA405" s="2">
        <v>75000</v>
      </c>
      <c r="FB405">
        <v>39.200000000000003</v>
      </c>
      <c r="FC405">
        <v>0.7</v>
      </c>
      <c r="FD405">
        <v>7.37</v>
      </c>
      <c r="FE405">
        <v>43</v>
      </c>
      <c r="FF405">
        <v>97</v>
      </c>
      <c r="FG405">
        <v>0.5</v>
      </c>
      <c r="FH405" s="2">
        <v>97</v>
      </c>
      <c r="FI405">
        <v>25</v>
      </c>
      <c r="FJ405">
        <v>1.4</v>
      </c>
      <c r="FK405">
        <v>0.5</v>
      </c>
      <c r="FL405">
        <v>0.9</v>
      </c>
      <c r="FM405">
        <v>61.2</v>
      </c>
      <c r="FN405">
        <v>1.5</v>
      </c>
      <c r="FO405">
        <v>15.5</v>
      </c>
      <c r="FP405" s="2">
        <v>342000</v>
      </c>
      <c r="FQ405">
        <v>181</v>
      </c>
      <c r="FR405">
        <v>847.2</v>
      </c>
      <c r="FS405">
        <v>284.7</v>
      </c>
      <c r="FT405">
        <v>11.1</v>
      </c>
      <c r="FU405">
        <v>2.7</v>
      </c>
      <c r="FV405">
        <v>89</v>
      </c>
      <c r="FW405">
        <v>2.1000000000000001E-2</v>
      </c>
      <c r="FX405" s="2">
        <v>67</v>
      </c>
      <c r="FY405">
        <v>37</v>
      </c>
      <c r="FZ405" s="8">
        <f t="shared" si="24"/>
        <v>90.608219178082194</v>
      </c>
    </row>
    <row r="406" spans="1:182" x14ac:dyDescent="0.2">
      <c r="A406">
        <v>435</v>
      </c>
      <c r="B406" t="s">
        <v>725</v>
      </c>
      <c r="C406" t="s">
        <v>510</v>
      </c>
      <c r="D406">
        <v>9146884</v>
      </c>
      <c r="E406" t="s">
        <v>81</v>
      </c>
      <c r="F406" t="s">
        <v>82</v>
      </c>
      <c r="G406" t="s">
        <v>88</v>
      </c>
      <c r="H406" s="1">
        <v>43977</v>
      </c>
      <c r="I406" s="1">
        <v>43978</v>
      </c>
      <c r="J406" s="1">
        <v>43978</v>
      </c>
      <c r="K406" s="5">
        <v>0.27589999999999998</v>
      </c>
      <c r="L406" s="5">
        <v>0.37909999999999999</v>
      </c>
      <c r="N406" t="s">
        <v>726</v>
      </c>
      <c r="O406">
        <f t="shared" si="25"/>
        <v>3</v>
      </c>
      <c r="P406">
        <f t="shared" si="26"/>
        <v>6</v>
      </c>
      <c r="Q406" s="1">
        <v>43980</v>
      </c>
      <c r="R406" s="1">
        <v>43983</v>
      </c>
      <c r="S406" t="s">
        <v>730</v>
      </c>
      <c r="T406" t="s">
        <v>84</v>
      </c>
      <c r="U406">
        <v>0</v>
      </c>
      <c r="V406" s="1">
        <v>14147</v>
      </c>
      <c r="W406" s="1">
        <v>43975</v>
      </c>
      <c r="X406" s="2">
        <f t="shared" si="27"/>
        <v>4</v>
      </c>
      <c r="Y406" t="s">
        <v>738</v>
      </c>
      <c r="Z406" t="s">
        <v>121</v>
      </c>
      <c r="AA406" t="s">
        <v>898</v>
      </c>
      <c r="AB406" t="s">
        <v>84</v>
      </c>
      <c r="AC406" t="s">
        <v>84</v>
      </c>
      <c r="AD406" t="s">
        <v>82</v>
      </c>
      <c r="AE406" t="s">
        <v>82</v>
      </c>
      <c r="AF406" t="s">
        <v>84</v>
      </c>
      <c r="AG406" t="s">
        <v>84</v>
      </c>
      <c r="AH406" t="s">
        <v>84</v>
      </c>
      <c r="AI406" t="s">
        <v>84</v>
      </c>
      <c r="AJ406" t="s">
        <v>84</v>
      </c>
      <c r="AK406">
        <v>138</v>
      </c>
      <c r="AL406">
        <v>85</v>
      </c>
      <c r="AM406" s="2">
        <v>102.66666666666667</v>
      </c>
      <c r="AN406">
        <v>114</v>
      </c>
      <c r="AO406">
        <v>16</v>
      </c>
      <c r="AP406">
        <v>36.299999999999997</v>
      </c>
      <c r="AQ406" s="2">
        <v>97</v>
      </c>
      <c r="AR406" s="4">
        <v>64</v>
      </c>
      <c r="AS406">
        <v>1.56</v>
      </c>
      <c r="AT406" t="s">
        <v>1137</v>
      </c>
      <c r="AU406">
        <v>15</v>
      </c>
      <c r="AV406" t="s">
        <v>1113</v>
      </c>
      <c r="AZ406">
        <v>238</v>
      </c>
      <c r="BA406" t="s">
        <v>82</v>
      </c>
      <c r="BB406" t="s">
        <v>82</v>
      </c>
      <c r="BC406" t="s">
        <v>82</v>
      </c>
      <c r="BD406" t="s">
        <v>97</v>
      </c>
      <c r="BE406">
        <v>1</v>
      </c>
      <c r="BF406" t="s">
        <v>82</v>
      </c>
      <c r="BG406" t="s">
        <v>82</v>
      </c>
      <c r="BH406" t="s">
        <v>84</v>
      </c>
      <c r="BI406" t="s">
        <v>84</v>
      </c>
      <c r="BJ406" t="s">
        <v>1105</v>
      </c>
      <c r="BK406" t="s">
        <v>1108</v>
      </c>
      <c r="BL406" s="1">
        <v>43978</v>
      </c>
      <c r="BM406" s="1"/>
      <c r="BS406" t="s">
        <v>84</v>
      </c>
      <c r="BT406" s="1"/>
      <c r="BU406" t="s">
        <v>84</v>
      </c>
      <c r="BW406" s="1"/>
      <c r="BX406" t="s">
        <v>84</v>
      </c>
      <c r="BY406" s="1"/>
      <c r="CA406" s="1"/>
      <c r="CB406" t="s">
        <v>84</v>
      </c>
      <c r="CC406" s="1"/>
      <c r="CD406" s="1"/>
      <c r="CE406" t="s">
        <v>84</v>
      </c>
      <c r="CF406" s="1"/>
      <c r="CG406" t="s">
        <v>84</v>
      </c>
      <c r="CH406" t="s">
        <v>84</v>
      </c>
      <c r="CI406" t="s">
        <v>84</v>
      </c>
      <c r="CJ406" s="1"/>
      <c r="CL406" s="1"/>
      <c r="CM406" t="s">
        <v>84</v>
      </c>
      <c r="CN406" t="s">
        <v>84</v>
      </c>
      <c r="CO406" t="s">
        <v>84</v>
      </c>
      <c r="CP406" t="s">
        <v>84</v>
      </c>
      <c r="CQ406" s="1"/>
      <c r="CR406" s="1"/>
      <c r="CT406" s="1"/>
      <c r="CU406" s="1"/>
      <c r="CV406" t="s">
        <v>84</v>
      </c>
      <c r="CW406" s="1"/>
      <c r="CX406" s="1"/>
      <c r="CY406" t="s">
        <v>84</v>
      </c>
      <c r="CZ406" s="1"/>
      <c r="DA406" s="1"/>
      <c r="DB406" t="s">
        <v>84</v>
      </c>
      <c r="DC406" s="1"/>
      <c r="DD406" s="1"/>
      <c r="DE406" t="s">
        <v>84</v>
      </c>
      <c r="DF406" s="1"/>
      <c r="DG406" s="1"/>
      <c r="DH406" t="s">
        <v>84</v>
      </c>
      <c r="DI406" s="1"/>
      <c r="DJ406" s="1"/>
      <c r="DK406" t="s">
        <v>82</v>
      </c>
      <c r="DL406" s="1">
        <v>43978</v>
      </c>
      <c r="DM406" s="1">
        <v>43985</v>
      </c>
      <c r="DN406" t="s">
        <v>84</v>
      </c>
      <c r="DO406" s="1"/>
      <c r="DP406" s="1"/>
      <c r="DQ406" t="s">
        <v>84</v>
      </c>
      <c r="DR406" s="1"/>
      <c r="DS406" s="1"/>
      <c r="DT406" t="s">
        <v>84</v>
      </c>
      <c r="DV406" s="1"/>
      <c r="DW406" s="1"/>
      <c r="DX406" t="s">
        <v>1467</v>
      </c>
      <c r="DY406" s="1">
        <v>43978</v>
      </c>
      <c r="DZ406" t="s">
        <v>1313</v>
      </c>
      <c r="EA406" s="1">
        <v>43977</v>
      </c>
      <c r="EB406" s="1">
        <v>43978</v>
      </c>
      <c r="ED406" s="1"/>
      <c r="EE406" s="1"/>
      <c r="EG406" s="1"/>
      <c r="EH406" s="1"/>
      <c r="EJ406" s="1"/>
      <c r="EK406" s="1"/>
      <c r="EM406" t="s">
        <v>1301</v>
      </c>
      <c r="EN406" t="s">
        <v>121</v>
      </c>
      <c r="EO406" t="s">
        <v>121</v>
      </c>
      <c r="EP406" t="s">
        <v>121</v>
      </c>
      <c r="EQ406" t="s">
        <v>121</v>
      </c>
      <c r="ER406" t="s">
        <v>121</v>
      </c>
      <c r="ES406" t="s">
        <v>121</v>
      </c>
      <c r="ET406" t="s">
        <v>121</v>
      </c>
      <c r="EU406" t="s">
        <v>121</v>
      </c>
      <c r="EV406" t="s">
        <v>121</v>
      </c>
      <c r="EW406" t="s">
        <v>84</v>
      </c>
      <c r="EX406">
        <v>9.1</v>
      </c>
      <c r="EY406">
        <v>3090</v>
      </c>
      <c r="EZ406" s="4">
        <v>27.8</v>
      </c>
      <c r="FA406" s="2">
        <v>107000</v>
      </c>
      <c r="FB406">
        <v>50.9</v>
      </c>
      <c r="FC406">
        <v>1.4</v>
      </c>
      <c r="FD406">
        <v>7.45</v>
      </c>
      <c r="FE406">
        <v>41</v>
      </c>
      <c r="FF406">
        <v>303</v>
      </c>
      <c r="FG406">
        <v>4.0999999999999996</v>
      </c>
      <c r="FH406" s="2">
        <v>100</v>
      </c>
      <c r="FI406">
        <v>6</v>
      </c>
      <c r="FJ406">
        <v>0.3</v>
      </c>
      <c r="FK406">
        <v>0.1</v>
      </c>
      <c r="FL406">
        <v>0.2</v>
      </c>
      <c r="FM406">
        <v>11.4</v>
      </c>
      <c r="FN406">
        <v>1.1000000000000001</v>
      </c>
      <c r="FO406">
        <v>12.8</v>
      </c>
      <c r="FP406" s="2">
        <v>247000</v>
      </c>
      <c r="FQ406">
        <v>254</v>
      </c>
      <c r="FR406">
        <v>2671</v>
      </c>
      <c r="FS406">
        <v>267.60000000000002</v>
      </c>
      <c r="FT406">
        <v>21.6</v>
      </c>
      <c r="FU406">
        <v>5.4</v>
      </c>
      <c r="FV406">
        <v>66</v>
      </c>
      <c r="FW406">
        <v>2.5999999999999999E-2</v>
      </c>
      <c r="FX406" s="2">
        <v>51</v>
      </c>
      <c r="FY406">
        <v>29</v>
      </c>
      <c r="FZ406" s="8">
        <f t="shared" si="24"/>
        <v>81.728767123287668</v>
      </c>
    </row>
    <row r="407" spans="1:182" x14ac:dyDescent="0.2">
      <c r="A407">
        <v>436</v>
      </c>
      <c r="B407" t="s">
        <v>725</v>
      </c>
      <c r="C407" t="s">
        <v>511</v>
      </c>
      <c r="D407">
        <v>9146846</v>
      </c>
      <c r="E407" t="s">
        <v>90</v>
      </c>
      <c r="F407" t="s">
        <v>82</v>
      </c>
      <c r="G407" t="s">
        <v>88</v>
      </c>
      <c r="H407" s="1">
        <v>43977</v>
      </c>
      <c r="I407" s="1">
        <v>43977</v>
      </c>
      <c r="J407" s="1">
        <v>43977</v>
      </c>
      <c r="K407" s="5">
        <v>7.1900000000000006E-2</v>
      </c>
      <c r="L407" s="5">
        <v>0.1038</v>
      </c>
      <c r="M407">
        <v>1</v>
      </c>
      <c r="N407" t="s">
        <v>726</v>
      </c>
      <c r="O407">
        <f t="shared" si="25"/>
        <v>3</v>
      </c>
      <c r="P407">
        <f t="shared" si="26"/>
        <v>11</v>
      </c>
      <c r="Q407" s="1">
        <v>43979</v>
      </c>
      <c r="R407" s="1">
        <v>43987</v>
      </c>
      <c r="S407" t="s">
        <v>730</v>
      </c>
      <c r="T407" t="s">
        <v>84</v>
      </c>
      <c r="U407">
        <v>0</v>
      </c>
      <c r="V407" s="1">
        <v>22921</v>
      </c>
      <c r="W407" s="1">
        <v>43965</v>
      </c>
      <c r="X407" s="2">
        <f t="shared" si="27"/>
        <v>13</v>
      </c>
      <c r="Y407" t="s">
        <v>772</v>
      </c>
      <c r="Z407" t="s">
        <v>121</v>
      </c>
      <c r="AB407" t="s">
        <v>121</v>
      </c>
      <c r="AC407" t="s">
        <v>121</v>
      </c>
      <c r="AD407" t="s">
        <v>121</v>
      </c>
      <c r="AE407" t="s">
        <v>121</v>
      </c>
      <c r="AF407" t="s">
        <v>121</v>
      </c>
      <c r="AG407" t="s">
        <v>121</v>
      </c>
      <c r="AH407" t="s">
        <v>121</v>
      </c>
      <c r="AI407" t="s">
        <v>121</v>
      </c>
      <c r="AJ407" t="s">
        <v>121</v>
      </c>
      <c r="AK407">
        <v>143</v>
      </c>
      <c r="AL407">
        <v>84</v>
      </c>
      <c r="AM407" s="2">
        <v>103.66666666666667</v>
      </c>
      <c r="AN407">
        <v>67</v>
      </c>
      <c r="AO407">
        <v>18</v>
      </c>
      <c r="AP407">
        <v>36.799999999999997</v>
      </c>
      <c r="AQ407" s="2">
        <v>100</v>
      </c>
      <c r="AR407" s="4">
        <v>83</v>
      </c>
      <c r="AS407">
        <v>1.8</v>
      </c>
      <c r="AT407" t="s">
        <v>1137</v>
      </c>
      <c r="AU407">
        <v>15</v>
      </c>
      <c r="AV407" t="s">
        <v>1113</v>
      </c>
      <c r="AW407">
        <v>3</v>
      </c>
      <c r="AY407">
        <v>219</v>
      </c>
      <c r="AZ407">
        <v>323</v>
      </c>
      <c r="BA407" t="s">
        <v>82</v>
      </c>
      <c r="BB407" t="s">
        <v>82</v>
      </c>
      <c r="BC407" t="s">
        <v>82</v>
      </c>
      <c r="BD407" t="s">
        <v>86</v>
      </c>
      <c r="BE407">
        <v>4</v>
      </c>
      <c r="BF407" t="s">
        <v>82</v>
      </c>
      <c r="BG407" t="s">
        <v>82</v>
      </c>
      <c r="BH407" t="s">
        <v>84</v>
      </c>
      <c r="BI407" t="s">
        <v>84</v>
      </c>
      <c r="BJ407" t="s">
        <v>1105</v>
      </c>
      <c r="BK407" t="s">
        <v>1114</v>
      </c>
      <c r="BL407" s="1">
        <v>43977</v>
      </c>
      <c r="BM407" s="1"/>
      <c r="BS407" t="s">
        <v>84</v>
      </c>
      <c r="BT407" s="1"/>
      <c r="BU407" t="s">
        <v>84</v>
      </c>
      <c r="BW407" s="1"/>
      <c r="BX407" t="s">
        <v>84</v>
      </c>
      <c r="BY407" s="1"/>
      <c r="CA407" s="1"/>
      <c r="CB407" t="s">
        <v>84</v>
      </c>
      <c r="CC407" s="1"/>
      <c r="CD407" s="1"/>
      <c r="CE407" t="s">
        <v>84</v>
      </c>
      <c r="CF407" s="1"/>
      <c r="CG407" t="s">
        <v>84</v>
      </c>
      <c r="CH407" t="s">
        <v>84</v>
      </c>
      <c r="CI407" t="s">
        <v>84</v>
      </c>
      <c r="CJ407" s="1"/>
      <c r="CL407" s="1"/>
      <c r="CM407" t="s">
        <v>84</v>
      </c>
      <c r="CN407" t="s">
        <v>84</v>
      </c>
      <c r="CO407" t="s">
        <v>84</v>
      </c>
      <c r="CP407" t="s">
        <v>84</v>
      </c>
      <c r="CQ407" s="1"/>
      <c r="CR407" s="1"/>
      <c r="CT407" s="1"/>
      <c r="CU407" s="1"/>
      <c r="CV407" t="s">
        <v>82</v>
      </c>
      <c r="CW407" s="1">
        <v>43977</v>
      </c>
      <c r="CX407" s="1">
        <v>43980</v>
      </c>
      <c r="CY407" t="s">
        <v>84</v>
      </c>
      <c r="CZ407" s="1"/>
      <c r="DA407" s="1"/>
      <c r="DB407" t="s">
        <v>82</v>
      </c>
      <c r="DC407" s="1">
        <v>43977</v>
      </c>
      <c r="DD407" s="1">
        <v>43982</v>
      </c>
      <c r="DE407" t="s">
        <v>84</v>
      </c>
      <c r="DF407" s="1"/>
      <c r="DG407" s="1"/>
      <c r="DH407" t="s">
        <v>84</v>
      </c>
      <c r="DI407" s="1"/>
      <c r="DJ407" s="1"/>
      <c r="DK407" t="s">
        <v>84</v>
      </c>
      <c r="DL407" s="1"/>
      <c r="DM407" s="1"/>
      <c r="DN407" t="s">
        <v>84</v>
      </c>
      <c r="DO407" s="1"/>
      <c r="DP407" s="1"/>
      <c r="DQ407" t="s">
        <v>84</v>
      </c>
      <c r="DR407" s="1"/>
      <c r="DS407" s="1"/>
      <c r="DT407" t="s">
        <v>82</v>
      </c>
      <c r="DU407" t="s">
        <v>1329</v>
      </c>
      <c r="DV407" s="1">
        <v>43978</v>
      </c>
      <c r="DW407" s="1">
        <v>43987</v>
      </c>
      <c r="DX407" t="s">
        <v>1363</v>
      </c>
      <c r="DY407" s="1">
        <v>43977</v>
      </c>
      <c r="EA407" s="1"/>
      <c r="EB407" s="1"/>
      <c r="ED407" s="1"/>
      <c r="EE407" s="1"/>
      <c r="EG407" s="1"/>
      <c r="EH407" s="1"/>
      <c r="EJ407" s="1"/>
      <c r="EK407" s="1"/>
      <c r="EM407" t="s">
        <v>1301</v>
      </c>
      <c r="EN407" t="s">
        <v>121</v>
      </c>
      <c r="EO407" t="s">
        <v>121</v>
      </c>
      <c r="EP407" t="s">
        <v>121</v>
      </c>
      <c r="EQ407" t="s">
        <v>121</v>
      </c>
      <c r="ER407" t="s">
        <v>121</v>
      </c>
      <c r="ES407" t="s">
        <v>121</v>
      </c>
      <c r="ET407" t="s">
        <v>121</v>
      </c>
      <c r="EU407" t="s">
        <v>121</v>
      </c>
      <c r="EV407" t="s">
        <v>121</v>
      </c>
      <c r="EW407" t="s">
        <v>121</v>
      </c>
      <c r="EX407">
        <v>15.2</v>
      </c>
      <c r="EY407">
        <v>4760</v>
      </c>
      <c r="EZ407" s="4">
        <v>26.3</v>
      </c>
      <c r="FA407" s="2">
        <v>173000</v>
      </c>
      <c r="FB407">
        <v>41.8</v>
      </c>
      <c r="FC407">
        <v>1</v>
      </c>
      <c r="FD407">
        <v>7.38</v>
      </c>
      <c r="FE407">
        <v>55</v>
      </c>
      <c r="FF407">
        <v>16</v>
      </c>
      <c r="FG407">
        <v>5.7</v>
      </c>
      <c r="FH407" s="2">
        <v>21</v>
      </c>
      <c r="FI407">
        <v>15</v>
      </c>
      <c r="FJ407">
        <v>0.6</v>
      </c>
      <c r="FK407">
        <v>0.2</v>
      </c>
      <c r="FL407">
        <v>0.4</v>
      </c>
      <c r="FM407" s="7">
        <v>42</v>
      </c>
      <c r="FN407">
        <v>0.2</v>
      </c>
      <c r="FO407">
        <v>14.7</v>
      </c>
      <c r="FP407" s="2">
        <v>655000</v>
      </c>
      <c r="FQ407">
        <v>329</v>
      </c>
      <c r="FR407">
        <v>74.3</v>
      </c>
      <c r="FS407">
        <v>1802</v>
      </c>
      <c r="FT407">
        <v>61.4</v>
      </c>
      <c r="FU407">
        <v>76.3</v>
      </c>
      <c r="FV407">
        <v>371</v>
      </c>
      <c r="FW407">
        <v>0.01</v>
      </c>
      <c r="FZ407" s="8">
        <f t="shared" si="24"/>
        <v>57.68767123287671</v>
      </c>
    </row>
    <row r="408" spans="1:182" x14ac:dyDescent="0.2">
      <c r="A408">
        <v>437</v>
      </c>
      <c r="B408" t="s">
        <v>725</v>
      </c>
      <c r="C408" t="s">
        <v>512</v>
      </c>
      <c r="D408">
        <v>9146857</v>
      </c>
      <c r="E408" t="s">
        <v>90</v>
      </c>
      <c r="F408" t="s">
        <v>82</v>
      </c>
      <c r="G408" t="s">
        <v>83</v>
      </c>
      <c r="H408" s="1">
        <v>43977</v>
      </c>
      <c r="I408" s="1">
        <v>43977</v>
      </c>
      <c r="J408" s="1">
        <v>43977</v>
      </c>
      <c r="K408" s="5">
        <v>0.33529999999999999</v>
      </c>
      <c r="L408" s="5">
        <v>0.45400000000000001</v>
      </c>
      <c r="M408">
        <v>1</v>
      </c>
      <c r="N408" t="s">
        <v>727</v>
      </c>
      <c r="O408">
        <f t="shared" si="25"/>
        <v>25</v>
      </c>
      <c r="P408">
        <f t="shared" si="26"/>
        <v>25</v>
      </c>
      <c r="Q408" s="1">
        <v>44001</v>
      </c>
      <c r="R408" s="1">
        <v>44001</v>
      </c>
      <c r="S408" t="s">
        <v>731</v>
      </c>
      <c r="T408" t="s">
        <v>84</v>
      </c>
      <c r="U408">
        <v>0</v>
      </c>
      <c r="V408" s="1">
        <v>16619</v>
      </c>
      <c r="W408" s="1"/>
      <c r="Z408" t="s">
        <v>121</v>
      </c>
      <c r="AA408" t="s">
        <v>1168</v>
      </c>
      <c r="AB408" t="s">
        <v>84</v>
      </c>
      <c r="AC408" t="s">
        <v>84</v>
      </c>
      <c r="AD408" t="s">
        <v>82</v>
      </c>
      <c r="AE408" t="s">
        <v>82</v>
      </c>
      <c r="AF408" t="s">
        <v>84</v>
      </c>
      <c r="AG408" t="s">
        <v>84</v>
      </c>
      <c r="AH408" t="s">
        <v>82</v>
      </c>
      <c r="AI408" t="s">
        <v>82</v>
      </c>
      <c r="AJ408" t="s">
        <v>84</v>
      </c>
      <c r="AK408">
        <v>137</v>
      </c>
      <c r="AL408">
        <v>63</v>
      </c>
      <c r="AM408" s="2">
        <v>87.666666666666671</v>
      </c>
      <c r="AN408">
        <v>66</v>
      </c>
      <c r="AO408">
        <v>19</v>
      </c>
      <c r="AP408">
        <v>38</v>
      </c>
      <c r="AQ408" s="2">
        <v>91</v>
      </c>
      <c r="AR408" s="4">
        <v>103</v>
      </c>
      <c r="AS408">
        <v>1.7</v>
      </c>
      <c r="AT408" t="s">
        <v>1137</v>
      </c>
      <c r="AU408">
        <v>15</v>
      </c>
      <c r="AV408" t="s">
        <v>1140</v>
      </c>
      <c r="AW408">
        <v>3</v>
      </c>
      <c r="AY408">
        <v>486</v>
      </c>
      <c r="AZ408">
        <v>323</v>
      </c>
      <c r="BA408" t="s">
        <v>82</v>
      </c>
      <c r="BB408" t="s">
        <v>82</v>
      </c>
      <c r="BC408" t="s">
        <v>82</v>
      </c>
      <c r="BD408" t="s">
        <v>86</v>
      </c>
      <c r="BE408">
        <v>2</v>
      </c>
      <c r="BF408" t="s">
        <v>84</v>
      </c>
      <c r="BG408" t="s">
        <v>82</v>
      </c>
      <c r="BH408" t="s">
        <v>84</v>
      </c>
      <c r="BI408" t="s">
        <v>82</v>
      </c>
      <c r="BJ408" t="s">
        <v>1107</v>
      </c>
      <c r="BK408" t="s">
        <v>1127</v>
      </c>
      <c r="BL408" s="1"/>
      <c r="BM408" s="1">
        <v>43981</v>
      </c>
      <c r="BN408">
        <v>14</v>
      </c>
      <c r="BO408">
        <v>420</v>
      </c>
      <c r="BQ408">
        <v>26</v>
      </c>
      <c r="BR408">
        <v>12</v>
      </c>
      <c r="BS408" t="s">
        <v>84</v>
      </c>
      <c r="BT408" s="1"/>
      <c r="BU408" t="s">
        <v>82</v>
      </c>
      <c r="BV408" t="s">
        <v>1101</v>
      </c>
      <c r="BW408" s="1">
        <v>43998</v>
      </c>
      <c r="BX408" t="s">
        <v>84</v>
      </c>
      <c r="BY408" s="1"/>
      <c r="CA408" s="1"/>
      <c r="CB408" t="s">
        <v>84</v>
      </c>
      <c r="CC408" s="1"/>
      <c r="CD408" s="1"/>
      <c r="CE408" t="s">
        <v>82</v>
      </c>
      <c r="CF408" s="1">
        <v>43982</v>
      </c>
      <c r="CG408" t="s">
        <v>82</v>
      </c>
      <c r="CH408" t="s">
        <v>107</v>
      </c>
      <c r="CI408" t="s">
        <v>82</v>
      </c>
      <c r="CJ408" s="1">
        <v>43985</v>
      </c>
      <c r="CK408" t="s">
        <v>1103</v>
      </c>
      <c r="CL408" s="1"/>
      <c r="CM408" t="s">
        <v>84</v>
      </c>
      <c r="CN408" t="s">
        <v>84</v>
      </c>
      <c r="CO408" t="s">
        <v>84</v>
      </c>
      <c r="CP408" t="s">
        <v>84</v>
      </c>
      <c r="CQ408" s="1"/>
      <c r="CR408" s="1"/>
      <c r="CT408" s="1"/>
      <c r="CU408" s="1"/>
      <c r="CV408" t="s">
        <v>82</v>
      </c>
      <c r="CW408" s="1">
        <v>43977</v>
      </c>
      <c r="CX408" s="1">
        <v>43985</v>
      </c>
      <c r="CY408" t="s">
        <v>84</v>
      </c>
      <c r="CZ408" s="1"/>
      <c r="DA408" s="1"/>
      <c r="DB408" t="s">
        <v>82</v>
      </c>
      <c r="DC408" s="1">
        <v>43977</v>
      </c>
      <c r="DD408" s="1">
        <v>43988</v>
      </c>
      <c r="DE408" t="s">
        <v>84</v>
      </c>
      <c r="DF408" s="1"/>
      <c r="DG408" s="1"/>
      <c r="DH408" t="s">
        <v>84</v>
      </c>
      <c r="DI408" s="1"/>
      <c r="DJ408" s="1"/>
      <c r="DK408" t="s">
        <v>84</v>
      </c>
      <c r="DL408" s="1"/>
      <c r="DM408" s="1"/>
      <c r="DN408" t="s">
        <v>82</v>
      </c>
      <c r="DO408" s="1">
        <v>43989</v>
      </c>
      <c r="DP408" s="1">
        <v>43992</v>
      </c>
      <c r="DQ408" t="s">
        <v>84</v>
      </c>
      <c r="DR408" s="1"/>
      <c r="DS408" s="1"/>
      <c r="DT408" t="s">
        <v>82</v>
      </c>
      <c r="DU408" t="s">
        <v>1424</v>
      </c>
      <c r="DV408" s="1">
        <v>43977</v>
      </c>
      <c r="DW408" s="1">
        <v>44001</v>
      </c>
      <c r="DX408" t="s">
        <v>1468</v>
      </c>
      <c r="DY408" s="1">
        <v>43977</v>
      </c>
      <c r="DZ408" t="s">
        <v>1321</v>
      </c>
      <c r="EA408" s="1">
        <v>43989</v>
      </c>
      <c r="EB408" s="1">
        <v>43998</v>
      </c>
      <c r="EC408" t="s">
        <v>1357</v>
      </c>
      <c r="ED408" s="1">
        <v>43993</v>
      </c>
      <c r="EE408" s="1">
        <v>43998</v>
      </c>
      <c r="EF408" t="s">
        <v>1469</v>
      </c>
      <c r="EG408" s="1">
        <v>43998</v>
      </c>
      <c r="EH408" s="1">
        <v>44001</v>
      </c>
      <c r="EJ408" s="1"/>
      <c r="EK408" s="1"/>
      <c r="EM408" t="s">
        <v>1301</v>
      </c>
      <c r="EN408" t="s">
        <v>1299</v>
      </c>
      <c r="EO408" t="s">
        <v>1299</v>
      </c>
      <c r="EP408" t="s">
        <v>121</v>
      </c>
      <c r="EQ408" t="s">
        <v>121</v>
      </c>
      <c r="ER408" t="s">
        <v>121</v>
      </c>
      <c r="ES408" t="s">
        <v>121</v>
      </c>
      <c r="ET408" t="s">
        <v>121</v>
      </c>
      <c r="EU408" t="s">
        <v>121</v>
      </c>
      <c r="EV408" t="s">
        <v>121</v>
      </c>
      <c r="EW408" t="s">
        <v>1470</v>
      </c>
      <c r="EX408">
        <v>13.5</v>
      </c>
      <c r="EY408">
        <v>5940</v>
      </c>
      <c r="EZ408" s="4">
        <v>25.1</v>
      </c>
      <c r="FA408" s="2">
        <v>121000</v>
      </c>
      <c r="FB408">
        <v>66.099999999999994</v>
      </c>
      <c r="FC408">
        <v>1.9</v>
      </c>
      <c r="FD408">
        <v>7.41</v>
      </c>
      <c r="FE408">
        <v>35</v>
      </c>
      <c r="FF408">
        <v>146</v>
      </c>
      <c r="FG408">
        <v>1.9</v>
      </c>
      <c r="FH408" s="2">
        <v>99</v>
      </c>
      <c r="FI408">
        <v>16</v>
      </c>
      <c r="FJ408">
        <v>0.3</v>
      </c>
      <c r="FK408">
        <v>0.1</v>
      </c>
      <c r="FL408">
        <v>0.2</v>
      </c>
      <c r="FM408">
        <v>35.5</v>
      </c>
      <c r="FN408">
        <v>1.1000000000000001</v>
      </c>
      <c r="FO408">
        <v>11.6</v>
      </c>
      <c r="FP408" s="2">
        <v>322000</v>
      </c>
      <c r="FQ408">
        <v>273</v>
      </c>
      <c r="FR408">
        <v>198</v>
      </c>
      <c r="FS408">
        <v>796</v>
      </c>
      <c r="FT408">
        <v>41.1</v>
      </c>
      <c r="FU408">
        <v>36.1</v>
      </c>
      <c r="FV408">
        <v>344</v>
      </c>
      <c r="FW408">
        <v>3.2000000000000001E-2</v>
      </c>
      <c r="FX408" s="2">
        <v>74</v>
      </c>
      <c r="FZ408" s="8">
        <f t="shared" si="24"/>
        <v>74.953424657534242</v>
      </c>
    </row>
    <row r="409" spans="1:182" x14ac:dyDescent="0.2">
      <c r="A409">
        <v>438</v>
      </c>
      <c r="B409" t="s">
        <v>725</v>
      </c>
      <c r="C409" t="s">
        <v>513</v>
      </c>
      <c r="D409">
        <v>9147437</v>
      </c>
      <c r="E409" t="s">
        <v>81</v>
      </c>
      <c r="F409" t="s">
        <v>82</v>
      </c>
      <c r="G409" t="s">
        <v>83</v>
      </c>
      <c r="H409" s="1">
        <v>43978</v>
      </c>
      <c r="I409" s="1">
        <v>43978</v>
      </c>
      <c r="J409" s="1">
        <v>43978</v>
      </c>
      <c r="K409" s="5">
        <v>0.4405</v>
      </c>
      <c r="L409" s="5">
        <v>0.57799999999999996</v>
      </c>
      <c r="M409">
        <v>1</v>
      </c>
      <c r="N409" t="s">
        <v>726</v>
      </c>
      <c r="O409">
        <f t="shared" si="25"/>
        <v>3</v>
      </c>
      <c r="P409">
        <f t="shared" si="26"/>
        <v>9</v>
      </c>
      <c r="Q409" s="1">
        <v>43980</v>
      </c>
      <c r="R409" s="1">
        <v>43986</v>
      </c>
      <c r="S409" t="s">
        <v>730</v>
      </c>
      <c r="T409" t="s">
        <v>84</v>
      </c>
      <c r="U409">
        <v>0</v>
      </c>
      <c r="V409" s="1">
        <v>11277</v>
      </c>
      <c r="W409" s="1">
        <v>43971</v>
      </c>
      <c r="X409" s="2">
        <f t="shared" si="27"/>
        <v>8</v>
      </c>
      <c r="Y409" t="s">
        <v>739</v>
      </c>
      <c r="Z409" t="s">
        <v>121</v>
      </c>
      <c r="AA409" t="s">
        <v>1057</v>
      </c>
      <c r="AB409" t="s">
        <v>84</v>
      </c>
      <c r="AC409" t="s">
        <v>84</v>
      </c>
      <c r="AD409" t="s">
        <v>82</v>
      </c>
      <c r="AE409" t="s">
        <v>82</v>
      </c>
      <c r="AF409" t="s">
        <v>84</v>
      </c>
      <c r="AG409" t="s">
        <v>84</v>
      </c>
      <c r="AH409" t="s">
        <v>84</v>
      </c>
      <c r="AI409" t="s">
        <v>84</v>
      </c>
      <c r="AJ409" t="s">
        <v>84</v>
      </c>
      <c r="AK409">
        <v>115</v>
      </c>
      <c r="AL409">
        <v>62</v>
      </c>
      <c r="AM409" s="2">
        <v>79.666666666666671</v>
      </c>
      <c r="AN409">
        <v>85</v>
      </c>
      <c r="AO409">
        <v>16</v>
      </c>
      <c r="AP409">
        <v>36.200000000000003</v>
      </c>
      <c r="AQ409" s="2">
        <v>98</v>
      </c>
      <c r="AR409" s="4">
        <v>80</v>
      </c>
      <c r="AS409">
        <v>1.65</v>
      </c>
      <c r="AT409" t="s">
        <v>1139</v>
      </c>
      <c r="AU409">
        <v>14</v>
      </c>
      <c r="AV409" t="s">
        <v>1140</v>
      </c>
      <c r="AW409">
        <v>2</v>
      </c>
      <c r="AY409">
        <v>233</v>
      </c>
      <c r="AZ409">
        <v>316</v>
      </c>
      <c r="BA409" t="s">
        <v>82</v>
      </c>
      <c r="BB409" t="s">
        <v>82</v>
      </c>
      <c r="BC409" t="s">
        <v>82</v>
      </c>
      <c r="BD409" t="s">
        <v>86</v>
      </c>
      <c r="BE409">
        <v>4</v>
      </c>
      <c r="BF409" t="s">
        <v>84</v>
      </c>
      <c r="BG409" t="s">
        <v>82</v>
      </c>
      <c r="BH409" t="s">
        <v>82</v>
      </c>
      <c r="BI409" t="s">
        <v>84</v>
      </c>
      <c r="BJ409" t="s">
        <v>1105</v>
      </c>
      <c r="BK409" t="s">
        <v>1108</v>
      </c>
      <c r="BL409" s="1">
        <v>43978</v>
      </c>
      <c r="BM409" s="1"/>
      <c r="BS409" t="s">
        <v>84</v>
      </c>
      <c r="BT409" s="1"/>
      <c r="BU409" t="s">
        <v>84</v>
      </c>
      <c r="BW409" s="1"/>
      <c r="BX409" t="s">
        <v>84</v>
      </c>
      <c r="BY409" s="1"/>
      <c r="CA409" s="1"/>
      <c r="CB409" t="s">
        <v>84</v>
      </c>
      <c r="CC409" s="1"/>
      <c r="CD409" s="1"/>
      <c r="CE409" t="s">
        <v>84</v>
      </c>
      <c r="CF409" s="1"/>
      <c r="CG409" t="s">
        <v>84</v>
      </c>
      <c r="CH409" t="s">
        <v>84</v>
      </c>
      <c r="CI409" t="s">
        <v>84</v>
      </c>
      <c r="CJ409" s="1"/>
      <c r="CL409" s="1"/>
      <c r="CM409" t="s">
        <v>84</v>
      </c>
      <c r="CN409" t="s">
        <v>84</v>
      </c>
      <c r="CO409" t="s">
        <v>84</v>
      </c>
      <c r="CP409" t="s">
        <v>84</v>
      </c>
      <c r="CQ409" s="1"/>
      <c r="CR409" s="1"/>
      <c r="CT409" s="1"/>
      <c r="CU409" s="1"/>
      <c r="CV409" t="s">
        <v>82</v>
      </c>
      <c r="CW409" s="1">
        <v>43978</v>
      </c>
      <c r="CX409" s="1">
        <v>43984</v>
      </c>
      <c r="CY409" t="s">
        <v>84</v>
      </c>
      <c r="CZ409" s="1"/>
      <c r="DA409" s="1"/>
      <c r="DB409" t="s">
        <v>82</v>
      </c>
      <c r="DC409" s="1">
        <v>43979</v>
      </c>
      <c r="DD409" s="1">
        <v>43984</v>
      </c>
      <c r="DE409" t="s">
        <v>84</v>
      </c>
      <c r="DF409" s="1"/>
      <c r="DG409" s="1"/>
      <c r="DH409" t="s">
        <v>84</v>
      </c>
      <c r="DI409" s="1"/>
      <c r="DJ409" s="1"/>
      <c r="DK409" t="s">
        <v>84</v>
      </c>
      <c r="DL409" s="1"/>
      <c r="DM409" s="1"/>
      <c r="DN409" t="s">
        <v>84</v>
      </c>
      <c r="DO409" s="1"/>
      <c r="DP409" s="1"/>
      <c r="DQ409" t="s">
        <v>84</v>
      </c>
      <c r="DR409" s="1"/>
      <c r="DS409" s="1"/>
      <c r="DT409" t="s">
        <v>84</v>
      </c>
      <c r="DV409" s="1"/>
      <c r="DW409" s="1"/>
      <c r="DX409" t="s">
        <v>1310</v>
      </c>
      <c r="DY409" s="1">
        <v>43978</v>
      </c>
      <c r="EA409" s="1"/>
      <c r="EB409" s="1"/>
      <c r="ED409" s="1"/>
      <c r="EE409" s="1"/>
      <c r="EG409" s="1"/>
      <c r="EH409" s="1"/>
      <c r="EJ409" s="1"/>
      <c r="EK409" s="1"/>
      <c r="EM409" t="s">
        <v>1301</v>
      </c>
      <c r="EN409" t="s">
        <v>1299</v>
      </c>
      <c r="EO409" t="s">
        <v>1299</v>
      </c>
      <c r="EP409" t="s">
        <v>121</v>
      </c>
      <c r="EQ409" t="s">
        <v>121</v>
      </c>
      <c r="ER409" t="s">
        <v>121</v>
      </c>
      <c r="ES409" t="s">
        <v>121</v>
      </c>
      <c r="ET409" t="s">
        <v>121</v>
      </c>
      <c r="EU409" t="s">
        <v>121</v>
      </c>
      <c r="EV409" t="s">
        <v>121</v>
      </c>
      <c r="EW409" t="s">
        <v>121</v>
      </c>
      <c r="EX409">
        <v>12.4</v>
      </c>
      <c r="EY409">
        <v>5210</v>
      </c>
      <c r="EZ409" s="4">
        <v>19</v>
      </c>
      <c r="FA409" s="2">
        <v>200000</v>
      </c>
      <c r="FB409">
        <v>74.900000000000006</v>
      </c>
      <c r="FC409">
        <v>2</v>
      </c>
      <c r="FD409">
        <v>7.47</v>
      </c>
      <c r="FE409">
        <v>36</v>
      </c>
      <c r="FF409">
        <v>70</v>
      </c>
      <c r="FG409">
        <v>2.6</v>
      </c>
      <c r="FH409" s="2">
        <v>95</v>
      </c>
      <c r="FJ409">
        <v>0.3</v>
      </c>
      <c r="FK409">
        <v>0.1</v>
      </c>
      <c r="FL409">
        <v>0.2</v>
      </c>
      <c r="FM409">
        <v>123.8</v>
      </c>
      <c r="FN409">
        <v>0.6</v>
      </c>
      <c r="FO409">
        <v>13.6</v>
      </c>
      <c r="FP409" s="2">
        <v>618000</v>
      </c>
      <c r="FQ409">
        <v>306</v>
      </c>
      <c r="FR409">
        <v>617</v>
      </c>
      <c r="FS409">
        <v>285.10000000000002</v>
      </c>
      <c r="FT409">
        <v>23.4</v>
      </c>
      <c r="FU409">
        <v>12.8</v>
      </c>
      <c r="FV409">
        <v>122</v>
      </c>
      <c r="FW409">
        <v>2.1000000000000001E-2</v>
      </c>
      <c r="FZ409" s="8">
        <f t="shared" si="24"/>
        <v>89.591780821917808</v>
      </c>
    </row>
    <row r="410" spans="1:182" x14ac:dyDescent="0.2">
      <c r="A410">
        <v>439</v>
      </c>
      <c r="B410" t="s">
        <v>725</v>
      </c>
      <c r="C410" t="s">
        <v>514</v>
      </c>
      <c r="D410">
        <v>9146853</v>
      </c>
      <c r="E410" t="s">
        <v>90</v>
      </c>
      <c r="F410" t="s">
        <v>84</v>
      </c>
      <c r="H410" s="1"/>
      <c r="I410" s="1">
        <v>43977</v>
      </c>
      <c r="J410" s="1">
        <v>43977</v>
      </c>
      <c r="K410" s="5">
        <v>3.1099999999999999E-2</v>
      </c>
      <c r="L410" s="5">
        <v>4.7E-2</v>
      </c>
      <c r="M410">
        <v>1</v>
      </c>
      <c r="N410" t="s">
        <v>726</v>
      </c>
      <c r="O410">
        <f t="shared" si="25"/>
        <v>6</v>
      </c>
      <c r="P410">
        <f t="shared" si="26"/>
        <v>11</v>
      </c>
      <c r="Q410" s="1">
        <v>43982</v>
      </c>
      <c r="R410" s="1">
        <v>43987</v>
      </c>
      <c r="S410" t="s">
        <v>730</v>
      </c>
      <c r="T410" t="s">
        <v>84</v>
      </c>
      <c r="U410">
        <v>0</v>
      </c>
      <c r="V410" s="1">
        <v>31547</v>
      </c>
      <c r="W410" s="1">
        <v>43969</v>
      </c>
      <c r="X410" s="2">
        <f t="shared" si="27"/>
        <v>9</v>
      </c>
      <c r="Y410" t="s">
        <v>798</v>
      </c>
      <c r="Z410" t="s">
        <v>82</v>
      </c>
      <c r="AB410" t="s">
        <v>84</v>
      </c>
      <c r="AC410" t="s">
        <v>84</v>
      </c>
      <c r="AD410" t="s">
        <v>84</v>
      </c>
      <c r="AE410" t="s">
        <v>84</v>
      </c>
      <c r="AF410" t="s">
        <v>84</v>
      </c>
      <c r="AG410" t="s">
        <v>84</v>
      </c>
      <c r="AH410" t="s">
        <v>84</v>
      </c>
      <c r="AI410" t="s">
        <v>84</v>
      </c>
      <c r="AJ410" t="s">
        <v>84</v>
      </c>
      <c r="AK410">
        <v>120</v>
      </c>
      <c r="AL410">
        <v>60</v>
      </c>
      <c r="AM410" s="2">
        <v>80</v>
      </c>
      <c r="AN410">
        <v>82</v>
      </c>
      <c r="AO410">
        <v>28</v>
      </c>
      <c r="AP410">
        <v>35.9</v>
      </c>
      <c r="AQ410" s="2">
        <v>94</v>
      </c>
      <c r="AR410" s="4">
        <v>92</v>
      </c>
      <c r="AS410">
        <v>1.69</v>
      </c>
      <c r="AT410" t="s">
        <v>1137</v>
      </c>
      <c r="AU410">
        <v>15</v>
      </c>
      <c r="AV410" t="s">
        <v>1140</v>
      </c>
      <c r="AW410">
        <v>5</v>
      </c>
      <c r="AY410">
        <v>246</v>
      </c>
      <c r="AZ410">
        <v>316</v>
      </c>
      <c r="BA410" t="s">
        <v>82</v>
      </c>
      <c r="BB410" t="s">
        <v>82</v>
      </c>
      <c r="BC410" t="s">
        <v>82</v>
      </c>
      <c r="BD410" t="s">
        <v>86</v>
      </c>
      <c r="BE410">
        <v>2</v>
      </c>
      <c r="BF410" t="s">
        <v>82</v>
      </c>
      <c r="BG410" t="s">
        <v>82</v>
      </c>
      <c r="BH410" t="s">
        <v>82</v>
      </c>
      <c r="BI410" t="s">
        <v>84</v>
      </c>
      <c r="BJ410" t="s">
        <v>1105</v>
      </c>
      <c r="BK410" t="s">
        <v>1110</v>
      </c>
      <c r="BL410" s="1"/>
      <c r="BM410" s="1"/>
      <c r="BS410" t="s">
        <v>84</v>
      </c>
      <c r="BT410" s="1"/>
      <c r="BU410" t="s">
        <v>84</v>
      </c>
      <c r="BW410" s="1"/>
      <c r="BX410" t="s">
        <v>84</v>
      </c>
      <c r="BY410" s="1"/>
      <c r="CA410" s="1"/>
      <c r="CB410" t="s">
        <v>84</v>
      </c>
      <c r="CC410" s="1"/>
      <c r="CD410" s="1"/>
      <c r="CE410" t="s">
        <v>84</v>
      </c>
      <c r="CF410" s="1"/>
      <c r="CG410" t="s">
        <v>84</v>
      </c>
      <c r="CH410" t="s">
        <v>334</v>
      </c>
      <c r="CI410" t="s">
        <v>84</v>
      </c>
      <c r="CJ410" s="1"/>
      <c r="CL410" s="1"/>
      <c r="CM410" t="s">
        <v>84</v>
      </c>
      <c r="CN410" t="s">
        <v>84</v>
      </c>
      <c r="CO410" t="s">
        <v>84</v>
      </c>
      <c r="CP410" t="s">
        <v>84</v>
      </c>
      <c r="CQ410" s="1"/>
      <c r="CR410" s="1"/>
      <c r="CT410" s="1"/>
      <c r="CU410" s="1"/>
      <c r="CV410" t="s">
        <v>82</v>
      </c>
      <c r="CW410" s="1">
        <v>43977</v>
      </c>
      <c r="CX410" s="1">
        <v>43984</v>
      </c>
      <c r="CY410" t="s">
        <v>84</v>
      </c>
      <c r="CZ410" s="1"/>
      <c r="DA410" s="1"/>
      <c r="DB410" t="s">
        <v>82</v>
      </c>
      <c r="DC410" s="1">
        <v>43977</v>
      </c>
      <c r="DD410" s="1">
        <v>43985</v>
      </c>
      <c r="DE410" t="s">
        <v>84</v>
      </c>
      <c r="DF410" s="1"/>
      <c r="DG410" s="1"/>
      <c r="DH410" t="s">
        <v>84</v>
      </c>
      <c r="DI410" s="1"/>
      <c r="DJ410" s="1"/>
      <c r="DK410" t="s">
        <v>84</v>
      </c>
      <c r="DL410" s="1"/>
      <c r="DM410" s="1"/>
      <c r="DN410" t="s">
        <v>84</v>
      </c>
      <c r="DO410" s="1"/>
      <c r="DP410" s="1"/>
      <c r="DQ410" t="s">
        <v>84</v>
      </c>
      <c r="DR410" s="1"/>
      <c r="DS410" s="1"/>
      <c r="DT410" t="s">
        <v>84</v>
      </c>
      <c r="DV410" s="1"/>
      <c r="DW410" s="1"/>
      <c r="DX410" t="s">
        <v>1363</v>
      </c>
      <c r="DY410" s="1">
        <v>43977</v>
      </c>
      <c r="EA410" s="1"/>
      <c r="EB410" s="1"/>
      <c r="ED410" s="1"/>
      <c r="EE410" s="1"/>
      <c r="EG410" s="1"/>
      <c r="EH410" s="1"/>
      <c r="EJ410" s="1"/>
      <c r="EK410" s="1"/>
      <c r="EM410" t="s">
        <v>1301</v>
      </c>
      <c r="EN410" t="s">
        <v>121</v>
      </c>
      <c r="EO410" t="s">
        <v>121</v>
      </c>
      <c r="EP410" t="s">
        <v>121</v>
      </c>
      <c r="EQ410" t="s">
        <v>121</v>
      </c>
      <c r="ER410" t="s">
        <v>121</v>
      </c>
      <c r="ES410" t="s">
        <v>121</v>
      </c>
      <c r="ET410" t="s">
        <v>121</v>
      </c>
      <c r="EU410" t="s">
        <v>121</v>
      </c>
      <c r="EV410" t="s">
        <v>121</v>
      </c>
      <c r="EW410" t="s">
        <v>121</v>
      </c>
      <c r="EX410">
        <v>14.2</v>
      </c>
      <c r="EY410">
        <v>12580</v>
      </c>
      <c r="EZ410" s="4">
        <v>8.6</v>
      </c>
      <c r="FA410" s="2">
        <v>293000</v>
      </c>
      <c r="FB410">
        <v>23.8</v>
      </c>
      <c r="FC410">
        <v>0.9</v>
      </c>
      <c r="FD410">
        <v>7.44</v>
      </c>
      <c r="FE410">
        <v>38</v>
      </c>
      <c r="FF410">
        <v>74</v>
      </c>
      <c r="FG410">
        <v>1.7</v>
      </c>
      <c r="FH410" s="2">
        <v>95</v>
      </c>
      <c r="FI410">
        <v>15</v>
      </c>
      <c r="FJ410">
        <v>0.4</v>
      </c>
      <c r="FK410">
        <v>0.2</v>
      </c>
      <c r="FL410">
        <v>0.2</v>
      </c>
      <c r="FM410">
        <v>239</v>
      </c>
      <c r="FN410">
        <v>0.2</v>
      </c>
      <c r="FO410">
        <v>17.600000000000001</v>
      </c>
      <c r="FP410" s="2">
        <v>674000</v>
      </c>
      <c r="FQ410">
        <v>369</v>
      </c>
      <c r="FR410">
        <v>31</v>
      </c>
      <c r="FS410">
        <v>1646.4</v>
      </c>
      <c r="FT410">
        <v>41</v>
      </c>
      <c r="FU410">
        <v>84.5</v>
      </c>
      <c r="FV410">
        <v>42</v>
      </c>
      <c r="FW410">
        <v>5.0000000000000001E-3</v>
      </c>
      <c r="FZ410" s="8">
        <f t="shared" si="24"/>
        <v>34.054794520547944</v>
      </c>
    </row>
    <row r="411" spans="1:182" x14ac:dyDescent="0.2">
      <c r="A411">
        <v>440</v>
      </c>
      <c r="B411" t="s">
        <v>725</v>
      </c>
      <c r="C411" t="s">
        <v>515</v>
      </c>
      <c r="D411">
        <v>9146734</v>
      </c>
      <c r="E411" t="s">
        <v>90</v>
      </c>
      <c r="F411" t="s">
        <v>84</v>
      </c>
      <c r="H411" s="1"/>
      <c r="I411" s="1">
        <v>43977</v>
      </c>
      <c r="J411" s="1">
        <v>43977</v>
      </c>
      <c r="K411" s="5">
        <v>5.74E-2</v>
      </c>
      <c r="L411" s="5">
        <v>8.3599999999999994E-2</v>
      </c>
      <c r="M411">
        <v>1</v>
      </c>
      <c r="N411" t="s">
        <v>726</v>
      </c>
      <c r="O411">
        <f t="shared" si="25"/>
        <v>3</v>
      </c>
      <c r="P411">
        <f t="shared" si="26"/>
        <v>5</v>
      </c>
      <c r="Q411" s="1">
        <v>43979</v>
      </c>
      <c r="R411" s="1">
        <v>43981</v>
      </c>
      <c r="S411" t="s">
        <v>730</v>
      </c>
      <c r="T411" t="s">
        <v>84</v>
      </c>
      <c r="U411">
        <v>0</v>
      </c>
      <c r="V411" s="1">
        <v>24677</v>
      </c>
      <c r="W411" s="1">
        <v>43960</v>
      </c>
      <c r="X411" s="2">
        <f t="shared" si="27"/>
        <v>18</v>
      </c>
      <c r="Z411" t="s">
        <v>121</v>
      </c>
      <c r="AB411" t="s">
        <v>84</v>
      </c>
      <c r="AC411" t="s">
        <v>84</v>
      </c>
      <c r="AD411" t="s">
        <v>84</v>
      </c>
      <c r="AE411" t="s">
        <v>84</v>
      </c>
      <c r="AF411" t="s">
        <v>84</v>
      </c>
      <c r="AG411" t="s">
        <v>84</v>
      </c>
      <c r="AH411" t="s">
        <v>84</v>
      </c>
      <c r="AI411" t="s">
        <v>84</v>
      </c>
      <c r="AJ411" t="s">
        <v>84</v>
      </c>
      <c r="AK411">
        <v>112</v>
      </c>
      <c r="AL411">
        <v>61</v>
      </c>
      <c r="AM411" s="2">
        <v>78</v>
      </c>
      <c r="AN411">
        <v>79</v>
      </c>
      <c r="AO411">
        <v>15</v>
      </c>
      <c r="AP411">
        <v>36</v>
      </c>
      <c r="AQ411" s="2">
        <v>95</v>
      </c>
      <c r="AR411" s="4">
        <v>80</v>
      </c>
      <c r="AS411">
        <v>1.7</v>
      </c>
      <c r="AT411" t="s">
        <v>1137</v>
      </c>
      <c r="AU411">
        <v>15</v>
      </c>
      <c r="AV411" t="s">
        <v>1143</v>
      </c>
      <c r="AY411">
        <v>385</v>
      </c>
      <c r="AZ411">
        <v>457</v>
      </c>
      <c r="BA411" t="s">
        <v>82</v>
      </c>
      <c r="BB411" t="s">
        <v>82</v>
      </c>
      <c r="BC411" t="s">
        <v>82</v>
      </c>
      <c r="BD411" t="s">
        <v>86</v>
      </c>
      <c r="BE411">
        <v>3</v>
      </c>
      <c r="BF411" t="s">
        <v>82</v>
      </c>
      <c r="BG411" t="s">
        <v>82</v>
      </c>
      <c r="BH411" t="s">
        <v>84</v>
      </c>
      <c r="BI411" t="s">
        <v>84</v>
      </c>
      <c r="BJ411" t="s">
        <v>84</v>
      </c>
      <c r="BL411" s="1"/>
      <c r="BM411" s="1"/>
      <c r="BS411" t="s">
        <v>84</v>
      </c>
      <c r="BT411" s="1"/>
      <c r="BU411" t="s">
        <v>84</v>
      </c>
      <c r="BW411" s="1"/>
      <c r="BX411" t="s">
        <v>84</v>
      </c>
      <c r="BY411" s="1"/>
      <c r="CA411" s="1"/>
      <c r="CB411" t="s">
        <v>84</v>
      </c>
      <c r="CC411" s="1"/>
      <c r="CD411" s="1"/>
      <c r="CE411" t="s">
        <v>84</v>
      </c>
      <c r="CF411" s="1"/>
      <c r="CG411" t="s">
        <v>84</v>
      </c>
      <c r="CH411" t="s">
        <v>84</v>
      </c>
      <c r="CI411" t="s">
        <v>84</v>
      </c>
      <c r="CJ411" s="1"/>
      <c r="CL411" s="1"/>
      <c r="CM411" t="s">
        <v>84</v>
      </c>
      <c r="CN411" t="s">
        <v>84</v>
      </c>
      <c r="CO411" t="s">
        <v>84</v>
      </c>
      <c r="CP411" t="s">
        <v>84</v>
      </c>
      <c r="CQ411" s="1"/>
      <c r="CR411" s="1"/>
      <c r="CT411" s="1"/>
      <c r="CU411" s="1"/>
      <c r="CV411" t="s">
        <v>84</v>
      </c>
      <c r="CW411" s="1"/>
      <c r="CX411" s="1"/>
      <c r="CY411" t="s">
        <v>84</v>
      </c>
      <c r="CZ411" s="1"/>
      <c r="DA411" s="1"/>
      <c r="DB411" t="s">
        <v>84</v>
      </c>
      <c r="DC411" s="1"/>
      <c r="DD411" s="1"/>
      <c r="DE411" t="s">
        <v>84</v>
      </c>
      <c r="DF411" s="1"/>
      <c r="DG411" s="1"/>
      <c r="DH411" t="s">
        <v>84</v>
      </c>
      <c r="DI411" s="1"/>
      <c r="DJ411" s="1"/>
      <c r="DK411" t="s">
        <v>84</v>
      </c>
      <c r="DL411" s="1"/>
      <c r="DM411" s="1"/>
      <c r="DN411" t="s">
        <v>84</v>
      </c>
      <c r="DO411" s="1"/>
      <c r="DP411" s="1"/>
      <c r="DQ411" t="s">
        <v>84</v>
      </c>
      <c r="DR411" s="1"/>
      <c r="DS411" s="1"/>
      <c r="DT411" t="s">
        <v>84</v>
      </c>
      <c r="DV411" s="1"/>
      <c r="DW411" s="1"/>
      <c r="DX411" t="s">
        <v>1317</v>
      </c>
      <c r="DY411" s="1">
        <v>43977</v>
      </c>
      <c r="EA411" s="1"/>
      <c r="EB411" s="1"/>
      <c r="ED411" s="1"/>
      <c r="EE411" s="1"/>
      <c r="EG411" s="1"/>
      <c r="EH411" s="1"/>
      <c r="EJ411" s="1"/>
      <c r="EK411" s="1"/>
      <c r="EM411" t="s">
        <v>1301</v>
      </c>
      <c r="EN411" t="s">
        <v>121</v>
      </c>
      <c r="EO411" t="s">
        <v>121</v>
      </c>
      <c r="EP411" t="s">
        <v>121</v>
      </c>
      <c r="EQ411" t="s">
        <v>121</v>
      </c>
      <c r="ER411" t="s">
        <v>121</v>
      </c>
      <c r="ES411" t="s">
        <v>121</v>
      </c>
      <c r="ET411" t="s">
        <v>121</v>
      </c>
      <c r="EU411" t="s">
        <v>121</v>
      </c>
      <c r="EV411" t="s">
        <v>121</v>
      </c>
      <c r="EW411" t="s">
        <v>121</v>
      </c>
      <c r="EX411">
        <v>14.6</v>
      </c>
      <c r="EY411">
        <v>8120</v>
      </c>
      <c r="EZ411" s="4">
        <v>18.100000000000001</v>
      </c>
      <c r="FA411" s="2">
        <v>272000</v>
      </c>
      <c r="FB411">
        <v>20.7</v>
      </c>
      <c r="FC411">
        <v>1</v>
      </c>
      <c r="FD411">
        <v>7.44</v>
      </c>
      <c r="FE411">
        <v>38</v>
      </c>
      <c r="FF411">
        <v>81</v>
      </c>
      <c r="FG411">
        <v>1.7</v>
      </c>
      <c r="FH411" s="2">
        <v>96</v>
      </c>
      <c r="FJ411">
        <v>0.3</v>
      </c>
      <c r="FK411">
        <v>0.1</v>
      </c>
      <c r="FL411">
        <v>0.2</v>
      </c>
      <c r="FM411">
        <v>60.4</v>
      </c>
      <c r="FO411">
        <v>15</v>
      </c>
      <c r="FP411" s="2"/>
      <c r="FQ411">
        <v>219</v>
      </c>
      <c r="FT411">
        <v>12.4</v>
      </c>
      <c r="FU411">
        <v>16.899999999999999</v>
      </c>
      <c r="FV411">
        <v>69.2</v>
      </c>
      <c r="FW411">
        <v>6.0000000000000001E-3</v>
      </c>
      <c r="FX411" s="2">
        <v>71</v>
      </c>
      <c r="FZ411" s="8">
        <f t="shared" si="24"/>
        <v>52.876712328767127</v>
      </c>
    </row>
    <row r="412" spans="1:182" x14ac:dyDescent="0.2">
      <c r="A412">
        <v>441</v>
      </c>
      <c r="B412" t="s">
        <v>725</v>
      </c>
      <c r="C412" t="s">
        <v>516</v>
      </c>
      <c r="D412">
        <v>9175900</v>
      </c>
      <c r="E412" t="s">
        <v>81</v>
      </c>
      <c r="F412" t="s">
        <v>82</v>
      </c>
      <c r="G412" t="s">
        <v>83</v>
      </c>
      <c r="H412" s="1">
        <v>43994</v>
      </c>
      <c r="I412" s="1">
        <v>43995</v>
      </c>
      <c r="J412" s="1">
        <v>43995</v>
      </c>
      <c r="K412" s="5">
        <v>0.1205</v>
      </c>
      <c r="L412" s="5">
        <v>0.1711</v>
      </c>
      <c r="M412">
        <v>1</v>
      </c>
      <c r="N412" t="s">
        <v>727</v>
      </c>
      <c r="O412">
        <f t="shared" si="25"/>
        <v>22</v>
      </c>
      <c r="P412">
        <f t="shared" si="26"/>
        <v>22</v>
      </c>
      <c r="Q412" s="1">
        <v>44016</v>
      </c>
      <c r="R412" s="1">
        <v>44016</v>
      </c>
      <c r="S412" t="s">
        <v>731</v>
      </c>
      <c r="T412" t="s">
        <v>84</v>
      </c>
      <c r="U412">
        <v>0</v>
      </c>
      <c r="V412" s="1">
        <v>24742</v>
      </c>
      <c r="W412" s="1">
        <v>43987</v>
      </c>
      <c r="X412" s="2">
        <f t="shared" si="27"/>
        <v>9</v>
      </c>
      <c r="Y412" t="s">
        <v>743</v>
      </c>
      <c r="Z412" t="s">
        <v>121</v>
      </c>
      <c r="AA412" t="s">
        <v>1058</v>
      </c>
      <c r="AB412" t="s">
        <v>84</v>
      </c>
      <c r="AC412" t="s">
        <v>84</v>
      </c>
      <c r="AD412" t="s">
        <v>84</v>
      </c>
      <c r="AE412" t="s">
        <v>84</v>
      </c>
      <c r="AF412" t="s">
        <v>84</v>
      </c>
      <c r="AG412" t="s">
        <v>84</v>
      </c>
      <c r="AH412" t="s">
        <v>84</v>
      </c>
      <c r="AI412" t="s">
        <v>84</v>
      </c>
      <c r="AJ412" t="s">
        <v>84</v>
      </c>
      <c r="AK412">
        <v>140</v>
      </c>
      <c r="AL412">
        <v>75</v>
      </c>
      <c r="AM412" s="2">
        <v>96.666666666666671</v>
      </c>
      <c r="AN412">
        <v>87</v>
      </c>
      <c r="AO412">
        <v>25</v>
      </c>
      <c r="AP412">
        <v>36.299999999999997</v>
      </c>
      <c r="AQ412" s="2">
        <v>95</v>
      </c>
      <c r="AR412" s="4">
        <v>78</v>
      </c>
      <c r="AS412">
        <v>1.67</v>
      </c>
      <c r="AT412" t="s">
        <v>1137</v>
      </c>
      <c r="AU412">
        <v>15</v>
      </c>
      <c r="AV412" t="s">
        <v>1140</v>
      </c>
      <c r="AW412">
        <v>3</v>
      </c>
      <c r="AY412">
        <v>216</v>
      </c>
      <c r="AZ412">
        <v>303</v>
      </c>
      <c r="BA412" t="s">
        <v>82</v>
      </c>
      <c r="BB412" t="s">
        <v>82</v>
      </c>
      <c r="BC412" t="s">
        <v>82</v>
      </c>
      <c r="BD412" t="s">
        <v>86</v>
      </c>
      <c r="BE412">
        <v>4</v>
      </c>
      <c r="BF412" t="s">
        <v>82</v>
      </c>
      <c r="BG412" t="s">
        <v>82</v>
      </c>
      <c r="BH412" t="s">
        <v>82</v>
      </c>
      <c r="BI412" t="s">
        <v>82</v>
      </c>
      <c r="BJ412" t="s">
        <v>1107</v>
      </c>
      <c r="BK412" t="s">
        <v>1108</v>
      </c>
      <c r="BL412" s="1">
        <v>43995</v>
      </c>
      <c r="BM412" s="1">
        <v>43996</v>
      </c>
      <c r="BN412">
        <v>12</v>
      </c>
      <c r="BO412">
        <v>390</v>
      </c>
      <c r="BP412">
        <v>29</v>
      </c>
      <c r="BS412" t="s">
        <v>82</v>
      </c>
      <c r="BT412" s="1">
        <v>44001</v>
      </c>
      <c r="BU412" t="s">
        <v>82</v>
      </c>
      <c r="BV412" t="s">
        <v>731</v>
      </c>
      <c r="BW412" s="1">
        <v>44016</v>
      </c>
      <c r="BX412" t="s">
        <v>84</v>
      </c>
      <c r="BY412" s="1"/>
      <c r="CA412" s="1"/>
      <c r="CB412" t="s">
        <v>84</v>
      </c>
      <c r="CC412" s="1"/>
      <c r="CD412" s="1"/>
      <c r="CE412" t="s">
        <v>82</v>
      </c>
      <c r="CF412" s="1">
        <v>43997</v>
      </c>
      <c r="CG412" t="s">
        <v>84</v>
      </c>
      <c r="CH412" t="s">
        <v>93</v>
      </c>
      <c r="CI412" t="s">
        <v>82</v>
      </c>
      <c r="CJ412" s="1">
        <v>44014</v>
      </c>
      <c r="CK412" t="s">
        <v>1103</v>
      </c>
      <c r="CL412" s="1"/>
      <c r="CM412" t="s">
        <v>84</v>
      </c>
      <c r="CN412" t="s">
        <v>84</v>
      </c>
      <c r="CO412" t="s">
        <v>84</v>
      </c>
      <c r="CP412" t="s">
        <v>84</v>
      </c>
      <c r="CQ412" s="1"/>
      <c r="CR412" s="1"/>
      <c r="CT412" s="1"/>
      <c r="CU412" s="1"/>
      <c r="CV412" t="s">
        <v>82</v>
      </c>
      <c r="CW412" s="1">
        <v>43994</v>
      </c>
      <c r="CX412" s="1">
        <v>43997</v>
      </c>
      <c r="CY412" t="s">
        <v>84</v>
      </c>
      <c r="CZ412" s="1"/>
      <c r="DA412" s="1"/>
      <c r="DB412" t="s">
        <v>82</v>
      </c>
      <c r="DC412" s="1">
        <v>43994</v>
      </c>
      <c r="DD412" s="1">
        <v>44005</v>
      </c>
      <c r="DE412" t="s">
        <v>84</v>
      </c>
      <c r="DF412" s="1"/>
      <c r="DG412" s="1"/>
      <c r="DH412" t="s">
        <v>82</v>
      </c>
      <c r="DI412" s="1">
        <v>44012</v>
      </c>
      <c r="DJ412" s="1">
        <v>44016</v>
      </c>
      <c r="DK412" t="s">
        <v>82</v>
      </c>
      <c r="DL412" s="1">
        <v>43997</v>
      </c>
      <c r="DM412" s="1">
        <v>44005</v>
      </c>
      <c r="DN412" t="s">
        <v>84</v>
      </c>
      <c r="DO412" s="1"/>
      <c r="DP412" s="1"/>
      <c r="DQ412" t="s">
        <v>84</v>
      </c>
      <c r="DR412" s="1"/>
      <c r="DS412" s="1"/>
      <c r="DT412" t="s">
        <v>82</v>
      </c>
      <c r="DU412" t="s">
        <v>1362</v>
      </c>
      <c r="DV412" s="1">
        <v>43997</v>
      </c>
      <c r="DW412" s="1">
        <v>44015</v>
      </c>
      <c r="DX412" t="s">
        <v>1310</v>
      </c>
      <c r="DY412" s="1">
        <v>43994</v>
      </c>
      <c r="DZ412" t="s">
        <v>1418</v>
      </c>
      <c r="EA412" s="1">
        <v>44005</v>
      </c>
      <c r="EB412" s="1">
        <v>44010</v>
      </c>
      <c r="EC412" t="s">
        <v>1365</v>
      </c>
      <c r="ED412" s="1">
        <v>44005</v>
      </c>
      <c r="EE412" s="1">
        <v>44011</v>
      </c>
      <c r="EF412" t="s">
        <v>1313</v>
      </c>
      <c r="EG412" s="1">
        <v>44010</v>
      </c>
      <c r="EH412" s="1">
        <v>44016</v>
      </c>
      <c r="EI412" t="s">
        <v>1368</v>
      </c>
      <c r="EJ412" s="1">
        <v>44009</v>
      </c>
      <c r="EK412" s="1">
        <v>44012</v>
      </c>
      <c r="EL412" t="s">
        <v>1698</v>
      </c>
      <c r="EM412" t="s">
        <v>1301</v>
      </c>
      <c r="EN412" t="s">
        <v>121</v>
      </c>
      <c r="EO412" t="s">
        <v>121</v>
      </c>
      <c r="EP412" t="s">
        <v>121</v>
      </c>
      <c r="EQ412" t="s">
        <v>121</v>
      </c>
      <c r="ER412" t="s">
        <v>121</v>
      </c>
      <c r="ES412" t="s">
        <v>121</v>
      </c>
      <c r="ET412" t="s">
        <v>1699</v>
      </c>
      <c r="EU412" t="s">
        <v>121</v>
      </c>
      <c r="EV412" t="s">
        <v>121</v>
      </c>
      <c r="EW412" t="s">
        <v>1700</v>
      </c>
      <c r="EX412">
        <v>12.7</v>
      </c>
      <c r="EY412">
        <v>9080</v>
      </c>
      <c r="EZ412" s="4">
        <v>13.7</v>
      </c>
      <c r="FA412" s="2">
        <v>267000</v>
      </c>
      <c r="FB412">
        <v>22.7</v>
      </c>
      <c r="FC412">
        <v>0.8</v>
      </c>
      <c r="FD412">
        <v>7.44</v>
      </c>
      <c r="FE412">
        <v>34</v>
      </c>
      <c r="FF412">
        <v>65</v>
      </c>
      <c r="FG412">
        <v>0.5</v>
      </c>
      <c r="FH412" s="2">
        <v>93</v>
      </c>
      <c r="FI412">
        <v>14</v>
      </c>
      <c r="FJ412">
        <v>0.2</v>
      </c>
      <c r="FK412">
        <v>0.1</v>
      </c>
      <c r="FL412">
        <v>0.1</v>
      </c>
      <c r="FM412">
        <v>113</v>
      </c>
      <c r="FN412">
        <v>0.2</v>
      </c>
      <c r="FO412">
        <v>13.6</v>
      </c>
      <c r="FP412" s="2">
        <v>543000</v>
      </c>
      <c r="FQ412">
        <v>465</v>
      </c>
      <c r="FR412">
        <v>49.3</v>
      </c>
      <c r="FS412">
        <v>278.89999999999998</v>
      </c>
      <c r="FT412">
        <v>23.9</v>
      </c>
      <c r="FU412">
        <v>22</v>
      </c>
      <c r="FV412">
        <v>100</v>
      </c>
      <c r="FW412">
        <v>8.0000000000000002E-3</v>
      </c>
      <c r="FZ412" s="8">
        <f t="shared" si="24"/>
        <v>52.747945205479454</v>
      </c>
    </row>
    <row r="413" spans="1:182" x14ac:dyDescent="0.2">
      <c r="A413">
        <v>442</v>
      </c>
      <c r="B413" t="s">
        <v>725</v>
      </c>
      <c r="C413" t="s">
        <v>517</v>
      </c>
      <c r="D413">
        <v>9146899</v>
      </c>
      <c r="E413" t="s">
        <v>90</v>
      </c>
      <c r="F413" t="s">
        <v>84</v>
      </c>
      <c r="H413" s="1"/>
      <c r="I413" s="1">
        <v>43978</v>
      </c>
      <c r="J413" s="1">
        <v>43978</v>
      </c>
      <c r="K413" s="5">
        <v>0.315</v>
      </c>
      <c r="L413" s="5">
        <v>0.42880000000000001</v>
      </c>
      <c r="M413">
        <v>3</v>
      </c>
      <c r="N413" t="s">
        <v>728</v>
      </c>
      <c r="O413">
        <f t="shared" si="25"/>
        <v>16</v>
      </c>
      <c r="P413">
        <f t="shared" si="26"/>
        <v>16</v>
      </c>
      <c r="Q413" s="1">
        <v>43993</v>
      </c>
      <c r="R413" s="1">
        <v>43993</v>
      </c>
      <c r="S413" t="s">
        <v>730</v>
      </c>
      <c r="T413" t="s">
        <v>84</v>
      </c>
      <c r="U413">
        <v>0</v>
      </c>
      <c r="V413" s="1">
        <v>28015</v>
      </c>
      <c r="W413" s="1">
        <v>43971</v>
      </c>
      <c r="X413" s="2">
        <f t="shared" si="27"/>
        <v>8</v>
      </c>
      <c r="Y413" t="s">
        <v>738</v>
      </c>
      <c r="Z413" t="s">
        <v>121</v>
      </c>
      <c r="AA413" t="s">
        <v>1152</v>
      </c>
      <c r="AB413" t="s">
        <v>84</v>
      </c>
      <c r="AC413" t="s">
        <v>84</v>
      </c>
      <c r="AD413" t="s">
        <v>84</v>
      </c>
      <c r="AE413" t="s">
        <v>82</v>
      </c>
      <c r="AF413" t="s">
        <v>84</v>
      </c>
      <c r="AG413" t="s">
        <v>84</v>
      </c>
      <c r="AH413" t="s">
        <v>84</v>
      </c>
      <c r="AI413" t="s">
        <v>84</v>
      </c>
      <c r="AJ413" t="s">
        <v>84</v>
      </c>
      <c r="AK413">
        <v>180</v>
      </c>
      <c r="AL413">
        <v>113</v>
      </c>
      <c r="AM413" s="2">
        <v>135.33333333333334</v>
      </c>
      <c r="AN413">
        <v>64</v>
      </c>
      <c r="AO413">
        <v>24</v>
      </c>
      <c r="AP413">
        <v>35.200000000000003</v>
      </c>
      <c r="AQ413" s="2">
        <v>98</v>
      </c>
      <c r="AR413" s="4">
        <v>63.5</v>
      </c>
      <c r="AS413">
        <v>1.7</v>
      </c>
      <c r="AT413" t="s">
        <v>1137</v>
      </c>
      <c r="AU413">
        <v>15</v>
      </c>
      <c r="AV413" t="s">
        <v>1140</v>
      </c>
      <c r="AW413">
        <v>2</v>
      </c>
      <c r="AY413">
        <v>383</v>
      </c>
      <c r="AZ413">
        <v>404</v>
      </c>
      <c r="BA413" t="s">
        <v>82</v>
      </c>
      <c r="BB413" t="s">
        <v>82</v>
      </c>
      <c r="BC413" t="s">
        <v>82</v>
      </c>
      <c r="BD413" t="s">
        <v>86</v>
      </c>
      <c r="BE413">
        <v>4</v>
      </c>
      <c r="BF413" t="s">
        <v>84</v>
      </c>
      <c r="BG413" t="s">
        <v>82</v>
      </c>
      <c r="BH413" t="s">
        <v>82</v>
      </c>
      <c r="BI413" t="s">
        <v>84</v>
      </c>
      <c r="BJ413" t="s">
        <v>1105</v>
      </c>
      <c r="BK413" t="s">
        <v>1108</v>
      </c>
      <c r="BL413" s="1">
        <v>43978</v>
      </c>
      <c r="BM413" s="1"/>
      <c r="BS413" t="s">
        <v>84</v>
      </c>
      <c r="BT413" s="1"/>
      <c r="BU413" t="s">
        <v>84</v>
      </c>
      <c r="BW413" s="1"/>
      <c r="BX413" t="s">
        <v>84</v>
      </c>
      <c r="BY413" s="1"/>
      <c r="CA413" s="1"/>
      <c r="CB413" t="s">
        <v>84</v>
      </c>
      <c r="CC413" s="1"/>
      <c r="CD413" s="1"/>
      <c r="CE413" t="s">
        <v>84</v>
      </c>
      <c r="CF413" s="1"/>
      <c r="CG413" t="s">
        <v>84</v>
      </c>
      <c r="CH413" t="s">
        <v>84</v>
      </c>
      <c r="CI413" t="s">
        <v>82</v>
      </c>
      <c r="CJ413" s="1">
        <v>43978</v>
      </c>
      <c r="CK413" t="s">
        <v>1102</v>
      </c>
      <c r="CL413" s="1"/>
      <c r="CM413" t="s">
        <v>82</v>
      </c>
      <c r="CN413" t="s">
        <v>84</v>
      </c>
      <c r="CO413" t="s">
        <v>84</v>
      </c>
      <c r="CP413" t="s">
        <v>84</v>
      </c>
      <c r="CQ413" s="1"/>
      <c r="CR413" s="1"/>
      <c r="CT413" s="1"/>
      <c r="CU413" s="1"/>
      <c r="CV413" t="s">
        <v>82</v>
      </c>
      <c r="CW413" s="1">
        <v>43978</v>
      </c>
      <c r="CX413" s="1">
        <v>43985</v>
      </c>
      <c r="CY413" t="s">
        <v>84</v>
      </c>
      <c r="CZ413" s="1"/>
      <c r="DA413" s="1"/>
      <c r="DB413" t="s">
        <v>82</v>
      </c>
      <c r="DC413" s="1">
        <v>43978</v>
      </c>
      <c r="DD413" s="1">
        <v>43984</v>
      </c>
      <c r="DE413" t="s">
        <v>84</v>
      </c>
      <c r="DF413" s="1"/>
      <c r="DG413" s="1"/>
      <c r="DH413" t="s">
        <v>84</v>
      </c>
      <c r="DI413" s="1"/>
      <c r="DJ413" s="1"/>
      <c r="DK413" t="s">
        <v>84</v>
      </c>
      <c r="DL413" s="1"/>
      <c r="DM413" s="1"/>
      <c r="DN413" t="s">
        <v>84</v>
      </c>
      <c r="DO413" s="1"/>
      <c r="DP413" s="1"/>
      <c r="DQ413" t="s">
        <v>84</v>
      </c>
      <c r="DR413" s="1"/>
      <c r="DS413" s="1"/>
      <c r="DT413" t="s">
        <v>84</v>
      </c>
      <c r="DV413" s="1"/>
      <c r="DW413" s="1"/>
      <c r="DX413" t="s">
        <v>1468</v>
      </c>
      <c r="DY413" s="1">
        <v>43978</v>
      </c>
      <c r="EA413" s="1"/>
      <c r="EB413" s="1"/>
      <c r="ED413" s="1"/>
      <c r="EE413" s="1"/>
      <c r="EG413" s="1"/>
      <c r="EH413" s="1"/>
      <c r="EJ413" s="1"/>
      <c r="EK413" s="1"/>
      <c r="EM413" t="s">
        <v>1301</v>
      </c>
      <c r="EN413" t="s">
        <v>121</v>
      </c>
      <c r="EO413" t="s">
        <v>121</v>
      </c>
      <c r="EP413" t="s">
        <v>121</v>
      </c>
      <c r="EQ413" t="s">
        <v>121</v>
      </c>
      <c r="ER413" t="s">
        <v>121</v>
      </c>
      <c r="ES413" t="s">
        <v>121</v>
      </c>
      <c r="ET413" t="s">
        <v>121</v>
      </c>
      <c r="EU413" t="s">
        <v>121</v>
      </c>
      <c r="EV413" t="s">
        <v>121</v>
      </c>
      <c r="EW413" t="s">
        <v>84</v>
      </c>
      <c r="EX413">
        <v>8.9</v>
      </c>
      <c r="EY413">
        <v>4910</v>
      </c>
      <c r="EZ413" s="4">
        <v>6.7</v>
      </c>
      <c r="FA413" s="2">
        <v>94000</v>
      </c>
      <c r="FB413">
        <v>119.5</v>
      </c>
      <c r="FC413">
        <v>9.1999999999999993</v>
      </c>
      <c r="FD413">
        <v>7.37</v>
      </c>
      <c r="FE413">
        <v>31</v>
      </c>
      <c r="FF413">
        <v>92</v>
      </c>
      <c r="FG413">
        <v>6.6</v>
      </c>
      <c r="FH413" s="2">
        <v>97</v>
      </c>
      <c r="FI413">
        <v>5</v>
      </c>
      <c r="FJ413">
        <v>0.5</v>
      </c>
      <c r="FK413">
        <v>0.2</v>
      </c>
      <c r="FL413">
        <v>0.3</v>
      </c>
      <c r="FM413">
        <v>4.0999999999999996</v>
      </c>
      <c r="FN413">
        <v>0.4</v>
      </c>
      <c r="FO413">
        <v>13.6</v>
      </c>
      <c r="FP413" s="2">
        <v>289000</v>
      </c>
      <c r="FQ413">
        <v>213</v>
      </c>
      <c r="FR413">
        <v>128676</v>
      </c>
      <c r="FS413">
        <v>606.70000000000005</v>
      </c>
      <c r="FT413">
        <v>20.399999999999999</v>
      </c>
      <c r="FU413">
        <v>10.8</v>
      </c>
      <c r="FV413">
        <v>111</v>
      </c>
      <c r="FX413" s="2">
        <v>52</v>
      </c>
      <c r="FY413">
        <v>51</v>
      </c>
      <c r="FZ413" s="8">
        <f t="shared" si="24"/>
        <v>43.734246575342468</v>
      </c>
    </row>
    <row r="414" spans="1:182" x14ac:dyDescent="0.2">
      <c r="A414">
        <v>443</v>
      </c>
      <c r="B414" t="s">
        <v>725</v>
      </c>
      <c r="C414" t="s">
        <v>518</v>
      </c>
      <c r="D414">
        <v>9175933</v>
      </c>
      <c r="E414" t="s">
        <v>81</v>
      </c>
      <c r="F414" t="s">
        <v>82</v>
      </c>
      <c r="G414" t="s">
        <v>83</v>
      </c>
      <c r="H414" s="1">
        <v>43994</v>
      </c>
      <c r="I414" s="1">
        <v>43995</v>
      </c>
      <c r="J414" s="1">
        <v>43995</v>
      </c>
      <c r="K414" s="5">
        <v>0.20469999999999999</v>
      </c>
      <c r="L414" s="5">
        <v>0.28460000000000002</v>
      </c>
      <c r="N414" t="s">
        <v>727</v>
      </c>
      <c r="O414">
        <f t="shared" si="25"/>
        <v>9</v>
      </c>
      <c r="P414">
        <f t="shared" si="26"/>
        <v>9</v>
      </c>
      <c r="Q414" s="1">
        <v>44003</v>
      </c>
      <c r="R414" s="1">
        <v>44003</v>
      </c>
      <c r="S414" t="s">
        <v>731</v>
      </c>
      <c r="T414" t="s">
        <v>84</v>
      </c>
      <c r="U414">
        <v>0</v>
      </c>
      <c r="V414" s="1">
        <v>15378</v>
      </c>
      <c r="W414" s="1">
        <v>43987</v>
      </c>
      <c r="X414" s="2">
        <f t="shared" si="27"/>
        <v>9</v>
      </c>
      <c r="Y414" t="s">
        <v>804</v>
      </c>
      <c r="Z414" t="s">
        <v>121</v>
      </c>
      <c r="AA414" t="s">
        <v>894</v>
      </c>
      <c r="AB414" t="s">
        <v>84</v>
      </c>
      <c r="AC414" t="s">
        <v>84</v>
      </c>
      <c r="AD414" t="s">
        <v>82</v>
      </c>
      <c r="AE414" t="s">
        <v>84</v>
      </c>
      <c r="AF414" t="s">
        <v>84</v>
      </c>
      <c r="AG414" t="s">
        <v>84</v>
      </c>
      <c r="AH414" t="s">
        <v>84</v>
      </c>
      <c r="AI414" t="s">
        <v>84</v>
      </c>
      <c r="AJ414" t="s">
        <v>82</v>
      </c>
      <c r="AK414">
        <v>146</v>
      </c>
      <c r="AL414">
        <v>70</v>
      </c>
      <c r="AM414" s="2">
        <v>95.333333333333329</v>
      </c>
      <c r="AN414">
        <v>89</v>
      </c>
      <c r="AO414">
        <v>22</v>
      </c>
      <c r="AP414">
        <v>37.9</v>
      </c>
      <c r="AQ414" s="2">
        <v>95</v>
      </c>
      <c r="AR414" s="4">
        <v>65</v>
      </c>
      <c r="AS414">
        <v>1.5</v>
      </c>
      <c r="AT414" t="s">
        <v>1139</v>
      </c>
      <c r="AU414">
        <v>13</v>
      </c>
      <c r="AV414" t="s">
        <v>1140</v>
      </c>
      <c r="AW414">
        <v>3</v>
      </c>
      <c r="AY414">
        <v>196</v>
      </c>
      <c r="AZ414">
        <v>281</v>
      </c>
      <c r="BA414" t="s">
        <v>82</v>
      </c>
      <c r="BB414" t="s">
        <v>82</v>
      </c>
      <c r="BC414" t="s">
        <v>82</v>
      </c>
      <c r="BD414" t="s">
        <v>86</v>
      </c>
      <c r="BE414">
        <v>4</v>
      </c>
      <c r="BF414" t="s">
        <v>84</v>
      </c>
      <c r="BG414" t="s">
        <v>82</v>
      </c>
      <c r="BH414" t="s">
        <v>82</v>
      </c>
      <c r="BI414" t="s">
        <v>82</v>
      </c>
      <c r="BJ414" t="s">
        <v>1107</v>
      </c>
      <c r="BK414" t="s">
        <v>1112</v>
      </c>
      <c r="BL414" s="1">
        <v>43996</v>
      </c>
      <c r="BM414" s="1">
        <v>43996</v>
      </c>
      <c r="BN414">
        <v>12</v>
      </c>
      <c r="BO414">
        <v>240</v>
      </c>
      <c r="BP414">
        <v>36</v>
      </c>
      <c r="BQ414">
        <v>23</v>
      </c>
      <c r="BR414">
        <v>11</v>
      </c>
      <c r="BS414" t="s">
        <v>82</v>
      </c>
      <c r="BT414" s="1">
        <v>43999</v>
      </c>
      <c r="BU414" t="s">
        <v>82</v>
      </c>
      <c r="BV414" t="s">
        <v>731</v>
      </c>
      <c r="BW414" s="1">
        <v>44003</v>
      </c>
      <c r="BX414" t="s">
        <v>84</v>
      </c>
      <c r="BY414" s="1"/>
      <c r="CA414" s="1"/>
      <c r="CB414" t="s">
        <v>84</v>
      </c>
      <c r="CC414" s="1"/>
      <c r="CD414" s="1"/>
      <c r="CE414" t="s">
        <v>82</v>
      </c>
      <c r="CF414" s="1">
        <v>43996</v>
      </c>
      <c r="CG414" t="s">
        <v>82</v>
      </c>
      <c r="CH414" t="s">
        <v>93</v>
      </c>
      <c r="CI414" t="s">
        <v>82</v>
      </c>
      <c r="CJ414" s="1">
        <v>44001</v>
      </c>
      <c r="CK414" t="s">
        <v>1103</v>
      </c>
      <c r="CL414" s="1"/>
      <c r="CM414" t="s">
        <v>84</v>
      </c>
      <c r="CN414" t="s">
        <v>84</v>
      </c>
      <c r="CO414" t="s">
        <v>84</v>
      </c>
      <c r="CP414" t="s">
        <v>84</v>
      </c>
      <c r="CQ414" s="1"/>
      <c r="CR414" s="1"/>
      <c r="CT414" s="1"/>
      <c r="CU414" s="1"/>
      <c r="CV414" t="s">
        <v>82</v>
      </c>
      <c r="CW414" s="1">
        <v>43994</v>
      </c>
      <c r="CX414" s="1">
        <v>43997</v>
      </c>
      <c r="CY414" t="s">
        <v>84</v>
      </c>
      <c r="CZ414" s="1"/>
      <c r="DA414" s="1"/>
      <c r="DB414" t="s">
        <v>84</v>
      </c>
      <c r="DC414" s="1"/>
      <c r="DD414" s="1"/>
      <c r="DE414" t="s">
        <v>84</v>
      </c>
      <c r="DF414" s="1"/>
      <c r="DG414" s="1"/>
      <c r="DH414" t="s">
        <v>84</v>
      </c>
      <c r="DI414" s="1"/>
      <c r="DJ414" s="1"/>
      <c r="DK414" t="s">
        <v>84</v>
      </c>
      <c r="DL414" s="1"/>
      <c r="DM414" s="1"/>
      <c r="DN414" t="s">
        <v>84</v>
      </c>
      <c r="DO414" s="1"/>
      <c r="DP414" s="1"/>
      <c r="DQ414" t="s">
        <v>82</v>
      </c>
      <c r="DR414" s="1">
        <v>43997</v>
      </c>
      <c r="DS414" s="1">
        <v>44003</v>
      </c>
      <c r="DT414" t="s">
        <v>82</v>
      </c>
      <c r="DU414" t="s">
        <v>1654</v>
      </c>
      <c r="DV414" s="1">
        <v>43998</v>
      </c>
      <c r="DW414" s="1">
        <v>44003</v>
      </c>
      <c r="DX414" t="s">
        <v>1310</v>
      </c>
      <c r="DY414" s="1">
        <v>43994</v>
      </c>
      <c r="DZ414" t="s">
        <v>1418</v>
      </c>
      <c r="EA414" s="1">
        <v>43997</v>
      </c>
      <c r="EB414" s="1">
        <v>44003</v>
      </c>
      <c r="ED414" s="1"/>
      <c r="EE414" s="1"/>
      <c r="EG414" s="1"/>
      <c r="EH414" s="1"/>
      <c r="EJ414" s="1"/>
      <c r="EK414" s="1"/>
      <c r="EM414" t="s">
        <v>1301</v>
      </c>
      <c r="EN414" t="s">
        <v>121</v>
      </c>
      <c r="EO414" t="s">
        <v>121</v>
      </c>
      <c r="EP414" t="s">
        <v>121</v>
      </c>
      <c r="EQ414" t="s">
        <v>121</v>
      </c>
      <c r="ER414" t="s">
        <v>121</v>
      </c>
      <c r="ES414" t="s">
        <v>121</v>
      </c>
      <c r="ET414" t="s">
        <v>121</v>
      </c>
      <c r="EU414" t="s">
        <v>121</v>
      </c>
      <c r="EV414" t="s">
        <v>121</v>
      </c>
      <c r="EW414" t="s">
        <v>84</v>
      </c>
      <c r="EX414">
        <v>13.6</v>
      </c>
      <c r="EY414">
        <v>7970</v>
      </c>
      <c r="EZ414" s="4">
        <v>11.5</v>
      </c>
      <c r="FA414" s="2">
        <v>149000</v>
      </c>
      <c r="FB414">
        <v>41.4</v>
      </c>
      <c r="FC414">
        <v>1</v>
      </c>
      <c r="FD414">
        <v>7.44</v>
      </c>
      <c r="FE414">
        <v>33</v>
      </c>
      <c r="FF414">
        <v>65</v>
      </c>
      <c r="FG414">
        <v>1.1000000000000001</v>
      </c>
      <c r="FH414" s="2">
        <v>93</v>
      </c>
      <c r="FI414">
        <v>14</v>
      </c>
      <c r="FJ414">
        <v>0.2</v>
      </c>
      <c r="FK414">
        <v>0.1</v>
      </c>
      <c r="FL414">
        <v>0.1</v>
      </c>
      <c r="FM414">
        <v>144.5</v>
      </c>
      <c r="FN414">
        <v>0.3</v>
      </c>
      <c r="FO414">
        <v>14.7</v>
      </c>
      <c r="FP414" s="2">
        <v>494000</v>
      </c>
      <c r="FQ414">
        <v>466</v>
      </c>
      <c r="FR414">
        <v>195</v>
      </c>
      <c r="FS414">
        <v>576.79999999999995</v>
      </c>
      <c r="FT414">
        <v>37.6</v>
      </c>
      <c r="FU414">
        <v>25.6</v>
      </c>
      <c r="FV414">
        <v>64</v>
      </c>
      <c r="FW414">
        <v>1.2E-2</v>
      </c>
      <c r="FX414" s="2">
        <v>58</v>
      </c>
      <c r="FZ414" s="8">
        <f t="shared" si="24"/>
        <v>78.402739726027391</v>
      </c>
    </row>
    <row r="415" spans="1:182" x14ac:dyDescent="0.2">
      <c r="A415">
        <v>444</v>
      </c>
      <c r="B415" t="s">
        <v>725</v>
      </c>
      <c r="C415" t="s">
        <v>519</v>
      </c>
      <c r="D415">
        <v>9148628</v>
      </c>
      <c r="E415" t="s">
        <v>90</v>
      </c>
      <c r="F415" t="s">
        <v>82</v>
      </c>
      <c r="G415" t="s">
        <v>83</v>
      </c>
      <c r="H415" s="1">
        <v>43978</v>
      </c>
      <c r="I415" s="1">
        <v>43979</v>
      </c>
      <c r="J415" s="1">
        <v>43979</v>
      </c>
      <c r="K415" s="5">
        <v>0.33529999999999999</v>
      </c>
      <c r="L415" s="5">
        <v>0.45400000000000001</v>
      </c>
      <c r="M415">
        <v>4</v>
      </c>
      <c r="N415" t="s">
        <v>726</v>
      </c>
      <c r="O415">
        <f t="shared" si="25"/>
        <v>8</v>
      </c>
      <c r="P415">
        <f t="shared" si="26"/>
        <v>15</v>
      </c>
      <c r="Q415" s="1">
        <v>43986</v>
      </c>
      <c r="R415" s="1">
        <v>43993</v>
      </c>
      <c r="S415" t="s">
        <v>730</v>
      </c>
      <c r="T415" t="s">
        <v>84</v>
      </c>
      <c r="U415">
        <v>0</v>
      </c>
      <c r="V415" s="1">
        <v>17854</v>
      </c>
      <c r="W415" s="1">
        <v>43974</v>
      </c>
      <c r="X415" s="2">
        <f t="shared" si="27"/>
        <v>6</v>
      </c>
      <c r="Y415" t="s">
        <v>735</v>
      </c>
      <c r="Z415" t="s">
        <v>84</v>
      </c>
      <c r="AA415" t="s">
        <v>986</v>
      </c>
      <c r="AB415" t="s">
        <v>85</v>
      </c>
      <c r="AC415" t="s">
        <v>84</v>
      </c>
      <c r="AD415" t="s">
        <v>82</v>
      </c>
      <c r="AE415" t="s">
        <v>82</v>
      </c>
      <c r="AF415" t="s">
        <v>84</v>
      </c>
      <c r="AG415" t="s">
        <v>84</v>
      </c>
      <c r="AH415" t="s">
        <v>82</v>
      </c>
      <c r="AI415" t="s">
        <v>82</v>
      </c>
      <c r="AJ415" t="s">
        <v>84</v>
      </c>
      <c r="AK415">
        <v>214</v>
      </c>
      <c r="AL415">
        <v>100</v>
      </c>
      <c r="AM415" s="2">
        <v>138</v>
      </c>
      <c r="AN415">
        <v>78</v>
      </c>
      <c r="AO415">
        <v>22</v>
      </c>
      <c r="AP415">
        <v>36.5</v>
      </c>
      <c r="AQ415" s="2">
        <v>96</v>
      </c>
      <c r="AR415" s="4">
        <v>66</v>
      </c>
      <c r="AS415">
        <v>1.66</v>
      </c>
      <c r="AT415" t="s">
        <v>1137</v>
      </c>
      <c r="AU415">
        <v>15</v>
      </c>
      <c r="AV415" t="s">
        <v>1140</v>
      </c>
      <c r="AW415">
        <v>3</v>
      </c>
      <c r="AY415">
        <v>213</v>
      </c>
      <c r="AZ415">
        <v>320</v>
      </c>
      <c r="BA415" t="s">
        <v>82</v>
      </c>
      <c r="BB415" t="s">
        <v>82</v>
      </c>
      <c r="BC415" t="s">
        <v>82</v>
      </c>
      <c r="BD415" t="s">
        <v>86</v>
      </c>
      <c r="BE415">
        <v>3</v>
      </c>
      <c r="BF415" t="s">
        <v>84</v>
      </c>
      <c r="BG415" t="s">
        <v>82</v>
      </c>
      <c r="BH415" t="s">
        <v>82</v>
      </c>
      <c r="BI415" t="s">
        <v>84</v>
      </c>
      <c r="BJ415" t="s">
        <v>1105</v>
      </c>
      <c r="BK415" t="s">
        <v>1108</v>
      </c>
      <c r="BL415" s="1">
        <v>43979</v>
      </c>
      <c r="BM415" s="1"/>
      <c r="BS415" t="s">
        <v>84</v>
      </c>
      <c r="BT415" s="1"/>
      <c r="BU415" t="s">
        <v>84</v>
      </c>
      <c r="BW415" s="1"/>
      <c r="BX415" t="s">
        <v>84</v>
      </c>
      <c r="BY415" s="1"/>
      <c r="CA415" s="1"/>
      <c r="CB415" t="s">
        <v>84</v>
      </c>
      <c r="CC415" s="1"/>
      <c r="CD415" s="1"/>
      <c r="CE415" t="s">
        <v>84</v>
      </c>
      <c r="CF415" s="1"/>
      <c r="CG415" t="s">
        <v>84</v>
      </c>
      <c r="CH415" t="s">
        <v>334</v>
      </c>
      <c r="CI415" t="s">
        <v>84</v>
      </c>
      <c r="CJ415" s="1"/>
      <c r="CL415" s="1"/>
      <c r="CM415" t="s">
        <v>84</v>
      </c>
      <c r="CN415" t="s">
        <v>84</v>
      </c>
      <c r="CO415" t="s">
        <v>84</v>
      </c>
      <c r="CP415" t="s">
        <v>84</v>
      </c>
      <c r="CQ415" s="1"/>
      <c r="CR415" s="1"/>
      <c r="CT415" s="1"/>
      <c r="CU415" s="1"/>
      <c r="CV415" t="s">
        <v>82</v>
      </c>
      <c r="CW415" s="1">
        <v>43978</v>
      </c>
      <c r="CX415" s="1">
        <v>43985</v>
      </c>
      <c r="CY415" t="s">
        <v>84</v>
      </c>
      <c r="CZ415" s="1"/>
      <c r="DA415" s="1"/>
      <c r="DB415" t="s">
        <v>82</v>
      </c>
      <c r="DC415" s="1">
        <v>43978</v>
      </c>
      <c r="DD415" s="1">
        <v>43985</v>
      </c>
      <c r="DE415" t="s">
        <v>84</v>
      </c>
      <c r="DF415" s="1"/>
      <c r="DG415" s="1"/>
      <c r="DH415" t="s">
        <v>84</v>
      </c>
      <c r="DI415" s="1"/>
      <c r="DJ415" s="1"/>
      <c r="DK415" t="s">
        <v>84</v>
      </c>
      <c r="DL415" s="1"/>
      <c r="DM415" s="1"/>
      <c r="DN415" t="s">
        <v>84</v>
      </c>
      <c r="DO415" s="1"/>
      <c r="DP415" s="1"/>
      <c r="DQ415" t="s">
        <v>84</v>
      </c>
      <c r="DR415" s="1"/>
      <c r="DS415" s="1"/>
      <c r="DT415" t="s">
        <v>82</v>
      </c>
      <c r="DU415" t="s">
        <v>1295</v>
      </c>
      <c r="DV415" s="1">
        <v>43979</v>
      </c>
      <c r="DW415" s="1">
        <v>43993</v>
      </c>
      <c r="DX415" t="s">
        <v>1324</v>
      </c>
      <c r="DY415" s="1">
        <v>43979</v>
      </c>
      <c r="EA415" s="1"/>
      <c r="EB415" s="1"/>
      <c r="ED415" s="1"/>
      <c r="EE415" s="1"/>
      <c r="EG415" s="1"/>
      <c r="EH415" s="1"/>
      <c r="EJ415" s="1"/>
      <c r="EK415" s="1"/>
      <c r="EM415" t="s">
        <v>1299</v>
      </c>
      <c r="EN415" t="s">
        <v>1299</v>
      </c>
      <c r="EO415" t="s">
        <v>1299</v>
      </c>
      <c r="EP415" t="s">
        <v>121</v>
      </c>
      <c r="EQ415" t="s">
        <v>121</v>
      </c>
      <c r="ER415" t="s">
        <v>121</v>
      </c>
      <c r="ES415" t="s">
        <v>121</v>
      </c>
      <c r="ET415" t="s">
        <v>121</v>
      </c>
      <c r="EU415" t="s">
        <v>121</v>
      </c>
      <c r="EV415" t="s">
        <v>121</v>
      </c>
      <c r="EW415" t="s">
        <v>1670</v>
      </c>
      <c r="EX415">
        <v>10.7</v>
      </c>
      <c r="EY415">
        <v>11730</v>
      </c>
      <c r="EZ415" s="4">
        <v>5.5</v>
      </c>
      <c r="FA415" s="2">
        <v>239000</v>
      </c>
      <c r="FB415">
        <v>115.3</v>
      </c>
      <c r="FC415">
        <v>3.2</v>
      </c>
      <c r="FD415">
        <v>7.41</v>
      </c>
      <c r="FE415">
        <v>39</v>
      </c>
      <c r="FF415">
        <v>64</v>
      </c>
      <c r="FG415">
        <v>0.1</v>
      </c>
      <c r="FH415" s="2">
        <v>92</v>
      </c>
      <c r="FI415">
        <v>11</v>
      </c>
      <c r="FJ415">
        <v>0.4</v>
      </c>
      <c r="FK415">
        <v>0.1</v>
      </c>
      <c r="FL415">
        <v>0.3</v>
      </c>
      <c r="FM415">
        <v>102.2</v>
      </c>
      <c r="FN415">
        <v>0.6</v>
      </c>
      <c r="FP415" s="2">
        <v>636000</v>
      </c>
      <c r="FQ415">
        <v>242</v>
      </c>
      <c r="FR415">
        <v>5565</v>
      </c>
      <c r="FS415">
        <v>119.6</v>
      </c>
      <c r="FT415">
        <v>15.1</v>
      </c>
      <c r="FU415">
        <v>7.2</v>
      </c>
      <c r="FV415">
        <v>99</v>
      </c>
      <c r="FW415">
        <v>0.13700000000000001</v>
      </c>
      <c r="FX415" s="2">
        <v>68</v>
      </c>
      <c r="FZ415" s="8">
        <f t="shared" si="24"/>
        <v>71.575342465753423</v>
      </c>
    </row>
    <row r="416" spans="1:182" x14ac:dyDescent="0.2">
      <c r="A416">
        <v>445</v>
      </c>
      <c r="B416" t="s">
        <v>725</v>
      </c>
      <c r="C416" t="s">
        <v>520</v>
      </c>
      <c r="D416">
        <v>9144389</v>
      </c>
      <c r="E416" t="s">
        <v>90</v>
      </c>
      <c r="F416" t="s">
        <v>82</v>
      </c>
      <c r="G416" t="s">
        <v>83</v>
      </c>
      <c r="H416" s="1">
        <v>43976</v>
      </c>
      <c r="I416" s="1">
        <v>43975</v>
      </c>
      <c r="J416" s="1">
        <v>43979</v>
      </c>
      <c r="K416" s="5">
        <v>0.10929999999999999</v>
      </c>
      <c r="L416" s="5">
        <v>0.15559999999999999</v>
      </c>
      <c r="N416" t="s">
        <v>726</v>
      </c>
      <c r="O416">
        <f t="shared" si="25"/>
        <v>7</v>
      </c>
      <c r="P416">
        <f t="shared" si="26"/>
        <v>15</v>
      </c>
      <c r="Q416" s="1">
        <v>43985</v>
      </c>
      <c r="R416" s="1">
        <v>43989</v>
      </c>
      <c r="S416" t="s">
        <v>730</v>
      </c>
      <c r="T416" t="s">
        <v>84</v>
      </c>
      <c r="U416">
        <v>0</v>
      </c>
      <c r="V416" s="1">
        <v>31115</v>
      </c>
      <c r="W416" s="1">
        <v>43966</v>
      </c>
      <c r="X416" s="2">
        <f t="shared" si="27"/>
        <v>14</v>
      </c>
      <c r="Y416" t="s">
        <v>808</v>
      </c>
      <c r="Z416" t="s">
        <v>84</v>
      </c>
      <c r="AA416" t="s">
        <v>969</v>
      </c>
      <c r="AB416" t="s">
        <v>85</v>
      </c>
      <c r="AC416" t="s">
        <v>84</v>
      </c>
      <c r="AD416" t="s">
        <v>84</v>
      </c>
      <c r="AE416" t="s">
        <v>84</v>
      </c>
      <c r="AF416" t="s">
        <v>84</v>
      </c>
      <c r="AG416" t="s">
        <v>84</v>
      </c>
      <c r="AH416" t="s">
        <v>84</v>
      </c>
      <c r="AI416" t="s">
        <v>84</v>
      </c>
      <c r="AJ416" t="s">
        <v>84</v>
      </c>
      <c r="AK416">
        <v>117</v>
      </c>
      <c r="AL416">
        <v>58</v>
      </c>
      <c r="AM416" s="2">
        <v>77.666666666666671</v>
      </c>
      <c r="AN416">
        <v>116</v>
      </c>
      <c r="AO416">
        <v>31</v>
      </c>
      <c r="AP416">
        <v>36</v>
      </c>
      <c r="AQ416" s="2">
        <v>93</v>
      </c>
      <c r="AR416" s="4">
        <v>90</v>
      </c>
      <c r="AS416">
        <v>1.85</v>
      </c>
      <c r="AT416" t="s">
        <v>1137</v>
      </c>
      <c r="AU416">
        <v>15</v>
      </c>
      <c r="AV416" t="s">
        <v>1143</v>
      </c>
      <c r="AY416">
        <v>262</v>
      </c>
      <c r="AZ416">
        <v>348</v>
      </c>
      <c r="BA416" t="s">
        <v>82</v>
      </c>
      <c r="BB416" t="s">
        <v>82</v>
      </c>
      <c r="BC416" t="s">
        <v>82</v>
      </c>
      <c r="BD416" t="s">
        <v>86</v>
      </c>
      <c r="BE416">
        <v>4</v>
      </c>
      <c r="BF416" t="s">
        <v>84</v>
      </c>
      <c r="BG416" t="s">
        <v>82</v>
      </c>
      <c r="BH416" t="s">
        <v>82</v>
      </c>
      <c r="BI416" t="s">
        <v>84</v>
      </c>
      <c r="BJ416" t="s">
        <v>1105</v>
      </c>
      <c r="BK416" t="s">
        <v>1108</v>
      </c>
      <c r="BL416" s="1">
        <v>43980</v>
      </c>
      <c r="BM416" s="1"/>
      <c r="BS416" t="s">
        <v>84</v>
      </c>
      <c r="BT416" s="1"/>
      <c r="BU416" t="s">
        <v>84</v>
      </c>
      <c r="BW416" s="1"/>
      <c r="BX416" t="s">
        <v>84</v>
      </c>
      <c r="BY416" s="1"/>
      <c r="CA416" s="1"/>
      <c r="CB416" t="s">
        <v>84</v>
      </c>
      <c r="CC416" s="1"/>
      <c r="CD416" s="1"/>
      <c r="CE416" t="s">
        <v>84</v>
      </c>
      <c r="CF416" s="1"/>
      <c r="CG416" t="s">
        <v>84</v>
      </c>
      <c r="CH416" t="s">
        <v>84</v>
      </c>
      <c r="CI416" t="s">
        <v>84</v>
      </c>
      <c r="CJ416" s="1"/>
      <c r="CL416" s="1"/>
      <c r="CM416" t="s">
        <v>84</v>
      </c>
      <c r="CN416" t="s">
        <v>84</v>
      </c>
      <c r="CO416" t="s">
        <v>84</v>
      </c>
      <c r="CP416" t="s">
        <v>84</v>
      </c>
      <c r="CQ416" s="1"/>
      <c r="CR416" s="1"/>
      <c r="CT416" s="1"/>
      <c r="CU416" s="1"/>
      <c r="CV416" t="s">
        <v>82</v>
      </c>
      <c r="CW416" s="1">
        <v>43975</v>
      </c>
      <c r="CX416" s="1">
        <v>43982</v>
      </c>
      <c r="CY416" t="s">
        <v>84</v>
      </c>
      <c r="CZ416" s="1"/>
      <c r="DA416" s="1"/>
      <c r="DB416" t="s">
        <v>82</v>
      </c>
      <c r="DC416" s="1">
        <v>44006</v>
      </c>
      <c r="DD416" s="1">
        <v>43988</v>
      </c>
      <c r="DE416" t="s">
        <v>84</v>
      </c>
      <c r="DF416" s="1"/>
      <c r="DG416" s="1"/>
      <c r="DH416" t="s">
        <v>84</v>
      </c>
      <c r="DI416" s="1"/>
      <c r="DJ416" s="1"/>
      <c r="DK416" t="s">
        <v>84</v>
      </c>
      <c r="DL416" s="1"/>
      <c r="DM416" s="1"/>
      <c r="DN416" t="s">
        <v>84</v>
      </c>
      <c r="DO416" s="1"/>
      <c r="DP416" s="1"/>
      <c r="DQ416" t="s">
        <v>84</v>
      </c>
      <c r="DR416" s="1"/>
      <c r="DS416" s="1"/>
      <c r="DT416" t="s">
        <v>82</v>
      </c>
      <c r="DU416" t="s">
        <v>1726</v>
      </c>
      <c r="DV416" s="1">
        <v>43977</v>
      </c>
      <c r="DW416" s="1">
        <v>43988</v>
      </c>
      <c r="DX416" t="s">
        <v>1303</v>
      </c>
      <c r="DY416" s="1">
        <v>43975</v>
      </c>
      <c r="DZ416" t="s">
        <v>1727</v>
      </c>
      <c r="EA416" s="1">
        <v>43977</v>
      </c>
      <c r="EB416" s="1">
        <v>43988</v>
      </c>
      <c r="ED416" s="1"/>
      <c r="EE416" s="1"/>
      <c r="EG416" s="1"/>
      <c r="EH416" s="1"/>
      <c r="EJ416" s="1"/>
      <c r="EK416" s="1"/>
      <c r="EM416" t="s">
        <v>1299</v>
      </c>
      <c r="EN416" t="s">
        <v>1299</v>
      </c>
      <c r="EO416" t="s">
        <v>1299</v>
      </c>
      <c r="EP416" t="s">
        <v>121</v>
      </c>
      <c r="EQ416" t="s">
        <v>121</v>
      </c>
      <c r="ER416" t="s">
        <v>121</v>
      </c>
      <c r="ES416" t="s">
        <v>121</v>
      </c>
      <c r="ET416" t="s">
        <v>121</v>
      </c>
      <c r="EU416" t="s">
        <v>121</v>
      </c>
      <c r="EV416" t="s">
        <v>121</v>
      </c>
      <c r="EW416" t="s">
        <v>84</v>
      </c>
      <c r="EX416">
        <v>11.4</v>
      </c>
      <c r="EY416">
        <v>4590</v>
      </c>
      <c r="EZ416" s="4">
        <v>7.8</v>
      </c>
      <c r="FA416" s="2">
        <v>247000</v>
      </c>
      <c r="FB416">
        <v>31.4</v>
      </c>
      <c r="FC416">
        <v>0.9</v>
      </c>
      <c r="FD416">
        <v>7.46</v>
      </c>
      <c r="FE416">
        <v>27</v>
      </c>
      <c r="FF416">
        <v>71</v>
      </c>
      <c r="FG416">
        <v>3.4</v>
      </c>
      <c r="FH416" s="2">
        <v>95</v>
      </c>
      <c r="FI416">
        <v>7</v>
      </c>
      <c r="FM416">
        <v>99</v>
      </c>
      <c r="FP416" s="2"/>
      <c r="FT416">
        <v>46.4</v>
      </c>
      <c r="FU416">
        <v>35.200000000000003</v>
      </c>
      <c r="FX416" s="2">
        <v>60</v>
      </c>
      <c r="FZ416" s="8">
        <f t="shared" si="24"/>
        <v>35.243835616438353</v>
      </c>
    </row>
    <row r="417" spans="1:182" x14ac:dyDescent="0.2">
      <c r="A417">
        <v>446</v>
      </c>
      <c r="B417" t="s">
        <v>725</v>
      </c>
      <c r="C417" t="s">
        <v>521</v>
      </c>
      <c r="D417">
        <v>9150280</v>
      </c>
      <c r="E417" t="s">
        <v>90</v>
      </c>
      <c r="F417" t="s">
        <v>82</v>
      </c>
      <c r="G417" t="s">
        <v>83</v>
      </c>
      <c r="H417" s="1">
        <v>43979</v>
      </c>
      <c r="I417" s="1">
        <v>43979</v>
      </c>
      <c r="J417" s="1">
        <v>43979</v>
      </c>
      <c r="K417" s="5">
        <v>0.27589999999999998</v>
      </c>
      <c r="L417" s="5">
        <v>0.37909999999999999</v>
      </c>
      <c r="M417">
        <v>5</v>
      </c>
      <c r="N417" t="s">
        <v>727</v>
      </c>
      <c r="O417">
        <f t="shared" si="25"/>
        <v>15</v>
      </c>
      <c r="P417">
        <f t="shared" si="26"/>
        <v>15</v>
      </c>
      <c r="Q417" s="1">
        <v>43993</v>
      </c>
      <c r="R417" s="1">
        <v>43993</v>
      </c>
      <c r="S417" t="s">
        <v>731</v>
      </c>
      <c r="T417" t="s">
        <v>84</v>
      </c>
      <c r="U417">
        <v>0</v>
      </c>
      <c r="V417" s="1">
        <v>14763</v>
      </c>
      <c r="W417" s="1">
        <v>43977</v>
      </c>
      <c r="X417" s="2">
        <f t="shared" si="27"/>
        <v>3</v>
      </c>
      <c r="Y417" t="s">
        <v>798</v>
      </c>
      <c r="Z417" t="s">
        <v>84</v>
      </c>
      <c r="AA417" t="s">
        <v>1169</v>
      </c>
      <c r="AB417" t="s">
        <v>85</v>
      </c>
      <c r="AC417" t="s">
        <v>84</v>
      </c>
      <c r="AD417" t="s">
        <v>84</v>
      </c>
      <c r="AE417" t="s">
        <v>84</v>
      </c>
      <c r="AF417" t="s">
        <v>84</v>
      </c>
      <c r="AG417" t="s">
        <v>84</v>
      </c>
      <c r="AH417" t="s">
        <v>84</v>
      </c>
      <c r="AI417" t="s">
        <v>84</v>
      </c>
      <c r="AJ417" t="s">
        <v>84</v>
      </c>
      <c r="AK417">
        <v>113</v>
      </c>
      <c r="AL417">
        <v>62</v>
      </c>
      <c r="AM417" s="2">
        <v>79</v>
      </c>
      <c r="AN417">
        <v>72</v>
      </c>
      <c r="AO417">
        <v>20</v>
      </c>
      <c r="AP417">
        <v>36.4</v>
      </c>
      <c r="AQ417" s="2">
        <v>98</v>
      </c>
      <c r="AR417" s="4">
        <v>105</v>
      </c>
      <c r="AS417">
        <v>1.82</v>
      </c>
      <c r="AT417" t="s">
        <v>1137</v>
      </c>
      <c r="AU417">
        <v>15</v>
      </c>
      <c r="AV417" t="s">
        <v>1113</v>
      </c>
      <c r="AW417">
        <v>8</v>
      </c>
      <c r="AY417">
        <v>280</v>
      </c>
      <c r="AZ417">
        <v>323</v>
      </c>
      <c r="BA417" t="s">
        <v>82</v>
      </c>
      <c r="BB417" t="s">
        <v>82</v>
      </c>
      <c r="BC417" t="s">
        <v>82</v>
      </c>
      <c r="BD417" t="s">
        <v>86</v>
      </c>
      <c r="BE417">
        <v>2</v>
      </c>
      <c r="BF417" t="s">
        <v>84</v>
      </c>
      <c r="BG417" t="s">
        <v>82</v>
      </c>
      <c r="BH417" t="s">
        <v>82</v>
      </c>
      <c r="BI417" t="s">
        <v>82</v>
      </c>
      <c r="BJ417" t="s">
        <v>1107</v>
      </c>
      <c r="BK417" t="s">
        <v>1130</v>
      </c>
      <c r="BL417" s="1">
        <v>43981</v>
      </c>
      <c r="BM417" s="1">
        <v>43982</v>
      </c>
      <c r="BN417">
        <v>8</v>
      </c>
      <c r="BO417">
        <v>460</v>
      </c>
      <c r="BP417">
        <v>23</v>
      </c>
      <c r="BQ417">
        <v>16</v>
      </c>
      <c r="BR417">
        <v>8</v>
      </c>
      <c r="BS417" t="s">
        <v>84</v>
      </c>
      <c r="BT417" s="1"/>
      <c r="BU417" t="s">
        <v>82</v>
      </c>
      <c r="BV417" t="s">
        <v>731</v>
      </c>
      <c r="BW417" s="1">
        <v>43993</v>
      </c>
      <c r="BX417" t="s">
        <v>84</v>
      </c>
      <c r="BY417" s="1"/>
      <c r="CA417" s="1"/>
      <c r="CB417" t="s">
        <v>84</v>
      </c>
      <c r="CC417" s="1"/>
      <c r="CD417" s="1"/>
      <c r="CE417" t="s">
        <v>82</v>
      </c>
      <c r="CF417" s="1">
        <v>43982</v>
      </c>
      <c r="CG417" t="s">
        <v>84</v>
      </c>
      <c r="CH417" t="s">
        <v>107</v>
      </c>
      <c r="CI417" t="s">
        <v>82</v>
      </c>
      <c r="CJ417" s="1">
        <v>43984</v>
      </c>
      <c r="CK417" t="s">
        <v>1103</v>
      </c>
      <c r="CL417" s="1"/>
      <c r="CM417" t="s">
        <v>84</v>
      </c>
      <c r="CN417" t="s">
        <v>84</v>
      </c>
      <c r="CO417" t="s">
        <v>84</v>
      </c>
      <c r="CP417" t="s">
        <v>84</v>
      </c>
      <c r="CQ417" s="1"/>
      <c r="CR417" s="1"/>
      <c r="CT417" s="1"/>
      <c r="CU417" s="1"/>
      <c r="CV417" t="s">
        <v>82</v>
      </c>
      <c r="CW417" s="1">
        <v>43982</v>
      </c>
      <c r="CX417" s="1">
        <v>43982</v>
      </c>
      <c r="CY417" t="s">
        <v>84</v>
      </c>
      <c r="CZ417" s="1"/>
      <c r="DA417" s="1"/>
      <c r="DB417" t="s">
        <v>82</v>
      </c>
      <c r="DC417" s="1">
        <v>43979</v>
      </c>
      <c r="DD417" s="1"/>
      <c r="DE417" t="s">
        <v>84</v>
      </c>
      <c r="DF417" s="1"/>
      <c r="DG417" s="1"/>
      <c r="DI417" s="1"/>
      <c r="DJ417" s="1"/>
      <c r="DL417" s="1"/>
      <c r="DM417" s="1"/>
      <c r="DN417" t="s">
        <v>82</v>
      </c>
      <c r="DO417" s="1">
        <v>43982</v>
      </c>
      <c r="DP417" s="1">
        <v>43986</v>
      </c>
      <c r="DQ417" t="s">
        <v>84</v>
      </c>
      <c r="DR417" s="1"/>
      <c r="DS417" s="1"/>
      <c r="DT417" t="s">
        <v>84</v>
      </c>
      <c r="DV417" s="1"/>
      <c r="DW417" s="1"/>
      <c r="DX417" t="s">
        <v>1324</v>
      </c>
      <c r="DY417" s="1">
        <v>43979</v>
      </c>
      <c r="DZ417" t="s">
        <v>1297</v>
      </c>
      <c r="EA417" s="1">
        <v>43984</v>
      </c>
      <c r="EB417" s="1">
        <v>43993</v>
      </c>
      <c r="EC417" t="s">
        <v>1316</v>
      </c>
      <c r="ED417" s="1">
        <v>43986</v>
      </c>
      <c r="EE417" s="1">
        <v>43993</v>
      </c>
      <c r="EG417" s="1"/>
      <c r="EH417" s="1"/>
      <c r="EJ417" s="1"/>
      <c r="EK417" s="1"/>
      <c r="EM417" t="s">
        <v>1301</v>
      </c>
      <c r="EN417" t="s">
        <v>1301</v>
      </c>
      <c r="EO417" t="s">
        <v>121</v>
      </c>
      <c r="EP417" t="s">
        <v>121</v>
      </c>
      <c r="EQ417" t="s">
        <v>121</v>
      </c>
      <c r="ER417" t="s">
        <v>121</v>
      </c>
      <c r="ES417" t="s">
        <v>121</v>
      </c>
      <c r="ET417" t="s">
        <v>121</v>
      </c>
      <c r="EU417" t="s">
        <v>121</v>
      </c>
      <c r="EV417" t="s">
        <v>121</v>
      </c>
      <c r="EW417" t="s">
        <v>1742</v>
      </c>
      <c r="EX417">
        <v>11.9</v>
      </c>
      <c r="EY417">
        <v>5100</v>
      </c>
      <c r="EZ417" s="4">
        <v>15.3</v>
      </c>
      <c r="FA417" s="2">
        <v>161000</v>
      </c>
      <c r="FB417">
        <v>44</v>
      </c>
      <c r="FC417">
        <v>2</v>
      </c>
      <c r="FD417">
        <v>7.48</v>
      </c>
      <c r="FE417">
        <v>34</v>
      </c>
      <c r="FF417">
        <v>173</v>
      </c>
      <c r="FG417">
        <v>1.8</v>
      </c>
      <c r="FH417" s="2">
        <v>100</v>
      </c>
      <c r="FI417">
        <v>7</v>
      </c>
      <c r="FJ417">
        <v>0.49</v>
      </c>
      <c r="FK417">
        <v>0.11</v>
      </c>
      <c r="FL417">
        <v>0.38</v>
      </c>
      <c r="FM417">
        <v>51.4</v>
      </c>
      <c r="FN417">
        <v>2.5</v>
      </c>
      <c r="FO417">
        <v>12.8</v>
      </c>
      <c r="FP417" s="2"/>
      <c r="FQ417">
        <v>347</v>
      </c>
      <c r="FR417">
        <v>380.6</v>
      </c>
      <c r="FS417">
        <v>2373.6999999999998</v>
      </c>
      <c r="FT417">
        <v>49.8</v>
      </c>
      <c r="FU417">
        <v>22.9</v>
      </c>
      <c r="FV417">
        <v>240</v>
      </c>
      <c r="FW417">
        <v>1.4E-2</v>
      </c>
      <c r="FX417" s="2">
        <v>71</v>
      </c>
      <c r="FZ417" s="8">
        <f t="shared" si="24"/>
        <v>80.043835616438358</v>
      </c>
    </row>
    <row r="418" spans="1:182" x14ac:dyDescent="0.2">
      <c r="A418">
        <v>447</v>
      </c>
      <c r="B418" t="s">
        <v>725</v>
      </c>
      <c r="C418" t="s">
        <v>522</v>
      </c>
      <c r="D418">
        <v>9151962</v>
      </c>
      <c r="E418" t="s">
        <v>90</v>
      </c>
      <c r="F418" t="s">
        <v>82</v>
      </c>
      <c r="G418" t="s">
        <v>88</v>
      </c>
      <c r="H418" s="1">
        <v>43980</v>
      </c>
      <c r="I418" s="1">
        <v>43981</v>
      </c>
      <c r="J418" s="1">
        <v>43981</v>
      </c>
      <c r="K418" s="5">
        <v>4.0099999999999997E-2</v>
      </c>
      <c r="L418" s="5">
        <v>5.9499999999999997E-2</v>
      </c>
      <c r="M418">
        <v>0</v>
      </c>
      <c r="N418" t="s">
        <v>726</v>
      </c>
      <c r="O418">
        <f t="shared" si="25"/>
        <v>3</v>
      </c>
      <c r="P418">
        <f t="shared" si="26"/>
        <v>6</v>
      </c>
      <c r="Q418" s="1">
        <v>43983</v>
      </c>
      <c r="R418" s="1">
        <v>43986</v>
      </c>
      <c r="S418" t="s">
        <v>730</v>
      </c>
      <c r="T418" t="s">
        <v>84</v>
      </c>
      <c r="U418">
        <v>0</v>
      </c>
      <c r="V418" s="1">
        <v>32561</v>
      </c>
      <c r="W418" s="1">
        <v>43974</v>
      </c>
      <c r="X418" s="2">
        <f t="shared" si="27"/>
        <v>8</v>
      </c>
      <c r="Y418" t="s">
        <v>763</v>
      </c>
      <c r="Z418" t="s">
        <v>84</v>
      </c>
      <c r="AA418" t="s">
        <v>1059</v>
      </c>
      <c r="AB418" t="s">
        <v>85</v>
      </c>
      <c r="AC418" t="s">
        <v>84</v>
      </c>
      <c r="AD418" t="s">
        <v>84</v>
      </c>
      <c r="AE418" t="s">
        <v>84</v>
      </c>
      <c r="AF418" t="s">
        <v>84</v>
      </c>
      <c r="AG418" t="s">
        <v>84</v>
      </c>
      <c r="AH418" t="s">
        <v>84</v>
      </c>
      <c r="AI418" t="s">
        <v>84</v>
      </c>
      <c r="AJ418" t="s">
        <v>84</v>
      </c>
      <c r="AK418">
        <v>116</v>
      </c>
      <c r="AL418">
        <v>62</v>
      </c>
      <c r="AM418" s="2">
        <v>80</v>
      </c>
      <c r="AN418">
        <v>82</v>
      </c>
      <c r="AO418">
        <v>27</v>
      </c>
      <c r="AP418">
        <v>36.299999999999997</v>
      </c>
      <c r="AQ418" s="2">
        <v>94</v>
      </c>
      <c r="AR418" s="4">
        <v>101</v>
      </c>
      <c r="AS418">
        <v>1.6</v>
      </c>
      <c r="AT418" t="s">
        <v>1137</v>
      </c>
      <c r="AU418">
        <v>15</v>
      </c>
      <c r="AV418" t="s">
        <v>1143</v>
      </c>
      <c r="AZ418">
        <v>442</v>
      </c>
      <c r="BA418" t="s">
        <v>82</v>
      </c>
      <c r="BB418" t="s">
        <v>82</v>
      </c>
      <c r="BC418" t="s">
        <v>82</v>
      </c>
      <c r="BD418" t="s">
        <v>86</v>
      </c>
      <c r="BE418">
        <v>4</v>
      </c>
      <c r="BF418" t="s">
        <v>84</v>
      </c>
      <c r="BG418" t="s">
        <v>82</v>
      </c>
      <c r="BH418" t="s">
        <v>84</v>
      </c>
      <c r="BI418" t="s">
        <v>84</v>
      </c>
      <c r="BJ418" t="s">
        <v>1105</v>
      </c>
      <c r="BK418" t="s">
        <v>1110</v>
      </c>
      <c r="BL418" s="1">
        <v>43981</v>
      </c>
      <c r="BM418" s="1"/>
      <c r="BS418" t="s">
        <v>84</v>
      </c>
      <c r="BT418" s="1"/>
      <c r="BU418" t="s">
        <v>84</v>
      </c>
      <c r="BW418" s="1"/>
      <c r="BX418" t="s">
        <v>84</v>
      </c>
      <c r="BY418" s="1"/>
      <c r="CA418" s="1"/>
      <c r="CB418" t="s">
        <v>84</v>
      </c>
      <c r="CC418" s="1"/>
      <c r="CD418" s="1"/>
      <c r="CE418" t="s">
        <v>84</v>
      </c>
      <c r="CF418" s="1"/>
      <c r="CG418" t="s">
        <v>84</v>
      </c>
      <c r="CH418" t="s">
        <v>84</v>
      </c>
      <c r="CI418" t="s">
        <v>84</v>
      </c>
      <c r="CJ418" s="1"/>
      <c r="CL418" s="1"/>
      <c r="CM418" t="s">
        <v>84</v>
      </c>
      <c r="CN418" t="s">
        <v>84</v>
      </c>
      <c r="CO418" t="s">
        <v>84</v>
      </c>
      <c r="CP418" t="s">
        <v>84</v>
      </c>
      <c r="CQ418" s="1"/>
      <c r="CR418" s="1"/>
      <c r="CT418" s="1">
        <v>43980</v>
      </c>
      <c r="CU418" s="1">
        <v>43981</v>
      </c>
      <c r="CV418" t="s">
        <v>82</v>
      </c>
      <c r="CW418" s="1">
        <v>43980</v>
      </c>
      <c r="CX418" s="1">
        <v>43988</v>
      </c>
      <c r="CY418" t="s">
        <v>84</v>
      </c>
      <c r="CZ418" s="1"/>
      <c r="DA418" s="1"/>
      <c r="DB418" t="s">
        <v>82</v>
      </c>
      <c r="DC418" s="1">
        <v>43980</v>
      </c>
      <c r="DD418" s="1">
        <v>43985</v>
      </c>
      <c r="DE418" t="s">
        <v>84</v>
      </c>
      <c r="DF418" s="1"/>
      <c r="DG418" s="1"/>
      <c r="DH418" t="s">
        <v>84</v>
      </c>
      <c r="DI418" s="1"/>
      <c r="DJ418" s="1"/>
      <c r="DK418" t="s">
        <v>84</v>
      </c>
      <c r="DL418" s="1"/>
      <c r="DM418" s="1"/>
      <c r="DN418" t="s">
        <v>84</v>
      </c>
      <c r="DO418" s="1"/>
      <c r="DP418" s="1"/>
      <c r="DQ418" t="s">
        <v>84</v>
      </c>
      <c r="DR418" s="1"/>
      <c r="DS418" s="1"/>
      <c r="DT418" t="s">
        <v>84</v>
      </c>
      <c r="DV418" s="1"/>
      <c r="DW418" s="1"/>
      <c r="DX418" t="s">
        <v>1303</v>
      </c>
      <c r="DY418" s="1">
        <v>43981</v>
      </c>
      <c r="EA418" s="1"/>
      <c r="EB418" s="1"/>
      <c r="ED418" s="1"/>
      <c r="EE418" s="1"/>
      <c r="EG418" s="1"/>
      <c r="EH418" s="1"/>
      <c r="EJ418" s="1"/>
      <c r="EK418" s="1"/>
      <c r="EM418" t="s">
        <v>1301</v>
      </c>
      <c r="EN418" t="s">
        <v>1299</v>
      </c>
      <c r="EO418" t="s">
        <v>1299</v>
      </c>
      <c r="EP418" t="s">
        <v>121</v>
      </c>
      <c r="EQ418" t="s">
        <v>121</v>
      </c>
      <c r="ER418" t="s">
        <v>121</v>
      </c>
      <c r="ES418" t="s">
        <v>121</v>
      </c>
      <c r="ET418" t="s">
        <v>121</v>
      </c>
      <c r="EU418" t="s">
        <v>121</v>
      </c>
      <c r="EV418" t="s">
        <v>121</v>
      </c>
      <c r="EW418" t="s">
        <v>84</v>
      </c>
      <c r="EX418">
        <v>17.5</v>
      </c>
      <c r="EY418">
        <v>6500</v>
      </c>
      <c r="EZ418" s="4">
        <v>22.3</v>
      </c>
      <c r="FA418" s="2">
        <v>165000</v>
      </c>
      <c r="FB418">
        <v>19.7</v>
      </c>
      <c r="FC418">
        <v>0.7</v>
      </c>
      <c r="FH418" s="2"/>
      <c r="FJ418">
        <v>0.5</v>
      </c>
      <c r="FK418">
        <v>0.2</v>
      </c>
      <c r="FL418">
        <v>0.3</v>
      </c>
      <c r="FM418">
        <v>120.4</v>
      </c>
      <c r="FN418">
        <v>0.6</v>
      </c>
      <c r="FO418">
        <v>12.8</v>
      </c>
      <c r="FP418" s="2"/>
      <c r="FQ418">
        <v>526</v>
      </c>
      <c r="FT418">
        <v>64.5</v>
      </c>
      <c r="FU418">
        <v>85.7</v>
      </c>
      <c r="FV418">
        <v>134</v>
      </c>
      <c r="FZ418" s="8">
        <f t="shared" si="24"/>
        <v>31.287671232876711</v>
      </c>
    </row>
    <row r="419" spans="1:182" x14ac:dyDescent="0.2">
      <c r="A419">
        <v>448</v>
      </c>
      <c r="B419" t="s">
        <v>725</v>
      </c>
      <c r="C419" t="s">
        <v>523</v>
      </c>
      <c r="D419">
        <v>9151963</v>
      </c>
      <c r="E419" t="s">
        <v>90</v>
      </c>
      <c r="F419" t="s">
        <v>84</v>
      </c>
      <c r="H419" s="1"/>
      <c r="I419" s="1">
        <v>43980</v>
      </c>
      <c r="J419" s="1">
        <v>43981</v>
      </c>
      <c r="K419" s="5">
        <v>4.0099999999999997E-2</v>
      </c>
      <c r="L419" s="5">
        <v>5.9499999999999997E-2</v>
      </c>
      <c r="M419">
        <v>1</v>
      </c>
      <c r="N419" t="s">
        <v>726</v>
      </c>
      <c r="O419">
        <f t="shared" si="25"/>
        <v>5</v>
      </c>
      <c r="P419">
        <f t="shared" si="26"/>
        <v>8</v>
      </c>
      <c r="Q419" s="1">
        <v>43985</v>
      </c>
      <c r="R419" s="1">
        <v>43987</v>
      </c>
      <c r="S419" t="s">
        <v>730</v>
      </c>
      <c r="T419" t="s">
        <v>84</v>
      </c>
      <c r="U419">
        <v>0</v>
      </c>
      <c r="V419" s="1">
        <v>23249</v>
      </c>
      <c r="W419" s="1">
        <v>43974</v>
      </c>
      <c r="X419" s="2">
        <f t="shared" si="27"/>
        <v>8</v>
      </c>
      <c r="Y419" t="s">
        <v>735</v>
      </c>
      <c r="Z419" t="s">
        <v>84</v>
      </c>
      <c r="AA419" t="s">
        <v>906</v>
      </c>
      <c r="AB419" t="s">
        <v>85</v>
      </c>
      <c r="AC419" t="s">
        <v>84</v>
      </c>
      <c r="AD419" t="s">
        <v>84</v>
      </c>
      <c r="AE419" t="s">
        <v>84</v>
      </c>
      <c r="AF419" t="s">
        <v>84</v>
      </c>
      <c r="AG419" t="s">
        <v>84</v>
      </c>
      <c r="AH419" t="s">
        <v>84</v>
      </c>
      <c r="AI419" t="s">
        <v>84</v>
      </c>
      <c r="AJ419" t="s">
        <v>82</v>
      </c>
      <c r="AK419">
        <v>156</v>
      </c>
      <c r="AL419">
        <v>92</v>
      </c>
      <c r="AM419" s="2">
        <v>113.33333333333333</v>
      </c>
      <c r="AN419">
        <v>80</v>
      </c>
      <c r="AO419">
        <v>19</v>
      </c>
      <c r="AP419">
        <v>36.799999999999997</v>
      </c>
      <c r="AQ419" s="2">
        <v>94</v>
      </c>
      <c r="AR419" s="4">
        <v>102</v>
      </c>
      <c r="AS419">
        <v>1.71</v>
      </c>
      <c r="AT419" t="s">
        <v>1137</v>
      </c>
      <c r="AU419">
        <v>15</v>
      </c>
      <c r="AV419" t="s">
        <v>1140</v>
      </c>
      <c r="AW419">
        <v>3</v>
      </c>
      <c r="AZ419">
        <v>316</v>
      </c>
      <c r="BA419" t="s">
        <v>82</v>
      </c>
      <c r="BB419" t="s">
        <v>82</v>
      </c>
      <c r="BC419" t="s">
        <v>82</v>
      </c>
      <c r="BD419" t="s">
        <v>86</v>
      </c>
      <c r="BE419">
        <v>4</v>
      </c>
      <c r="BF419" t="s">
        <v>82</v>
      </c>
      <c r="BG419" t="s">
        <v>82</v>
      </c>
      <c r="BH419" t="s">
        <v>82</v>
      </c>
      <c r="BI419" t="s">
        <v>84</v>
      </c>
      <c r="BJ419" t="s">
        <v>1105</v>
      </c>
      <c r="BK419" t="s">
        <v>1108</v>
      </c>
      <c r="BL419" s="1">
        <v>43981</v>
      </c>
      <c r="BM419" s="1"/>
      <c r="BS419" t="s">
        <v>84</v>
      </c>
      <c r="BT419" s="1"/>
      <c r="BU419" t="s">
        <v>84</v>
      </c>
      <c r="BW419" s="1"/>
      <c r="BX419" t="s">
        <v>84</v>
      </c>
      <c r="BY419" s="1"/>
      <c r="CA419" s="1"/>
      <c r="CB419" t="s">
        <v>84</v>
      </c>
      <c r="CC419" s="1"/>
      <c r="CD419" s="1"/>
      <c r="CE419" t="s">
        <v>84</v>
      </c>
      <c r="CF419" s="1"/>
      <c r="CG419" t="s">
        <v>84</v>
      </c>
      <c r="CH419" t="s">
        <v>84</v>
      </c>
      <c r="CI419" t="s">
        <v>84</v>
      </c>
      <c r="CJ419" s="1"/>
      <c r="CL419" s="1"/>
      <c r="CM419" t="s">
        <v>84</v>
      </c>
      <c r="CN419" t="s">
        <v>84</v>
      </c>
      <c r="CO419" t="s">
        <v>84</v>
      </c>
      <c r="CP419" t="s">
        <v>84</v>
      </c>
      <c r="CQ419" s="1"/>
      <c r="CR419" s="1"/>
      <c r="CT419" s="1"/>
      <c r="CU419" s="1"/>
      <c r="CV419" t="s">
        <v>82</v>
      </c>
      <c r="CW419" s="1">
        <v>43981</v>
      </c>
      <c r="CX419" s="1">
        <v>43986</v>
      </c>
      <c r="CY419" t="s">
        <v>84</v>
      </c>
      <c r="CZ419" s="1"/>
      <c r="DA419" s="1"/>
      <c r="DB419" t="s">
        <v>82</v>
      </c>
      <c r="DC419" s="1">
        <v>43981</v>
      </c>
      <c r="DD419" s="1">
        <v>43985</v>
      </c>
      <c r="DE419" t="s">
        <v>84</v>
      </c>
      <c r="DF419" s="1"/>
      <c r="DG419" s="1"/>
      <c r="DH419" t="s">
        <v>84</v>
      </c>
      <c r="DI419" s="1"/>
      <c r="DJ419" s="1"/>
      <c r="DK419" t="s">
        <v>84</v>
      </c>
      <c r="DL419" s="1"/>
      <c r="DM419" s="1"/>
      <c r="DN419" t="s">
        <v>84</v>
      </c>
      <c r="DO419" s="1"/>
      <c r="DP419" s="1"/>
      <c r="DQ419" t="s">
        <v>84</v>
      </c>
      <c r="DR419" s="1"/>
      <c r="DS419" s="1"/>
      <c r="DT419" t="s">
        <v>84</v>
      </c>
      <c r="DV419" s="1"/>
      <c r="DW419" s="1"/>
      <c r="DX419" t="s">
        <v>1480</v>
      </c>
      <c r="DY419" s="1">
        <v>43981</v>
      </c>
      <c r="EA419" s="1"/>
      <c r="EB419" s="1"/>
      <c r="ED419" s="1"/>
      <c r="EE419" s="1"/>
      <c r="EG419" s="1"/>
      <c r="EH419" s="1"/>
      <c r="EJ419" s="1"/>
      <c r="EK419" s="1"/>
      <c r="EM419" t="s">
        <v>1301</v>
      </c>
      <c r="EN419" t="s">
        <v>121</v>
      </c>
      <c r="EO419" t="s">
        <v>121</v>
      </c>
      <c r="EP419" t="s">
        <v>121</v>
      </c>
      <c r="EQ419" t="s">
        <v>121</v>
      </c>
      <c r="ER419" t="s">
        <v>121</v>
      </c>
      <c r="ES419" t="s">
        <v>121</v>
      </c>
      <c r="ET419" t="s">
        <v>121</v>
      </c>
      <c r="EU419" t="s">
        <v>121</v>
      </c>
      <c r="EV419" t="s">
        <v>121</v>
      </c>
      <c r="EW419" t="s">
        <v>121</v>
      </c>
      <c r="EY419">
        <v>8340</v>
      </c>
      <c r="EZ419" s="4">
        <v>15.9</v>
      </c>
      <c r="FA419" s="2">
        <v>232000</v>
      </c>
      <c r="FB419">
        <v>20.7</v>
      </c>
      <c r="FC419">
        <v>0.7</v>
      </c>
      <c r="FH419" s="2"/>
      <c r="FJ419">
        <v>0.3</v>
      </c>
      <c r="FK419">
        <v>0.2</v>
      </c>
      <c r="FL419">
        <v>0.1</v>
      </c>
      <c r="FM419">
        <v>194</v>
      </c>
      <c r="FN419">
        <v>0.4</v>
      </c>
      <c r="FO419">
        <v>13.1</v>
      </c>
      <c r="FP419" s="2"/>
      <c r="FQ419">
        <v>495</v>
      </c>
      <c r="FR419">
        <v>93.8</v>
      </c>
      <c r="FS419">
        <v>2228.8000000000002</v>
      </c>
      <c r="FT419">
        <v>49.2</v>
      </c>
      <c r="FU419">
        <v>35.5</v>
      </c>
      <c r="FV419">
        <v>197</v>
      </c>
      <c r="FW419">
        <v>0.01</v>
      </c>
      <c r="FZ419" s="8">
        <f t="shared" si="24"/>
        <v>56.8</v>
      </c>
    </row>
    <row r="420" spans="1:182" x14ac:dyDescent="0.2">
      <c r="A420">
        <v>450</v>
      </c>
      <c r="B420" t="s">
        <v>725</v>
      </c>
      <c r="C420" t="s">
        <v>524</v>
      </c>
      <c r="D420">
        <v>9177092</v>
      </c>
      <c r="E420" t="s">
        <v>81</v>
      </c>
      <c r="F420" t="s">
        <v>82</v>
      </c>
      <c r="G420" t="s">
        <v>88</v>
      </c>
      <c r="H420" s="1">
        <v>43995</v>
      </c>
      <c r="I420" s="1">
        <v>43996</v>
      </c>
      <c r="J420" s="1">
        <v>43996</v>
      </c>
      <c r="K420" s="5">
        <v>0.23899999999999999</v>
      </c>
      <c r="L420" s="5">
        <v>0.33100000000000002</v>
      </c>
      <c r="M420">
        <v>1</v>
      </c>
      <c r="N420" t="s">
        <v>726</v>
      </c>
      <c r="O420">
        <f t="shared" si="25"/>
        <v>5</v>
      </c>
      <c r="P420">
        <f t="shared" si="26"/>
        <v>17</v>
      </c>
      <c r="Q420" s="1">
        <v>44000</v>
      </c>
      <c r="R420" s="1">
        <v>44012</v>
      </c>
      <c r="S420" t="s">
        <v>730</v>
      </c>
      <c r="T420" t="s">
        <v>84</v>
      </c>
      <c r="U420">
        <v>0</v>
      </c>
      <c r="V420" s="1">
        <v>14583</v>
      </c>
      <c r="W420" s="1">
        <v>43992</v>
      </c>
      <c r="X420" s="2">
        <f t="shared" si="27"/>
        <v>5</v>
      </c>
      <c r="Y420" t="s">
        <v>750</v>
      </c>
      <c r="Z420" t="s">
        <v>121</v>
      </c>
      <c r="AA420" t="s">
        <v>919</v>
      </c>
      <c r="AB420" t="s">
        <v>84</v>
      </c>
      <c r="AC420" t="s">
        <v>84</v>
      </c>
      <c r="AD420" t="s">
        <v>84</v>
      </c>
      <c r="AE420" t="s">
        <v>82</v>
      </c>
      <c r="AF420" t="s">
        <v>84</v>
      </c>
      <c r="AG420" t="s">
        <v>84</v>
      </c>
      <c r="AH420" t="s">
        <v>84</v>
      </c>
      <c r="AI420" t="s">
        <v>84</v>
      </c>
      <c r="AJ420" t="s">
        <v>84</v>
      </c>
      <c r="AK420">
        <v>118</v>
      </c>
      <c r="AL420">
        <v>59</v>
      </c>
      <c r="AM420" s="2">
        <v>78.666666666666671</v>
      </c>
      <c r="AN420">
        <v>58</v>
      </c>
      <c r="AO420">
        <v>18</v>
      </c>
      <c r="AP420">
        <v>35.799999999999997</v>
      </c>
      <c r="AQ420" s="2">
        <v>97</v>
      </c>
      <c r="AR420" s="4">
        <v>88</v>
      </c>
      <c r="AS420">
        <v>1.53</v>
      </c>
      <c r="AT420" t="s">
        <v>1139</v>
      </c>
      <c r="AU420">
        <v>13</v>
      </c>
      <c r="AV420" t="s">
        <v>1113</v>
      </c>
      <c r="AY420">
        <v>277</v>
      </c>
      <c r="AZ420">
        <v>263</v>
      </c>
      <c r="BA420" t="s">
        <v>82</v>
      </c>
      <c r="BB420" t="s">
        <v>82</v>
      </c>
      <c r="BC420" t="s">
        <v>82</v>
      </c>
      <c r="BD420" t="s">
        <v>86</v>
      </c>
      <c r="BE420">
        <v>4</v>
      </c>
      <c r="BF420" t="s">
        <v>84</v>
      </c>
      <c r="BG420" t="s">
        <v>82</v>
      </c>
      <c r="BH420" t="s">
        <v>82</v>
      </c>
      <c r="BI420" t="s">
        <v>84</v>
      </c>
      <c r="BJ420" t="s">
        <v>1105</v>
      </c>
      <c r="BK420" t="s">
        <v>1114</v>
      </c>
      <c r="BL420" s="1">
        <v>43996</v>
      </c>
      <c r="BM420" s="1"/>
      <c r="BS420" t="s">
        <v>84</v>
      </c>
      <c r="BT420" s="1"/>
      <c r="BU420" t="s">
        <v>84</v>
      </c>
      <c r="BW420" s="1"/>
      <c r="BX420" t="s">
        <v>84</v>
      </c>
      <c r="BY420" s="1"/>
      <c r="CA420" s="1"/>
      <c r="CB420" t="s">
        <v>84</v>
      </c>
      <c r="CC420" s="1"/>
      <c r="CD420" s="1"/>
      <c r="CE420" t="s">
        <v>84</v>
      </c>
      <c r="CF420" s="1"/>
      <c r="CG420" t="s">
        <v>84</v>
      </c>
      <c r="CH420" t="s">
        <v>84</v>
      </c>
      <c r="CI420" t="s">
        <v>84</v>
      </c>
      <c r="CJ420" s="1"/>
      <c r="CL420" s="1"/>
      <c r="CM420" t="s">
        <v>84</v>
      </c>
      <c r="CN420" t="s">
        <v>84</v>
      </c>
      <c r="CO420" t="s">
        <v>84</v>
      </c>
      <c r="CP420" t="s">
        <v>84</v>
      </c>
      <c r="CQ420" s="1"/>
      <c r="CR420" s="1"/>
      <c r="CT420" s="1"/>
      <c r="CU420" s="1"/>
      <c r="CV420" t="s">
        <v>82</v>
      </c>
      <c r="CW420" s="1">
        <v>43995</v>
      </c>
      <c r="CX420" s="1">
        <v>44005</v>
      </c>
      <c r="CY420" t="s">
        <v>84</v>
      </c>
      <c r="CZ420" s="1"/>
      <c r="DA420" s="1"/>
      <c r="DB420" t="s">
        <v>82</v>
      </c>
      <c r="DC420" s="1">
        <v>43995</v>
      </c>
      <c r="DD420" s="1">
        <v>44002</v>
      </c>
      <c r="DE420" t="s">
        <v>84</v>
      </c>
      <c r="DF420" s="1"/>
      <c r="DG420" s="1"/>
      <c r="DH420" t="s">
        <v>84</v>
      </c>
      <c r="DI420" s="1"/>
      <c r="DJ420" s="1"/>
      <c r="DK420" t="s">
        <v>84</v>
      </c>
      <c r="DL420" s="1"/>
      <c r="DM420" s="1"/>
      <c r="DN420" t="s">
        <v>84</v>
      </c>
      <c r="DO420" s="1"/>
      <c r="DP420" s="1"/>
      <c r="DQ420" t="s">
        <v>84</v>
      </c>
      <c r="DR420" s="1"/>
      <c r="DS420" s="1"/>
      <c r="DT420" t="s">
        <v>82</v>
      </c>
      <c r="DU420" t="s">
        <v>1362</v>
      </c>
      <c r="DV420" s="1">
        <v>44005</v>
      </c>
      <c r="DW420" s="1">
        <v>44012</v>
      </c>
      <c r="DX420" t="s">
        <v>1310</v>
      </c>
      <c r="DY420" s="1">
        <v>43995</v>
      </c>
      <c r="DZ420" t="s">
        <v>1387</v>
      </c>
      <c r="EA420" s="1">
        <v>44007</v>
      </c>
      <c r="EB420" s="1">
        <v>44012</v>
      </c>
      <c r="ED420" s="1"/>
      <c r="EE420" s="1"/>
      <c r="EG420" s="1"/>
      <c r="EH420" s="1"/>
      <c r="EJ420" s="1"/>
      <c r="EK420" s="1"/>
      <c r="EM420" t="s">
        <v>1301</v>
      </c>
      <c r="EN420" t="s">
        <v>121</v>
      </c>
      <c r="EO420" t="s">
        <v>121</v>
      </c>
      <c r="EP420" t="s">
        <v>121</v>
      </c>
      <c r="EQ420" t="s">
        <v>121</v>
      </c>
      <c r="ER420" t="s">
        <v>121</v>
      </c>
      <c r="ES420" t="s">
        <v>121</v>
      </c>
      <c r="ET420" t="s">
        <v>121</v>
      </c>
      <c r="EU420" t="s">
        <v>121</v>
      </c>
      <c r="EV420" t="s">
        <v>121</v>
      </c>
      <c r="EW420" t="s">
        <v>121</v>
      </c>
      <c r="EX420">
        <v>13.4</v>
      </c>
      <c r="EY420">
        <v>9630</v>
      </c>
      <c r="EZ420" s="4">
        <v>3.3</v>
      </c>
      <c r="FA420" s="2">
        <v>301000</v>
      </c>
      <c r="FB420">
        <v>66.400000000000006</v>
      </c>
      <c r="FC420">
        <v>1</v>
      </c>
      <c r="FD420">
        <v>7.45</v>
      </c>
      <c r="FE420">
        <v>31</v>
      </c>
      <c r="FF420">
        <v>100</v>
      </c>
      <c r="FG420">
        <v>1.6</v>
      </c>
      <c r="FH420" s="2">
        <v>98</v>
      </c>
      <c r="FJ420">
        <v>0.15</v>
      </c>
      <c r="FK420">
        <v>0.08</v>
      </c>
      <c r="FL420">
        <v>7.0000000000000007E-2</v>
      </c>
      <c r="FM420">
        <v>166.6</v>
      </c>
      <c r="FO420">
        <v>11.8</v>
      </c>
      <c r="FP420" s="2"/>
      <c r="FQ420">
        <v>337</v>
      </c>
      <c r="FU420">
        <v>19.399999999999999</v>
      </c>
      <c r="FW420">
        <v>1.4999999999999999E-2</v>
      </c>
      <c r="FX420" s="2">
        <v>62</v>
      </c>
      <c r="FY420">
        <v>25</v>
      </c>
      <c r="FZ420" s="8">
        <f t="shared" si="24"/>
        <v>80.583561643835623</v>
      </c>
    </row>
    <row r="421" spans="1:182" x14ac:dyDescent="0.2">
      <c r="A421">
        <v>451</v>
      </c>
      <c r="B421" t="s">
        <v>725</v>
      </c>
      <c r="C421" t="s">
        <v>525</v>
      </c>
      <c r="D421">
        <v>9177640</v>
      </c>
      <c r="E421" t="s">
        <v>81</v>
      </c>
      <c r="F421" t="s">
        <v>82</v>
      </c>
      <c r="G421" t="s">
        <v>526</v>
      </c>
      <c r="H421" s="1">
        <v>43994</v>
      </c>
      <c r="I421" s="1">
        <v>43996</v>
      </c>
      <c r="J421" s="1">
        <v>43997</v>
      </c>
      <c r="K421" s="5">
        <v>0.2571</v>
      </c>
      <c r="L421" s="5">
        <v>0.3548</v>
      </c>
      <c r="M421">
        <v>5</v>
      </c>
      <c r="N421" t="s">
        <v>726</v>
      </c>
      <c r="O421">
        <f t="shared" si="25"/>
        <v>5</v>
      </c>
      <c r="P421">
        <f t="shared" si="26"/>
        <v>16</v>
      </c>
      <c r="Q421" s="1">
        <v>44001</v>
      </c>
      <c r="R421" s="1">
        <v>44011</v>
      </c>
      <c r="S421" t="s">
        <v>730</v>
      </c>
      <c r="T421" t="s">
        <v>84</v>
      </c>
      <c r="U421">
        <v>0</v>
      </c>
      <c r="V421" s="1">
        <v>18779</v>
      </c>
      <c r="W421" s="1">
        <v>43991</v>
      </c>
      <c r="X421" s="2">
        <f t="shared" si="27"/>
        <v>7</v>
      </c>
      <c r="Y421" t="s">
        <v>732</v>
      </c>
      <c r="Z421" t="s">
        <v>121</v>
      </c>
      <c r="AA421" t="s">
        <v>1170</v>
      </c>
      <c r="AB421" t="s">
        <v>84</v>
      </c>
      <c r="AC421" t="s">
        <v>84</v>
      </c>
      <c r="AD421" t="s">
        <v>82</v>
      </c>
      <c r="AE421" t="s">
        <v>82</v>
      </c>
      <c r="AF421" t="s">
        <v>84</v>
      </c>
      <c r="AG421" t="s">
        <v>84</v>
      </c>
      <c r="AH421" t="s">
        <v>84</v>
      </c>
      <c r="AI421" t="s">
        <v>84</v>
      </c>
      <c r="AJ421" t="s">
        <v>84</v>
      </c>
      <c r="AK421">
        <v>162</v>
      </c>
      <c r="AL421">
        <v>70</v>
      </c>
      <c r="AM421" s="2">
        <v>100.66666666666667</v>
      </c>
      <c r="AN421">
        <v>71</v>
      </c>
      <c r="AO421">
        <v>17</v>
      </c>
      <c r="AP421">
        <v>38.700000000000003</v>
      </c>
      <c r="AQ421" s="2">
        <v>96</v>
      </c>
      <c r="AR421" s="4">
        <v>88</v>
      </c>
      <c r="AS421">
        <v>1.54</v>
      </c>
      <c r="AT421" t="s">
        <v>1137</v>
      </c>
      <c r="AU421">
        <v>15</v>
      </c>
      <c r="AV421" t="s">
        <v>1140</v>
      </c>
      <c r="AW421">
        <v>2</v>
      </c>
      <c r="AY421">
        <v>240</v>
      </c>
      <c r="AZ421">
        <v>344</v>
      </c>
      <c r="BA421" t="s">
        <v>82</v>
      </c>
      <c r="BB421" t="s">
        <v>82</v>
      </c>
      <c r="BC421" t="s">
        <v>82</v>
      </c>
      <c r="BD421" t="s">
        <v>86</v>
      </c>
      <c r="BE421">
        <v>4</v>
      </c>
      <c r="BF421" t="s">
        <v>82</v>
      </c>
      <c r="BG421" t="s">
        <v>82</v>
      </c>
      <c r="BH421" t="s">
        <v>82</v>
      </c>
      <c r="BI421" t="s">
        <v>84</v>
      </c>
      <c r="BJ421" t="s">
        <v>1105</v>
      </c>
      <c r="BK421" t="s">
        <v>1108</v>
      </c>
      <c r="BL421" s="1">
        <v>43996</v>
      </c>
      <c r="BM421" s="1"/>
      <c r="BS421" t="s">
        <v>84</v>
      </c>
      <c r="BT421" s="1"/>
      <c r="BU421" t="s">
        <v>84</v>
      </c>
      <c r="BW421" s="1"/>
      <c r="BX421" t="s">
        <v>84</v>
      </c>
      <c r="BY421" s="1"/>
      <c r="CA421" s="1"/>
      <c r="CB421" t="s">
        <v>84</v>
      </c>
      <c r="CC421" s="1"/>
      <c r="CD421" s="1"/>
      <c r="CE421" t="s">
        <v>84</v>
      </c>
      <c r="CF421" s="1"/>
      <c r="CG421" t="s">
        <v>84</v>
      </c>
      <c r="CH421" t="s">
        <v>84</v>
      </c>
      <c r="CI421" t="s">
        <v>84</v>
      </c>
      <c r="CJ421" s="1"/>
      <c r="CL421" s="1"/>
      <c r="CM421" t="s">
        <v>84</v>
      </c>
      <c r="CN421" t="s">
        <v>84</v>
      </c>
      <c r="CO421" t="s">
        <v>84</v>
      </c>
      <c r="CP421" t="s">
        <v>84</v>
      </c>
      <c r="CQ421" s="1"/>
      <c r="CR421" s="1"/>
      <c r="CT421" s="1"/>
      <c r="CU421" s="1"/>
      <c r="CV421" t="s">
        <v>82</v>
      </c>
      <c r="CW421" s="1">
        <v>43997</v>
      </c>
      <c r="CX421" s="1">
        <v>44001</v>
      </c>
      <c r="CY421" t="s">
        <v>84</v>
      </c>
      <c r="CZ421" s="1"/>
      <c r="DA421" s="1"/>
      <c r="DB421" t="s">
        <v>82</v>
      </c>
      <c r="DC421" s="1">
        <v>43997</v>
      </c>
      <c r="DD421" s="1">
        <v>44002</v>
      </c>
      <c r="DE421" t="s">
        <v>84</v>
      </c>
      <c r="DF421" s="1"/>
      <c r="DG421" s="1"/>
      <c r="DH421" t="s">
        <v>84</v>
      </c>
      <c r="DI421" s="1"/>
      <c r="DJ421" s="1"/>
      <c r="DK421" t="s">
        <v>84</v>
      </c>
      <c r="DL421" s="1"/>
      <c r="DM421" s="1"/>
      <c r="DN421" t="s">
        <v>84</v>
      </c>
      <c r="DO421" s="1"/>
      <c r="DP421" s="1"/>
      <c r="DQ421" t="s">
        <v>84</v>
      </c>
      <c r="DR421" s="1"/>
      <c r="DS421" s="1"/>
      <c r="DT421" t="s">
        <v>82</v>
      </c>
      <c r="DU421" t="s">
        <v>1643</v>
      </c>
      <c r="DV421" s="1">
        <v>44003</v>
      </c>
      <c r="DW421" s="1">
        <v>44008</v>
      </c>
      <c r="DX421" t="s">
        <v>1459</v>
      </c>
      <c r="DY421" s="1">
        <v>43997</v>
      </c>
      <c r="DZ421" t="s">
        <v>1387</v>
      </c>
      <c r="EA421" s="1">
        <v>44008</v>
      </c>
      <c r="EB421" s="1">
        <v>44011</v>
      </c>
      <c r="ED421" s="1"/>
      <c r="EE421" s="1"/>
      <c r="EG421" s="1"/>
      <c r="EH421" s="1"/>
      <c r="EJ421" s="1"/>
      <c r="EK421" s="1"/>
      <c r="EM421" t="s">
        <v>1301</v>
      </c>
      <c r="EN421" t="s">
        <v>121</v>
      </c>
      <c r="EO421" t="s">
        <v>121</v>
      </c>
      <c r="EP421" t="s">
        <v>121</v>
      </c>
      <c r="EQ421" t="s">
        <v>121</v>
      </c>
      <c r="ER421" t="s">
        <v>121</v>
      </c>
      <c r="ES421" t="s">
        <v>121</v>
      </c>
      <c r="ET421" t="s">
        <v>121</v>
      </c>
      <c r="EU421" t="s">
        <v>121</v>
      </c>
      <c r="EV421" t="s">
        <v>121</v>
      </c>
      <c r="EW421" t="s">
        <v>84</v>
      </c>
      <c r="EX421">
        <v>9.3000000000000007</v>
      </c>
      <c r="EY421">
        <v>4320</v>
      </c>
      <c r="EZ421" s="4">
        <v>10</v>
      </c>
      <c r="FA421" s="2">
        <v>80000</v>
      </c>
      <c r="FB421">
        <v>1.4</v>
      </c>
      <c r="FC421">
        <v>2.5</v>
      </c>
      <c r="FD421">
        <v>7.38</v>
      </c>
      <c r="FE421">
        <v>38</v>
      </c>
      <c r="FF421">
        <v>42</v>
      </c>
      <c r="FG421">
        <v>2.4</v>
      </c>
      <c r="FH421" s="2">
        <v>76</v>
      </c>
      <c r="FI421">
        <v>9</v>
      </c>
      <c r="FJ421">
        <v>0.2</v>
      </c>
      <c r="FK421">
        <v>0.1</v>
      </c>
      <c r="FL421">
        <v>0.1</v>
      </c>
      <c r="FM421">
        <v>197.8</v>
      </c>
      <c r="FN421">
        <v>1.4</v>
      </c>
      <c r="FO421">
        <v>9.5</v>
      </c>
      <c r="FP421" s="2">
        <v>530000</v>
      </c>
      <c r="FQ421">
        <v>432</v>
      </c>
      <c r="FR421">
        <v>4742</v>
      </c>
      <c r="FS421">
        <v>777.1</v>
      </c>
      <c r="FT421">
        <v>34.9</v>
      </c>
      <c r="FU421">
        <v>25.9</v>
      </c>
      <c r="FV421">
        <v>82</v>
      </c>
      <c r="FW421">
        <v>5.1999999999999998E-2</v>
      </c>
      <c r="FX421" s="2">
        <v>69</v>
      </c>
      <c r="FZ421" s="8">
        <f t="shared" si="24"/>
        <v>69.090410958904116</v>
      </c>
    </row>
    <row r="422" spans="1:182" x14ac:dyDescent="0.2">
      <c r="A422">
        <v>452</v>
      </c>
      <c r="B422" t="s">
        <v>725</v>
      </c>
      <c r="C422" t="s">
        <v>527</v>
      </c>
      <c r="D422">
        <v>9180075</v>
      </c>
      <c r="E422" t="s">
        <v>81</v>
      </c>
      <c r="F422" t="s">
        <v>82</v>
      </c>
      <c r="G422" t="s">
        <v>88</v>
      </c>
      <c r="H422" s="1">
        <v>43998</v>
      </c>
      <c r="I422" s="1">
        <v>43998</v>
      </c>
      <c r="J422" s="1">
        <v>43998</v>
      </c>
      <c r="K422" s="5">
        <v>0.17349999999999999</v>
      </c>
      <c r="L422" s="5">
        <v>0.24349999999999999</v>
      </c>
      <c r="M422">
        <v>5</v>
      </c>
      <c r="N422" t="s">
        <v>727</v>
      </c>
      <c r="O422">
        <f t="shared" si="25"/>
        <v>9</v>
      </c>
      <c r="P422">
        <f t="shared" si="26"/>
        <v>9</v>
      </c>
      <c r="Q422" s="1">
        <v>44006</v>
      </c>
      <c r="R422" s="1">
        <v>44006</v>
      </c>
      <c r="S422" t="s">
        <v>731</v>
      </c>
      <c r="T422" t="s">
        <v>84</v>
      </c>
      <c r="U422">
        <v>0</v>
      </c>
      <c r="V422" s="1">
        <v>25271</v>
      </c>
      <c r="W422" s="1">
        <v>43993</v>
      </c>
      <c r="X422" s="2">
        <f t="shared" si="27"/>
        <v>6</v>
      </c>
      <c r="Y422" t="s">
        <v>854</v>
      </c>
      <c r="Z422" t="s">
        <v>121</v>
      </c>
      <c r="AA422" t="s">
        <v>906</v>
      </c>
      <c r="AB422" t="s">
        <v>121</v>
      </c>
      <c r="AC422" t="s">
        <v>121</v>
      </c>
      <c r="AD422" t="s">
        <v>121</v>
      </c>
      <c r="AE422" t="s">
        <v>121</v>
      </c>
      <c r="AF422" t="s">
        <v>121</v>
      </c>
      <c r="AG422" t="s">
        <v>121</v>
      </c>
      <c r="AH422" t="s">
        <v>121</v>
      </c>
      <c r="AI422" t="s">
        <v>121</v>
      </c>
      <c r="AJ422" t="s">
        <v>121</v>
      </c>
      <c r="AK422">
        <v>114</v>
      </c>
      <c r="AL422">
        <v>68</v>
      </c>
      <c r="AM422" s="2">
        <v>83.333333333333329</v>
      </c>
      <c r="AN422">
        <v>78</v>
      </c>
      <c r="AO422">
        <v>23</v>
      </c>
      <c r="AP422">
        <v>35.700000000000003</v>
      </c>
      <c r="AQ422" s="2">
        <v>92</v>
      </c>
      <c r="AR422" s="4">
        <v>94</v>
      </c>
      <c r="AS422">
        <v>1.6</v>
      </c>
      <c r="AT422" t="s">
        <v>1137</v>
      </c>
      <c r="AU422">
        <v>15</v>
      </c>
      <c r="AV422" t="s">
        <v>1140</v>
      </c>
      <c r="AW422">
        <v>1</v>
      </c>
      <c r="AY422">
        <v>291</v>
      </c>
      <c r="AZ422">
        <v>387</v>
      </c>
      <c r="BA422" t="s">
        <v>82</v>
      </c>
      <c r="BB422" t="s">
        <v>82</v>
      </c>
      <c r="BC422" t="s">
        <v>82</v>
      </c>
      <c r="BD422" t="s">
        <v>97</v>
      </c>
      <c r="BE422">
        <v>2</v>
      </c>
      <c r="BF422" t="s">
        <v>84</v>
      </c>
      <c r="BG422" t="s">
        <v>82</v>
      </c>
      <c r="BH422" t="s">
        <v>82</v>
      </c>
      <c r="BI422" t="s">
        <v>82</v>
      </c>
      <c r="BJ422" t="s">
        <v>1107</v>
      </c>
      <c r="BK422" t="s">
        <v>1114</v>
      </c>
      <c r="BL422" s="1">
        <v>43998</v>
      </c>
      <c r="BM422" s="1">
        <v>43999</v>
      </c>
      <c r="BN422">
        <v>14</v>
      </c>
      <c r="BO422">
        <v>350</v>
      </c>
      <c r="BQ422">
        <v>26</v>
      </c>
      <c r="BR422">
        <v>12</v>
      </c>
      <c r="BS422" t="s">
        <v>82</v>
      </c>
      <c r="BT422" s="1">
        <v>44000</v>
      </c>
      <c r="BU422" t="s">
        <v>82</v>
      </c>
      <c r="BV422" t="s">
        <v>731</v>
      </c>
      <c r="BW422" s="1">
        <v>44006</v>
      </c>
      <c r="BX422" t="s">
        <v>84</v>
      </c>
      <c r="BY422" s="1"/>
      <c r="CA422" s="1"/>
      <c r="CB422" t="s">
        <v>82</v>
      </c>
      <c r="CC422" s="1">
        <v>44004</v>
      </c>
      <c r="CD422" s="1">
        <v>44006</v>
      </c>
      <c r="CE422" t="s">
        <v>82</v>
      </c>
      <c r="CF422" s="1">
        <v>43999</v>
      </c>
      <c r="CG422" t="s">
        <v>84</v>
      </c>
      <c r="CH422" t="s">
        <v>93</v>
      </c>
      <c r="CI422" t="s">
        <v>82</v>
      </c>
      <c r="CJ422" s="1">
        <v>44004</v>
      </c>
      <c r="CK422" t="s">
        <v>1103</v>
      </c>
      <c r="CL422" s="1"/>
      <c r="CM422" t="s">
        <v>84</v>
      </c>
      <c r="CN422" t="s">
        <v>84</v>
      </c>
      <c r="CO422" t="s">
        <v>84</v>
      </c>
      <c r="CP422" t="s">
        <v>84</v>
      </c>
      <c r="CQ422" s="1"/>
      <c r="CR422" s="1"/>
      <c r="CT422" s="1"/>
      <c r="CU422" s="1"/>
      <c r="CV422" t="s">
        <v>82</v>
      </c>
      <c r="CW422" s="1">
        <v>43998</v>
      </c>
      <c r="CX422" s="1">
        <v>44004</v>
      </c>
      <c r="CY422" t="s">
        <v>84</v>
      </c>
      <c r="CZ422" s="1"/>
      <c r="DA422" s="1"/>
      <c r="DB422" t="s">
        <v>82</v>
      </c>
      <c r="DC422" s="1">
        <v>43998</v>
      </c>
      <c r="DD422" s="1">
        <v>44004</v>
      </c>
      <c r="DE422" t="s">
        <v>84</v>
      </c>
      <c r="DF422" s="1"/>
      <c r="DG422" s="1"/>
      <c r="DH422" t="s">
        <v>84</v>
      </c>
      <c r="DI422" s="1"/>
      <c r="DJ422" s="1"/>
      <c r="DK422" t="s">
        <v>84</v>
      </c>
      <c r="DL422" s="1"/>
      <c r="DM422" s="1"/>
      <c r="DN422" t="s">
        <v>84</v>
      </c>
      <c r="DO422" s="1"/>
      <c r="DP422" s="1"/>
      <c r="DQ422" t="s">
        <v>82</v>
      </c>
      <c r="DR422" s="1">
        <v>44004</v>
      </c>
      <c r="DS422" s="1">
        <v>44006</v>
      </c>
      <c r="DT422" t="s">
        <v>82</v>
      </c>
      <c r="DU422" t="s">
        <v>1362</v>
      </c>
      <c r="DV422" s="1">
        <v>44000</v>
      </c>
      <c r="DW422" s="1">
        <v>44006</v>
      </c>
      <c r="DX422" t="s">
        <v>1345</v>
      </c>
      <c r="DY422" s="1">
        <v>43998</v>
      </c>
      <c r="DZ422" t="s">
        <v>1313</v>
      </c>
      <c r="EA422" s="1">
        <v>44004</v>
      </c>
      <c r="EB422" s="1">
        <v>44006</v>
      </c>
      <c r="ED422" s="1"/>
      <c r="EE422" s="1"/>
      <c r="EG422" s="1"/>
      <c r="EH422" s="1"/>
      <c r="EJ422" s="1"/>
      <c r="EK422" s="1"/>
      <c r="EM422" t="s">
        <v>1301</v>
      </c>
      <c r="EN422" t="s">
        <v>121</v>
      </c>
      <c r="EO422" t="s">
        <v>121</v>
      </c>
      <c r="EP422" t="s">
        <v>121</v>
      </c>
      <c r="EQ422" t="s">
        <v>121</v>
      </c>
      <c r="ER422" t="s">
        <v>121</v>
      </c>
      <c r="ES422" t="s">
        <v>121</v>
      </c>
      <c r="ET422" t="s">
        <v>121</v>
      </c>
      <c r="EU422" t="s">
        <v>121</v>
      </c>
      <c r="EV422" t="s">
        <v>121</v>
      </c>
      <c r="EW422" t="s">
        <v>84</v>
      </c>
      <c r="EX422">
        <v>12.3</v>
      </c>
      <c r="EY422">
        <v>6420</v>
      </c>
      <c r="EZ422" s="4">
        <v>6.2</v>
      </c>
      <c r="FA422" s="2">
        <v>204000</v>
      </c>
      <c r="FB422">
        <v>162.4</v>
      </c>
      <c r="FC422">
        <v>5.5</v>
      </c>
      <c r="FD422">
        <v>7.33</v>
      </c>
      <c r="FE422">
        <v>34</v>
      </c>
      <c r="FF422">
        <v>64</v>
      </c>
      <c r="FG422">
        <v>7.2</v>
      </c>
      <c r="FH422" s="2">
        <v>90</v>
      </c>
      <c r="FI422">
        <v>5</v>
      </c>
      <c r="FJ422">
        <v>0.2</v>
      </c>
      <c r="FK422">
        <v>0.1</v>
      </c>
      <c r="FL422">
        <v>0.1</v>
      </c>
      <c r="FM422">
        <v>81.599999999999994</v>
      </c>
      <c r="FN422">
        <v>2.1</v>
      </c>
      <c r="FO422">
        <v>11.5</v>
      </c>
      <c r="FP422" s="2">
        <v>370000</v>
      </c>
      <c r="FQ422">
        <v>395</v>
      </c>
      <c r="FR422">
        <v>115.1</v>
      </c>
      <c r="FS422">
        <v>1068</v>
      </c>
      <c r="FT422">
        <v>33.5</v>
      </c>
      <c r="FU422">
        <v>18.8</v>
      </c>
      <c r="FV422">
        <v>177</v>
      </c>
      <c r="FW422">
        <v>1.2999999999999999E-2</v>
      </c>
      <c r="FX422" s="2">
        <v>66</v>
      </c>
      <c r="FZ422" s="8">
        <f t="shared" si="24"/>
        <v>51.30684931506849</v>
      </c>
    </row>
    <row r="423" spans="1:182" x14ac:dyDescent="0.2">
      <c r="A423">
        <v>453</v>
      </c>
      <c r="B423" t="s">
        <v>725</v>
      </c>
      <c r="C423" t="s">
        <v>171</v>
      </c>
      <c r="D423">
        <v>9179792</v>
      </c>
      <c r="E423" t="s">
        <v>81</v>
      </c>
      <c r="F423" t="s">
        <v>84</v>
      </c>
      <c r="H423" s="1"/>
      <c r="I423" s="1">
        <v>43997</v>
      </c>
      <c r="J423" s="1">
        <v>43998</v>
      </c>
      <c r="K423" s="5">
        <v>0.17349999999999999</v>
      </c>
      <c r="L423" s="5">
        <v>0.24349999999999999</v>
      </c>
      <c r="M423">
        <v>0</v>
      </c>
      <c r="N423" t="s">
        <v>726</v>
      </c>
      <c r="O423">
        <f t="shared" si="25"/>
        <v>5</v>
      </c>
      <c r="P423">
        <f t="shared" si="26"/>
        <v>9</v>
      </c>
      <c r="Q423" s="1">
        <v>44002</v>
      </c>
      <c r="R423" s="1">
        <v>44005</v>
      </c>
      <c r="S423" t="s">
        <v>730</v>
      </c>
      <c r="T423" t="s">
        <v>84</v>
      </c>
      <c r="U423">
        <v>0</v>
      </c>
      <c r="V423" s="1">
        <v>17417</v>
      </c>
      <c r="W423" s="1">
        <v>43996</v>
      </c>
      <c r="X423" s="2">
        <f t="shared" si="27"/>
        <v>3</v>
      </c>
      <c r="Y423" t="s">
        <v>738</v>
      </c>
      <c r="Z423" t="s">
        <v>121</v>
      </c>
      <c r="AA423" t="s">
        <v>894</v>
      </c>
      <c r="AB423" t="s">
        <v>84</v>
      </c>
      <c r="AC423" t="s">
        <v>84</v>
      </c>
      <c r="AD423" t="s">
        <v>82</v>
      </c>
      <c r="AE423" t="s">
        <v>82</v>
      </c>
      <c r="AF423" t="s">
        <v>84</v>
      </c>
      <c r="AG423" t="s">
        <v>84</v>
      </c>
      <c r="AH423" t="s">
        <v>84</v>
      </c>
      <c r="AI423" t="s">
        <v>84</v>
      </c>
      <c r="AJ423" t="s">
        <v>82</v>
      </c>
      <c r="AK423">
        <v>127</v>
      </c>
      <c r="AL423">
        <v>66</v>
      </c>
      <c r="AM423" s="2">
        <v>86.333333333333329</v>
      </c>
      <c r="AN423">
        <v>71</v>
      </c>
      <c r="AO423">
        <v>29</v>
      </c>
      <c r="AP423">
        <v>37</v>
      </c>
      <c r="AQ423" s="2">
        <v>91</v>
      </c>
      <c r="AR423" s="4">
        <v>78</v>
      </c>
      <c r="AS423">
        <v>1.65</v>
      </c>
      <c r="AT423" t="s">
        <v>1137</v>
      </c>
      <c r="AU423">
        <v>15</v>
      </c>
      <c r="AV423" t="s">
        <v>1140</v>
      </c>
      <c r="AW423">
        <v>4</v>
      </c>
      <c r="AY423">
        <v>184</v>
      </c>
      <c r="AZ423">
        <v>284</v>
      </c>
      <c r="BA423" t="s">
        <v>82</v>
      </c>
      <c r="BB423" t="s">
        <v>82</v>
      </c>
      <c r="BC423" t="s">
        <v>82</v>
      </c>
      <c r="BD423" t="s">
        <v>86</v>
      </c>
      <c r="BE423">
        <v>4</v>
      </c>
      <c r="BF423" t="s">
        <v>82</v>
      </c>
      <c r="BG423" t="s">
        <v>82</v>
      </c>
      <c r="BH423" t="s">
        <v>82</v>
      </c>
      <c r="BI423" t="s">
        <v>84</v>
      </c>
      <c r="BJ423" t="s">
        <v>1105</v>
      </c>
      <c r="BK423" t="s">
        <v>1108</v>
      </c>
      <c r="BL423" s="1">
        <v>43997</v>
      </c>
      <c r="BM423" s="1"/>
      <c r="BS423" t="s">
        <v>84</v>
      </c>
      <c r="BT423" s="1"/>
      <c r="BU423" t="s">
        <v>84</v>
      </c>
      <c r="BW423" s="1"/>
      <c r="BX423" t="s">
        <v>84</v>
      </c>
      <c r="BY423" s="1"/>
      <c r="CA423" s="1"/>
      <c r="CB423" t="s">
        <v>84</v>
      </c>
      <c r="CC423" s="1"/>
      <c r="CD423" s="1"/>
      <c r="CE423" t="s">
        <v>84</v>
      </c>
      <c r="CF423" s="1"/>
      <c r="CG423" t="s">
        <v>84</v>
      </c>
      <c r="CH423" t="s">
        <v>84</v>
      </c>
      <c r="CI423" t="s">
        <v>84</v>
      </c>
      <c r="CJ423" s="1"/>
      <c r="CL423" s="1"/>
      <c r="CM423" t="s">
        <v>84</v>
      </c>
      <c r="CN423" t="s">
        <v>84</v>
      </c>
      <c r="CO423" t="s">
        <v>84</v>
      </c>
      <c r="CP423" t="s">
        <v>84</v>
      </c>
      <c r="CQ423" s="1"/>
      <c r="CR423" s="1"/>
      <c r="CT423" s="1">
        <v>43997</v>
      </c>
      <c r="CU423" s="1">
        <v>43998</v>
      </c>
      <c r="CV423" t="s">
        <v>82</v>
      </c>
      <c r="CW423" s="1">
        <v>43997</v>
      </c>
      <c r="CX423" s="1">
        <v>44005</v>
      </c>
      <c r="CY423" t="s">
        <v>84</v>
      </c>
      <c r="CZ423" s="1"/>
      <c r="DA423" s="1"/>
      <c r="DB423" t="s">
        <v>84</v>
      </c>
      <c r="DC423" s="1"/>
      <c r="DD423" s="1"/>
      <c r="DE423" t="s">
        <v>84</v>
      </c>
      <c r="DF423" s="1"/>
      <c r="DG423" s="1"/>
      <c r="DH423" t="s">
        <v>84</v>
      </c>
      <c r="DI423" s="1"/>
      <c r="DJ423" s="1"/>
      <c r="DK423" t="s">
        <v>84</v>
      </c>
      <c r="DL423" s="1"/>
      <c r="DM423" s="1"/>
      <c r="DN423" t="s">
        <v>84</v>
      </c>
      <c r="DO423" s="1"/>
      <c r="DP423" s="1"/>
      <c r="DQ423" t="s">
        <v>84</v>
      </c>
      <c r="DR423" s="1"/>
      <c r="DS423" s="1"/>
      <c r="DT423" t="s">
        <v>82</v>
      </c>
      <c r="DU423" t="s">
        <v>1478</v>
      </c>
      <c r="DV423" s="1">
        <v>43998</v>
      </c>
      <c r="DW423" s="1">
        <v>44005</v>
      </c>
      <c r="DX423" t="s">
        <v>1310</v>
      </c>
      <c r="DY423" s="1">
        <v>43997</v>
      </c>
      <c r="EA423" s="1"/>
      <c r="EB423" s="1"/>
      <c r="ED423" s="1"/>
      <c r="EE423" s="1"/>
      <c r="EG423" s="1"/>
      <c r="EH423" s="1"/>
      <c r="EJ423" s="1"/>
      <c r="EK423" s="1"/>
      <c r="EM423" t="s">
        <v>1301</v>
      </c>
      <c r="EN423" t="s">
        <v>1299</v>
      </c>
      <c r="EO423" t="s">
        <v>1299</v>
      </c>
      <c r="EP423" t="s">
        <v>121</v>
      </c>
      <c r="EQ423" t="s">
        <v>121</v>
      </c>
      <c r="ER423" t="s">
        <v>121</v>
      </c>
      <c r="ES423" t="s">
        <v>121</v>
      </c>
      <c r="ET423" t="s">
        <v>121</v>
      </c>
      <c r="EU423" t="s">
        <v>121</v>
      </c>
      <c r="EV423" t="s">
        <v>121</v>
      </c>
      <c r="EW423" t="s">
        <v>84</v>
      </c>
      <c r="EX423">
        <v>12.5</v>
      </c>
      <c r="EY423">
        <v>8020</v>
      </c>
      <c r="EZ423" s="4">
        <v>9.4</v>
      </c>
      <c r="FA423" s="2">
        <v>174000</v>
      </c>
      <c r="FB423">
        <v>28.1</v>
      </c>
      <c r="FC423">
        <v>0.7</v>
      </c>
      <c r="FD423">
        <v>7.43</v>
      </c>
      <c r="FE423">
        <v>37</v>
      </c>
      <c r="FF423">
        <v>45</v>
      </c>
      <c r="FG423">
        <v>0.4</v>
      </c>
      <c r="FH423" s="2">
        <v>82</v>
      </c>
      <c r="FI423">
        <v>23</v>
      </c>
      <c r="FJ423">
        <v>1.5</v>
      </c>
      <c r="FK423">
        <v>0.7</v>
      </c>
      <c r="FL423">
        <v>0.8</v>
      </c>
      <c r="FM423">
        <v>26.5</v>
      </c>
      <c r="FN423">
        <v>1.4</v>
      </c>
      <c r="FO423">
        <v>13.8</v>
      </c>
      <c r="FP423" s="2">
        <v>543000</v>
      </c>
      <c r="FQ423">
        <v>332</v>
      </c>
      <c r="FS423">
        <v>339.9</v>
      </c>
      <c r="FT423">
        <v>44.1</v>
      </c>
      <c r="FU423">
        <v>41.4</v>
      </c>
      <c r="FV423">
        <v>24</v>
      </c>
      <c r="FZ423" s="8">
        <f t="shared" si="24"/>
        <v>72.824657534246569</v>
      </c>
    </row>
    <row r="424" spans="1:182" x14ac:dyDescent="0.2">
      <c r="A424">
        <v>455</v>
      </c>
      <c r="B424" t="s">
        <v>725</v>
      </c>
      <c r="C424" t="s">
        <v>528</v>
      </c>
      <c r="D424">
        <v>9116412</v>
      </c>
      <c r="E424" t="s">
        <v>90</v>
      </c>
      <c r="F424" t="s">
        <v>84</v>
      </c>
      <c r="H424" s="1"/>
      <c r="I424" s="1">
        <v>43945</v>
      </c>
      <c r="J424" s="1">
        <v>43947</v>
      </c>
      <c r="K424" s="5">
        <v>0.29520000000000002</v>
      </c>
      <c r="L424" s="5">
        <v>0.40379999999999999</v>
      </c>
      <c r="M424">
        <v>0</v>
      </c>
      <c r="N424" t="s">
        <v>726</v>
      </c>
      <c r="O424">
        <f t="shared" si="25"/>
        <v>69</v>
      </c>
      <c r="P424">
        <f t="shared" si="26"/>
        <v>77</v>
      </c>
      <c r="Q424" s="1">
        <v>44015</v>
      </c>
      <c r="R424" s="1">
        <v>44021</v>
      </c>
      <c r="S424" t="s">
        <v>730</v>
      </c>
      <c r="T424" t="s">
        <v>84</v>
      </c>
      <c r="U424">
        <v>0</v>
      </c>
      <c r="V424" s="1">
        <v>13325</v>
      </c>
      <c r="W424" s="1">
        <v>43931</v>
      </c>
      <c r="X424" s="2">
        <f t="shared" si="27"/>
        <v>17</v>
      </c>
      <c r="Y424" t="s">
        <v>893</v>
      </c>
      <c r="Z424" t="s">
        <v>121</v>
      </c>
      <c r="AA424" t="s">
        <v>895</v>
      </c>
      <c r="AB424" t="s">
        <v>84</v>
      </c>
      <c r="AC424" t="s">
        <v>84</v>
      </c>
      <c r="AD424" t="s">
        <v>82</v>
      </c>
      <c r="AE424" t="s">
        <v>82</v>
      </c>
      <c r="AF424" t="s">
        <v>84</v>
      </c>
      <c r="AG424" t="s">
        <v>84</v>
      </c>
      <c r="AH424" t="s">
        <v>84</v>
      </c>
      <c r="AI424" t="s">
        <v>84</v>
      </c>
      <c r="AJ424" t="s">
        <v>84</v>
      </c>
      <c r="AK424">
        <v>144</v>
      </c>
      <c r="AL424">
        <v>69</v>
      </c>
      <c r="AM424" s="2">
        <v>94</v>
      </c>
      <c r="AN424">
        <v>97</v>
      </c>
      <c r="AO424">
        <v>27</v>
      </c>
      <c r="AP424">
        <v>36.6</v>
      </c>
      <c r="AQ424" s="2">
        <v>99</v>
      </c>
      <c r="AR424" s="4">
        <v>69</v>
      </c>
      <c r="AS424">
        <v>1.7</v>
      </c>
      <c r="AT424" t="s">
        <v>1137</v>
      </c>
      <c r="AU424">
        <v>15</v>
      </c>
      <c r="AV424" t="s">
        <v>1113</v>
      </c>
      <c r="AW424">
        <v>5</v>
      </c>
      <c r="AY424">
        <v>176</v>
      </c>
      <c r="AZ424">
        <v>251</v>
      </c>
      <c r="BA424" t="s">
        <v>82</v>
      </c>
      <c r="BB424" t="s">
        <v>82</v>
      </c>
      <c r="BC424" t="s">
        <v>82</v>
      </c>
      <c r="BD424" t="s">
        <v>86</v>
      </c>
      <c r="BE424">
        <v>4</v>
      </c>
      <c r="BF424" t="s">
        <v>82</v>
      </c>
      <c r="BG424" t="s">
        <v>82</v>
      </c>
      <c r="BH424" t="s">
        <v>82</v>
      </c>
      <c r="BI424" t="s">
        <v>82</v>
      </c>
      <c r="BJ424" t="s">
        <v>1107</v>
      </c>
      <c r="BK424" t="s">
        <v>1116</v>
      </c>
      <c r="BL424" s="1"/>
      <c r="BM424" s="1">
        <v>43955</v>
      </c>
      <c r="BN424">
        <v>10</v>
      </c>
      <c r="BO424">
        <v>350</v>
      </c>
      <c r="BP424">
        <v>29</v>
      </c>
      <c r="BQ424">
        <v>19</v>
      </c>
      <c r="BR424">
        <v>9</v>
      </c>
      <c r="BS424" t="s">
        <v>84</v>
      </c>
      <c r="BT424" s="1"/>
      <c r="BU424" t="s">
        <v>84</v>
      </c>
      <c r="BV424" t="s">
        <v>1100</v>
      </c>
      <c r="BW424" s="1">
        <v>43976</v>
      </c>
      <c r="BX424" t="s">
        <v>82</v>
      </c>
      <c r="BY424" s="1">
        <v>43980</v>
      </c>
      <c r="BZ424" t="s">
        <v>1101</v>
      </c>
      <c r="CA424" s="1">
        <v>43983</v>
      </c>
      <c r="CB424" t="s">
        <v>84</v>
      </c>
      <c r="CC424" s="1"/>
      <c r="CD424" s="1"/>
      <c r="CE424" t="s">
        <v>82</v>
      </c>
      <c r="CF424" s="1">
        <v>43955</v>
      </c>
      <c r="CG424" t="s">
        <v>84</v>
      </c>
      <c r="CH424" t="s">
        <v>107</v>
      </c>
      <c r="CI424" t="s">
        <v>82</v>
      </c>
      <c r="CJ424" s="1">
        <v>43956</v>
      </c>
      <c r="CK424" t="s">
        <v>1103</v>
      </c>
      <c r="CL424" s="1">
        <v>43994</v>
      </c>
      <c r="CM424" t="s">
        <v>84</v>
      </c>
      <c r="CN424" t="s">
        <v>84</v>
      </c>
      <c r="CO424" t="s">
        <v>84</v>
      </c>
      <c r="CP424" t="s">
        <v>84</v>
      </c>
      <c r="CQ424" s="1"/>
      <c r="CR424" s="1"/>
      <c r="CT424" s="1"/>
      <c r="CU424" s="1"/>
      <c r="CV424" t="s">
        <v>82</v>
      </c>
      <c r="CW424" s="1">
        <v>43945</v>
      </c>
      <c r="CX424" s="1">
        <v>43952</v>
      </c>
      <c r="CY424" t="s">
        <v>84</v>
      </c>
      <c r="CZ424" s="1"/>
      <c r="DA424" s="1"/>
      <c r="DB424" t="s">
        <v>82</v>
      </c>
      <c r="DC424" s="1">
        <v>43945</v>
      </c>
      <c r="DD424" s="1"/>
      <c r="DE424" t="s">
        <v>84</v>
      </c>
      <c r="DF424" s="1"/>
      <c r="DG424" s="1"/>
      <c r="DH424" t="s">
        <v>82</v>
      </c>
      <c r="DI424" s="1">
        <v>43972</v>
      </c>
      <c r="DJ424" s="1">
        <v>43980</v>
      </c>
      <c r="DK424" t="s">
        <v>82</v>
      </c>
      <c r="DL424" s="1">
        <v>43952</v>
      </c>
      <c r="DM424" s="1">
        <v>43955</v>
      </c>
      <c r="DN424" t="s">
        <v>84</v>
      </c>
      <c r="DO424" s="1"/>
      <c r="DP424" s="1"/>
      <c r="DQ424" t="s">
        <v>82</v>
      </c>
      <c r="DR424" s="1">
        <v>43955</v>
      </c>
      <c r="DS424" s="1">
        <v>43962</v>
      </c>
      <c r="DT424" t="s">
        <v>82</v>
      </c>
      <c r="DU424" t="s">
        <v>1329</v>
      </c>
      <c r="DV424" s="1">
        <v>43953</v>
      </c>
      <c r="DW424" s="1">
        <v>44021</v>
      </c>
      <c r="DX424" t="s">
        <v>1468</v>
      </c>
      <c r="DY424" s="1">
        <v>43945</v>
      </c>
      <c r="DZ424" t="s">
        <v>1560</v>
      </c>
      <c r="EA424" s="1">
        <v>43955</v>
      </c>
      <c r="EB424" s="1">
        <v>43962</v>
      </c>
      <c r="EC424" t="s">
        <v>1541</v>
      </c>
      <c r="ED424" s="1">
        <v>43963</v>
      </c>
      <c r="EE424" s="1">
        <v>43966</v>
      </c>
      <c r="EF424" t="s">
        <v>1561</v>
      </c>
      <c r="EG424" s="1">
        <v>43963</v>
      </c>
      <c r="EH424" s="1">
        <v>43972</v>
      </c>
      <c r="EI424" t="s">
        <v>1562</v>
      </c>
      <c r="EJ424" s="1">
        <v>43972</v>
      </c>
      <c r="EK424" s="1">
        <v>43980</v>
      </c>
      <c r="EL424" t="s">
        <v>1563</v>
      </c>
      <c r="EM424" t="s">
        <v>1301</v>
      </c>
      <c r="EN424" t="s">
        <v>1299</v>
      </c>
      <c r="EO424" t="s">
        <v>1299</v>
      </c>
      <c r="EP424" t="s">
        <v>121</v>
      </c>
      <c r="EQ424" t="s">
        <v>121</v>
      </c>
      <c r="ER424" t="s">
        <v>121</v>
      </c>
      <c r="ES424" t="s">
        <v>121</v>
      </c>
      <c r="ET424" t="s">
        <v>121</v>
      </c>
      <c r="EU424" t="s">
        <v>121</v>
      </c>
      <c r="EV424" t="s">
        <v>121</v>
      </c>
      <c r="EW424" t="s">
        <v>1564</v>
      </c>
      <c r="EX424">
        <v>10.5</v>
      </c>
      <c r="EY424">
        <v>5610</v>
      </c>
      <c r="EZ424" s="4">
        <v>6.2</v>
      </c>
      <c r="FA424" s="2">
        <v>205000</v>
      </c>
      <c r="FB424">
        <v>52.1</v>
      </c>
      <c r="FC424">
        <v>1.4</v>
      </c>
      <c r="FD424">
        <v>7.44</v>
      </c>
      <c r="FE424">
        <v>35</v>
      </c>
      <c r="FF424">
        <v>69</v>
      </c>
      <c r="FG424">
        <v>0.1</v>
      </c>
      <c r="FH424" s="2">
        <v>94</v>
      </c>
      <c r="FI424">
        <v>6</v>
      </c>
      <c r="FJ424">
        <v>0.2</v>
      </c>
      <c r="FK424">
        <v>0.1</v>
      </c>
      <c r="FL424">
        <v>0.1</v>
      </c>
      <c r="FM424">
        <v>256.8</v>
      </c>
      <c r="FO424">
        <v>14</v>
      </c>
      <c r="FP424" s="2"/>
      <c r="FQ424">
        <v>439</v>
      </c>
      <c r="FT424">
        <v>49</v>
      </c>
      <c r="FU424">
        <v>26.4</v>
      </c>
      <c r="FX424" s="2">
        <v>51</v>
      </c>
      <c r="FZ424" s="8">
        <f t="shared" si="24"/>
        <v>83.895890410958899</v>
      </c>
    </row>
    <row r="425" spans="1:182" x14ac:dyDescent="0.2">
      <c r="A425">
        <v>456</v>
      </c>
      <c r="B425" t="s">
        <v>725</v>
      </c>
      <c r="C425" t="s">
        <v>529</v>
      </c>
      <c r="D425">
        <v>9212089</v>
      </c>
      <c r="E425" t="s">
        <v>90</v>
      </c>
      <c r="F425" t="s">
        <v>84</v>
      </c>
      <c r="H425" s="1"/>
      <c r="I425" s="1">
        <v>44013</v>
      </c>
      <c r="J425" s="1">
        <v>44014</v>
      </c>
      <c r="K425" s="5">
        <v>0.10929999999999999</v>
      </c>
      <c r="L425" s="5">
        <v>0.15559999999999999</v>
      </c>
      <c r="M425">
        <v>3</v>
      </c>
      <c r="N425" t="s">
        <v>727</v>
      </c>
      <c r="O425">
        <f t="shared" si="25"/>
        <v>6</v>
      </c>
      <c r="P425">
        <f t="shared" si="26"/>
        <v>7</v>
      </c>
      <c r="Q425" s="1">
        <v>44019</v>
      </c>
      <c r="R425" s="1">
        <v>44019</v>
      </c>
      <c r="S425" t="s">
        <v>731</v>
      </c>
      <c r="T425" t="s">
        <v>84</v>
      </c>
      <c r="U425">
        <v>0</v>
      </c>
      <c r="V425" s="1">
        <v>20723</v>
      </c>
      <c r="W425" s="1">
        <v>44003</v>
      </c>
      <c r="X425" s="2">
        <f t="shared" si="27"/>
        <v>12</v>
      </c>
      <c r="Y425" t="s">
        <v>739</v>
      </c>
      <c r="Z425" t="s">
        <v>121</v>
      </c>
      <c r="AA425" t="s">
        <v>1171</v>
      </c>
      <c r="AB425" t="s">
        <v>84</v>
      </c>
      <c r="AC425" t="s">
        <v>84</v>
      </c>
      <c r="AD425" t="s">
        <v>84</v>
      </c>
      <c r="AE425" t="s">
        <v>82</v>
      </c>
      <c r="AF425" t="s">
        <v>84</v>
      </c>
      <c r="AG425" t="s">
        <v>84</v>
      </c>
      <c r="AH425" t="s">
        <v>84</v>
      </c>
      <c r="AI425" t="s">
        <v>84</v>
      </c>
      <c r="AJ425" t="s">
        <v>84</v>
      </c>
      <c r="AK425">
        <v>160</v>
      </c>
      <c r="AL425">
        <v>70</v>
      </c>
      <c r="AM425" s="2">
        <v>100</v>
      </c>
      <c r="AN425">
        <v>81</v>
      </c>
      <c r="AO425">
        <v>19</v>
      </c>
      <c r="AP425">
        <v>36.4</v>
      </c>
      <c r="AQ425" s="2">
        <v>100</v>
      </c>
      <c r="AR425" s="4">
        <v>100</v>
      </c>
      <c r="AS425">
        <v>1.78</v>
      </c>
      <c r="AT425" t="s">
        <v>1137</v>
      </c>
      <c r="AU425">
        <v>15</v>
      </c>
      <c r="AV425" t="s">
        <v>1140</v>
      </c>
      <c r="AW425">
        <v>1</v>
      </c>
      <c r="AY425">
        <v>440</v>
      </c>
      <c r="AZ425">
        <v>359</v>
      </c>
      <c r="BA425" t="s">
        <v>82</v>
      </c>
      <c r="BB425" t="s">
        <v>82</v>
      </c>
      <c r="BC425" t="s">
        <v>82</v>
      </c>
      <c r="BD425" t="s">
        <v>86</v>
      </c>
      <c r="BE425">
        <v>4</v>
      </c>
      <c r="BF425" t="s">
        <v>84</v>
      </c>
      <c r="BG425" t="s">
        <v>82</v>
      </c>
      <c r="BH425" t="s">
        <v>82</v>
      </c>
      <c r="BI425" t="s">
        <v>82</v>
      </c>
      <c r="BJ425" t="s">
        <v>1107</v>
      </c>
      <c r="BK425" t="s">
        <v>1127</v>
      </c>
      <c r="BL425" s="1"/>
      <c r="BM425" s="1">
        <v>44018</v>
      </c>
      <c r="BS425" t="s">
        <v>84</v>
      </c>
      <c r="BT425" s="1"/>
      <c r="BU425" t="s">
        <v>84</v>
      </c>
      <c r="BV425" t="s">
        <v>731</v>
      </c>
      <c r="BW425" s="1">
        <v>44019</v>
      </c>
      <c r="BX425" t="s">
        <v>84</v>
      </c>
      <c r="BY425" s="1"/>
      <c r="CA425" s="1"/>
      <c r="CB425" t="s">
        <v>84</v>
      </c>
      <c r="CC425" s="1"/>
      <c r="CD425" s="1"/>
      <c r="CE425" t="s">
        <v>82</v>
      </c>
      <c r="CF425" s="1">
        <v>44019</v>
      </c>
      <c r="CG425" t="s">
        <v>82</v>
      </c>
      <c r="CH425" t="s">
        <v>107</v>
      </c>
      <c r="CI425" t="s">
        <v>84</v>
      </c>
      <c r="CJ425" s="1"/>
      <c r="CL425" s="1"/>
      <c r="CM425" t="s">
        <v>84</v>
      </c>
      <c r="CN425" t="s">
        <v>84</v>
      </c>
      <c r="CO425" t="s">
        <v>84</v>
      </c>
      <c r="CP425" t="s">
        <v>84</v>
      </c>
      <c r="CQ425" s="1"/>
      <c r="CR425" s="1"/>
      <c r="CT425" s="1"/>
      <c r="CU425" s="1"/>
      <c r="CV425" t="s">
        <v>82</v>
      </c>
      <c r="CW425" s="1">
        <v>44013</v>
      </c>
      <c r="CX425" s="1">
        <v>44018</v>
      </c>
      <c r="CY425" t="s">
        <v>84</v>
      </c>
      <c r="CZ425" s="1"/>
      <c r="DA425" s="1"/>
      <c r="DB425" t="s">
        <v>82</v>
      </c>
      <c r="DC425" s="1">
        <v>44014</v>
      </c>
      <c r="DD425" s="1">
        <v>44018</v>
      </c>
      <c r="DE425" t="s">
        <v>84</v>
      </c>
      <c r="DF425" s="1"/>
      <c r="DG425" s="1"/>
      <c r="DH425" t="s">
        <v>84</v>
      </c>
      <c r="DI425" s="1"/>
      <c r="DJ425" s="1"/>
      <c r="DK425" t="s">
        <v>84</v>
      </c>
      <c r="DL425" s="1"/>
      <c r="DM425" s="1"/>
      <c r="DN425" t="s">
        <v>84</v>
      </c>
      <c r="DO425" s="1"/>
      <c r="DP425" s="1"/>
      <c r="DQ425" t="s">
        <v>84</v>
      </c>
      <c r="DR425" s="1"/>
      <c r="DS425" s="1"/>
      <c r="DT425" t="s">
        <v>82</v>
      </c>
      <c r="DU425" t="s">
        <v>1328</v>
      </c>
      <c r="DV425" s="1">
        <v>44014</v>
      </c>
      <c r="DW425" s="1">
        <v>44019</v>
      </c>
      <c r="DX425" t="s">
        <v>1547</v>
      </c>
      <c r="DY425" s="1">
        <v>44013</v>
      </c>
      <c r="EA425" s="1"/>
      <c r="EB425" s="1"/>
      <c r="ED425" s="1"/>
      <c r="EE425" s="1"/>
      <c r="EG425" s="1"/>
      <c r="EH425" s="1"/>
      <c r="EJ425" s="1"/>
      <c r="EK425" s="1"/>
      <c r="EM425" t="s">
        <v>1301</v>
      </c>
      <c r="EN425" t="s">
        <v>121</v>
      </c>
      <c r="EO425" t="s">
        <v>121</v>
      </c>
      <c r="EP425" t="s">
        <v>121</v>
      </c>
      <c r="EQ425" t="s">
        <v>121</v>
      </c>
      <c r="ER425" t="s">
        <v>121</v>
      </c>
      <c r="ES425" t="s">
        <v>121</v>
      </c>
      <c r="ET425" t="s">
        <v>121</v>
      </c>
      <c r="EU425" t="s">
        <v>121</v>
      </c>
      <c r="EV425" t="s">
        <v>121</v>
      </c>
      <c r="EW425" t="s">
        <v>84</v>
      </c>
      <c r="EX425">
        <v>8.1999999999999993</v>
      </c>
      <c r="EY425">
        <v>3940</v>
      </c>
      <c r="EZ425" s="4">
        <v>12.2</v>
      </c>
      <c r="FA425" s="2">
        <v>201000</v>
      </c>
      <c r="FB425">
        <v>117.2</v>
      </c>
      <c r="FC425">
        <v>3.8</v>
      </c>
      <c r="FD425">
        <v>7.36</v>
      </c>
      <c r="FE425">
        <v>26</v>
      </c>
      <c r="FF425">
        <v>119</v>
      </c>
      <c r="FG425">
        <v>9.8000000000000007</v>
      </c>
      <c r="FH425" s="2">
        <v>98</v>
      </c>
      <c r="FI425">
        <v>4</v>
      </c>
      <c r="FJ425">
        <v>0.3</v>
      </c>
      <c r="FK425">
        <v>0.1</v>
      </c>
      <c r="FL425">
        <v>0.2</v>
      </c>
      <c r="FM425">
        <v>153.80000000000001</v>
      </c>
      <c r="FN425">
        <v>1.1000000000000001</v>
      </c>
      <c r="FO425">
        <v>13.1</v>
      </c>
      <c r="FP425" s="2">
        <v>602000</v>
      </c>
      <c r="FQ425">
        <v>603</v>
      </c>
      <c r="FR425">
        <v>4965</v>
      </c>
      <c r="FS425">
        <v>3250.2</v>
      </c>
      <c r="FT425">
        <v>52.8</v>
      </c>
      <c r="FU425">
        <v>32.9</v>
      </c>
      <c r="FV425">
        <v>272</v>
      </c>
      <c r="FW425">
        <v>5.0999999999999997E-2</v>
      </c>
      <c r="FX425" s="2">
        <v>56</v>
      </c>
      <c r="FY425">
        <v>38</v>
      </c>
      <c r="FZ425" s="8">
        <f t="shared" si="24"/>
        <v>63.81095890410959</v>
      </c>
    </row>
    <row r="426" spans="1:182" x14ac:dyDescent="0.2">
      <c r="A426">
        <v>457</v>
      </c>
      <c r="B426" t="s">
        <v>725</v>
      </c>
      <c r="C426" t="s">
        <v>530</v>
      </c>
      <c r="D426">
        <v>9207256</v>
      </c>
      <c r="E426" t="s">
        <v>81</v>
      </c>
      <c r="F426" t="s">
        <v>84</v>
      </c>
      <c r="H426" s="1"/>
      <c r="I426" s="1">
        <v>44011</v>
      </c>
      <c r="J426" s="1">
        <v>44012</v>
      </c>
      <c r="K426" s="5">
        <v>8.0199999999999994E-2</v>
      </c>
      <c r="L426" s="5">
        <v>0.1152</v>
      </c>
      <c r="M426">
        <v>0</v>
      </c>
      <c r="N426" t="s">
        <v>726</v>
      </c>
      <c r="O426">
        <f t="shared" si="25"/>
        <v>6</v>
      </c>
      <c r="P426">
        <f t="shared" si="26"/>
        <v>9</v>
      </c>
      <c r="Q426" s="1">
        <v>44017</v>
      </c>
      <c r="R426" s="1">
        <v>44019</v>
      </c>
      <c r="S426" t="s">
        <v>730</v>
      </c>
      <c r="T426" t="s">
        <v>84</v>
      </c>
      <c r="U426">
        <v>0</v>
      </c>
      <c r="V426" s="1">
        <v>22905</v>
      </c>
      <c r="W426" s="1">
        <v>44002</v>
      </c>
      <c r="X426" s="2">
        <f t="shared" si="27"/>
        <v>11</v>
      </c>
      <c r="Y426" t="s">
        <v>802</v>
      </c>
      <c r="Z426" t="s">
        <v>121</v>
      </c>
      <c r="AA426" t="s">
        <v>896</v>
      </c>
      <c r="AB426" t="s">
        <v>84</v>
      </c>
      <c r="AC426" t="s">
        <v>84</v>
      </c>
      <c r="AD426" t="s">
        <v>84</v>
      </c>
      <c r="AE426" t="s">
        <v>84</v>
      </c>
      <c r="AF426" t="s">
        <v>84</v>
      </c>
      <c r="AG426" t="s">
        <v>84</v>
      </c>
      <c r="AH426" t="s">
        <v>82</v>
      </c>
      <c r="AI426" t="s">
        <v>84</v>
      </c>
      <c r="AJ426" t="s">
        <v>82</v>
      </c>
      <c r="AK426">
        <v>124</v>
      </c>
      <c r="AL426">
        <v>60</v>
      </c>
      <c r="AM426" s="2">
        <v>81.333333333333329</v>
      </c>
      <c r="AN426">
        <v>93</v>
      </c>
      <c r="AO426">
        <v>24</v>
      </c>
      <c r="AP426">
        <v>37.5</v>
      </c>
      <c r="AQ426" s="2">
        <v>93</v>
      </c>
      <c r="AR426" s="4">
        <v>80</v>
      </c>
      <c r="AS426">
        <v>1.65</v>
      </c>
      <c r="AT426" t="s">
        <v>1137</v>
      </c>
      <c r="AU426">
        <v>15</v>
      </c>
      <c r="AV426" t="s">
        <v>1140</v>
      </c>
      <c r="AW426">
        <v>3</v>
      </c>
      <c r="AY426">
        <v>320</v>
      </c>
      <c r="AZ426">
        <v>306</v>
      </c>
      <c r="BA426" t="s">
        <v>82</v>
      </c>
      <c r="BB426" t="s">
        <v>82</v>
      </c>
      <c r="BC426" t="s">
        <v>82</v>
      </c>
      <c r="BD426" t="s">
        <v>86</v>
      </c>
      <c r="BE426">
        <v>4</v>
      </c>
      <c r="BF426" t="s">
        <v>84</v>
      </c>
      <c r="BG426" t="s">
        <v>82</v>
      </c>
      <c r="BH426" t="s">
        <v>82</v>
      </c>
      <c r="BI426" t="s">
        <v>84</v>
      </c>
      <c r="BJ426" t="s">
        <v>1105</v>
      </c>
      <c r="BK426" t="s">
        <v>1108</v>
      </c>
      <c r="BL426" s="1"/>
      <c r="BM426" s="1"/>
      <c r="BS426" t="s">
        <v>84</v>
      </c>
      <c r="BT426" s="1"/>
      <c r="BU426" t="s">
        <v>84</v>
      </c>
      <c r="BW426" s="1"/>
      <c r="BX426" t="s">
        <v>84</v>
      </c>
      <c r="BY426" s="1"/>
      <c r="CA426" s="1"/>
      <c r="CB426" t="s">
        <v>84</v>
      </c>
      <c r="CC426" s="1"/>
      <c r="CD426" s="1"/>
      <c r="CE426" t="s">
        <v>84</v>
      </c>
      <c r="CF426" s="1"/>
      <c r="CG426" t="s">
        <v>84</v>
      </c>
      <c r="CH426" t="s">
        <v>334</v>
      </c>
      <c r="CI426" t="s">
        <v>84</v>
      </c>
      <c r="CJ426" s="1"/>
      <c r="CL426" s="1"/>
      <c r="CM426" t="s">
        <v>84</v>
      </c>
      <c r="CN426" t="s">
        <v>84</v>
      </c>
      <c r="CO426" t="s">
        <v>84</v>
      </c>
      <c r="CP426" t="s">
        <v>84</v>
      </c>
      <c r="CQ426" s="1"/>
      <c r="CR426" s="1"/>
      <c r="CT426" s="1"/>
      <c r="CU426" s="1"/>
      <c r="CV426" t="s">
        <v>82</v>
      </c>
      <c r="CW426" s="1">
        <v>44011</v>
      </c>
      <c r="CX426" s="1">
        <v>44018</v>
      </c>
      <c r="CY426" t="s">
        <v>84</v>
      </c>
      <c r="CZ426" s="1"/>
      <c r="DA426" s="1"/>
      <c r="DB426" t="s">
        <v>84</v>
      </c>
      <c r="DC426" s="1"/>
      <c r="DD426" s="1"/>
      <c r="DE426" t="s">
        <v>84</v>
      </c>
      <c r="DF426" s="1"/>
      <c r="DG426" s="1"/>
      <c r="DH426" t="s">
        <v>84</v>
      </c>
      <c r="DI426" s="1"/>
      <c r="DJ426" s="1"/>
      <c r="DK426" t="s">
        <v>84</v>
      </c>
      <c r="DL426" s="1"/>
      <c r="DM426" s="1"/>
      <c r="DN426" t="s">
        <v>84</v>
      </c>
      <c r="DO426" s="1"/>
      <c r="DP426" s="1"/>
      <c r="DQ426" t="s">
        <v>84</v>
      </c>
      <c r="DR426" s="1"/>
      <c r="DS426" s="1"/>
      <c r="DT426" t="s">
        <v>82</v>
      </c>
      <c r="DU426" t="s">
        <v>1342</v>
      </c>
      <c r="DV426" s="1">
        <v>44013</v>
      </c>
      <c r="DW426" s="1">
        <v>44017</v>
      </c>
      <c r="DX426" t="s">
        <v>1554</v>
      </c>
      <c r="DY426" s="1">
        <v>44011</v>
      </c>
      <c r="EA426" s="1"/>
      <c r="EB426" s="1"/>
      <c r="ED426" s="1"/>
      <c r="EE426" s="1"/>
      <c r="EG426" s="1"/>
      <c r="EH426" s="1"/>
      <c r="EJ426" s="1"/>
      <c r="EK426" s="1"/>
      <c r="EM426" t="s">
        <v>1301</v>
      </c>
      <c r="EN426" t="s">
        <v>121</v>
      </c>
      <c r="EO426" t="s">
        <v>121</v>
      </c>
      <c r="EP426" t="s">
        <v>121</v>
      </c>
      <c r="EQ426" t="s">
        <v>121</v>
      </c>
      <c r="ER426" t="s">
        <v>121</v>
      </c>
      <c r="ES426" t="s">
        <v>121</v>
      </c>
      <c r="ET426" t="s">
        <v>121</v>
      </c>
      <c r="EU426" t="s">
        <v>121</v>
      </c>
      <c r="EV426" t="s">
        <v>121</v>
      </c>
      <c r="EW426" t="s">
        <v>84</v>
      </c>
      <c r="EX426">
        <v>12.9</v>
      </c>
      <c r="EY426">
        <v>14330</v>
      </c>
      <c r="EZ426" s="4">
        <v>6.2</v>
      </c>
      <c r="FA426" s="2">
        <v>296000</v>
      </c>
      <c r="FB426">
        <v>27.3</v>
      </c>
      <c r="FC426">
        <v>0.5</v>
      </c>
      <c r="FD426">
        <v>7.42</v>
      </c>
      <c r="FE426">
        <v>39</v>
      </c>
      <c r="FF426">
        <v>96</v>
      </c>
      <c r="FG426">
        <v>0.8</v>
      </c>
      <c r="FH426" s="2">
        <v>98</v>
      </c>
      <c r="FI426">
        <v>10</v>
      </c>
      <c r="FJ426">
        <v>0.5</v>
      </c>
      <c r="FK426">
        <v>0.3</v>
      </c>
      <c r="FL426">
        <v>0.2</v>
      </c>
      <c r="FM426">
        <v>211.8</v>
      </c>
      <c r="FN426">
        <v>0.3</v>
      </c>
      <c r="FO426">
        <v>14.7</v>
      </c>
      <c r="FP426" s="2">
        <v>586000</v>
      </c>
      <c r="FQ426">
        <v>289</v>
      </c>
      <c r="FR426">
        <v>105.3</v>
      </c>
      <c r="FS426">
        <v>753.5</v>
      </c>
      <c r="FT426">
        <v>66.099999999999994</v>
      </c>
      <c r="FU426">
        <v>55.7</v>
      </c>
      <c r="FV426">
        <v>96</v>
      </c>
      <c r="FW426">
        <v>8.0000000000000002E-3</v>
      </c>
      <c r="FZ426" s="8">
        <f t="shared" si="24"/>
        <v>57.827397260273976</v>
      </c>
    </row>
    <row r="427" spans="1:182" x14ac:dyDescent="0.2">
      <c r="A427">
        <v>459</v>
      </c>
      <c r="B427" t="s">
        <v>725</v>
      </c>
      <c r="C427" t="s">
        <v>531</v>
      </c>
      <c r="D427">
        <v>9204553</v>
      </c>
      <c r="E427" t="s">
        <v>90</v>
      </c>
      <c r="F427" t="s">
        <v>82</v>
      </c>
      <c r="G427" t="s">
        <v>88</v>
      </c>
      <c r="H427" s="1">
        <v>44010</v>
      </c>
      <c r="I427" s="1">
        <v>44010</v>
      </c>
      <c r="J427" s="1">
        <v>44010</v>
      </c>
      <c r="K427" s="5">
        <v>0.2215</v>
      </c>
      <c r="L427" s="5">
        <v>0.308</v>
      </c>
      <c r="M427">
        <v>2</v>
      </c>
      <c r="N427" t="s">
        <v>727</v>
      </c>
      <c r="O427">
        <f t="shared" si="25"/>
        <v>6</v>
      </c>
      <c r="P427">
        <f t="shared" si="26"/>
        <v>6</v>
      </c>
      <c r="Q427" s="1">
        <v>44015</v>
      </c>
      <c r="R427" s="1">
        <v>44015</v>
      </c>
      <c r="S427" t="s">
        <v>731</v>
      </c>
      <c r="T427" t="s">
        <v>84</v>
      </c>
      <c r="U427">
        <v>0</v>
      </c>
      <c r="V427" s="1">
        <v>20825</v>
      </c>
      <c r="W427" s="1">
        <v>44007</v>
      </c>
      <c r="X427" s="2">
        <f t="shared" si="27"/>
        <v>4</v>
      </c>
      <c r="Y427" t="s">
        <v>735</v>
      </c>
      <c r="Z427" t="s">
        <v>121</v>
      </c>
      <c r="AA427" t="s">
        <v>1060</v>
      </c>
      <c r="AB427" t="s">
        <v>84</v>
      </c>
      <c r="AC427" t="s">
        <v>84</v>
      </c>
      <c r="AD427" t="s">
        <v>84</v>
      </c>
      <c r="AE427" t="s">
        <v>84</v>
      </c>
      <c r="AF427" t="s">
        <v>84</v>
      </c>
      <c r="AG427" t="s">
        <v>84</v>
      </c>
      <c r="AH427" t="s">
        <v>84</v>
      </c>
      <c r="AI427" t="s">
        <v>84</v>
      </c>
      <c r="AJ427" t="s">
        <v>82</v>
      </c>
      <c r="AK427">
        <v>117</v>
      </c>
      <c r="AL427">
        <v>78</v>
      </c>
      <c r="AM427" s="2">
        <v>91</v>
      </c>
      <c r="AN427">
        <v>86</v>
      </c>
      <c r="AO427">
        <v>14</v>
      </c>
      <c r="AP427">
        <v>35</v>
      </c>
      <c r="AQ427" s="2">
        <v>97</v>
      </c>
      <c r="AR427" s="4">
        <v>52.6</v>
      </c>
      <c r="AS427">
        <v>1.5</v>
      </c>
      <c r="AT427" t="s">
        <v>1139</v>
      </c>
      <c r="AU427">
        <v>12</v>
      </c>
      <c r="AV427" t="s">
        <v>1140</v>
      </c>
      <c r="AW427">
        <v>3</v>
      </c>
      <c r="AY427">
        <v>223</v>
      </c>
      <c r="AZ427">
        <v>310</v>
      </c>
      <c r="BA427" t="s">
        <v>82</v>
      </c>
      <c r="BB427" t="s">
        <v>82</v>
      </c>
      <c r="BC427" t="s">
        <v>82</v>
      </c>
      <c r="BD427" t="s">
        <v>86</v>
      </c>
      <c r="BE427">
        <v>2</v>
      </c>
      <c r="BF427" t="s">
        <v>82</v>
      </c>
      <c r="BG427" t="s">
        <v>82</v>
      </c>
      <c r="BH427" t="s">
        <v>84</v>
      </c>
      <c r="BI427" t="s">
        <v>84</v>
      </c>
      <c r="BJ427" t="s">
        <v>1105</v>
      </c>
      <c r="BK427" t="s">
        <v>1114</v>
      </c>
      <c r="BL427" s="1">
        <v>44010</v>
      </c>
      <c r="BM427" s="1"/>
      <c r="BS427" t="s">
        <v>84</v>
      </c>
      <c r="BT427" s="1"/>
      <c r="BU427" t="s">
        <v>84</v>
      </c>
      <c r="BW427" s="1"/>
      <c r="BX427" t="s">
        <v>84</v>
      </c>
      <c r="BY427" s="1"/>
      <c r="CA427" s="1"/>
      <c r="CB427" t="s">
        <v>84</v>
      </c>
      <c r="CC427" s="1"/>
      <c r="CD427" s="1"/>
      <c r="CE427" t="s">
        <v>84</v>
      </c>
      <c r="CF427" s="1"/>
      <c r="CG427" t="s">
        <v>84</v>
      </c>
      <c r="CH427" t="s">
        <v>84</v>
      </c>
      <c r="CI427" t="s">
        <v>84</v>
      </c>
      <c r="CJ427" s="1"/>
      <c r="CL427" s="1"/>
      <c r="CM427" t="s">
        <v>84</v>
      </c>
      <c r="CN427" t="s">
        <v>84</v>
      </c>
      <c r="CO427" t="s">
        <v>84</v>
      </c>
      <c r="CP427" t="s">
        <v>84</v>
      </c>
      <c r="CQ427" s="1"/>
      <c r="CR427" s="1"/>
      <c r="CT427" s="1"/>
      <c r="CU427" s="1"/>
      <c r="CV427" t="s">
        <v>82</v>
      </c>
      <c r="CW427" s="1">
        <v>44010</v>
      </c>
      <c r="CX427" s="1">
        <v>44013</v>
      </c>
      <c r="CY427" t="s">
        <v>84</v>
      </c>
      <c r="CZ427" s="1"/>
      <c r="DA427" s="1"/>
      <c r="DB427" t="s">
        <v>82</v>
      </c>
      <c r="DC427" s="1">
        <v>44010</v>
      </c>
      <c r="DD427" s="1">
        <v>44013</v>
      </c>
      <c r="DE427" t="s">
        <v>84</v>
      </c>
      <c r="DF427" s="1"/>
      <c r="DG427" s="1"/>
      <c r="DH427" t="s">
        <v>84</v>
      </c>
      <c r="DI427" s="1"/>
      <c r="DJ427" s="1"/>
      <c r="DK427" t="s">
        <v>84</v>
      </c>
      <c r="DL427" s="1"/>
      <c r="DM427" s="1"/>
      <c r="DN427" t="s">
        <v>84</v>
      </c>
      <c r="DO427" s="1"/>
      <c r="DP427" s="1"/>
      <c r="DQ427" t="s">
        <v>84</v>
      </c>
      <c r="DR427" s="1"/>
      <c r="DS427" s="1"/>
      <c r="DT427" t="s">
        <v>82</v>
      </c>
      <c r="DU427" t="s">
        <v>1442</v>
      </c>
      <c r="DV427" s="1">
        <v>44010</v>
      </c>
      <c r="DW427" s="1">
        <v>44014</v>
      </c>
      <c r="DX427" t="s">
        <v>1363</v>
      </c>
      <c r="DY427" s="1">
        <v>44010</v>
      </c>
      <c r="DZ427" t="s">
        <v>1357</v>
      </c>
      <c r="EA427" s="1">
        <v>44014</v>
      </c>
      <c r="EB427" s="1">
        <v>44014</v>
      </c>
      <c r="ED427" s="1"/>
      <c r="EE427" s="1"/>
      <c r="EG427" s="1"/>
      <c r="EH427" s="1"/>
      <c r="EJ427" s="1"/>
      <c r="EK427" s="1"/>
      <c r="EM427" t="s">
        <v>1301</v>
      </c>
      <c r="EN427" t="s">
        <v>1299</v>
      </c>
      <c r="EO427" t="s">
        <v>1299</v>
      </c>
      <c r="EP427" t="s">
        <v>121</v>
      </c>
      <c r="EQ427" t="s">
        <v>121</v>
      </c>
      <c r="ER427" t="s">
        <v>121</v>
      </c>
      <c r="ES427" t="s">
        <v>121</v>
      </c>
      <c r="ET427" t="s">
        <v>121</v>
      </c>
      <c r="EU427" t="s">
        <v>121</v>
      </c>
      <c r="EV427" t="s">
        <v>121</v>
      </c>
      <c r="EW427" t="s">
        <v>84</v>
      </c>
      <c r="EX427">
        <v>13.8</v>
      </c>
      <c r="EY427">
        <v>6800</v>
      </c>
      <c r="EZ427" s="4">
        <v>12.9</v>
      </c>
      <c r="FA427" s="2">
        <v>177000</v>
      </c>
      <c r="FB427">
        <v>50.5</v>
      </c>
      <c r="FC427">
        <v>0.9</v>
      </c>
      <c r="FD427">
        <v>7.48</v>
      </c>
      <c r="FE427">
        <v>40</v>
      </c>
      <c r="FF427">
        <v>67</v>
      </c>
      <c r="FG427">
        <v>5.8</v>
      </c>
      <c r="FH427" s="2">
        <v>94</v>
      </c>
      <c r="FJ427">
        <v>0.2</v>
      </c>
      <c r="FK427">
        <v>0.1</v>
      </c>
      <c r="FL427">
        <v>0.1</v>
      </c>
      <c r="FM427">
        <v>83.8</v>
      </c>
      <c r="FN427">
        <v>0.8</v>
      </c>
      <c r="FO427">
        <v>11.1</v>
      </c>
      <c r="FP427" s="2"/>
      <c r="FQ427">
        <v>227</v>
      </c>
      <c r="FR427">
        <v>622.6</v>
      </c>
      <c r="FT427">
        <v>31.3</v>
      </c>
      <c r="FU427">
        <v>15.6</v>
      </c>
      <c r="FW427">
        <v>1.7999999999999999E-2</v>
      </c>
      <c r="FZ427" s="8">
        <f t="shared" si="24"/>
        <v>63.520547945205479</v>
      </c>
    </row>
    <row r="428" spans="1:182" x14ac:dyDescent="0.2">
      <c r="A428">
        <v>460</v>
      </c>
      <c r="B428" t="s">
        <v>725</v>
      </c>
      <c r="C428" t="s">
        <v>532</v>
      </c>
      <c r="D428">
        <v>9204678</v>
      </c>
      <c r="E428" t="s">
        <v>90</v>
      </c>
      <c r="F428" t="s">
        <v>82</v>
      </c>
      <c r="G428" t="s">
        <v>88</v>
      </c>
      <c r="H428" s="1">
        <v>44010</v>
      </c>
      <c r="I428" s="1">
        <v>44010</v>
      </c>
      <c r="J428" s="1">
        <v>44010</v>
      </c>
      <c r="K428" s="5">
        <v>4.0099999999999997E-2</v>
      </c>
      <c r="L428" s="5">
        <v>5.9499999999999997E-2</v>
      </c>
      <c r="M428">
        <v>0</v>
      </c>
      <c r="N428" t="s">
        <v>726</v>
      </c>
      <c r="O428">
        <f t="shared" si="25"/>
        <v>2</v>
      </c>
      <c r="P428">
        <f t="shared" si="26"/>
        <v>5</v>
      </c>
      <c r="Q428" s="1">
        <v>44011</v>
      </c>
      <c r="R428" s="1">
        <v>44014</v>
      </c>
      <c r="S428" t="s">
        <v>730</v>
      </c>
      <c r="T428" t="s">
        <v>84</v>
      </c>
      <c r="U428">
        <v>0</v>
      </c>
      <c r="V428" s="1">
        <v>37935</v>
      </c>
      <c r="W428" s="1">
        <v>43996</v>
      </c>
      <c r="X428" s="2">
        <f t="shared" si="27"/>
        <v>15</v>
      </c>
      <c r="Y428" t="s">
        <v>807</v>
      </c>
      <c r="Z428" t="s">
        <v>82</v>
      </c>
      <c r="AB428" t="s">
        <v>84</v>
      </c>
      <c r="AC428" t="s">
        <v>84</v>
      </c>
      <c r="AD428" t="s">
        <v>84</v>
      </c>
      <c r="AE428" t="s">
        <v>84</v>
      </c>
      <c r="AF428" t="s">
        <v>84</v>
      </c>
      <c r="AG428" t="s">
        <v>84</v>
      </c>
      <c r="AH428" t="s">
        <v>84</v>
      </c>
      <c r="AI428" t="s">
        <v>84</v>
      </c>
      <c r="AJ428" t="s">
        <v>84</v>
      </c>
      <c r="AK428">
        <v>129</v>
      </c>
      <c r="AL428">
        <v>70</v>
      </c>
      <c r="AM428" s="2">
        <v>89.666666666666671</v>
      </c>
      <c r="AN428">
        <v>84</v>
      </c>
      <c r="AO428">
        <v>19</v>
      </c>
      <c r="AP428">
        <v>36.4</v>
      </c>
      <c r="AQ428" s="2">
        <v>95</v>
      </c>
      <c r="AR428" s="4">
        <v>80</v>
      </c>
      <c r="AS428">
        <v>1.8</v>
      </c>
      <c r="AT428" t="s">
        <v>1137</v>
      </c>
      <c r="AU428">
        <v>15</v>
      </c>
      <c r="AV428" t="s">
        <v>1143</v>
      </c>
      <c r="AZ428">
        <v>457</v>
      </c>
      <c r="BA428" t="s">
        <v>82</v>
      </c>
      <c r="BB428" t="s">
        <v>82</v>
      </c>
      <c r="BC428" t="s">
        <v>82</v>
      </c>
      <c r="BD428" t="s">
        <v>86</v>
      </c>
      <c r="BE428">
        <v>2</v>
      </c>
      <c r="BF428" t="s">
        <v>84</v>
      </c>
      <c r="BG428" t="s">
        <v>82</v>
      </c>
      <c r="BH428" t="s">
        <v>84</v>
      </c>
      <c r="BI428" t="s">
        <v>84</v>
      </c>
      <c r="BL428" s="1"/>
      <c r="BM428" s="1"/>
      <c r="BS428" t="s">
        <v>84</v>
      </c>
      <c r="BT428" s="1"/>
      <c r="BU428" t="s">
        <v>84</v>
      </c>
      <c r="BW428" s="1"/>
      <c r="BX428" t="s">
        <v>84</v>
      </c>
      <c r="BY428" s="1"/>
      <c r="CA428" s="1"/>
      <c r="CB428" t="s">
        <v>84</v>
      </c>
      <c r="CC428" s="1"/>
      <c r="CD428" s="1"/>
      <c r="CE428" t="s">
        <v>84</v>
      </c>
      <c r="CF428" s="1"/>
      <c r="CG428" t="s">
        <v>84</v>
      </c>
      <c r="CH428" t="s">
        <v>84</v>
      </c>
      <c r="CI428" t="s">
        <v>84</v>
      </c>
      <c r="CJ428" s="1"/>
      <c r="CL428" s="1"/>
      <c r="CM428" t="s">
        <v>84</v>
      </c>
      <c r="CN428" t="s">
        <v>84</v>
      </c>
      <c r="CO428" t="s">
        <v>84</v>
      </c>
      <c r="CP428" t="s">
        <v>84</v>
      </c>
      <c r="CQ428" s="1"/>
      <c r="CR428" s="1"/>
      <c r="CT428" s="1"/>
      <c r="CU428" s="1"/>
      <c r="CV428" t="s">
        <v>82</v>
      </c>
      <c r="CW428" s="1">
        <v>44010</v>
      </c>
      <c r="CX428" s="1">
        <v>44011</v>
      </c>
      <c r="CY428" t="s">
        <v>84</v>
      </c>
      <c r="CZ428" s="1"/>
      <c r="DA428" s="1"/>
      <c r="DB428" t="s">
        <v>82</v>
      </c>
      <c r="DC428" s="1">
        <v>44010</v>
      </c>
      <c r="DD428" s="1">
        <v>44014</v>
      </c>
      <c r="DE428" t="s">
        <v>84</v>
      </c>
      <c r="DF428" s="1"/>
      <c r="DG428" s="1"/>
      <c r="DH428" t="s">
        <v>84</v>
      </c>
      <c r="DI428" s="1"/>
      <c r="DJ428" s="1"/>
      <c r="DK428" t="s">
        <v>84</v>
      </c>
      <c r="DL428" s="1"/>
      <c r="DM428" s="1"/>
      <c r="DN428" t="s">
        <v>84</v>
      </c>
      <c r="DO428" s="1"/>
      <c r="DP428" s="1"/>
      <c r="DQ428" t="s">
        <v>84</v>
      </c>
      <c r="DR428" s="1"/>
      <c r="DS428" s="1"/>
      <c r="DT428" t="s">
        <v>84</v>
      </c>
      <c r="DV428" s="1"/>
      <c r="DW428" s="1"/>
      <c r="DX428" t="s">
        <v>1363</v>
      </c>
      <c r="DY428" s="1">
        <v>44010</v>
      </c>
      <c r="EA428" s="1"/>
      <c r="EB428" s="1"/>
      <c r="ED428" s="1"/>
      <c r="EE428" s="1"/>
      <c r="EG428" s="1"/>
      <c r="EH428" s="1"/>
      <c r="EJ428" s="1"/>
      <c r="EK428" s="1"/>
      <c r="EM428" t="s">
        <v>1301</v>
      </c>
      <c r="EN428" t="s">
        <v>1299</v>
      </c>
      <c r="EO428" t="s">
        <v>1299</v>
      </c>
      <c r="EP428" t="s">
        <v>121</v>
      </c>
      <c r="EQ428" t="s">
        <v>121</v>
      </c>
      <c r="ER428" t="s">
        <v>121</v>
      </c>
      <c r="ES428" t="s">
        <v>121</v>
      </c>
      <c r="ET428" t="s">
        <v>121</v>
      </c>
      <c r="EU428" t="s">
        <v>121</v>
      </c>
      <c r="EV428" t="s">
        <v>121</v>
      </c>
      <c r="EW428" t="s">
        <v>121</v>
      </c>
      <c r="EX428">
        <v>15.5</v>
      </c>
      <c r="EY428">
        <v>10890</v>
      </c>
      <c r="EZ428" s="4">
        <v>24.4</v>
      </c>
      <c r="FA428" s="2">
        <v>324000</v>
      </c>
      <c r="FB428">
        <v>24</v>
      </c>
      <c r="FC428">
        <v>0.9</v>
      </c>
      <c r="FD428">
        <v>7.39</v>
      </c>
      <c r="FE428">
        <v>43</v>
      </c>
      <c r="FF428">
        <v>45</v>
      </c>
      <c r="FG428">
        <v>0.7</v>
      </c>
      <c r="FH428" s="2">
        <v>80</v>
      </c>
      <c r="FJ428">
        <v>0.7</v>
      </c>
      <c r="FK428">
        <v>0.2</v>
      </c>
      <c r="FL428">
        <v>0.5</v>
      </c>
      <c r="FM428">
        <v>4.8</v>
      </c>
      <c r="FN428">
        <v>0.2</v>
      </c>
      <c r="FO428">
        <v>12.1</v>
      </c>
      <c r="FP428" s="2">
        <v>311000</v>
      </c>
      <c r="FQ428">
        <v>176</v>
      </c>
      <c r="FS428">
        <v>123</v>
      </c>
      <c r="FT428">
        <v>14.4</v>
      </c>
      <c r="FU428">
        <v>21.4</v>
      </c>
      <c r="FV428">
        <v>204</v>
      </c>
      <c r="FW428">
        <v>7.0000000000000001E-3</v>
      </c>
      <c r="FZ428" s="8">
        <f t="shared" si="24"/>
        <v>16.643835616438356</v>
      </c>
    </row>
    <row r="429" spans="1:182" x14ac:dyDescent="0.2">
      <c r="A429">
        <v>461</v>
      </c>
      <c r="B429" t="s">
        <v>725</v>
      </c>
      <c r="C429" t="s">
        <v>533</v>
      </c>
      <c r="D429">
        <v>9204470</v>
      </c>
      <c r="E429" t="s">
        <v>90</v>
      </c>
      <c r="F429" t="s">
        <v>84</v>
      </c>
      <c r="H429" s="1"/>
      <c r="I429" s="1">
        <v>44010</v>
      </c>
      <c r="J429" s="1">
        <v>44010</v>
      </c>
      <c r="K429" s="5">
        <v>5.74E-2</v>
      </c>
      <c r="L429" s="5">
        <v>8.3599999999999994E-2</v>
      </c>
      <c r="M429">
        <v>1</v>
      </c>
      <c r="N429" t="s">
        <v>726</v>
      </c>
      <c r="O429">
        <f t="shared" si="25"/>
        <v>2</v>
      </c>
      <c r="P429">
        <f t="shared" si="26"/>
        <v>6</v>
      </c>
      <c r="Q429" s="1">
        <v>44011</v>
      </c>
      <c r="R429" s="1">
        <v>44015</v>
      </c>
      <c r="S429" t="s">
        <v>730</v>
      </c>
      <c r="T429" t="s">
        <v>84</v>
      </c>
      <c r="U429">
        <v>0</v>
      </c>
      <c r="V429" s="1">
        <v>22139</v>
      </c>
      <c r="W429" s="1">
        <v>44002</v>
      </c>
      <c r="X429" s="2">
        <f t="shared" si="27"/>
        <v>9</v>
      </c>
      <c r="Y429" t="s">
        <v>737</v>
      </c>
      <c r="Z429" t="s">
        <v>121</v>
      </c>
      <c r="AA429" t="s">
        <v>895</v>
      </c>
      <c r="AB429" t="s">
        <v>84</v>
      </c>
      <c r="AC429" t="s">
        <v>84</v>
      </c>
      <c r="AD429" t="s">
        <v>82</v>
      </c>
      <c r="AE429" t="s">
        <v>84</v>
      </c>
      <c r="AF429" t="s">
        <v>84</v>
      </c>
      <c r="AG429" t="s">
        <v>84</v>
      </c>
      <c r="AH429" t="s">
        <v>84</v>
      </c>
      <c r="AI429" t="s">
        <v>84</v>
      </c>
      <c r="AJ429" t="s">
        <v>82</v>
      </c>
      <c r="AK429">
        <v>137</v>
      </c>
      <c r="AL429">
        <v>91</v>
      </c>
      <c r="AM429" s="2">
        <v>106.33333333333333</v>
      </c>
      <c r="AN429">
        <v>81</v>
      </c>
      <c r="AO429">
        <v>16</v>
      </c>
      <c r="AP429">
        <v>35.6</v>
      </c>
      <c r="AQ429" s="2">
        <v>95</v>
      </c>
      <c r="AR429" s="4">
        <v>81</v>
      </c>
      <c r="AS429">
        <v>1.75</v>
      </c>
      <c r="AT429" t="s">
        <v>1137</v>
      </c>
      <c r="AU429">
        <v>15</v>
      </c>
      <c r="AV429" t="s">
        <v>1140</v>
      </c>
      <c r="AW429">
        <v>2</v>
      </c>
      <c r="AY429">
        <v>262</v>
      </c>
      <c r="AZ429">
        <v>391</v>
      </c>
      <c r="BA429" t="s">
        <v>82</v>
      </c>
      <c r="BB429" t="s">
        <v>82</v>
      </c>
      <c r="BC429" t="s">
        <v>82</v>
      </c>
      <c r="BD429" t="s">
        <v>86</v>
      </c>
      <c r="BE429">
        <v>4</v>
      </c>
      <c r="BF429" t="s">
        <v>82</v>
      </c>
      <c r="BG429" t="s">
        <v>82</v>
      </c>
      <c r="BH429" t="s">
        <v>82</v>
      </c>
      <c r="BI429" t="s">
        <v>84</v>
      </c>
      <c r="BJ429" t="s">
        <v>1105</v>
      </c>
      <c r="BK429" t="s">
        <v>1108</v>
      </c>
      <c r="BL429" s="1">
        <v>44010</v>
      </c>
      <c r="BM429" s="1"/>
      <c r="BS429" t="s">
        <v>84</v>
      </c>
      <c r="BT429" s="1"/>
      <c r="BU429" t="s">
        <v>84</v>
      </c>
      <c r="BW429" s="1"/>
      <c r="BX429" t="s">
        <v>84</v>
      </c>
      <c r="BY429" s="1"/>
      <c r="CA429" s="1"/>
      <c r="CB429" t="s">
        <v>84</v>
      </c>
      <c r="CC429" s="1"/>
      <c r="CD429" s="1"/>
      <c r="CE429" t="s">
        <v>84</v>
      </c>
      <c r="CF429" s="1"/>
      <c r="CG429" t="s">
        <v>84</v>
      </c>
      <c r="CH429" t="s">
        <v>84</v>
      </c>
      <c r="CI429" t="s">
        <v>84</v>
      </c>
      <c r="CJ429" s="1"/>
      <c r="CL429" s="1"/>
      <c r="CM429" t="s">
        <v>84</v>
      </c>
      <c r="CN429" t="s">
        <v>84</v>
      </c>
      <c r="CO429" t="s">
        <v>84</v>
      </c>
      <c r="CP429" t="s">
        <v>84</v>
      </c>
      <c r="CQ429" s="1"/>
      <c r="CR429" s="1"/>
      <c r="CT429" s="1"/>
      <c r="CU429" s="1"/>
      <c r="CV429" t="s">
        <v>82</v>
      </c>
      <c r="CW429" s="1">
        <v>44010</v>
      </c>
      <c r="CX429" s="1">
        <v>44015</v>
      </c>
      <c r="CY429" t="s">
        <v>84</v>
      </c>
      <c r="CZ429" s="1"/>
      <c r="DA429" s="1"/>
      <c r="DB429" t="s">
        <v>84</v>
      </c>
      <c r="DC429" s="1"/>
      <c r="DD429" s="1"/>
      <c r="DE429" t="s">
        <v>84</v>
      </c>
      <c r="DF429" s="1"/>
      <c r="DG429" s="1"/>
      <c r="DH429" t="s">
        <v>84</v>
      </c>
      <c r="DI429" s="1"/>
      <c r="DJ429" s="1"/>
      <c r="DK429" t="s">
        <v>84</v>
      </c>
      <c r="DL429" s="1"/>
      <c r="DM429" s="1"/>
      <c r="DN429" t="s">
        <v>84</v>
      </c>
      <c r="DO429" s="1"/>
      <c r="DP429" s="1"/>
      <c r="DQ429" t="s">
        <v>84</v>
      </c>
      <c r="DR429" s="1"/>
      <c r="DS429" s="1"/>
      <c r="DT429" t="s">
        <v>82</v>
      </c>
      <c r="DU429" t="s">
        <v>1378</v>
      </c>
      <c r="DV429" s="1">
        <v>44010</v>
      </c>
      <c r="DW429" s="1">
        <v>44014</v>
      </c>
      <c r="DX429" t="s">
        <v>1379</v>
      </c>
      <c r="DY429" s="1">
        <v>44010</v>
      </c>
      <c r="EA429" s="1"/>
      <c r="EB429" s="1"/>
      <c r="ED429" s="1"/>
      <c r="EE429" s="1"/>
      <c r="EG429" s="1"/>
      <c r="EH429" s="1"/>
      <c r="EJ429" s="1"/>
      <c r="EK429" s="1"/>
      <c r="EM429" t="s">
        <v>1301</v>
      </c>
      <c r="EN429" t="s">
        <v>121</v>
      </c>
      <c r="EO429" t="s">
        <v>121</v>
      </c>
      <c r="EP429" t="s">
        <v>121</v>
      </c>
      <c r="EQ429" t="s">
        <v>121</v>
      </c>
      <c r="ER429" t="s">
        <v>121</v>
      </c>
      <c r="ES429" t="s">
        <v>121</v>
      </c>
      <c r="ET429" t="s">
        <v>121</v>
      </c>
      <c r="EU429" t="s">
        <v>121</v>
      </c>
      <c r="EV429" t="s">
        <v>121</v>
      </c>
      <c r="EW429" t="s">
        <v>121</v>
      </c>
      <c r="EX429">
        <v>16.5</v>
      </c>
      <c r="EY429">
        <v>4340</v>
      </c>
      <c r="EZ429" s="4">
        <v>25.8</v>
      </c>
      <c r="FA429" s="2">
        <v>148000</v>
      </c>
      <c r="FB429">
        <v>30.3</v>
      </c>
      <c r="FC429">
        <v>0.6</v>
      </c>
      <c r="FD429">
        <v>7.42</v>
      </c>
      <c r="FE429">
        <v>38</v>
      </c>
      <c r="FF429">
        <v>63</v>
      </c>
      <c r="FG429">
        <v>3.9</v>
      </c>
      <c r="FH429" s="2">
        <v>93</v>
      </c>
      <c r="FI429">
        <v>14</v>
      </c>
      <c r="FJ429">
        <v>0.4</v>
      </c>
      <c r="FK429">
        <v>0.2</v>
      </c>
      <c r="FL429">
        <v>0.2</v>
      </c>
      <c r="FM429">
        <v>123.6</v>
      </c>
      <c r="FN429">
        <v>0.5</v>
      </c>
      <c r="FO429">
        <v>13.4</v>
      </c>
      <c r="FP429" s="2">
        <v>517000</v>
      </c>
      <c r="FQ429" s="4">
        <v>319</v>
      </c>
      <c r="FR429">
        <v>80.5</v>
      </c>
      <c r="FS429">
        <v>3113.1</v>
      </c>
      <c r="FT429">
        <v>44.3</v>
      </c>
      <c r="FU429">
        <v>30.5</v>
      </c>
      <c r="FV429">
        <v>33</v>
      </c>
      <c r="FW429">
        <v>8.0000000000000004E-4</v>
      </c>
      <c r="FZ429" s="8">
        <f t="shared" si="24"/>
        <v>59.920547945205477</v>
      </c>
    </row>
    <row r="430" spans="1:182" x14ac:dyDescent="0.2">
      <c r="A430">
        <v>462</v>
      </c>
      <c r="B430" t="s">
        <v>725</v>
      </c>
      <c r="C430" t="s">
        <v>534</v>
      </c>
      <c r="D430">
        <v>9204291</v>
      </c>
      <c r="E430" t="s">
        <v>90</v>
      </c>
      <c r="F430" t="s">
        <v>82</v>
      </c>
      <c r="G430" t="s">
        <v>88</v>
      </c>
      <c r="H430" s="1">
        <v>44009</v>
      </c>
      <c r="I430" s="1">
        <v>44009</v>
      </c>
      <c r="J430" s="1">
        <v>44010</v>
      </c>
      <c r="K430" s="5">
        <v>4.0099999999999997E-2</v>
      </c>
      <c r="L430" s="5">
        <v>5.9499999999999997E-2</v>
      </c>
      <c r="M430">
        <v>0</v>
      </c>
      <c r="N430" t="s">
        <v>726</v>
      </c>
      <c r="O430">
        <f t="shared" si="25"/>
        <v>7</v>
      </c>
      <c r="P430">
        <f t="shared" si="26"/>
        <v>12</v>
      </c>
      <c r="Q430" s="1">
        <v>44016</v>
      </c>
      <c r="R430" s="1">
        <v>44020</v>
      </c>
      <c r="S430" t="s">
        <v>730</v>
      </c>
      <c r="T430" t="s">
        <v>84</v>
      </c>
      <c r="U430">
        <v>0</v>
      </c>
      <c r="V430" s="1">
        <v>32543</v>
      </c>
      <c r="W430" s="1">
        <v>43994</v>
      </c>
      <c r="X430" s="2">
        <f t="shared" si="27"/>
        <v>17</v>
      </c>
      <c r="Y430" t="s">
        <v>738</v>
      </c>
      <c r="Z430" t="s">
        <v>121</v>
      </c>
      <c r="AB430" t="s">
        <v>84</v>
      </c>
      <c r="AC430" t="s">
        <v>84</v>
      </c>
      <c r="AD430" t="s">
        <v>84</v>
      </c>
      <c r="AE430" t="s">
        <v>84</v>
      </c>
      <c r="AF430" t="s">
        <v>84</v>
      </c>
      <c r="AG430" t="s">
        <v>84</v>
      </c>
      <c r="AH430" t="s">
        <v>82</v>
      </c>
      <c r="AI430" t="s">
        <v>84</v>
      </c>
      <c r="AJ430" t="s">
        <v>82</v>
      </c>
      <c r="AK430">
        <v>133</v>
      </c>
      <c r="AL430">
        <v>83</v>
      </c>
      <c r="AM430" s="2">
        <v>99.666666666666671</v>
      </c>
      <c r="AN430">
        <v>88</v>
      </c>
      <c r="AO430">
        <v>23</v>
      </c>
      <c r="AP430">
        <v>37.1</v>
      </c>
      <c r="AQ430" s="2">
        <v>94</v>
      </c>
      <c r="AR430" s="4">
        <v>90</v>
      </c>
      <c r="AS430">
        <v>1.75</v>
      </c>
      <c r="AT430" t="s">
        <v>1137</v>
      </c>
      <c r="AU430">
        <v>15</v>
      </c>
      <c r="AV430" t="s">
        <v>1140</v>
      </c>
      <c r="AW430">
        <v>2</v>
      </c>
      <c r="AY430">
        <v>311</v>
      </c>
      <c r="AZ430">
        <v>359</v>
      </c>
      <c r="BA430" t="s">
        <v>82</v>
      </c>
      <c r="BB430" t="s">
        <v>82</v>
      </c>
      <c r="BC430" t="s">
        <v>82</v>
      </c>
      <c r="BD430" t="s">
        <v>86</v>
      </c>
      <c r="BE430">
        <v>2</v>
      </c>
      <c r="BF430" t="s">
        <v>82</v>
      </c>
      <c r="BG430" t="s">
        <v>82</v>
      </c>
      <c r="BH430" t="s">
        <v>84</v>
      </c>
      <c r="BI430" t="s">
        <v>84</v>
      </c>
      <c r="BJ430" t="s">
        <v>1105</v>
      </c>
      <c r="BK430" t="s">
        <v>1108</v>
      </c>
      <c r="BL430" s="1">
        <v>44009</v>
      </c>
      <c r="BM430" s="1"/>
      <c r="BS430" t="s">
        <v>84</v>
      </c>
      <c r="BT430" s="1"/>
      <c r="BU430" t="s">
        <v>84</v>
      </c>
      <c r="BW430" s="1"/>
      <c r="BX430" t="s">
        <v>84</v>
      </c>
      <c r="BY430" s="1"/>
      <c r="CA430" s="1"/>
      <c r="CB430" t="s">
        <v>84</v>
      </c>
      <c r="CC430" s="1"/>
      <c r="CD430" s="1"/>
      <c r="CE430" t="s">
        <v>84</v>
      </c>
      <c r="CF430" s="1"/>
      <c r="CG430" t="s">
        <v>84</v>
      </c>
      <c r="CH430" t="s">
        <v>84</v>
      </c>
      <c r="CI430" t="s">
        <v>84</v>
      </c>
      <c r="CJ430" s="1"/>
      <c r="CL430" s="1"/>
      <c r="CM430" t="s">
        <v>84</v>
      </c>
      <c r="CN430" t="s">
        <v>84</v>
      </c>
      <c r="CO430" t="s">
        <v>84</v>
      </c>
      <c r="CP430" t="s">
        <v>84</v>
      </c>
      <c r="CQ430" s="1"/>
      <c r="CR430" s="1"/>
      <c r="CT430" s="1"/>
      <c r="CU430" s="1"/>
      <c r="CV430" t="s">
        <v>82</v>
      </c>
      <c r="CW430" s="1">
        <v>44009</v>
      </c>
      <c r="CX430" s="1">
        <v>44013</v>
      </c>
      <c r="CY430" t="s">
        <v>84</v>
      </c>
      <c r="CZ430" s="1"/>
      <c r="DA430" s="1"/>
      <c r="DB430" t="s">
        <v>82</v>
      </c>
      <c r="DC430" s="1">
        <v>44009</v>
      </c>
      <c r="DD430" s="1">
        <v>44009</v>
      </c>
      <c r="DE430" t="s">
        <v>84</v>
      </c>
      <c r="DF430" s="1"/>
      <c r="DG430" s="1"/>
      <c r="DH430" t="s">
        <v>84</v>
      </c>
      <c r="DI430" s="1"/>
      <c r="DJ430" s="1"/>
      <c r="DK430" t="s">
        <v>82</v>
      </c>
      <c r="DL430" s="1">
        <v>44013</v>
      </c>
      <c r="DM430" s="1">
        <v>44019</v>
      </c>
      <c r="DN430" t="s">
        <v>84</v>
      </c>
      <c r="DO430" s="1"/>
      <c r="DP430" s="1"/>
      <c r="DQ430" t="s">
        <v>84</v>
      </c>
      <c r="DR430" s="1"/>
      <c r="DS430" s="1"/>
      <c r="DT430" t="s">
        <v>84</v>
      </c>
      <c r="DV430" s="1"/>
      <c r="DW430" s="1"/>
      <c r="DX430" t="s">
        <v>1586</v>
      </c>
      <c r="DY430" s="1">
        <v>44009</v>
      </c>
      <c r="EA430" s="1"/>
      <c r="EB430" s="1"/>
      <c r="ED430" s="1"/>
      <c r="EE430" s="1"/>
      <c r="EG430" s="1"/>
      <c r="EH430" s="1"/>
      <c r="EJ430" s="1"/>
      <c r="EK430" s="1"/>
      <c r="EM430" t="s">
        <v>1301</v>
      </c>
      <c r="EN430" t="s">
        <v>121</v>
      </c>
      <c r="EO430" t="s">
        <v>121</v>
      </c>
      <c r="EP430" t="s">
        <v>121</v>
      </c>
      <c r="EQ430" t="s">
        <v>121</v>
      </c>
      <c r="ER430" t="s">
        <v>121</v>
      </c>
      <c r="ES430" t="s">
        <v>121</v>
      </c>
      <c r="ET430" t="s">
        <v>121</v>
      </c>
      <c r="EU430" t="s">
        <v>121</v>
      </c>
      <c r="EV430" t="s">
        <v>121</v>
      </c>
      <c r="EW430" t="s">
        <v>84</v>
      </c>
      <c r="EX430">
        <v>12.3</v>
      </c>
      <c r="EY430">
        <v>13020</v>
      </c>
      <c r="EZ430" s="4">
        <v>6.7</v>
      </c>
      <c r="FA430" s="2">
        <v>368000</v>
      </c>
      <c r="FB430">
        <v>25.3</v>
      </c>
      <c r="FC430">
        <v>1</v>
      </c>
      <c r="FD430">
        <v>7.43</v>
      </c>
      <c r="FE430">
        <v>40</v>
      </c>
      <c r="FF430">
        <v>138</v>
      </c>
      <c r="FG430">
        <v>2</v>
      </c>
      <c r="FH430" s="2">
        <v>99</v>
      </c>
      <c r="FI430">
        <v>6</v>
      </c>
      <c r="FJ430">
        <v>0.6</v>
      </c>
      <c r="FK430">
        <v>0.3</v>
      </c>
      <c r="FL430">
        <v>0.3</v>
      </c>
      <c r="FM430">
        <v>233.3</v>
      </c>
      <c r="FN430">
        <v>1.7</v>
      </c>
      <c r="FO430">
        <v>15.3</v>
      </c>
      <c r="FP430" s="2">
        <v>700000</v>
      </c>
      <c r="FQ430">
        <v>244</v>
      </c>
      <c r="FR430">
        <v>25.6</v>
      </c>
      <c r="FS430">
        <v>1408.8</v>
      </c>
      <c r="FT430">
        <v>34.200000000000003</v>
      </c>
      <c r="FU430">
        <v>41.9</v>
      </c>
      <c r="FV430">
        <v>47</v>
      </c>
      <c r="FW430">
        <v>8.0000000000000002E-3</v>
      </c>
      <c r="FX430" s="2">
        <v>60</v>
      </c>
      <c r="FZ430" s="8">
        <f t="shared" si="24"/>
        <v>31.416438356164385</v>
      </c>
    </row>
    <row r="431" spans="1:182" x14ac:dyDescent="0.2">
      <c r="A431">
        <v>463</v>
      </c>
      <c r="B431" t="s">
        <v>725</v>
      </c>
      <c r="C431" t="s">
        <v>535</v>
      </c>
      <c r="D431">
        <v>9182323</v>
      </c>
      <c r="E431" t="s">
        <v>81</v>
      </c>
      <c r="F431" t="s">
        <v>84</v>
      </c>
      <c r="H431" s="1"/>
      <c r="I431" s="1">
        <v>43999</v>
      </c>
      <c r="J431" s="1">
        <v>43999</v>
      </c>
      <c r="K431" s="5">
        <v>0.39800000000000002</v>
      </c>
      <c r="L431" s="5">
        <v>0.5292</v>
      </c>
      <c r="N431" t="s">
        <v>727</v>
      </c>
      <c r="O431">
        <f t="shared" si="25"/>
        <v>8</v>
      </c>
      <c r="P431">
        <f t="shared" si="26"/>
        <v>8</v>
      </c>
      <c r="Q431" s="1">
        <v>44006</v>
      </c>
      <c r="R431" s="1">
        <v>44006</v>
      </c>
      <c r="S431" t="s">
        <v>731</v>
      </c>
      <c r="T431" t="s">
        <v>84</v>
      </c>
      <c r="U431">
        <v>0</v>
      </c>
      <c r="V431" s="1">
        <v>11060</v>
      </c>
      <c r="W431" s="1">
        <v>43991</v>
      </c>
      <c r="X431" s="2">
        <f t="shared" si="27"/>
        <v>9</v>
      </c>
      <c r="Y431" t="s">
        <v>825</v>
      </c>
      <c r="Z431" t="s">
        <v>121</v>
      </c>
      <c r="AA431" t="s">
        <v>1172</v>
      </c>
      <c r="AB431" t="s">
        <v>84</v>
      </c>
      <c r="AC431" t="s">
        <v>84</v>
      </c>
      <c r="AD431" t="s">
        <v>84</v>
      </c>
      <c r="AE431" t="s">
        <v>82</v>
      </c>
      <c r="AF431" t="s">
        <v>84</v>
      </c>
      <c r="AG431" t="s">
        <v>84</v>
      </c>
      <c r="AH431" t="s">
        <v>84</v>
      </c>
      <c r="AI431" t="s">
        <v>84</v>
      </c>
      <c r="AJ431" t="s">
        <v>84</v>
      </c>
      <c r="AK431">
        <v>135</v>
      </c>
      <c r="AL431">
        <v>63</v>
      </c>
      <c r="AM431" s="2">
        <v>87</v>
      </c>
      <c r="AN431">
        <v>65</v>
      </c>
      <c r="AO431">
        <v>32</v>
      </c>
      <c r="AP431">
        <v>36.299999999999997</v>
      </c>
      <c r="AQ431" s="2">
        <v>95</v>
      </c>
      <c r="AR431" s="4">
        <v>76</v>
      </c>
      <c r="AS431">
        <v>1.64</v>
      </c>
      <c r="AT431" t="s">
        <v>1139</v>
      </c>
      <c r="AU431">
        <v>14</v>
      </c>
      <c r="AV431" t="s">
        <v>1113</v>
      </c>
      <c r="AY431">
        <v>342</v>
      </c>
      <c r="AZ431">
        <v>284</v>
      </c>
      <c r="BA431" t="s">
        <v>82</v>
      </c>
      <c r="BB431" t="s">
        <v>82</v>
      </c>
      <c r="BC431" t="s">
        <v>82</v>
      </c>
      <c r="BD431" t="s">
        <v>86</v>
      </c>
      <c r="BE431">
        <v>4</v>
      </c>
      <c r="BF431" t="s">
        <v>84</v>
      </c>
      <c r="BG431" t="s">
        <v>82</v>
      </c>
      <c r="BH431" t="s">
        <v>82</v>
      </c>
      <c r="BI431" t="s">
        <v>82</v>
      </c>
      <c r="BJ431" t="s">
        <v>1107</v>
      </c>
      <c r="BK431" t="s">
        <v>1112</v>
      </c>
      <c r="BL431" s="1">
        <v>43999</v>
      </c>
      <c r="BM431" s="1">
        <v>44000</v>
      </c>
      <c r="BN431">
        <v>10</v>
      </c>
      <c r="BO431">
        <v>320</v>
      </c>
      <c r="BQ431">
        <v>19</v>
      </c>
      <c r="BR431">
        <v>9</v>
      </c>
      <c r="BS431" t="s">
        <v>84</v>
      </c>
      <c r="BT431" s="1"/>
      <c r="BU431" t="s">
        <v>84</v>
      </c>
      <c r="BV431" t="s">
        <v>731</v>
      </c>
      <c r="BW431" s="1">
        <v>44006</v>
      </c>
      <c r="BX431" t="s">
        <v>84</v>
      </c>
      <c r="BY431" s="1"/>
      <c r="CA431" s="1"/>
      <c r="CB431" t="s">
        <v>84</v>
      </c>
      <c r="CC431" s="1"/>
      <c r="CD431" s="1"/>
      <c r="CE431" t="s">
        <v>82</v>
      </c>
      <c r="CF431" s="1">
        <v>44000</v>
      </c>
      <c r="CG431" t="s">
        <v>84</v>
      </c>
      <c r="CH431" t="s">
        <v>107</v>
      </c>
      <c r="CI431" t="s">
        <v>82</v>
      </c>
      <c r="CJ431" s="1">
        <v>44002</v>
      </c>
      <c r="CK431" t="s">
        <v>1103</v>
      </c>
      <c r="CL431" s="1"/>
      <c r="CM431" t="s">
        <v>84</v>
      </c>
      <c r="CN431" t="s">
        <v>84</v>
      </c>
      <c r="CO431" t="s">
        <v>84</v>
      </c>
      <c r="CP431" t="s">
        <v>84</v>
      </c>
      <c r="CQ431" s="1"/>
      <c r="CR431" s="1"/>
      <c r="CT431" s="1"/>
      <c r="CU431" s="1"/>
      <c r="CV431" t="s">
        <v>82</v>
      </c>
      <c r="CW431" s="1">
        <v>43999</v>
      </c>
      <c r="CX431" s="1">
        <v>44002</v>
      </c>
      <c r="CY431" t="s">
        <v>84</v>
      </c>
      <c r="CZ431" s="1"/>
      <c r="DA431" s="1"/>
      <c r="DB431" t="s">
        <v>82</v>
      </c>
      <c r="DC431" s="1">
        <v>43999</v>
      </c>
      <c r="DD431" s="1">
        <v>44002</v>
      </c>
      <c r="DE431" t="s">
        <v>84</v>
      </c>
      <c r="DF431" s="1"/>
      <c r="DG431" s="1"/>
      <c r="DH431" t="s">
        <v>84</v>
      </c>
      <c r="DI431" s="1"/>
      <c r="DJ431" s="1"/>
      <c r="DK431" t="s">
        <v>82</v>
      </c>
      <c r="DL431" s="1">
        <v>44002</v>
      </c>
      <c r="DM431" s="1">
        <v>44005</v>
      </c>
      <c r="DN431" t="s">
        <v>84</v>
      </c>
      <c r="DO431" s="1"/>
      <c r="DP431" s="1"/>
      <c r="DQ431" t="s">
        <v>84</v>
      </c>
      <c r="DR431" s="1"/>
      <c r="DS431" s="1"/>
      <c r="DT431" t="s">
        <v>82</v>
      </c>
      <c r="DU431" t="s">
        <v>1458</v>
      </c>
      <c r="DV431" s="1">
        <v>44001</v>
      </c>
      <c r="DW431" s="1">
        <v>44005</v>
      </c>
      <c r="DX431" t="s">
        <v>1345</v>
      </c>
      <c r="DY431" s="1">
        <v>43999</v>
      </c>
      <c r="EA431" s="1"/>
      <c r="EB431" s="1"/>
      <c r="ED431" s="1"/>
      <c r="EE431" s="1"/>
      <c r="EG431" s="1"/>
      <c r="EH431" s="1"/>
      <c r="EJ431" s="1"/>
      <c r="EK431" s="1"/>
      <c r="EM431" t="s">
        <v>1301</v>
      </c>
      <c r="EN431" t="s">
        <v>121</v>
      </c>
      <c r="EO431" t="s">
        <v>121</v>
      </c>
      <c r="EP431" t="s">
        <v>121</v>
      </c>
      <c r="EQ431" t="s">
        <v>121</v>
      </c>
      <c r="ER431" t="s">
        <v>121</v>
      </c>
      <c r="ES431" t="s">
        <v>121</v>
      </c>
      <c r="ET431" t="s">
        <v>121</v>
      </c>
      <c r="EU431" t="s">
        <v>121</v>
      </c>
      <c r="EV431" t="s">
        <v>121</v>
      </c>
      <c r="EW431" t="s">
        <v>84</v>
      </c>
      <c r="EX431">
        <v>13.9</v>
      </c>
      <c r="EY431">
        <v>8940</v>
      </c>
      <c r="EZ431" s="4">
        <v>10.199999999999999</v>
      </c>
      <c r="FA431" s="2">
        <v>201000</v>
      </c>
      <c r="FB431">
        <v>75.400000000000006</v>
      </c>
      <c r="FC431">
        <v>2</v>
      </c>
      <c r="FD431">
        <v>7.45</v>
      </c>
      <c r="FE431">
        <v>27</v>
      </c>
      <c r="FF431">
        <v>62</v>
      </c>
      <c r="FG431">
        <v>3.9</v>
      </c>
      <c r="FH431" s="2">
        <v>92.8</v>
      </c>
      <c r="FI431">
        <v>11</v>
      </c>
      <c r="FJ431">
        <v>0.2</v>
      </c>
      <c r="FK431">
        <v>0.1</v>
      </c>
      <c r="FL431">
        <v>0.1</v>
      </c>
      <c r="FM431">
        <v>167</v>
      </c>
      <c r="FN431">
        <v>0.9</v>
      </c>
      <c r="FO431">
        <v>10.8</v>
      </c>
      <c r="FP431" s="2">
        <v>556000</v>
      </c>
      <c r="FQ431">
        <v>404</v>
      </c>
      <c r="FR431">
        <v>4476</v>
      </c>
      <c r="FS431">
        <v>337.4</v>
      </c>
      <c r="FT431">
        <v>23.4</v>
      </c>
      <c r="FU431">
        <v>10.4</v>
      </c>
      <c r="FV431">
        <v>58</v>
      </c>
      <c r="FW431">
        <v>3.3000000000000002E-2</v>
      </c>
      <c r="FZ431" s="8">
        <f t="shared" si="24"/>
        <v>90.243835616438361</v>
      </c>
    </row>
    <row r="432" spans="1:182" x14ac:dyDescent="0.2">
      <c r="A432">
        <v>464</v>
      </c>
      <c r="B432" t="s">
        <v>725</v>
      </c>
      <c r="C432" t="s">
        <v>536</v>
      </c>
      <c r="D432">
        <v>9183146</v>
      </c>
      <c r="E432" t="s">
        <v>81</v>
      </c>
      <c r="F432" t="s">
        <v>84</v>
      </c>
      <c r="H432" s="1"/>
      <c r="I432" s="1">
        <v>43999</v>
      </c>
      <c r="J432" s="1">
        <v>43999</v>
      </c>
      <c r="K432" s="5">
        <v>0.37680000000000002</v>
      </c>
      <c r="L432" s="5">
        <v>0.50429999999999997</v>
      </c>
      <c r="M432">
        <v>4</v>
      </c>
      <c r="N432" t="s">
        <v>727</v>
      </c>
      <c r="O432">
        <f t="shared" si="25"/>
        <v>9</v>
      </c>
      <c r="P432">
        <f t="shared" si="26"/>
        <v>9</v>
      </c>
      <c r="Q432" s="1">
        <v>44007</v>
      </c>
      <c r="R432" s="1">
        <v>44007</v>
      </c>
      <c r="S432" t="s">
        <v>731</v>
      </c>
      <c r="T432" t="s">
        <v>84</v>
      </c>
      <c r="U432">
        <v>0</v>
      </c>
      <c r="V432" s="1">
        <v>10133</v>
      </c>
      <c r="W432" s="1">
        <v>43994</v>
      </c>
      <c r="X432" s="2">
        <f t="shared" si="27"/>
        <v>6</v>
      </c>
      <c r="Y432" t="s">
        <v>737</v>
      </c>
      <c r="Z432" t="s">
        <v>82</v>
      </c>
      <c r="AA432" t="s">
        <v>1019</v>
      </c>
      <c r="AB432" t="s">
        <v>84</v>
      </c>
      <c r="AC432" t="s">
        <v>84</v>
      </c>
      <c r="AD432" t="s">
        <v>84</v>
      </c>
      <c r="AE432" t="s">
        <v>84</v>
      </c>
      <c r="AF432" t="s">
        <v>84</v>
      </c>
      <c r="AG432" t="s">
        <v>84</v>
      </c>
      <c r="AH432" t="s">
        <v>84</v>
      </c>
      <c r="AI432" t="s">
        <v>84</v>
      </c>
      <c r="AJ432" t="s">
        <v>84</v>
      </c>
      <c r="AK432">
        <v>117</v>
      </c>
      <c r="AL432">
        <v>50</v>
      </c>
      <c r="AM432" s="2">
        <v>72.333333333333329</v>
      </c>
      <c r="AN432">
        <v>86</v>
      </c>
      <c r="AO432">
        <v>20</v>
      </c>
      <c r="AP432">
        <v>36.799999999999997</v>
      </c>
      <c r="AQ432" s="2">
        <v>93</v>
      </c>
      <c r="AR432" s="4">
        <v>33.9</v>
      </c>
      <c r="AS432">
        <v>1.5</v>
      </c>
      <c r="AT432" t="s">
        <v>1139</v>
      </c>
      <c r="AU432">
        <v>10</v>
      </c>
      <c r="AV432" t="s">
        <v>1113</v>
      </c>
      <c r="AY432">
        <v>151</v>
      </c>
      <c r="AZ432">
        <v>192</v>
      </c>
      <c r="BA432" t="s">
        <v>82</v>
      </c>
      <c r="BB432" t="s">
        <v>84</v>
      </c>
      <c r="BC432" t="s">
        <v>82</v>
      </c>
      <c r="BD432" t="s">
        <v>86</v>
      </c>
      <c r="BE432">
        <v>2</v>
      </c>
      <c r="BF432" t="s">
        <v>82</v>
      </c>
      <c r="BG432" t="s">
        <v>82</v>
      </c>
      <c r="BH432" t="s">
        <v>84</v>
      </c>
      <c r="BI432" t="s">
        <v>84</v>
      </c>
      <c r="BJ432" t="s">
        <v>1105</v>
      </c>
      <c r="BK432" t="s">
        <v>1112</v>
      </c>
      <c r="BL432" s="1">
        <v>43999</v>
      </c>
      <c r="BM432" s="1"/>
      <c r="BS432" t="s">
        <v>84</v>
      </c>
      <c r="BT432" s="1"/>
      <c r="BU432" t="s">
        <v>84</v>
      </c>
      <c r="BW432" s="1"/>
      <c r="BX432" t="s">
        <v>84</v>
      </c>
      <c r="BY432" s="1"/>
      <c r="CA432" s="1"/>
      <c r="CB432" t="s">
        <v>84</v>
      </c>
      <c r="CC432" s="1"/>
      <c r="CD432" s="1"/>
      <c r="CE432" t="s">
        <v>84</v>
      </c>
      <c r="CF432" s="1"/>
      <c r="CG432" t="s">
        <v>84</v>
      </c>
      <c r="CH432" t="s">
        <v>84</v>
      </c>
      <c r="CI432" t="s">
        <v>84</v>
      </c>
      <c r="CJ432" s="1"/>
      <c r="CL432" s="1"/>
      <c r="CM432" t="s">
        <v>84</v>
      </c>
      <c r="CN432" t="s">
        <v>84</v>
      </c>
      <c r="CO432" t="s">
        <v>84</v>
      </c>
      <c r="CP432" t="s">
        <v>84</v>
      </c>
      <c r="CQ432" s="1"/>
      <c r="CR432" s="1"/>
      <c r="CT432" s="1"/>
      <c r="CU432" s="1"/>
      <c r="CV432" t="s">
        <v>82</v>
      </c>
      <c r="CW432" s="1">
        <v>43999</v>
      </c>
      <c r="CX432" s="1">
        <v>44006</v>
      </c>
      <c r="CY432" t="s">
        <v>84</v>
      </c>
      <c r="CZ432" s="1"/>
      <c r="DA432" s="1"/>
      <c r="DB432" t="s">
        <v>82</v>
      </c>
      <c r="DC432" s="1">
        <v>43999</v>
      </c>
      <c r="DD432" s="1">
        <v>44003</v>
      </c>
      <c r="DE432" t="s">
        <v>84</v>
      </c>
      <c r="DF432" s="1"/>
      <c r="DG432" s="1"/>
      <c r="DH432" t="s">
        <v>84</v>
      </c>
      <c r="DI432" s="1"/>
      <c r="DJ432" s="1"/>
      <c r="DK432" t="s">
        <v>84</v>
      </c>
      <c r="DL432" s="1"/>
      <c r="DM432" s="1"/>
      <c r="DN432" t="s">
        <v>84</v>
      </c>
      <c r="DO432" s="1"/>
      <c r="DP432" s="1"/>
      <c r="DQ432" t="s">
        <v>84</v>
      </c>
      <c r="DR432" s="1"/>
      <c r="DS432" s="1"/>
      <c r="DT432" t="s">
        <v>82</v>
      </c>
      <c r="DU432" t="s">
        <v>1665</v>
      </c>
      <c r="DV432" s="1">
        <v>44004</v>
      </c>
      <c r="DW432" s="1">
        <v>44006</v>
      </c>
      <c r="DX432" t="s">
        <v>1459</v>
      </c>
      <c r="DY432" s="1">
        <v>43999</v>
      </c>
      <c r="EA432" s="1"/>
      <c r="EB432" s="1"/>
      <c r="ED432" s="1"/>
      <c r="EE432" s="1"/>
      <c r="EG432" s="1"/>
      <c r="EH432" s="1"/>
      <c r="EJ432" s="1"/>
      <c r="EK432" s="1"/>
      <c r="EM432" t="s">
        <v>1301</v>
      </c>
      <c r="EN432" t="s">
        <v>1299</v>
      </c>
      <c r="EO432" t="s">
        <v>1299</v>
      </c>
      <c r="EP432" t="s">
        <v>121</v>
      </c>
      <c r="EQ432" t="s">
        <v>121</v>
      </c>
      <c r="ER432" t="s">
        <v>121</v>
      </c>
      <c r="ES432" t="s">
        <v>121</v>
      </c>
      <c r="ET432" t="s">
        <v>121</v>
      </c>
      <c r="EU432" t="s">
        <v>121</v>
      </c>
      <c r="EV432" t="s">
        <v>121</v>
      </c>
      <c r="EW432" t="s">
        <v>84</v>
      </c>
      <c r="EX432">
        <v>12.1</v>
      </c>
      <c r="EY432">
        <v>13910</v>
      </c>
      <c r="EZ432" s="4">
        <v>6</v>
      </c>
      <c r="FA432" s="2">
        <v>233000</v>
      </c>
      <c r="FB432">
        <v>102.3</v>
      </c>
      <c r="FC432">
        <v>1.5</v>
      </c>
      <c r="FD432">
        <v>7.45</v>
      </c>
      <c r="FE432">
        <v>49</v>
      </c>
      <c r="FF432">
        <v>77</v>
      </c>
      <c r="FG432">
        <v>8.6999999999999993</v>
      </c>
      <c r="FH432" s="2">
        <v>96</v>
      </c>
      <c r="FI432">
        <v>21</v>
      </c>
      <c r="FJ432">
        <v>0.3</v>
      </c>
      <c r="FK432">
        <v>0.1</v>
      </c>
      <c r="FL432">
        <v>0.2</v>
      </c>
      <c r="FM432">
        <v>273.10000000000002</v>
      </c>
      <c r="FN432">
        <v>1.8</v>
      </c>
      <c r="FO432">
        <v>13.7</v>
      </c>
      <c r="FP432" s="2">
        <v>543000</v>
      </c>
      <c r="FQ432">
        <v>383</v>
      </c>
      <c r="FR432">
        <v>530.20000000000005</v>
      </c>
      <c r="FS432">
        <v>482.5</v>
      </c>
      <c r="FT432">
        <v>15.7</v>
      </c>
      <c r="FU432">
        <v>13.7</v>
      </c>
      <c r="FV432">
        <v>140</v>
      </c>
      <c r="FW432">
        <v>7.0999999999999994E-2</v>
      </c>
      <c r="FZ432" s="8">
        <f t="shared" si="24"/>
        <v>92.783561643835611</v>
      </c>
    </row>
    <row r="433" spans="1:182" x14ac:dyDescent="0.2">
      <c r="A433">
        <v>465</v>
      </c>
      <c r="B433" t="s">
        <v>725</v>
      </c>
      <c r="C433" t="s">
        <v>537</v>
      </c>
      <c r="D433">
        <v>9183589</v>
      </c>
      <c r="E433" t="s">
        <v>81</v>
      </c>
      <c r="F433" t="s">
        <v>84</v>
      </c>
      <c r="H433" s="1"/>
      <c r="I433" s="1">
        <v>43999</v>
      </c>
      <c r="J433" s="1">
        <v>43999</v>
      </c>
      <c r="K433" s="5">
        <v>0.1205</v>
      </c>
      <c r="L433" s="5">
        <v>0.1711</v>
      </c>
      <c r="N433" t="s">
        <v>726</v>
      </c>
      <c r="O433">
        <f t="shared" si="25"/>
        <v>3</v>
      </c>
      <c r="P433">
        <f t="shared" si="26"/>
        <v>8</v>
      </c>
      <c r="Q433" s="1">
        <v>44001</v>
      </c>
      <c r="R433" s="1">
        <v>44006</v>
      </c>
      <c r="S433" t="s">
        <v>730</v>
      </c>
      <c r="T433" t="s">
        <v>84</v>
      </c>
      <c r="U433">
        <v>0</v>
      </c>
      <c r="V433" s="1">
        <v>20444</v>
      </c>
      <c r="W433" s="1">
        <v>43992</v>
      </c>
      <c r="X433" s="2">
        <f t="shared" si="27"/>
        <v>8</v>
      </c>
      <c r="Y433" t="s">
        <v>745</v>
      </c>
      <c r="Z433" t="s">
        <v>121</v>
      </c>
      <c r="AA433" t="s">
        <v>1036</v>
      </c>
      <c r="AB433" t="s">
        <v>84</v>
      </c>
      <c r="AC433" t="s">
        <v>84</v>
      </c>
      <c r="AD433" t="s">
        <v>82</v>
      </c>
      <c r="AE433" t="s">
        <v>82</v>
      </c>
      <c r="AF433" t="s">
        <v>84</v>
      </c>
      <c r="AG433" t="s">
        <v>84</v>
      </c>
      <c r="AH433" t="s">
        <v>84</v>
      </c>
      <c r="AI433" t="s">
        <v>84</v>
      </c>
      <c r="AJ433" t="s">
        <v>84</v>
      </c>
      <c r="AK433">
        <v>120</v>
      </c>
      <c r="AL433">
        <v>64</v>
      </c>
      <c r="AM433" s="2">
        <v>82.666666666666671</v>
      </c>
      <c r="AN433">
        <v>73</v>
      </c>
      <c r="AO433">
        <v>26</v>
      </c>
      <c r="AP433">
        <v>35.9</v>
      </c>
      <c r="AQ433" s="2">
        <v>95</v>
      </c>
      <c r="AR433" s="4">
        <v>73</v>
      </c>
      <c r="AS433">
        <v>1.53</v>
      </c>
      <c r="AT433" t="s">
        <v>1137</v>
      </c>
      <c r="AU433">
        <v>15</v>
      </c>
      <c r="AV433" t="s">
        <v>1140</v>
      </c>
      <c r="AW433">
        <v>2</v>
      </c>
      <c r="AY433">
        <v>233</v>
      </c>
      <c r="AZ433">
        <v>348</v>
      </c>
      <c r="BA433" t="s">
        <v>82</v>
      </c>
      <c r="BB433" t="s">
        <v>82</v>
      </c>
      <c r="BC433" t="s">
        <v>82</v>
      </c>
      <c r="BD433" t="s">
        <v>86</v>
      </c>
      <c r="BE433">
        <v>4</v>
      </c>
      <c r="BF433" t="s">
        <v>84</v>
      </c>
      <c r="BG433" t="s">
        <v>82</v>
      </c>
      <c r="BH433" t="s">
        <v>82</v>
      </c>
      <c r="BI433" t="s">
        <v>84</v>
      </c>
      <c r="BJ433" t="s">
        <v>1105</v>
      </c>
      <c r="BK433" t="s">
        <v>1108</v>
      </c>
      <c r="BL433" s="1">
        <v>43999</v>
      </c>
      <c r="BM433" s="1"/>
      <c r="BS433" t="s">
        <v>84</v>
      </c>
      <c r="BT433" s="1"/>
      <c r="BU433" t="s">
        <v>84</v>
      </c>
      <c r="BW433" s="1"/>
      <c r="BX433" t="s">
        <v>84</v>
      </c>
      <c r="BY433" s="1"/>
      <c r="CA433" s="1"/>
      <c r="CB433" t="s">
        <v>84</v>
      </c>
      <c r="CC433" s="1"/>
      <c r="CD433" s="1"/>
      <c r="CE433" t="s">
        <v>84</v>
      </c>
      <c r="CF433" s="1"/>
      <c r="CG433" t="s">
        <v>84</v>
      </c>
      <c r="CH433" t="s">
        <v>84</v>
      </c>
      <c r="CI433" t="s">
        <v>84</v>
      </c>
      <c r="CJ433" s="1"/>
      <c r="CL433" s="1"/>
      <c r="CM433" t="s">
        <v>84</v>
      </c>
      <c r="CN433" t="s">
        <v>84</v>
      </c>
      <c r="CO433" t="s">
        <v>84</v>
      </c>
      <c r="CP433" t="s">
        <v>84</v>
      </c>
      <c r="CQ433" s="1"/>
      <c r="CR433" s="1"/>
      <c r="CT433" s="1"/>
      <c r="CU433" s="1"/>
      <c r="CV433" t="s">
        <v>82</v>
      </c>
      <c r="CW433" s="1">
        <v>43999</v>
      </c>
      <c r="CX433" s="1">
        <v>44006</v>
      </c>
      <c r="CY433" t="s">
        <v>84</v>
      </c>
      <c r="CZ433" s="1"/>
      <c r="DA433" s="1"/>
      <c r="DB433" t="s">
        <v>82</v>
      </c>
      <c r="DC433" s="1">
        <v>43999</v>
      </c>
      <c r="DD433" s="1">
        <v>44004</v>
      </c>
      <c r="DE433" t="s">
        <v>84</v>
      </c>
      <c r="DF433" s="1"/>
      <c r="DG433" s="1"/>
      <c r="DH433" t="s">
        <v>84</v>
      </c>
      <c r="DI433" s="1"/>
      <c r="DJ433" s="1"/>
      <c r="DK433" t="s">
        <v>84</v>
      </c>
      <c r="DL433" s="1"/>
      <c r="DM433" s="1"/>
      <c r="DN433" t="s">
        <v>84</v>
      </c>
      <c r="DO433" s="1"/>
      <c r="DP433" s="1"/>
      <c r="DQ433" t="s">
        <v>84</v>
      </c>
      <c r="DR433" s="1"/>
      <c r="DS433" s="1"/>
      <c r="DT433" t="s">
        <v>82</v>
      </c>
      <c r="DU433" t="s">
        <v>1665</v>
      </c>
      <c r="DV433" s="1">
        <v>43999</v>
      </c>
      <c r="DW433" s="1">
        <v>44006</v>
      </c>
      <c r="DX433" t="s">
        <v>1310</v>
      </c>
      <c r="DY433" s="1">
        <v>43999</v>
      </c>
      <c r="EA433" s="1"/>
      <c r="EB433" s="1"/>
      <c r="ED433" s="1"/>
      <c r="EE433" s="1"/>
      <c r="EG433" s="1"/>
      <c r="EH433" s="1"/>
      <c r="EJ433" s="1"/>
      <c r="EK433" s="1"/>
      <c r="EM433" t="s">
        <v>1301</v>
      </c>
      <c r="EN433" t="s">
        <v>121</v>
      </c>
      <c r="EO433" t="s">
        <v>121</v>
      </c>
      <c r="EP433" t="s">
        <v>121</v>
      </c>
      <c r="EQ433" t="s">
        <v>121</v>
      </c>
      <c r="ER433" t="s">
        <v>121</v>
      </c>
      <c r="ES433" t="s">
        <v>121</v>
      </c>
      <c r="ET433" t="s">
        <v>121</v>
      </c>
      <c r="EU433" t="s">
        <v>121</v>
      </c>
      <c r="EV433" t="s">
        <v>121</v>
      </c>
      <c r="EW433" t="s">
        <v>121</v>
      </c>
      <c r="EX433">
        <v>14.1</v>
      </c>
      <c r="EY433">
        <v>4170</v>
      </c>
      <c r="EZ433" s="4">
        <v>25.9</v>
      </c>
      <c r="FA433" s="2">
        <v>221000</v>
      </c>
      <c r="FB433">
        <v>21</v>
      </c>
      <c r="FC433">
        <v>0.7</v>
      </c>
      <c r="FD433">
        <v>7.52</v>
      </c>
      <c r="FE433">
        <v>40</v>
      </c>
      <c r="FF433">
        <v>63</v>
      </c>
      <c r="FG433">
        <v>9</v>
      </c>
      <c r="FH433" s="2">
        <v>94</v>
      </c>
      <c r="FJ433">
        <v>0.2</v>
      </c>
      <c r="FK433">
        <v>0.1</v>
      </c>
      <c r="FL433">
        <v>0.1</v>
      </c>
      <c r="FM433">
        <v>4.0999999999999996</v>
      </c>
      <c r="FN433">
        <v>0.5</v>
      </c>
      <c r="FO433">
        <v>11</v>
      </c>
      <c r="FP433" s="2"/>
      <c r="FQ433">
        <v>248</v>
      </c>
      <c r="FT433">
        <v>25.5</v>
      </c>
      <c r="FU433">
        <v>27.5</v>
      </c>
      <c r="FV433">
        <v>77</v>
      </c>
      <c r="FZ433" s="8">
        <f t="shared" si="24"/>
        <v>64.534246575342465</v>
      </c>
    </row>
    <row r="434" spans="1:182" x14ac:dyDescent="0.2">
      <c r="A434">
        <v>466</v>
      </c>
      <c r="B434" t="s">
        <v>725</v>
      </c>
      <c r="C434" t="s">
        <v>538</v>
      </c>
      <c r="D434">
        <v>9204241</v>
      </c>
      <c r="E434" t="s">
        <v>81</v>
      </c>
      <c r="F434" t="s">
        <v>82</v>
      </c>
      <c r="G434" t="s">
        <v>83</v>
      </c>
      <c r="H434" s="1">
        <v>44008</v>
      </c>
      <c r="I434" s="1">
        <v>44009</v>
      </c>
      <c r="J434" s="1">
        <v>44009</v>
      </c>
      <c r="K434" s="5">
        <v>5.74E-2</v>
      </c>
      <c r="L434" s="5">
        <v>8.3599999999999994E-2</v>
      </c>
      <c r="M434">
        <v>0</v>
      </c>
      <c r="N434" t="s">
        <v>726</v>
      </c>
      <c r="O434">
        <f t="shared" si="25"/>
        <v>8</v>
      </c>
      <c r="P434">
        <f t="shared" si="26"/>
        <v>11</v>
      </c>
      <c r="Q434" s="1">
        <v>44016</v>
      </c>
      <c r="R434" s="1">
        <v>44019</v>
      </c>
      <c r="S434" t="s">
        <v>730</v>
      </c>
      <c r="T434" t="s">
        <v>84</v>
      </c>
      <c r="U434">
        <v>0</v>
      </c>
      <c r="V434" s="1">
        <v>27214</v>
      </c>
      <c r="W434" s="1">
        <v>44004</v>
      </c>
      <c r="X434" s="2">
        <f t="shared" si="27"/>
        <v>6</v>
      </c>
      <c r="Y434" t="s">
        <v>763</v>
      </c>
      <c r="Z434" t="s">
        <v>82</v>
      </c>
      <c r="AA434" t="s">
        <v>904</v>
      </c>
      <c r="AB434" t="s">
        <v>84</v>
      </c>
      <c r="AC434" t="s">
        <v>84</v>
      </c>
      <c r="AD434" t="s">
        <v>84</v>
      </c>
      <c r="AE434" t="s">
        <v>84</v>
      </c>
      <c r="AF434" t="s">
        <v>84</v>
      </c>
      <c r="AG434" t="s">
        <v>84</v>
      </c>
      <c r="AH434" t="s">
        <v>84</v>
      </c>
      <c r="AI434" t="s">
        <v>84</v>
      </c>
      <c r="AJ434" t="s">
        <v>84</v>
      </c>
      <c r="AK434">
        <v>134</v>
      </c>
      <c r="AL434">
        <v>75</v>
      </c>
      <c r="AM434" s="2">
        <v>94.666666666666671</v>
      </c>
      <c r="AN434">
        <v>95</v>
      </c>
      <c r="AO434">
        <v>29</v>
      </c>
      <c r="AP434">
        <v>38.5</v>
      </c>
      <c r="AQ434" s="2">
        <v>93</v>
      </c>
      <c r="AR434" s="4">
        <v>74</v>
      </c>
      <c r="AS434">
        <v>1.55</v>
      </c>
      <c r="AT434" t="s">
        <v>1137</v>
      </c>
      <c r="AU434">
        <v>15</v>
      </c>
      <c r="AV434" t="s">
        <v>1140</v>
      </c>
      <c r="AW434">
        <v>2</v>
      </c>
      <c r="AY434">
        <v>206</v>
      </c>
      <c r="AZ434">
        <v>313</v>
      </c>
      <c r="BA434" t="s">
        <v>82</v>
      </c>
      <c r="BB434" t="s">
        <v>82</v>
      </c>
      <c r="BC434" t="s">
        <v>82</v>
      </c>
      <c r="BD434" t="s">
        <v>86</v>
      </c>
      <c r="BE434">
        <v>4</v>
      </c>
      <c r="BF434" t="s">
        <v>82</v>
      </c>
      <c r="BG434" t="s">
        <v>82</v>
      </c>
      <c r="BH434" t="s">
        <v>82</v>
      </c>
      <c r="BI434" t="s">
        <v>84</v>
      </c>
      <c r="BJ434" t="s">
        <v>1105</v>
      </c>
      <c r="BK434" t="s">
        <v>1110</v>
      </c>
      <c r="BL434" s="1">
        <v>44009</v>
      </c>
      <c r="BM434" s="1"/>
      <c r="BS434" t="s">
        <v>84</v>
      </c>
      <c r="BT434" s="1"/>
      <c r="BU434" t="s">
        <v>84</v>
      </c>
      <c r="BW434" s="1"/>
      <c r="BX434" t="s">
        <v>84</v>
      </c>
      <c r="BY434" s="1"/>
      <c r="CA434" s="1"/>
      <c r="CB434" t="s">
        <v>84</v>
      </c>
      <c r="CC434" s="1"/>
      <c r="CD434" s="1"/>
      <c r="CE434" t="s">
        <v>84</v>
      </c>
      <c r="CF434" s="1"/>
      <c r="CG434" t="s">
        <v>84</v>
      </c>
      <c r="CH434" t="s">
        <v>334</v>
      </c>
      <c r="CI434" t="s">
        <v>84</v>
      </c>
      <c r="CJ434" s="1"/>
      <c r="CL434" s="1"/>
      <c r="CM434" t="s">
        <v>84</v>
      </c>
      <c r="CN434" t="s">
        <v>84</v>
      </c>
      <c r="CO434" t="s">
        <v>84</v>
      </c>
      <c r="CP434" t="s">
        <v>84</v>
      </c>
      <c r="CQ434" s="1"/>
      <c r="CR434" s="1"/>
      <c r="CT434" s="1"/>
      <c r="CU434" s="1"/>
      <c r="CV434" t="s">
        <v>82</v>
      </c>
      <c r="CW434" s="1">
        <v>44009</v>
      </c>
      <c r="CX434" s="1">
        <v>44016</v>
      </c>
      <c r="CY434" t="s">
        <v>84</v>
      </c>
      <c r="CZ434" s="1"/>
      <c r="DA434" s="1"/>
      <c r="DB434" t="s">
        <v>82</v>
      </c>
      <c r="DC434" s="1">
        <v>44009</v>
      </c>
      <c r="DD434" s="1">
        <v>44016</v>
      </c>
      <c r="DE434" t="s">
        <v>84</v>
      </c>
      <c r="DF434" s="1"/>
      <c r="DG434" s="1"/>
      <c r="DH434" t="s">
        <v>84</v>
      </c>
      <c r="DI434" s="1"/>
      <c r="DJ434" s="1"/>
      <c r="DK434" t="s">
        <v>84</v>
      </c>
      <c r="DL434" s="1"/>
      <c r="DM434" s="1"/>
      <c r="DN434" t="s">
        <v>84</v>
      </c>
      <c r="DO434" s="1"/>
      <c r="DP434" s="1"/>
      <c r="DQ434" t="s">
        <v>84</v>
      </c>
      <c r="DR434" s="1"/>
      <c r="DS434" s="1"/>
      <c r="DT434" t="s">
        <v>82</v>
      </c>
      <c r="DU434" t="s">
        <v>1328</v>
      </c>
      <c r="DV434" s="1">
        <v>44010</v>
      </c>
      <c r="DW434" s="1">
        <v>44017</v>
      </c>
      <c r="DX434" t="s">
        <v>1363</v>
      </c>
      <c r="DY434" s="1">
        <v>44009</v>
      </c>
      <c r="EA434" s="1"/>
      <c r="EB434" s="1"/>
      <c r="ED434" s="1"/>
      <c r="EE434" s="1"/>
      <c r="EG434" s="1"/>
      <c r="EH434" s="1"/>
      <c r="EJ434" s="1"/>
      <c r="EK434" s="1"/>
      <c r="EM434" t="s">
        <v>1301</v>
      </c>
      <c r="EN434" t="s">
        <v>1299</v>
      </c>
      <c r="EO434" t="s">
        <v>1299</v>
      </c>
      <c r="EP434" t="s">
        <v>121</v>
      </c>
      <c r="EQ434" t="s">
        <v>121</v>
      </c>
      <c r="ER434" t="s">
        <v>121</v>
      </c>
      <c r="ES434" t="s">
        <v>121</v>
      </c>
      <c r="ET434" t="s">
        <v>121</v>
      </c>
      <c r="EU434" t="s">
        <v>121</v>
      </c>
      <c r="EV434" t="s">
        <v>121</v>
      </c>
      <c r="EW434" t="s">
        <v>84</v>
      </c>
      <c r="EX434">
        <v>13</v>
      </c>
      <c r="EY434">
        <v>11690</v>
      </c>
      <c r="EZ434" s="4">
        <v>21.8</v>
      </c>
      <c r="FA434" s="2">
        <v>201000</v>
      </c>
      <c r="FB434">
        <v>13.7</v>
      </c>
      <c r="FC434">
        <v>0.5</v>
      </c>
      <c r="FD434">
        <v>7.44</v>
      </c>
      <c r="FE434">
        <v>44</v>
      </c>
      <c r="FF434">
        <v>62</v>
      </c>
      <c r="FG434">
        <v>5</v>
      </c>
      <c r="FH434" s="2">
        <v>92</v>
      </c>
      <c r="FI434">
        <v>14</v>
      </c>
      <c r="FJ434">
        <v>0.2</v>
      </c>
      <c r="FK434">
        <v>0.1</v>
      </c>
      <c r="FL434">
        <v>0.1</v>
      </c>
      <c r="FM434">
        <v>322.5</v>
      </c>
      <c r="FN434">
        <v>0.2</v>
      </c>
      <c r="FO434">
        <v>14.2</v>
      </c>
      <c r="FP434" s="2">
        <v>695000</v>
      </c>
      <c r="FQ434">
        <v>223</v>
      </c>
      <c r="FR434">
        <v>62.6</v>
      </c>
      <c r="FS434">
        <v>369.1</v>
      </c>
      <c r="FT434">
        <v>30.9</v>
      </c>
      <c r="FU434">
        <v>21.5</v>
      </c>
      <c r="FV434">
        <v>30</v>
      </c>
      <c r="FW434">
        <v>8.9999999999999993E-3</v>
      </c>
      <c r="FZ434" s="8">
        <f t="shared" si="24"/>
        <v>46.013698630136986</v>
      </c>
    </row>
    <row r="435" spans="1:182" x14ac:dyDescent="0.2">
      <c r="A435">
        <v>467</v>
      </c>
      <c r="B435" t="s">
        <v>725</v>
      </c>
      <c r="C435" t="s">
        <v>539</v>
      </c>
      <c r="D435">
        <v>9186658</v>
      </c>
      <c r="E435" t="s">
        <v>81</v>
      </c>
      <c r="F435" t="s">
        <v>82</v>
      </c>
      <c r="G435" t="s">
        <v>88</v>
      </c>
      <c r="H435" s="1">
        <v>44000</v>
      </c>
      <c r="I435" s="1">
        <v>44001</v>
      </c>
      <c r="J435" s="1">
        <v>44001</v>
      </c>
      <c r="K435" s="5">
        <v>0.20469999999999999</v>
      </c>
      <c r="L435" s="5">
        <v>0.28460000000000002</v>
      </c>
      <c r="M435">
        <v>0</v>
      </c>
      <c r="N435" t="s">
        <v>726</v>
      </c>
      <c r="O435">
        <f t="shared" si="25"/>
        <v>7</v>
      </c>
      <c r="P435">
        <f t="shared" si="26"/>
        <v>9</v>
      </c>
      <c r="Q435" s="1">
        <v>44007</v>
      </c>
      <c r="R435" s="1">
        <v>44009</v>
      </c>
      <c r="S435" t="s">
        <v>730</v>
      </c>
      <c r="T435" t="s">
        <v>84</v>
      </c>
      <c r="U435">
        <v>0</v>
      </c>
      <c r="V435" s="1">
        <v>17207</v>
      </c>
      <c r="W435" s="1">
        <v>43995</v>
      </c>
      <c r="X435" s="2">
        <f t="shared" si="27"/>
        <v>7</v>
      </c>
      <c r="Y435" t="s">
        <v>734</v>
      </c>
      <c r="Z435" t="s">
        <v>84</v>
      </c>
      <c r="AA435" t="s">
        <v>1001</v>
      </c>
      <c r="AB435" t="s">
        <v>84</v>
      </c>
      <c r="AC435" t="s">
        <v>84</v>
      </c>
      <c r="AD435" t="s">
        <v>82</v>
      </c>
      <c r="AE435" t="s">
        <v>82</v>
      </c>
      <c r="AF435" t="s">
        <v>84</v>
      </c>
      <c r="AG435" t="s">
        <v>84</v>
      </c>
      <c r="AH435" t="s">
        <v>84</v>
      </c>
      <c r="AI435" t="s">
        <v>84</v>
      </c>
      <c r="AJ435" t="s">
        <v>84</v>
      </c>
      <c r="AK435">
        <v>101</v>
      </c>
      <c r="AL435">
        <v>50</v>
      </c>
      <c r="AM435" s="2">
        <v>67</v>
      </c>
      <c r="AN435">
        <v>65</v>
      </c>
      <c r="AO435">
        <v>20</v>
      </c>
      <c r="AP435">
        <v>35.6</v>
      </c>
      <c r="AQ435" s="2">
        <v>94</v>
      </c>
      <c r="AR435" s="4">
        <v>95</v>
      </c>
      <c r="AS435">
        <v>1.6</v>
      </c>
      <c r="AT435" t="s">
        <v>1137</v>
      </c>
      <c r="AU435">
        <v>15</v>
      </c>
      <c r="AV435" t="s">
        <v>1140</v>
      </c>
      <c r="AW435">
        <v>2</v>
      </c>
      <c r="AY435">
        <v>211</v>
      </c>
      <c r="AZ435">
        <v>351</v>
      </c>
      <c r="BA435" t="s">
        <v>82</v>
      </c>
      <c r="BB435" t="s">
        <v>82</v>
      </c>
      <c r="BC435" t="s">
        <v>84</v>
      </c>
      <c r="BD435" t="s">
        <v>1762</v>
      </c>
      <c r="BI435" t="s">
        <v>84</v>
      </c>
      <c r="BJ435" t="s">
        <v>1105</v>
      </c>
      <c r="BK435" t="s">
        <v>1108</v>
      </c>
      <c r="BL435" s="1">
        <v>43999</v>
      </c>
      <c r="BM435" s="1"/>
      <c r="BS435" t="s">
        <v>84</v>
      </c>
      <c r="BT435" s="1"/>
      <c r="BU435" t="s">
        <v>84</v>
      </c>
      <c r="BW435" s="1"/>
      <c r="BX435" t="s">
        <v>84</v>
      </c>
      <c r="BY435" s="1"/>
      <c r="CA435" s="1"/>
      <c r="CB435" t="s">
        <v>84</v>
      </c>
      <c r="CC435" s="1"/>
      <c r="CD435" s="1"/>
      <c r="CE435" t="s">
        <v>84</v>
      </c>
      <c r="CF435" s="1"/>
      <c r="CG435" t="s">
        <v>84</v>
      </c>
      <c r="CH435" t="s">
        <v>84</v>
      </c>
      <c r="CI435" t="s">
        <v>84</v>
      </c>
      <c r="CJ435" s="1"/>
      <c r="CL435" s="1"/>
      <c r="CM435" t="s">
        <v>84</v>
      </c>
      <c r="CN435" t="s">
        <v>84</v>
      </c>
      <c r="CO435" t="s">
        <v>84</v>
      </c>
      <c r="CP435" t="s">
        <v>84</v>
      </c>
      <c r="CQ435" s="1"/>
      <c r="CR435" s="1"/>
      <c r="CT435" s="1"/>
      <c r="CU435" s="1"/>
      <c r="CV435" t="s">
        <v>82</v>
      </c>
      <c r="CW435" s="1">
        <v>44000</v>
      </c>
      <c r="CX435" s="1">
        <v>44008</v>
      </c>
      <c r="CY435" t="s">
        <v>84</v>
      </c>
      <c r="CZ435" s="1"/>
      <c r="DA435" s="1"/>
      <c r="DB435" t="s">
        <v>82</v>
      </c>
      <c r="DC435" s="1">
        <v>44000</v>
      </c>
      <c r="DD435" s="1">
        <v>44002</v>
      </c>
      <c r="DE435" t="s">
        <v>84</v>
      </c>
      <c r="DF435" s="1"/>
      <c r="DG435" s="1"/>
      <c r="DH435" t="s">
        <v>84</v>
      </c>
      <c r="DI435" s="1"/>
      <c r="DJ435" s="1"/>
      <c r="DK435" t="s">
        <v>84</v>
      </c>
      <c r="DL435" s="1"/>
      <c r="DM435" s="1"/>
      <c r="DN435" t="s">
        <v>84</v>
      </c>
      <c r="DO435" s="1"/>
      <c r="DP435" s="1"/>
      <c r="DQ435" t="s">
        <v>84</v>
      </c>
      <c r="DR435" s="1"/>
      <c r="DS435" s="1"/>
      <c r="DT435" t="s">
        <v>84</v>
      </c>
      <c r="DV435" s="1"/>
      <c r="DW435" s="1"/>
      <c r="DX435" t="s">
        <v>1310</v>
      </c>
      <c r="DY435" s="1">
        <v>44000</v>
      </c>
      <c r="EA435" s="1"/>
      <c r="EB435" s="1"/>
      <c r="ED435" s="1"/>
      <c r="EE435" s="1"/>
      <c r="EG435" s="1"/>
      <c r="EH435" s="1"/>
      <c r="EJ435" s="1"/>
      <c r="EK435" s="1"/>
      <c r="EM435" t="s">
        <v>1299</v>
      </c>
      <c r="EN435" t="s">
        <v>121</v>
      </c>
      <c r="EO435" t="s">
        <v>121</v>
      </c>
      <c r="EP435" t="s">
        <v>121</v>
      </c>
      <c r="EQ435" t="s">
        <v>121</v>
      </c>
      <c r="ER435" t="s">
        <v>121</v>
      </c>
      <c r="ES435" t="s">
        <v>121</v>
      </c>
      <c r="ET435" t="s">
        <v>121</v>
      </c>
      <c r="EU435" t="s">
        <v>121</v>
      </c>
      <c r="EV435" t="s">
        <v>121</v>
      </c>
      <c r="EW435" t="s">
        <v>84</v>
      </c>
      <c r="EX435">
        <v>11.6</v>
      </c>
      <c r="EY435">
        <v>14290</v>
      </c>
      <c r="EZ435" s="4">
        <v>10.6</v>
      </c>
      <c r="FA435" s="2">
        <v>263000</v>
      </c>
      <c r="FB435">
        <v>30</v>
      </c>
      <c r="FC435">
        <v>1</v>
      </c>
      <c r="FD435">
        <v>7.42</v>
      </c>
      <c r="FE435">
        <v>61</v>
      </c>
      <c r="FF435">
        <v>33</v>
      </c>
      <c r="FG435">
        <v>12.8</v>
      </c>
      <c r="FH435" s="2">
        <v>65</v>
      </c>
      <c r="FI435">
        <v>10</v>
      </c>
      <c r="FJ435">
        <v>0.4</v>
      </c>
      <c r="FK435">
        <v>0.1</v>
      </c>
      <c r="FL435">
        <v>0.3</v>
      </c>
      <c r="FM435">
        <v>209.1</v>
      </c>
      <c r="FN435">
        <v>0.7</v>
      </c>
      <c r="FO435">
        <v>15.3</v>
      </c>
      <c r="FP435" s="2">
        <v>530000</v>
      </c>
      <c r="FQ435">
        <v>325</v>
      </c>
      <c r="FR435">
        <v>651.4</v>
      </c>
      <c r="FS435">
        <v>373.7</v>
      </c>
      <c r="FT435">
        <v>28.8</v>
      </c>
      <c r="FU435">
        <v>12.9</v>
      </c>
      <c r="FV435">
        <v>466</v>
      </c>
      <c r="FW435">
        <v>2.9000000000000001E-2</v>
      </c>
      <c r="FX435" s="2">
        <v>62</v>
      </c>
      <c r="FZ435" s="8">
        <f t="shared" si="24"/>
        <v>73.408219178082192</v>
      </c>
    </row>
    <row r="436" spans="1:182" x14ac:dyDescent="0.2">
      <c r="A436">
        <v>468</v>
      </c>
      <c r="B436" t="s">
        <v>725</v>
      </c>
      <c r="C436" t="s">
        <v>540</v>
      </c>
      <c r="D436">
        <v>9203135</v>
      </c>
      <c r="E436" t="s">
        <v>90</v>
      </c>
      <c r="F436" t="s">
        <v>84</v>
      </c>
      <c r="H436" s="1"/>
      <c r="I436" s="1">
        <v>44009</v>
      </c>
      <c r="J436" s="1">
        <v>44009</v>
      </c>
      <c r="K436" s="5">
        <v>0.10929999999999999</v>
      </c>
      <c r="L436" s="5">
        <v>0.15559999999999999</v>
      </c>
      <c r="M436">
        <v>0</v>
      </c>
      <c r="N436" t="s">
        <v>726</v>
      </c>
      <c r="O436">
        <f t="shared" si="25"/>
        <v>8</v>
      </c>
      <c r="P436">
        <f t="shared" si="26"/>
        <v>15</v>
      </c>
      <c r="Q436" s="1">
        <v>44016</v>
      </c>
      <c r="R436" s="1">
        <v>44023</v>
      </c>
      <c r="S436" t="s">
        <v>730</v>
      </c>
      <c r="T436" t="s">
        <v>84</v>
      </c>
      <c r="U436">
        <v>0</v>
      </c>
      <c r="V436" s="1">
        <v>24021</v>
      </c>
      <c r="W436" s="1">
        <v>43998</v>
      </c>
      <c r="X436" s="2">
        <f t="shared" si="27"/>
        <v>12</v>
      </c>
      <c r="Y436" t="s">
        <v>809</v>
      </c>
      <c r="Z436" t="s">
        <v>82</v>
      </c>
      <c r="AA436" t="s">
        <v>911</v>
      </c>
      <c r="AB436" t="s">
        <v>84</v>
      </c>
      <c r="AC436" t="s">
        <v>84</v>
      </c>
      <c r="AD436" t="s">
        <v>84</v>
      </c>
      <c r="AE436" t="s">
        <v>84</v>
      </c>
      <c r="AF436" t="s">
        <v>84</v>
      </c>
      <c r="AG436" t="s">
        <v>84</v>
      </c>
      <c r="AH436" t="s">
        <v>84</v>
      </c>
      <c r="AI436" t="s">
        <v>84</v>
      </c>
      <c r="AJ436" t="s">
        <v>82</v>
      </c>
      <c r="AK436">
        <v>115</v>
      </c>
      <c r="AL436">
        <v>65</v>
      </c>
      <c r="AM436" s="2">
        <v>81.666666666666671</v>
      </c>
      <c r="AN436">
        <v>81</v>
      </c>
      <c r="AO436">
        <v>19</v>
      </c>
      <c r="AP436">
        <v>36.299999999999997</v>
      </c>
      <c r="AQ436" s="2">
        <v>91</v>
      </c>
      <c r="AR436" s="4">
        <v>140</v>
      </c>
      <c r="AS436">
        <v>1.82</v>
      </c>
      <c r="AT436" t="s">
        <v>1137</v>
      </c>
      <c r="AU436">
        <v>15</v>
      </c>
      <c r="AV436" t="s">
        <v>1113</v>
      </c>
      <c r="AW436">
        <v>4</v>
      </c>
      <c r="AY436">
        <v>287</v>
      </c>
      <c r="AZ436">
        <v>287</v>
      </c>
      <c r="BA436" t="s">
        <v>82</v>
      </c>
      <c r="BB436" t="s">
        <v>82</v>
      </c>
      <c r="BC436" t="s">
        <v>82</v>
      </c>
      <c r="BD436" t="s">
        <v>86</v>
      </c>
      <c r="BE436">
        <v>4</v>
      </c>
      <c r="BF436" t="s">
        <v>82</v>
      </c>
      <c r="BG436" t="s">
        <v>82</v>
      </c>
      <c r="BH436" t="s">
        <v>82</v>
      </c>
      <c r="BI436" t="s">
        <v>84</v>
      </c>
      <c r="BJ436" t="s">
        <v>1105</v>
      </c>
      <c r="BK436" t="s">
        <v>1115</v>
      </c>
      <c r="BL436" s="1">
        <v>44009</v>
      </c>
      <c r="BM436" s="1"/>
      <c r="BS436" t="s">
        <v>84</v>
      </c>
      <c r="BT436" s="1"/>
      <c r="BU436" t="s">
        <v>84</v>
      </c>
      <c r="BW436" s="1"/>
      <c r="BX436" t="s">
        <v>84</v>
      </c>
      <c r="BY436" s="1"/>
      <c r="CA436" s="1"/>
      <c r="CB436" t="s">
        <v>84</v>
      </c>
      <c r="CC436" s="1"/>
      <c r="CD436" s="1"/>
      <c r="CE436" t="s">
        <v>84</v>
      </c>
      <c r="CF436" s="1"/>
      <c r="CG436" t="s">
        <v>84</v>
      </c>
      <c r="CH436" t="s">
        <v>334</v>
      </c>
      <c r="CI436" t="s">
        <v>84</v>
      </c>
      <c r="CJ436" s="1"/>
      <c r="CL436" s="1"/>
      <c r="CM436" t="s">
        <v>84</v>
      </c>
      <c r="CN436" t="s">
        <v>84</v>
      </c>
      <c r="CO436" t="s">
        <v>84</v>
      </c>
      <c r="CP436" t="s">
        <v>84</v>
      </c>
      <c r="CQ436" s="1"/>
      <c r="CR436" s="1"/>
      <c r="CT436" s="1"/>
      <c r="CU436" s="1"/>
      <c r="CV436" t="s">
        <v>82</v>
      </c>
      <c r="CW436" s="1">
        <v>44009</v>
      </c>
      <c r="CX436" s="1">
        <v>44013</v>
      </c>
      <c r="CY436" t="s">
        <v>84</v>
      </c>
      <c r="CZ436" s="1"/>
      <c r="DA436" s="1"/>
      <c r="DB436" t="s">
        <v>84</v>
      </c>
      <c r="DC436" s="1"/>
      <c r="DD436" s="1"/>
      <c r="DE436" t="s">
        <v>84</v>
      </c>
      <c r="DF436" s="1"/>
      <c r="DG436" s="1"/>
      <c r="DH436" t="s">
        <v>84</v>
      </c>
      <c r="DI436" s="1"/>
      <c r="DJ436" s="1"/>
      <c r="DK436" t="s">
        <v>84</v>
      </c>
      <c r="DL436" s="1"/>
      <c r="DM436" s="1"/>
      <c r="DN436" t="s">
        <v>84</v>
      </c>
      <c r="DO436" s="1"/>
      <c r="DP436" s="1"/>
      <c r="DQ436" t="s">
        <v>84</v>
      </c>
      <c r="DR436" s="1"/>
      <c r="DS436" s="1"/>
      <c r="DT436" t="s">
        <v>82</v>
      </c>
      <c r="DU436" t="s">
        <v>1442</v>
      </c>
      <c r="DV436" s="1">
        <v>44008</v>
      </c>
      <c r="DW436" s="1">
        <v>44013</v>
      </c>
      <c r="DX436" t="s">
        <v>1414</v>
      </c>
      <c r="DY436" s="1">
        <v>44009</v>
      </c>
      <c r="EA436" s="1"/>
      <c r="EB436" s="1"/>
      <c r="ED436" s="1"/>
      <c r="EE436" s="1"/>
      <c r="EG436" s="1"/>
      <c r="EH436" s="1"/>
      <c r="EJ436" s="1"/>
      <c r="EK436" s="1"/>
      <c r="EM436" t="s">
        <v>1301</v>
      </c>
      <c r="EN436" t="s">
        <v>121</v>
      </c>
      <c r="EO436" t="s">
        <v>121</v>
      </c>
      <c r="EP436" t="s">
        <v>121</v>
      </c>
      <c r="EQ436" t="s">
        <v>121</v>
      </c>
      <c r="ER436" t="s">
        <v>121</v>
      </c>
      <c r="ES436" t="s">
        <v>121</v>
      </c>
      <c r="ET436" t="s">
        <v>121</v>
      </c>
      <c r="EU436" t="s">
        <v>121</v>
      </c>
      <c r="EV436" t="s">
        <v>121</v>
      </c>
      <c r="EW436" t="s">
        <v>121</v>
      </c>
      <c r="EX436">
        <v>15.2</v>
      </c>
      <c r="EY436">
        <v>7620</v>
      </c>
      <c r="EZ436" s="4">
        <v>13.8</v>
      </c>
      <c r="FA436" s="2">
        <v>294000</v>
      </c>
      <c r="FB436">
        <v>27.6</v>
      </c>
      <c r="FC436">
        <v>0.7</v>
      </c>
      <c r="FD436">
        <v>7.47</v>
      </c>
      <c r="FE436">
        <v>37</v>
      </c>
      <c r="FF436">
        <v>95</v>
      </c>
      <c r="FG436">
        <v>3.3</v>
      </c>
      <c r="FH436" s="2">
        <v>98</v>
      </c>
      <c r="FI436">
        <v>12.8</v>
      </c>
      <c r="FJ436">
        <v>0.7</v>
      </c>
      <c r="FK436">
        <v>0.4</v>
      </c>
      <c r="FL436">
        <v>0.4</v>
      </c>
      <c r="FM436">
        <v>64.599999999999994</v>
      </c>
      <c r="FN436">
        <v>0.3</v>
      </c>
      <c r="FO436">
        <v>14.6</v>
      </c>
      <c r="FP436" s="2">
        <v>517000</v>
      </c>
      <c r="FQ436">
        <v>336</v>
      </c>
      <c r="FS436">
        <v>920.7</v>
      </c>
      <c r="FT436">
        <v>36.799999999999997</v>
      </c>
      <c r="FU436">
        <v>37.700000000000003</v>
      </c>
      <c r="FX436" s="2">
        <v>66</v>
      </c>
      <c r="FZ436" s="8">
        <f t="shared" si="24"/>
        <v>54.761643835616439</v>
      </c>
    </row>
    <row r="437" spans="1:182" x14ac:dyDescent="0.2">
      <c r="A437">
        <v>469</v>
      </c>
      <c r="B437" t="s">
        <v>725</v>
      </c>
      <c r="C437" t="s">
        <v>541</v>
      </c>
      <c r="D437">
        <v>9151789</v>
      </c>
      <c r="E437" t="s">
        <v>90</v>
      </c>
      <c r="F437" t="s">
        <v>84</v>
      </c>
      <c r="H437" s="1"/>
      <c r="I437" s="1">
        <v>43980</v>
      </c>
      <c r="J437" s="1">
        <v>43981</v>
      </c>
      <c r="K437" s="5">
        <v>4.0099999999999997E-2</v>
      </c>
      <c r="L437" s="5">
        <v>5.9499999999999997E-2</v>
      </c>
      <c r="N437" t="s">
        <v>726</v>
      </c>
      <c r="O437">
        <f t="shared" si="25"/>
        <v>2</v>
      </c>
      <c r="P437">
        <f t="shared" si="26"/>
        <v>8</v>
      </c>
      <c r="Q437" s="1">
        <v>43982</v>
      </c>
      <c r="R437" s="1">
        <v>43987</v>
      </c>
      <c r="S437" t="s">
        <v>730</v>
      </c>
      <c r="T437" t="s">
        <v>84</v>
      </c>
      <c r="U437">
        <v>0</v>
      </c>
      <c r="V437" s="1">
        <v>27885</v>
      </c>
      <c r="W437" s="1">
        <v>43974</v>
      </c>
      <c r="X437" s="2">
        <f t="shared" si="27"/>
        <v>8</v>
      </c>
      <c r="Y437" t="s">
        <v>737</v>
      </c>
      <c r="Z437" t="s">
        <v>82</v>
      </c>
      <c r="AA437" t="s">
        <v>907</v>
      </c>
      <c r="AB437" t="s">
        <v>84</v>
      </c>
      <c r="AC437" t="s">
        <v>84</v>
      </c>
      <c r="AD437" t="s">
        <v>84</v>
      </c>
      <c r="AE437" t="s">
        <v>84</v>
      </c>
      <c r="AF437" t="s">
        <v>84</v>
      </c>
      <c r="AG437" t="s">
        <v>84</v>
      </c>
      <c r="AH437" t="s">
        <v>84</v>
      </c>
      <c r="AI437" t="s">
        <v>84</v>
      </c>
      <c r="AJ437" t="s">
        <v>84</v>
      </c>
      <c r="AK437">
        <v>153</v>
      </c>
      <c r="AL437">
        <v>85</v>
      </c>
      <c r="AM437" s="2">
        <v>107.66666666666667</v>
      </c>
      <c r="AN437">
        <v>95</v>
      </c>
      <c r="AO437">
        <v>22</v>
      </c>
      <c r="AP437">
        <v>36.6</v>
      </c>
      <c r="AQ437" s="2">
        <v>96</v>
      </c>
      <c r="AR437" s="4">
        <v>128</v>
      </c>
      <c r="AS437">
        <v>1.86</v>
      </c>
      <c r="AT437" t="s">
        <v>1137</v>
      </c>
      <c r="AU437">
        <v>15</v>
      </c>
      <c r="AV437" t="s">
        <v>1140</v>
      </c>
      <c r="AW437">
        <v>2</v>
      </c>
      <c r="AZ437">
        <v>452</v>
      </c>
      <c r="BA437" t="s">
        <v>82</v>
      </c>
      <c r="BB437" t="s">
        <v>82</v>
      </c>
      <c r="BC437" t="s">
        <v>82</v>
      </c>
      <c r="BD437" t="s">
        <v>86</v>
      </c>
      <c r="BE437">
        <v>4</v>
      </c>
      <c r="BF437" t="s">
        <v>82</v>
      </c>
      <c r="BG437" t="s">
        <v>82</v>
      </c>
      <c r="BH437" t="s">
        <v>82</v>
      </c>
      <c r="BI437" t="s">
        <v>84</v>
      </c>
      <c r="BJ437" t="s">
        <v>1105</v>
      </c>
      <c r="BK437" t="s">
        <v>1108</v>
      </c>
      <c r="BL437" s="1">
        <v>43981</v>
      </c>
      <c r="BM437" s="1"/>
      <c r="BS437" t="s">
        <v>84</v>
      </c>
      <c r="BT437" s="1"/>
      <c r="BU437" t="s">
        <v>84</v>
      </c>
      <c r="BW437" s="1"/>
      <c r="BX437" t="s">
        <v>84</v>
      </c>
      <c r="BY437" s="1"/>
      <c r="CA437" s="1"/>
      <c r="CB437" t="s">
        <v>84</v>
      </c>
      <c r="CC437" s="1"/>
      <c r="CD437" s="1"/>
      <c r="CE437" t="s">
        <v>84</v>
      </c>
      <c r="CF437" s="1"/>
      <c r="CG437" t="s">
        <v>84</v>
      </c>
      <c r="CH437" t="s">
        <v>84</v>
      </c>
      <c r="CI437" t="s">
        <v>84</v>
      </c>
      <c r="CJ437" s="1"/>
      <c r="CL437" s="1"/>
      <c r="CM437" t="s">
        <v>84</v>
      </c>
      <c r="CN437" t="s">
        <v>84</v>
      </c>
      <c r="CO437" t="s">
        <v>84</v>
      </c>
      <c r="CP437" t="s">
        <v>84</v>
      </c>
      <c r="CQ437" s="1"/>
      <c r="CR437" s="1"/>
      <c r="CT437" s="1"/>
      <c r="CU437" s="1"/>
      <c r="CV437" t="s">
        <v>82</v>
      </c>
      <c r="CW437" s="1">
        <v>43980</v>
      </c>
      <c r="CX437" s="1">
        <v>43986</v>
      </c>
      <c r="CY437" t="s">
        <v>84</v>
      </c>
      <c r="CZ437" s="1"/>
      <c r="DA437" s="1"/>
      <c r="DB437" t="s">
        <v>82</v>
      </c>
      <c r="DC437" s="1">
        <v>43980</v>
      </c>
      <c r="DD437" s="1">
        <v>43986</v>
      </c>
      <c r="DE437" t="s">
        <v>84</v>
      </c>
      <c r="DF437" s="1"/>
      <c r="DG437" s="1"/>
      <c r="DH437" t="s">
        <v>84</v>
      </c>
      <c r="DI437" s="1"/>
      <c r="DJ437" s="1"/>
      <c r="DK437" t="s">
        <v>84</v>
      </c>
      <c r="DL437" s="1"/>
      <c r="DM437" s="1"/>
      <c r="DN437" t="s">
        <v>84</v>
      </c>
      <c r="DO437" s="1"/>
      <c r="DP437" s="1"/>
      <c r="DQ437" t="s">
        <v>84</v>
      </c>
      <c r="DR437" s="1"/>
      <c r="DS437" s="1"/>
      <c r="DT437" t="s">
        <v>84</v>
      </c>
      <c r="DV437" s="1"/>
      <c r="DW437" s="1"/>
      <c r="DX437" t="s">
        <v>1310</v>
      </c>
      <c r="DY437" s="1">
        <v>43980</v>
      </c>
      <c r="EA437" s="1"/>
      <c r="EB437" s="1"/>
      <c r="ED437" s="1"/>
      <c r="EE437" s="1"/>
      <c r="EG437" s="1"/>
      <c r="EH437" s="1"/>
      <c r="EJ437" s="1"/>
      <c r="EK437" s="1"/>
      <c r="EM437" t="s">
        <v>1301</v>
      </c>
      <c r="EN437" t="s">
        <v>121</v>
      </c>
      <c r="EO437" t="s">
        <v>121</v>
      </c>
      <c r="EP437" t="s">
        <v>121</v>
      </c>
      <c r="EQ437" t="s">
        <v>121</v>
      </c>
      <c r="ER437" t="s">
        <v>121</v>
      </c>
      <c r="ES437" t="s">
        <v>121</v>
      </c>
      <c r="ET437" t="s">
        <v>121</v>
      </c>
      <c r="EU437" t="s">
        <v>121</v>
      </c>
      <c r="EV437" t="s">
        <v>121</v>
      </c>
      <c r="EW437" t="s">
        <v>84</v>
      </c>
      <c r="EX437">
        <v>14.9</v>
      </c>
      <c r="EY437">
        <v>8160</v>
      </c>
      <c r="EZ437" s="4">
        <v>22.1</v>
      </c>
      <c r="FA437" s="2">
        <v>287000</v>
      </c>
      <c r="FB437">
        <v>18</v>
      </c>
      <c r="FC437">
        <v>0.7</v>
      </c>
      <c r="FH437" s="2"/>
      <c r="FI437">
        <v>14</v>
      </c>
      <c r="FJ437">
        <v>0.4</v>
      </c>
      <c r="FK437">
        <v>0.1</v>
      </c>
      <c r="FL437">
        <v>0.3</v>
      </c>
      <c r="FM437">
        <v>125.8</v>
      </c>
      <c r="FO437">
        <v>10.5</v>
      </c>
      <c r="FP437" s="2">
        <v>305000</v>
      </c>
      <c r="FQ437">
        <v>466</v>
      </c>
      <c r="FT437">
        <v>46.8</v>
      </c>
      <c r="FU437">
        <v>43.7</v>
      </c>
      <c r="FZ437" s="8">
        <f t="shared" si="24"/>
        <v>44.098630136986301</v>
      </c>
    </row>
    <row r="438" spans="1:182" x14ac:dyDescent="0.2">
      <c r="A438">
        <v>470</v>
      </c>
      <c r="B438" t="s">
        <v>725</v>
      </c>
      <c r="C438" t="s">
        <v>542</v>
      </c>
      <c r="D438">
        <v>9217886</v>
      </c>
      <c r="E438" t="s">
        <v>81</v>
      </c>
      <c r="F438" t="s">
        <v>84</v>
      </c>
      <c r="H438" s="1"/>
      <c r="I438" s="1">
        <v>44016</v>
      </c>
      <c r="J438" s="1">
        <v>44017</v>
      </c>
      <c r="K438" s="5">
        <v>7.1900000000000006E-2</v>
      </c>
      <c r="L438" s="5">
        <v>0.1038</v>
      </c>
      <c r="M438">
        <v>0</v>
      </c>
      <c r="N438" t="s">
        <v>726</v>
      </c>
      <c r="O438">
        <f t="shared" si="25"/>
        <v>8</v>
      </c>
      <c r="P438">
        <f t="shared" si="26"/>
        <v>12</v>
      </c>
      <c r="Q438" s="1">
        <v>44024</v>
      </c>
      <c r="R438" s="1">
        <v>44027</v>
      </c>
      <c r="S438" t="s">
        <v>730</v>
      </c>
      <c r="T438" t="s">
        <v>84</v>
      </c>
      <c r="U438">
        <v>0</v>
      </c>
      <c r="V438" s="1">
        <v>26513</v>
      </c>
      <c r="W438" s="1">
        <v>44010</v>
      </c>
      <c r="X438" s="2">
        <f t="shared" si="27"/>
        <v>8</v>
      </c>
      <c r="Y438" t="s">
        <v>842</v>
      </c>
      <c r="Z438" t="s">
        <v>121</v>
      </c>
      <c r="AA438" t="s">
        <v>898</v>
      </c>
      <c r="AB438" t="s">
        <v>84</v>
      </c>
      <c r="AC438" t="s">
        <v>84</v>
      </c>
      <c r="AD438" t="s">
        <v>84</v>
      </c>
      <c r="AE438" t="s">
        <v>84</v>
      </c>
      <c r="AF438" t="s">
        <v>84</v>
      </c>
      <c r="AG438" t="s">
        <v>84</v>
      </c>
      <c r="AH438" t="s">
        <v>84</v>
      </c>
      <c r="AI438" t="s">
        <v>84</v>
      </c>
      <c r="AJ438" t="s">
        <v>82</v>
      </c>
      <c r="AK438">
        <v>129</v>
      </c>
      <c r="AL438">
        <v>75</v>
      </c>
      <c r="AM438" s="2">
        <v>93</v>
      </c>
      <c r="AN438">
        <v>79</v>
      </c>
      <c r="AO438">
        <v>20</v>
      </c>
      <c r="AP438">
        <v>35.799999999999997</v>
      </c>
      <c r="AQ438" s="2">
        <v>94</v>
      </c>
      <c r="AR438" s="4">
        <v>66</v>
      </c>
      <c r="AS438">
        <v>1.73</v>
      </c>
      <c r="AT438" t="s">
        <v>1137</v>
      </c>
      <c r="AU438">
        <v>15</v>
      </c>
      <c r="AV438" t="s">
        <v>1140</v>
      </c>
      <c r="AW438">
        <v>4</v>
      </c>
      <c r="AZ438">
        <v>333</v>
      </c>
      <c r="BA438" t="s">
        <v>82</v>
      </c>
      <c r="BB438" t="s">
        <v>82</v>
      </c>
      <c r="BC438" t="s">
        <v>82</v>
      </c>
      <c r="BD438" t="s">
        <v>86</v>
      </c>
      <c r="BE438">
        <v>4</v>
      </c>
      <c r="BF438" t="s">
        <v>84</v>
      </c>
      <c r="BG438" t="s">
        <v>82</v>
      </c>
      <c r="BH438" t="s">
        <v>82</v>
      </c>
      <c r="BI438" t="s">
        <v>84</v>
      </c>
      <c r="BJ438" t="s">
        <v>1105</v>
      </c>
      <c r="BK438" t="s">
        <v>1128</v>
      </c>
      <c r="BL438" s="1">
        <v>44017</v>
      </c>
      <c r="BM438" s="1"/>
      <c r="BS438" t="s">
        <v>84</v>
      </c>
      <c r="BT438" s="1"/>
      <c r="BU438" t="s">
        <v>84</v>
      </c>
      <c r="BW438" s="1"/>
      <c r="BX438" t="s">
        <v>84</v>
      </c>
      <c r="BY438" s="1"/>
      <c r="CA438" s="1"/>
      <c r="CB438" t="s">
        <v>84</v>
      </c>
      <c r="CC438" s="1"/>
      <c r="CD438" s="1"/>
      <c r="CE438" t="s">
        <v>84</v>
      </c>
      <c r="CF438" s="1"/>
      <c r="CG438" t="s">
        <v>84</v>
      </c>
      <c r="CH438" t="s">
        <v>334</v>
      </c>
      <c r="CI438" t="s">
        <v>84</v>
      </c>
      <c r="CJ438" s="1"/>
      <c r="CL438" s="1"/>
      <c r="CM438" t="s">
        <v>84</v>
      </c>
      <c r="CN438" t="s">
        <v>84</v>
      </c>
      <c r="CO438" t="s">
        <v>84</v>
      </c>
      <c r="CP438" t="s">
        <v>84</v>
      </c>
      <c r="CQ438" s="1"/>
      <c r="CR438" s="1"/>
      <c r="CT438" s="1"/>
      <c r="CU438" s="1"/>
      <c r="CV438" t="s">
        <v>82</v>
      </c>
      <c r="CW438" s="1">
        <v>44016</v>
      </c>
      <c r="CX438" s="1">
        <v>44023</v>
      </c>
      <c r="CY438" t="s">
        <v>84</v>
      </c>
      <c r="CZ438" s="1"/>
      <c r="DA438" s="1"/>
      <c r="DB438" t="s">
        <v>82</v>
      </c>
      <c r="DC438" s="1">
        <v>44016</v>
      </c>
      <c r="DD438" s="1">
        <v>44023</v>
      </c>
      <c r="DE438" t="s">
        <v>84</v>
      </c>
      <c r="DF438" s="1"/>
      <c r="DG438" s="1"/>
      <c r="DH438" t="s">
        <v>84</v>
      </c>
      <c r="DI438" s="1"/>
      <c r="DJ438" s="1"/>
      <c r="DK438" t="s">
        <v>84</v>
      </c>
      <c r="DL438" s="1"/>
      <c r="DM438" s="1"/>
      <c r="DN438" t="s">
        <v>84</v>
      </c>
      <c r="DO438" s="1"/>
      <c r="DP438" s="1"/>
      <c r="DQ438" t="s">
        <v>84</v>
      </c>
      <c r="DR438" s="1"/>
      <c r="DS438" s="1"/>
      <c r="DT438" t="s">
        <v>82</v>
      </c>
      <c r="DU438" t="s">
        <v>1442</v>
      </c>
      <c r="DV438" s="1">
        <v>44017</v>
      </c>
      <c r="DW438" s="1">
        <v>44022</v>
      </c>
      <c r="DX438" t="s">
        <v>1623</v>
      </c>
      <c r="DY438" s="1">
        <v>44016</v>
      </c>
      <c r="EA438" s="1"/>
      <c r="EB438" s="1"/>
      <c r="ED438" s="1"/>
      <c r="EE438" s="1"/>
      <c r="EG438" s="1"/>
      <c r="EH438" s="1"/>
      <c r="EJ438" s="1"/>
      <c r="EK438" s="1"/>
      <c r="EM438" t="s">
        <v>1301</v>
      </c>
      <c r="EN438" t="s">
        <v>121</v>
      </c>
      <c r="EO438" t="s">
        <v>121</v>
      </c>
      <c r="EP438" t="s">
        <v>121</v>
      </c>
      <c r="EQ438" t="s">
        <v>121</v>
      </c>
      <c r="ER438" t="s">
        <v>121</v>
      </c>
      <c r="ES438" t="s">
        <v>121</v>
      </c>
      <c r="ET438" t="s">
        <v>121</v>
      </c>
      <c r="EU438" t="s">
        <v>121</v>
      </c>
      <c r="EV438" t="s">
        <v>121</v>
      </c>
      <c r="EW438" t="s">
        <v>121</v>
      </c>
      <c r="EX438">
        <v>13.8</v>
      </c>
      <c r="EY438">
        <v>7600</v>
      </c>
      <c r="EZ438" s="4">
        <v>5.7</v>
      </c>
      <c r="FA438" s="2">
        <v>212000</v>
      </c>
      <c r="FB438">
        <v>12.5</v>
      </c>
      <c r="FC438">
        <v>0.5</v>
      </c>
      <c r="FH438" s="2"/>
      <c r="FJ438">
        <v>0.3</v>
      </c>
      <c r="FK438">
        <v>0.1</v>
      </c>
      <c r="FL438">
        <v>0.2</v>
      </c>
      <c r="FM438">
        <v>187.6</v>
      </c>
      <c r="FN438">
        <v>0.6</v>
      </c>
      <c r="FO438">
        <v>12.8</v>
      </c>
      <c r="FP438" s="2"/>
      <c r="FQ438">
        <v>490</v>
      </c>
      <c r="FS438">
        <v>1596.9</v>
      </c>
      <c r="FT438">
        <v>88.8</v>
      </c>
      <c r="FU438">
        <v>74.400000000000006</v>
      </c>
      <c r="FX438" s="2">
        <v>36</v>
      </c>
      <c r="FZ438" s="8">
        <f t="shared" si="24"/>
        <v>47.956164383561642</v>
      </c>
    </row>
    <row r="439" spans="1:182" x14ac:dyDescent="0.2">
      <c r="A439">
        <v>471</v>
      </c>
      <c r="B439" t="s">
        <v>725</v>
      </c>
      <c r="C439" t="s">
        <v>543</v>
      </c>
      <c r="D439">
        <v>9209621</v>
      </c>
      <c r="E439" t="s">
        <v>90</v>
      </c>
      <c r="F439" t="s">
        <v>84</v>
      </c>
      <c r="H439" s="1"/>
      <c r="I439" s="1">
        <v>44012</v>
      </c>
      <c r="J439" s="1">
        <v>44015</v>
      </c>
      <c r="K439" s="5">
        <v>9.8900000000000002E-2</v>
      </c>
      <c r="L439" s="5">
        <v>0.1411</v>
      </c>
      <c r="M439">
        <v>0</v>
      </c>
      <c r="N439" t="s">
        <v>726</v>
      </c>
      <c r="O439">
        <f t="shared" si="25"/>
        <v>11</v>
      </c>
      <c r="P439">
        <f t="shared" si="26"/>
        <v>16</v>
      </c>
      <c r="Q439" s="1">
        <v>44025</v>
      </c>
      <c r="R439" s="1">
        <v>44027</v>
      </c>
      <c r="S439" t="s">
        <v>730</v>
      </c>
      <c r="T439" t="s">
        <v>84</v>
      </c>
      <c r="U439">
        <v>0</v>
      </c>
      <c r="V439" s="1">
        <v>24039</v>
      </c>
      <c r="W439" s="1">
        <v>44007</v>
      </c>
      <c r="X439" s="2">
        <f t="shared" si="27"/>
        <v>9</v>
      </c>
      <c r="Y439" t="s">
        <v>732</v>
      </c>
      <c r="Z439" t="s">
        <v>121</v>
      </c>
      <c r="AA439" t="s">
        <v>900</v>
      </c>
      <c r="AB439" t="s">
        <v>84</v>
      </c>
      <c r="AC439" t="s">
        <v>84</v>
      </c>
      <c r="AD439" t="s">
        <v>82</v>
      </c>
      <c r="AE439" t="s">
        <v>82</v>
      </c>
      <c r="AF439" t="s">
        <v>84</v>
      </c>
      <c r="AG439" t="s">
        <v>84</v>
      </c>
      <c r="AH439" t="s">
        <v>82</v>
      </c>
      <c r="AI439" t="s">
        <v>84</v>
      </c>
      <c r="AJ439" t="s">
        <v>82</v>
      </c>
      <c r="AK439">
        <v>141</v>
      </c>
      <c r="AL439">
        <v>82</v>
      </c>
      <c r="AM439" s="2">
        <v>101.66666666666667</v>
      </c>
      <c r="AN439">
        <v>88</v>
      </c>
      <c r="AO439">
        <v>22</v>
      </c>
      <c r="AP439">
        <v>38.200000000000003</v>
      </c>
      <c r="AQ439" s="2">
        <v>94</v>
      </c>
      <c r="AR439" s="4">
        <v>95</v>
      </c>
      <c r="AS439">
        <v>1.74</v>
      </c>
      <c r="AT439" t="s">
        <v>1137</v>
      </c>
      <c r="AU439">
        <v>15</v>
      </c>
      <c r="AV439" t="s">
        <v>1140</v>
      </c>
      <c r="AW439">
        <v>3</v>
      </c>
      <c r="AZ439">
        <v>355</v>
      </c>
      <c r="BA439" t="s">
        <v>82</v>
      </c>
      <c r="BB439" t="s">
        <v>82</v>
      </c>
      <c r="BC439" t="s">
        <v>82</v>
      </c>
      <c r="BD439" t="s">
        <v>86</v>
      </c>
      <c r="BE439">
        <v>4</v>
      </c>
      <c r="BF439" t="s">
        <v>82</v>
      </c>
      <c r="BG439" t="s">
        <v>82</v>
      </c>
      <c r="BH439" t="s">
        <v>84</v>
      </c>
      <c r="BI439" t="s">
        <v>84</v>
      </c>
      <c r="BJ439" t="s">
        <v>1105</v>
      </c>
      <c r="BK439" t="s">
        <v>1128</v>
      </c>
      <c r="BL439" s="1">
        <v>44015</v>
      </c>
      <c r="BM439" s="1"/>
      <c r="BS439" t="s">
        <v>84</v>
      </c>
      <c r="BT439" s="1"/>
      <c r="BU439" t="s">
        <v>84</v>
      </c>
      <c r="BW439" s="1"/>
      <c r="BX439" t="s">
        <v>84</v>
      </c>
      <c r="BY439" s="1"/>
      <c r="CA439" s="1"/>
      <c r="CB439" t="s">
        <v>84</v>
      </c>
      <c r="CC439" s="1"/>
      <c r="CD439" s="1"/>
      <c r="CE439" t="s">
        <v>84</v>
      </c>
      <c r="CF439" s="1"/>
      <c r="CG439" t="s">
        <v>84</v>
      </c>
      <c r="CH439" t="s">
        <v>334</v>
      </c>
      <c r="CI439" t="s">
        <v>84</v>
      </c>
      <c r="CJ439" s="1"/>
      <c r="CL439" s="1"/>
      <c r="CM439" t="s">
        <v>84</v>
      </c>
      <c r="CN439" t="s">
        <v>84</v>
      </c>
      <c r="CO439" t="s">
        <v>84</v>
      </c>
      <c r="CP439" t="s">
        <v>84</v>
      </c>
      <c r="CQ439" s="1"/>
      <c r="CR439" s="1"/>
      <c r="CT439" s="1"/>
      <c r="CU439" s="1"/>
      <c r="CV439" t="s">
        <v>82</v>
      </c>
      <c r="CW439" s="1">
        <v>44012</v>
      </c>
      <c r="CX439" s="1">
        <v>44015</v>
      </c>
      <c r="CY439" t="s">
        <v>84</v>
      </c>
      <c r="CZ439" s="1"/>
      <c r="DA439" s="1"/>
      <c r="DB439" t="s">
        <v>82</v>
      </c>
      <c r="DC439" s="1">
        <v>44012</v>
      </c>
      <c r="DD439" s="1">
        <v>44018</v>
      </c>
      <c r="DE439" t="s">
        <v>84</v>
      </c>
      <c r="DF439" s="1"/>
      <c r="DG439" s="1"/>
      <c r="DH439" t="s">
        <v>84</v>
      </c>
      <c r="DI439" s="1"/>
      <c r="DJ439" s="1"/>
      <c r="DK439" t="s">
        <v>82</v>
      </c>
      <c r="DL439" s="1">
        <v>44015</v>
      </c>
      <c r="DM439" s="1">
        <v>44022</v>
      </c>
      <c r="DN439" t="s">
        <v>84</v>
      </c>
      <c r="DO439" s="1"/>
      <c r="DP439" s="1"/>
      <c r="DQ439" t="s">
        <v>84</v>
      </c>
      <c r="DR439" s="1"/>
      <c r="DS439" s="1"/>
      <c r="DT439" t="s">
        <v>82</v>
      </c>
      <c r="DU439" t="s">
        <v>1328</v>
      </c>
      <c r="DV439" s="1">
        <v>44014</v>
      </c>
      <c r="DW439" s="1">
        <v>44025</v>
      </c>
      <c r="DX439" t="s">
        <v>1414</v>
      </c>
      <c r="DY439" s="1">
        <v>44012</v>
      </c>
      <c r="EA439" s="1"/>
      <c r="EB439" s="1"/>
      <c r="ED439" s="1"/>
      <c r="EE439" s="1"/>
      <c r="EG439" s="1"/>
      <c r="EH439" s="1"/>
      <c r="EJ439" s="1"/>
      <c r="EK439" s="1"/>
      <c r="EM439" t="s">
        <v>1301</v>
      </c>
      <c r="EN439" t="s">
        <v>121</v>
      </c>
      <c r="EO439" t="s">
        <v>121</v>
      </c>
      <c r="EP439" t="s">
        <v>121</v>
      </c>
      <c r="EQ439" t="s">
        <v>121</v>
      </c>
      <c r="ER439" t="s">
        <v>121</v>
      </c>
      <c r="ES439" t="s">
        <v>121</v>
      </c>
      <c r="ET439" t="s">
        <v>121</v>
      </c>
      <c r="EU439" t="s">
        <v>121</v>
      </c>
      <c r="EV439" t="s">
        <v>121</v>
      </c>
      <c r="EW439" t="s">
        <v>84</v>
      </c>
      <c r="EX439">
        <v>15.1</v>
      </c>
      <c r="EY439">
        <v>4410</v>
      </c>
      <c r="EZ439" s="4">
        <v>17.2</v>
      </c>
      <c r="FA439" s="2">
        <v>195000</v>
      </c>
      <c r="FB439">
        <v>39.200000000000003</v>
      </c>
      <c r="FC439">
        <v>1</v>
      </c>
      <c r="FD439">
        <v>7.39</v>
      </c>
      <c r="FE439">
        <v>50</v>
      </c>
      <c r="FF439">
        <v>43</v>
      </c>
      <c r="FG439">
        <v>4.2</v>
      </c>
      <c r="FH439" s="2">
        <v>78</v>
      </c>
      <c r="FI439">
        <v>16</v>
      </c>
      <c r="FJ439">
        <v>0.3</v>
      </c>
      <c r="FK439">
        <v>0.1</v>
      </c>
      <c r="FL439">
        <v>0.2</v>
      </c>
      <c r="FM439">
        <v>75.2</v>
      </c>
      <c r="FN439">
        <v>0.4</v>
      </c>
      <c r="FO439">
        <v>12.3</v>
      </c>
      <c r="FP439" s="2">
        <v>695000</v>
      </c>
      <c r="FQ439">
        <v>436</v>
      </c>
      <c r="FR439">
        <v>30.5</v>
      </c>
      <c r="FS439">
        <v>1767.5</v>
      </c>
      <c r="FT439">
        <v>54.9</v>
      </c>
      <c r="FU439">
        <v>48.6</v>
      </c>
      <c r="FV439">
        <v>100</v>
      </c>
      <c r="FW439">
        <v>8.9999999999999993E-3</v>
      </c>
      <c r="FZ439" s="8">
        <f t="shared" si="24"/>
        <v>54.728767123287675</v>
      </c>
    </row>
    <row r="440" spans="1:182" x14ac:dyDescent="0.2">
      <c r="A440">
        <v>472</v>
      </c>
      <c r="B440" t="s">
        <v>725</v>
      </c>
      <c r="C440" t="s">
        <v>544</v>
      </c>
      <c r="D440">
        <v>9129994</v>
      </c>
      <c r="E440" t="s">
        <v>90</v>
      </c>
      <c r="F440" t="s">
        <v>84</v>
      </c>
      <c r="H440" s="1"/>
      <c r="I440" s="1">
        <v>43961</v>
      </c>
      <c r="J440" s="1">
        <v>43961</v>
      </c>
      <c r="K440" s="5">
        <v>0.39800000000000002</v>
      </c>
      <c r="L440" s="5">
        <v>0.5292</v>
      </c>
      <c r="N440" t="s">
        <v>727</v>
      </c>
      <c r="O440">
        <f t="shared" si="25"/>
        <v>49</v>
      </c>
      <c r="P440">
        <f t="shared" si="26"/>
        <v>49</v>
      </c>
      <c r="Q440" s="1">
        <v>44009</v>
      </c>
      <c r="R440" s="1">
        <v>44009</v>
      </c>
      <c r="S440" t="s">
        <v>731</v>
      </c>
      <c r="T440" t="s">
        <v>84</v>
      </c>
      <c r="U440">
        <v>0</v>
      </c>
      <c r="V440" s="1">
        <v>18227</v>
      </c>
      <c r="W440" s="1">
        <v>43951</v>
      </c>
      <c r="X440" s="2">
        <f t="shared" si="27"/>
        <v>11</v>
      </c>
      <c r="Y440" t="s">
        <v>739</v>
      </c>
      <c r="Z440" t="s">
        <v>121</v>
      </c>
      <c r="AA440" t="s">
        <v>970</v>
      </c>
      <c r="AB440" t="s">
        <v>84</v>
      </c>
      <c r="AC440" t="s">
        <v>82</v>
      </c>
      <c r="AD440" t="s">
        <v>84</v>
      </c>
      <c r="AE440" t="s">
        <v>82</v>
      </c>
      <c r="AF440" t="s">
        <v>84</v>
      </c>
      <c r="AG440" t="s">
        <v>84</v>
      </c>
      <c r="AH440" t="s">
        <v>84</v>
      </c>
      <c r="AI440" t="s">
        <v>84</v>
      </c>
      <c r="AJ440" t="s">
        <v>84</v>
      </c>
      <c r="AK440">
        <v>120</v>
      </c>
      <c r="AL440">
        <v>64</v>
      </c>
      <c r="AM440" s="2">
        <v>82.666666666666671</v>
      </c>
      <c r="AN440">
        <v>89</v>
      </c>
      <c r="AO440">
        <v>20</v>
      </c>
      <c r="AP440">
        <v>36.1</v>
      </c>
      <c r="AQ440" s="2">
        <v>92</v>
      </c>
      <c r="AR440" s="4">
        <v>70</v>
      </c>
      <c r="AS440">
        <v>1.6</v>
      </c>
      <c r="AT440" t="s">
        <v>1138</v>
      </c>
      <c r="AV440" t="s">
        <v>1144</v>
      </c>
      <c r="AY440">
        <v>62</v>
      </c>
      <c r="AZ440">
        <v>90</v>
      </c>
      <c r="BA440" t="s">
        <v>82</v>
      </c>
      <c r="BB440" t="s">
        <v>82</v>
      </c>
      <c r="BC440" t="s">
        <v>82</v>
      </c>
      <c r="BD440" t="s">
        <v>86</v>
      </c>
      <c r="BE440">
        <v>4</v>
      </c>
      <c r="BF440" t="s">
        <v>82</v>
      </c>
      <c r="BG440" t="s">
        <v>82</v>
      </c>
      <c r="BH440" t="s">
        <v>84</v>
      </c>
      <c r="BI440" t="s">
        <v>82</v>
      </c>
      <c r="BJ440" t="s">
        <v>1107</v>
      </c>
      <c r="BL440" s="1"/>
      <c r="BM440" s="1">
        <v>43961</v>
      </c>
      <c r="BN440">
        <v>10</v>
      </c>
      <c r="BO440">
        <v>410</v>
      </c>
      <c r="BP440">
        <v>27</v>
      </c>
      <c r="BS440" t="s">
        <v>82</v>
      </c>
      <c r="BT440" s="1">
        <v>43966</v>
      </c>
      <c r="BU440" t="s">
        <v>82</v>
      </c>
      <c r="BV440" t="s">
        <v>1101</v>
      </c>
      <c r="BW440" s="1">
        <v>43979</v>
      </c>
      <c r="BX440" t="s">
        <v>84</v>
      </c>
      <c r="BY440" s="1"/>
      <c r="CA440" s="1"/>
      <c r="CB440" t="s">
        <v>84</v>
      </c>
      <c r="CC440" s="1"/>
      <c r="CD440" s="1"/>
      <c r="CE440" t="s">
        <v>82</v>
      </c>
      <c r="CF440" s="1">
        <v>43961</v>
      </c>
      <c r="CG440" t="s">
        <v>84</v>
      </c>
      <c r="CH440" t="s">
        <v>93</v>
      </c>
      <c r="CI440" t="s">
        <v>82</v>
      </c>
      <c r="CJ440" s="1">
        <v>43974</v>
      </c>
      <c r="CK440" t="s">
        <v>1103</v>
      </c>
      <c r="CL440" s="1"/>
      <c r="CM440" t="s">
        <v>84</v>
      </c>
      <c r="CN440" t="s">
        <v>84</v>
      </c>
      <c r="CO440" t="s">
        <v>84</v>
      </c>
      <c r="CP440" t="s">
        <v>82</v>
      </c>
      <c r="CQ440" s="1">
        <v>43962</v>
      </c>
      <c r="CR440" s="1">
        <v>43965</v>
      </c>
      <c r="CT440" s="1"/>
      <c r="CU440" s="1"/>
      <c r="CV440" t="s">
        <v>82</v>
      </c>
      <c r="CW440" s="1">
        <v>43961</v>
      </c>
      <c r="CX440" s="1">
        <v>43962</v>
      </c>
      <c r="CY440" t="s">
        <v>84</v>
      </c>
      <c r="CZ440" s="1"/>
      <c r="DA440" s="1"/>
      <c r="DB440" t="s">
        <v>82</v>
      </c>
      <c r="DC440" s="1">
        <v>43961</v>
      </c>
      <c r="DD440" s="1">
        <v>43961</v>
      </c>
      <c r="DE440" t="s">
        <v>84</v>
      </c>
      <c r="DF440" s="1"/>
      <c r="DG440" s="1"/>
      <c r="DH440" t="s">
        <v>84</v>
      </c>
      <c r="DI440" s="1"/>
      <c r="DJ440" s="1"/>
      <c r="DK440" t="s">
        <v>82</v>
      </c>
      <c r="DL440" s="1">
        <v>43962</v>
      </c>
      <c r="DM440" s="1">
        <v>43971</v>
      </c>
      <c r="DN440" t="s">
        <v>84</v>
      </c>
      <c r="DO440" s="1"/>
      <c r="DP440" s="1"/>
      <c r="DQ440" t="s">
        <v>84</v>
      </c>
      <c r="DR440" s="1"/>
      <c r="DS440" s="1"/>
      <c r="DT440" t="s">
        <v>82</v>
      </c>
      <c r="DU440" t="s">
        <v>1478</v>
      </c>
      <c r="DV440" s="1">
        <v>43963</v>
      </c>
      <c r="DW440" s="1">
        <v>44009</v>
      </c>
      <c r="DX440" t="s">
        <v>1310</v>
      </c>
      <c r="DY440" s="1">
        <v>43961</v>
      </c>
      <c r="DZ440" t="s">
        <v>1313</v>
      </c>
      <c r="EA440" s="1">
        <v>43971</v>
      </c>
      <c r="EB440" s="1">
        <v>43985</v>
      </c>
      <c r="EC440" t="s">
        <v>1365</v>
      </c>
      <c r="ED440" s="1">
        <v>43972</v>
      </c>
      <c r="EE440" s="1">
        <v>43986</v>
      </c>
      <c r="EF440" t="s">
        <v>1368</v>
      </c>
      <c r="EG440" s="1">
        <v>43980</v>
      </c>
      <c r="EH440" s="1">
        <v>43987</v>
      </c>
      <c r="EI440" t="s">
        <v>1750</v>
      </c>
      <c r="EJ440" s="1">
        <v>43982</v>
      </c>
      <c r="EK440" s="1">
        <v>43983</v>
      </c>
      <c r="EL440" t="s">
        <v>1751</v>
      </c>
      <c r="EM440" t="s">
        <v>1301</v>
      </c>
      <c r="EN440" t="s">
        <v>121</v>
      </c>
      <c r="EO440" t="s">
        <v>121</v>
      </c>
      <c r="EP440" t="s">
        <v>121</v>
      </c>
      <c r="EQ440" t="s">
        <v>121</v>
      </c>
      <c r="ER440" t="s">
        <v>121</v>
      </c>
      <c r="ES440" t="s">
        <v>121</v>
      </c>
      <c r="ET440" t="s">
        <v>121</v>
      </c>
      <c r="EU440" t="s">
        <v>121</v>
      </c>
      <c r="EV440" t="s">
        <v>121</v>
      </c>
      <c r="EW440" t="s">
        <v>1752</v>
      </c>
      <c r="EX440">
        <v>14.2</v>
      </c>
      <c r="EY440">
        <v>5430</v>
      </c>
      <c r="EZ440" s="4">
        <v>12</v>
      </c>
      <c r="FA440" s="2">
        <v>153000</v>
      </c>
      <c r="FB440">
        <v>30.3</v>
      </c>
      <c r="FC440">
        <v>1</v>
      </c>
      <c r="FD440">
        <v>7.38</v>
      </c>
      <c r="FE440">
        <v>49</v>
      </c>
      <c r="FF440">
        <v>130</v>
      </c>
      <c r="FG440">
        <v>3.1</v>
      </c>
      <c r="FH440" s="2">
        <v>99</v>
      </c>
      <c r="FI440">
        <v>10</v>
      </c>
      <c r="FJ440">
        <v>0.4</v>
      </c>
      <c r="FK440">
        <v>0.1</v>
      </c>
      <c r="FL440">
        <v>0.3</v>
      </c>
      <c r="FM440">
        <v>94.6</v>
      </c>
      <c r="FN440">
        <v>1.8</v>
      </c>
      <c r="FO440">
        <v>13.1</v>
      </c>
      <c r="FP440" s="2">
        <v>453000</v>
      </c>
      <c r="FQ440">
        <v>685</v>
      </c>
      <c r="FR440">
        <v>360.9</v>
      </c>
      <c r="FS440">
        <v>153.1</v>
      </c>
      <c r="FT440">
        <v>99.4</v>
      </c>
      <c r="FU440">
        <v>46.2</v>
      </c>
      <c r="FV440">
        <v>230</v>
      </c>
      <c r="FW440">
        <v>2.4E-2</v>
      </c>
      <c r="FX440" s="2">
        <v>59</v>
      </c>
      <c r="FZ440" s="8">
        <f t="shared" si="24"/>
        <v>70.504109589041093</v>
      </c>
    </row>
    <row r="441" spans="1:182" x14ac:dyDescent="0.2">
      <c r="A441">
        <v>473</v>
      </c>
      <c r="B441" t="s">
        <v>725</v>
      </c>
      <c r="C441" t="s">
        <v>545</v>
      </c>
      <c r="D441">
        <v>9144363</v>
      </c>
      <c r="E441" t="s">
        <v>90</v>
      </c>
      <c r="F441" t="s">
        <v>84</v>
      </c>
      <c r="H441" s="1"/>
      <c r="I441" s="1">
        <v>43975</v>
      </c>
      <c r="J441" s="1">
        <v>43981</v>
      </c>
      <c r="K441" s="5">
        <v>0.23899999999999999</v>
      </c>
      <c r="L441" s="5">
        <v>0.33100000000000002</v>
      </c>
      <c r="N441" t="s">
        <v>726</v>
      </c>
      <c r="O441">
        <f t="shared" si="25"/>
        <v>7</v>
      </c>
      <c r="P441">
        <f t="shared" si="26"/>
        <v>21</v>
      </c>
      <c r="Q441" s="1">
        <v>43987</v>
      </c>
      <c r="R441" s="1">
        <v>43995</v>
      </c>
      <c r="S441" t="s">
        <v>730</v>
      </c>
      <c r="T441" t="s">
        <v>84</v>
      </c>
      <c r="U441">
        <v>0</v>
      </c>
      <c r="V441" s="1">
        <v>16456</v>
      </c>
      <c r="W441" s="1">
        <v>43972</v>
      </c>
      <c r="X441" s="2">
        <f t="shared" si="27"/>
        <v>10</v>
      </c>
      <c r="Y441" t="s">
        <v>825</v>
      </c>
      <c r="Z441" t="s">
        <v>121</v>
      </c>
      <c r="AA441" t="s">
        <v>1031</v>
      </c>
      <c r="AB441" t="s">
        <v>84</v>
      </c>
      <c r="AC441" t="s">
        <v>84</v>
      </c>
      <c r="AD441" t="s">
        <v>84</v>
      </c>
      <c r="AE441" t="s">
        <v>84</v>
      </c>
      <c r="AF441" t="s">
        <v>84</v>
      </c>
      <c r="AG441" t="s">
        <v>84</v>
      </c>
      <c r="AH441" t="s">
        <v>84</v>
      </c>
      <c r="AI441" t="s">
        <v>84</v>
      </c>
      <c r="AJ441" t="s">
        <v>84</v>
      </c>
      <c r="AK441">
        <v>127</v>
      </c>
      <c r="AL441">
        <v>82</v>
      </c>
      <c r="AM441" s="2">
        <v>97</v>
      </c>
      <c r="AN441">
        <v>79</v>
      </c>
      <c r="AO441">
        <v>21</v>
      </c>
      <c r="AP441">
        <v>36.799999999999997</v>
      </c>
      <c r="AQ441" s="2">
        <v>93</v>
      </c>
      <c r="AR441" s="4">
        <v>83</v>
      </c>
      <c r="AS441">
        <v>1.78</v>
      </c>
      <c r="AT441" t="s">
        <v>1137</v>
      </c>
      <c r="AU441">
        <v>15</v>
      </c>
      <c r="AV441" t="s">
        <v>1113</v>
      </c>
      <c r="AY441">
        <v>237</v>
      </c>
      <c r="AZ441">
        <v>196</v>
      </c>
      <c r="BA441" t="s">
        <v>82</v>
      </c>
      <c r="BB441" t="s">
        <v>82</v>
      </c>
      <c r="BC441" t="s">
        <v>82</v>
      </c>
      <c r="BD441" t="s">
        <v>86</v>
      </c>
      <c r="BE441">
        <v>4</v>
      </c>
      <c r="BF441" t="s">
        <v>82</v>
      </c>
      <c r="BG441" t="s">
        <v>84</v>
      </c>
      <c r="BH441" t="s">
        <v>84</v>
      </c>
      <c r="BI441" t="s">
        <v>84</v>
      </c>
      <c r="BJ441" t="s">
        <v>1105</v>
      </c>
      <c r="BK441" t="s">
        <v>1114</v>
      </c>
      <c r="BL441" s="1">
        <v>43975</v>
      </c>
      <c r="BM441" s="1"/>
      <c r="BS441" t="s">
        <v>84</v>
      </c>
      <c r="BT441" s="1"/>
      <c r="BU441" t="s">
        <v>84</v>
      </c>
      <c r="BW441" s="1"/>
      <c r="BX441" t="s">
        <v>84</v>
      </c>
      <c r="BY441" s="1"/>
      <c r="CA441" s="1"/>
      <c r="CB441" t="s">
        <v>84</v>
      </c>
      <c r="CC441" s="1"/>
      <c r="CD441" s="1"/>
      <c r="CE441" t="s">
        <v>84</v>
      </c>
      <c r="CF441" s="1"/>
      <c r="CG441" t="s">
        <v>84</v>
      </c>
      <c r="CH441" t="s">
        <v>84</v>
      </c>
      <c r="CI441" t="s">
        <v>84</v>
      </c>
      <c r="CJ441" s="1"/>
      <c r="CL441" s="1"/>
      <c r="CM441" t="s">
        <v>84</v>
      </c>
      <c r="CN441" t="s">
        <v>84</v>
      </c>
      <c r="CO441" t="s">
        <v>84</v>
      </c>
      <c r="CP441" t="s">
        <v>84</v>
      </c>
      <c r="CQ441" s="1"/>
      <c r="CR441" s="1"/>
      <c r="CT441" s="1"/>
      <c r="CU441" s="1"/>
      <c r="CV441" t="s">
        <v>82</v>
      </c>
      <c r="CW441" s="1">
        <v>43975</v>
      </c>
      <c r="CX441" s="1">
        <v>43981</v>
      </c>
      <c r="CY441" t="s">
        <v>84</v>
      </c>
      <c r="CZ441" s="1"/>
      <c r="DA441" s="1"/>
      <c r="DB441" t="s">
        <v>82</v>
      </c>
      <c r="DC441" s="1">
        <v>43975</v>
      </c>
      <c r="DD441" s="1">
        <v>43983</v>
      </c>
      <c r="DE441" t="s">
        <v>84</v>
      </c>
      <c r="DF441" s="1"/>
      <c r="DG441" s="1"/>
      <c r="DH441" t="s">
        <v>84</v>
      </c>
      <c r="DI441" s="1"/>
      <c r="DJ441" s="1"/>
      <c r="DK441" t="s">
        <v>82</v>
      </c>
      <c r="DL441" s="1">
        <v>43980</v>
      </c>
      <c r="DM441" s="1">
        <v>43989</v>
      </c>
      <c r="DN441" t="s">
        <v>84</v>
      </c>
      <c r="DO441" s="1"/>
      <c r="DP441" s="1"/>
      <c r="DQ441" t="s">
        <v>84</v>
      </c>
      <c r="DR441" s="1"/>
      <c r="DS441" s="1"/>
      <c r="DT441" t="s">
        <v>82</v>
      </c>
      <c r="DU441" t="s">
        <v>1328</v>
      </c>
      <c r="DV441" s="1">
        <v>43991</v>
      </c>
      <c r="DW441" s="1">
        <v>43995</v>
      </c>
      <c r="DX441" t="s">
        <v>1310</v>
      </c>
      <c r="DY441" s="1">
        <v>43975</v>
      </c>
      <c r="EA441" s="1"/>
      <c r="EB441" s="1"/>
      <c r="ED441" s="1"/>
      <c r="EE441" s="1"/>
      <c r="EG441" s="1"/>
      <c r="EH441" s="1"/>
      <c r="EJ441" s="1"/>
      <c r="EK441" s="1"/>
      <c r="EM441" t="s">
        <v>1301</v>
      </c>
      <c r="EN441" t="s">
        <v>121</v>
      </c>
      <c r="EO441" t="s">
        <v>121</v>
      </c>
      <c r="EP441" t="s">
        <v>121</v>
      </c>
      <c r="EQ441" t="s">
        <v>121</v>
      </c>
      <c r="ER441" t="s">
        <v>121</v>
      </c>
      <c r="ES441" t="s">
        <v>121</v>
      </c>
      <c r="ET441" t="s">
        <v>121</v>
      </c>
      <c r="EU441" t="s">
        <v>121</v>
      </c>
      <c r="EV441" t="s">
        <v>121</v>
      </c>
      <c r="EW441" t="s">
        <v>84</v>
      </c>
      <c r="EX441">
        <v>10.6</v>
      </c>
      <c r="EY441">
        <v>3410</v>
      </c>
      <c r="EZ441" s="4">
        <v>18.5</v>
      </c>
      <c r="FA441" s="2">
        <v>153000</v>
      </c>
      <c r="FB441">
        <v>36</v>
      </c>
      <c r="FC441">
        <v>1.2</v>
      </c>
      <c r="FD441">
        <v>7.37</v>
      </c>
      <c r="FE441">
        <v>41</v>
      </c>
      <c r="FF441">
        <v>121</v>
      </c>
      <c r="FG441">
        <v>1.5</v>
      </c>
      <c r="FH441" s="2">
        <v>99</v>
      </c>
      <c r="FJ441">
        <v>0.3</v>
      </c>
      <c r="FK441">
        <v>0.1</v>
      </c>
      <c r="FL441">
        <v>0.2</v>
      </c>
      <c r="FM441">
        <v>108.4</v>
      </c>
      <c r="FN441">
        <v>0.9</v>
      </c>
      <c r="FO441">
        <v>13.3</v>
      </c>
      <c r="FP441" s="2"/>
      <c r="FQ441">
        <v>276</v>
      </c>
      <c r="FS441">
        <v>1106.2</v>
      </c>
      <c r="FT441">
        <v>27.5</v>
      </c>
      <c r="FU441">
        <v>11</v>
      </c>
      <c r="FX441" s="2">
        <v>68</v>
      </c>
      <c r="FY441">
        <v>33</v>
      </c>
      <c r="FZ441" s="8">
        <f t="shared" si="24"/>
        <v>75.410958904109592</v>
      </c>
    </row>
    <row r="442" spans="1:182" x14ac:dyDescent="0.2">
      <c r="A442">
        <v>474</v>
      </c>
      <c r="B442" t="s">
        <v>725</v>
      </c>
      <c r="C442" t="s">
        <v>546</v>
      </c>
      <c r="D442">
        <v>9206033</v>
      </c>
      <c r="E442" t="s">
        <v>90</v>
      </c>
      <c r="F442" t="s">
        <v>84</v>
      </c>
      <c r="H442" s="1"/>
      <c r="I442" s="1">
        <v>44011</v>
      </c>
      <c r="J442" s="1">
        <v>44011</v>
      </c>
      <c r="K442" s="5">
        <v>9.8900000000000002E-2</v>
      </c>
      <c r="L442" s="5">
        <v>0.1411</v>
      </c>
      <c r="M442">
        <v>0</v>
      </c>
      <c r="N442" t="s">
        <v>726</v>
      </c>
      <c r="O442">
        <f t="shared" si="25"/>
        <v>12</v>
      </c>
      <c r="P442">
        <f t="shared" si="26"/>
        <v>17</v>
      </c>
      <c r="Q442" s="1">
        <v>44022</v>
      </c>
      <c r="R442" s="1">
        <v>44027</v>
      </c>
      <c r="S442" t="s">
        <v>730</v>
      </c>
      <c r="T442" t="s">
        <v>84</v>
      </c>
      <c r="U442">
        <v>0</v>
      </c>
      <c r="V442" s="1">
        <v>22948</v>
      </c>
      <c r="W442" s="1">
        <v>44002</v>
      </c>
      <c r="X442" s="2">
        <f t="shared" si="27"/>
        <v>10</v>
      </c>
      <c r="Y442" t="s">
        <v>806</v>
      </c>
      <c r="Z442" t="s">
        <v>121</v>
      </c>
      <c r="AA442" t="s">
        <v>1200</v>
      </c>
      <c r="AB442" t="s">
        <v>84</v>
      </c>
      <c r="AC442" t="s">
        <v>84</v>
      </c>
      <c r="AD442" t="s">
        <v>84</v>
      </c>
      <c r="AE442" t="s">
        <v>82</v>
      </c>
      <c r="AF442" t="s">
        <v>84</v>
      </c>
      <c r="AG442" t="s">
        <v>84</v>
      </c>
      <c r="AH442" t="s">
        <v>82</v>
      </c>
      <c r="AI442" t="s">
        <v>84</v>
      </c>
      <c r="AJ442" t="s">
        <v>84</v>
      </c>
      <c r="AK442">
        <v>135</v>
      </c>
      <c r="AL442">
        <v>84</v>
      </c>
      <c r="AM442" s="2">
        <v>101</v>
      </c>
      <c r="AN442">
        <v>100</v>
      </c>
      <c r="AO442">
        <v>30</v>
      </c>
      <c r="AP442">
        <v>37.9</v>
      </c>
      <c r="AQ442" s="2">
        <v>97</v>
      </c>
      <c r="AR442" s="4">
        <v>88</v>
      </c>
      <c r="AS442">
        <v>1.65</v>
      </c>
      <c r="AT442" t="s">
        <v>1137</v>
      </c>
      <c r="AU442">
        <v>15</v>
      </c>
      <c r="AV442" t="s">
        <v>1113</v>
      </c>
      <c r="AW442">
        <v>10</v>
      </c>
      <c r="AZ442">
        <v>263</v>
      </c>
      <c r="BA442" t="s">
        <v>82</v>
      </c>
      <c r="BB442" t="s">
        <v>82</v>
      </c>
      <c r="BC442" t="s">
        <v>82</v>
      </c>
      <c r="BD442" t="s">
        <v>86</v>
      </c>
      <c r="BE442">
        <v>4</v>
      </c>
      <c r="BF442" t="s">
        <v>82</v>
      </c>
      <c r="BG442" t="s">
        <v>82</v>
      </c>
      <c r="BH442" t="s">
        <v>82</v>
      </c>
      <c r="BI442" t="s">
        <v>84</v>
      </c>
      <c r="BJ442" t="s">
        <v>1105</v>
      </c>
      <c r="BK442" t="s">
        <v>1116</v>
      </c>
      <c r="BL442" s="1">
        <v>44011</v>
      </c>
      <c r="BM442" s="1"/>
      <c r="BS442" t="s">
        <v>84</v>
      </c>
      <c r="BT442" s="1"/>
      <c r="BU442" t="s">
        <v>84</v>
      </c>
      <c r="BW442" s="1"/>
      <c r="BX442" t="s">
        <v>84</v>
      </c>
      <c r="BY442" s="1"/>
      <c r="CA442" s="1"/>
      <c r="CB442" t="s">
        <v>84</v>
      </c>
      <c r="CC442" s="1"/>
      <c r="CD442" s="1"/>
      <c r="CE442" t="s">
        <v>84</v>
      </c>
      <c r="CF442" s="1"/>
      <c r="CG442" t="s">
        <v>84</v>
      </c>
      <c r="CH442" t="s">
        <v>334</v>
      </c>
      <c r="CI442" t="s">
        <v>84</v>
      </c>
      <c r="CJ442" s="1"/>
      <c r="CL442" s="1"/>
      <c r="CM442" t="s">
        <v>84</v>
      </c>
      <c r="CN442" t="s">
        <v>84</v>
      </c>
      <c r="CO442" t="s">
        <v>84</v>
      </c>
      <c r="CP442" t="s">
        <v>84</v>
      </c>
      <c r="CQ442" s="1"/>
      <c r="CR442" s="1"/>
      <c r="CT442" s="1"/>
      <c r="CU442" s="1"/>
      <c r="CV442" t="s">
        <v>82</v>
      </c>
      <c r="CW442" s="1">
        <v>44011</v>
      </c>
      <c r="CX442" s="1">
        <v>44017</v>
      </c>
      <c r="CY442" t="s">
        <v>84</v>
      </c>
      <c r="CZ442" s="1"/>
      <c r="DA442" s="1"/>
      <c r="DB442" t="s">
        <v>82</v>
      </c>
      <c r="DC442" s="1">
        <v>44011</v>
      </c>
      <c r="DD442" s="1">
        <v>44017</v>
      </c>
      <c r="DE442" t="s">
        <v>82</v>
      </c>
      <c r="DF442" s="1">
        <v>44017</v>
      </c>
      <c r="DG442" s="1">
        <v>44017</v>
      </c>
      <c r="DH442" t="s">
        <v>84</v>
      </c>
      <c r="DI442" s="1"/>
      <c r="DJ442" s="1"/>
      <c r="DK442" t="s">
        <v>84</v>
      </c>
      <c r="DL442" s="1"/>
      <c r="DM442" s="1"/>
      <c r="DN442" t="s">
        <v>84</v>
      </c>
      <c r="DO442" s="1"/>
      <c r="DP442" s="1"/>
      <c r="DQ442" t="s">
        <v>84</v>
      </c>
      <c r="DR442" s="1"/>
      <c r="DS442" s="1"/>
      <c r="DT442" t="s">
        <v>82</v>
      </c>
      <c r="DU442" t="s">
        <v>1342</v>
      </c>
      <c r="DV442" s="1">
        <v>44011</v>
      </c>
      <c r="DW442" s="1">
        <v>44027</v>
      </c>
      <c r="DX442" t="s">
        <v>1363</v>
      </c>
      <c r="DY442" s="1">
        <v>44041</v>
      </c>
      <c r="EA442" s="1"/>
      <c r="EB442" s="1"/>
      <c r="ED442" s="1"/>
      <c r="EE442" s="1"/>
      <c r="EG442" s="1"/>
      <c r="EH442" s="1"/>
      <c r="EJ442" s="1"/>
      <c r="EK442" s="1"/>
      <c r="EM442" t="s">
        <v>1301</v>
      </c>
      <c r="EN442" t="s">
        <v>121</v>
      </c>
      <c r="EO442" t="s">
        <v>121</v>
      </c>
      <c r="EP442" t="s">
        <v>121</v>
      </c>
      <c r="EQ442" t="s">
        <v>121</v>
      </c>
      <c r="ER442" t="s">
        <v>121</v>
      </c>
      <c r="ES442" t="s">
        <v>121</v>
      </c>
      <c r="ET442" t="s">
        <v>121</v>
      </c>
      <c r="EU442" t="s">
        <v>121</v>
      </c>
      <c r="EV442" t="s">
        <v>121</v>
      </c>
      <c r="EW442" t="s">
        <v>121</v>
      </c>
      <c r="EX442">
        <v>15.3</v>
      </c>
      <c r="EY442">
        <v>5670</v>
      </c>
      <c r="EZ442" s="4">
        <v>11.8</v>
      </c>
      <c r="FA442" s="2">
        <v>164000</v>
      </c>
      <c r="FB442">
        <v>18.2</v>
      </c>
      <c r="FC442">
        <v>0.8</v>
      </c>
      <c r="FH442" s="2"/>
      <c r="FI442">
        <v>11</v>
      </c>
      <c r="FM442">
        <v>113.4</v>
      </c>
      <c r="FN442">
        <v>0.4</v>
      </c>
      <c r="FO442">
        <v>1</v>
      </c>
      <c r="FP442" s="2"/>
      <c r="FQ442">
        <v>426</v>
      </c>
      <c r="FT442">
        <v>39.799999999999997</v>
      </c>
      <c r="FU442">
        <v>27.1</v>
      </c>
      <c r="FV442">
        <v>54</v>
      </c>
      <c r="FX442" s="2">
        <v>66</v>
      </c>
      <c r="FZ442" s="8">
        <f t="shared" si="24"/>
        <v>57.706849315068496</v>
      </c>
    </row>
    <row r="443" spans="1:182" x14ac:dyDescent="0.2">
      <c r="A443">
        <v>475</v>
      </c>
      <c r="B443" t="s">
        <v>725</v>
      </c>
      <c r="C443" t="s">
        <v>547</v>
      </c>
      <c r="D443">
        <v>9152437</v>
      </c>
      <c r="E443" t="s">
        <v>90</v>
      </c>
      <c r="F443" t="s">
        <v>84</v>
      </c>
      <c r="H443" s="1"/>
      <c r="I443" s="1">
        <v>43981</v>
      </c>
      <c r="J443" s="1">
        <v>43981</v>
      </c>
      <c r="K443" s="5">
        <v>0.33529999999999999</v>
      </c>
      <c r="L443" s="5">
        <v>0.45400000000000001</v>
      </c>
      <c r="N443" t="s">
        <v>727</v>
      </c>
      <c r="O443">
        <f t="shared" si="25"/>
        <v>21</v>
      </c>
      <c r="P443">
        <f t="shared" si="26"/>
        <v>25</v>
      </c>
      <c r="Q443" s="1">
        <v>44001</v>
      </c>
      <c r="R443" s="1">
        <v>44005</v>
      </c>
      <c r="S443" t="s">
        <v>731</v>
      </c>
      <c r="T443" t="s">
        <v>82</v>
      </c>
      <c r="U443">
        <v>1</v>
      </c>
      <c r="V443" s="1">
        <v>13971</v>
      </c>
      <c r="W443" s="1">
        <v>43978</v>
      </c>
      <c r="X443" s="2">
        <f t="shared" si="27"/>
        <v>4</v>
      </c>
      <c r="Y443" t="s">
        <v>807</v>
      </c>
      <c r="Z443" t="s">
        <v>82</v>
      </c>
      <c r="AA443" t="s">
        <v>1201</v>
      </c>
      <c r="AB443" t="s">
        <v>84</v>
      </c>
      <c r="AC443" t="s">
        <v>84</v>
      </c>
      <c r="AD443" t="s">
        <v>84</v>
      </c>
      <c r="AE443" t="s">
        <v>84</v>
      </c>
      <c r="AF443" t="s">
        <v>84</v>
      </c>
      <c r="AG443" t="s">
        <v>84</v>
      </c>
      <c r="AH443" t="s">
        <v>84</v>
      </c>
      <c r="AI443" t="s">
        <v>84</v>
      </c>
      <c r="AJ443" t="s">
        <v>84</v>
      </c>
      <c r="AK443">
        <v>89</v>
      </c>
      <c r="AL443">
        <v>66</v>
      </c>
      <c r="AM443" s="2">
        <v>73.666666666666671</v>
      </c>
      <c r="AN443">
        <v>98</v>
      </c>
      <c r="AO443">
        <v>20</v>
      </c>
      <c r="AP443">
        <v>33</v>
      </c>
      <c r="AQ443" s="2">
        <v>81</v>
      </c>
      <c r="AR443" s="4">
        <v>60</v>
      </c>
      <c r="AS443">
        <v>1.7</v>
      </c>
      <c r="AT443" t="s">
        <v>1138</v>
      </c>
      <c r="AV443" t="s">
        <v>1144</v>
      </c>
      <c r="AY443">
        <v>394</v>
      </c>
      <c r="AZ443">
        <v>355</v>
      </c>
      <c r="BA443" t="s">
        <v>82</v>
      </c>
      <c r="BB443" t="s">
        <v>82</v>
      </c>
      <c r="BC443" t="s">
        <v>82</v>
      </c>
      <c r="BD443" t="s">
        <v>86</v>
      </c>
      <c r="BE443">
        <v>2</v>
      </c>
      <c r="BF443" t="s">
        <v>82</v>
      </c>
      <c r="BG443" t="s">
        <v>82</v>
      </c>
      <c r="BH443" t="s">
        <v>82</v>
      </c>
      <c r="BI443" t="s">
        <v>84</v>
      </c>
      <c r="BJ443" t="s">
        <v>1105</v>
      </c>
      <c r="BK443" t="s">
        <v>1108</v>
      </c>
      <c r="BL443" s="1">
        <v>43985</v>
      </c>
      <c r="BM443" s="1"/>
      <c r="BS443" t="s">
        <v>84</v>
      </c>
      <c r="BT443" s="1"/>
      <c r="BU443" t="s">
        <v>84</v>
      </c>
      <c r="BW443" s="1"/>
      <c r="BX443" t="s">
        <v>84</v>
      </c>
      <c r="BY443" s="1"/>
      <c r="CA443" s="1"/>
      <c r="CB443" t="s">
        <v>84</v>
      </c>
      <c r="CC443" s="1"/>
      <c r="CD443" s="1"/>
      <c r="CE443" t="s">
        <v>82</v>
      </c>
      <c r="CF443" s="1">
        <v>43985</v>
      </c>
      <c r="CG443" t="s">
        <v>84</v>
      </c>
      <c r="CH443" t="s">
        <v>84</v>
      </c>
      <c r="CI443" t="s">
        <v>84</v>
      </c>
      <c r="CJ443" s="1"/>
      <c r="CL443" s="1"/>
      <c r="CM443" t="s">
        <v>84</v>
      </c>
      <c r="CN443" t="s">
        <v>84</v>
      </c>
      <c r="CO443" t="s">
        <v>84</v>
      </c>
      <c r="CP443" t="s">
        <v>84</v>
      </c>
      <c r="CQ443" s="1"/>
      <c r="CR443" s="1"/>
      <c r="CT443" s="1"/>
      <c r="CU443" s="1"/>
      <c r="CV443" t="s">
        <v>82</v>
      </c>
      <c r="CW443" s="1">
        <v>43981</v>
      </c>
      <c r="CX443" s="1">
        <v>43986</v>
      </c>
      <c r="CY443" t="s">
        <v>84</v>
      </c>
      <c r="CZ443" s="1"/>
      <c r="DA443" s="1"/>
      <c r="DB443" t="s">
        <v>82</v>
      </c>
      <c r="DC443" s="1">
        <v>43981</v>
      </c>
      <c r="DD443" s="1">
        <v>43986</v>
      </c>
      <c r="DE443" t="s">
        <v>84</v>
      </c>
      <c r="DF443" s="1"/>
      <c r="DG443" s="1"/>
      <c r="DH443" t="s">
        <v>84</v>
      </c>
      <c r="DI443" s="1"/>
      <c r="DJ443" s="1"/>
      <c r="DK443" t="s">
        <v>84</v>
      </c>
      <c r="DL443" s="1"/>
      <c r="DM443" s="1"/>
      <c r="DN443" t="s">
        <v>84</v>
      </c>
      <c r="DO443" s="1"/>
      <c r="DP443" s="1"/>
      <c r="DQ443" t="s">
        <v>82</v>
      </c>
      <c r="DR443" s="1">
        <v>43986</v>
      </c>
      <c r="DS443" s="1">
        <v>43996</v>
      </c>
      <c r="DT443" t="s">
        <v>82</v>
      </c>
      <c r="DU443" t="s">
        <v>1431</v>
      </c>
      <c r="DV443" s="1">
        <v>43994</v>
      </c>
      <c r="DW443" s="1">
        <v>44005</v>
      </c>
      <c r="DX443" t="s">
        <v>1459</v>
      </c>
      <c r="DY443" s="1">
        <v>43981</v>
      </c>
      <c r="DZ443" t="s">
        <v>1656</v>
      </c>
      <c r="EA443" s="1">
        <v>43981</v>
      </c>
      <c r="EB443" s="1">
        <v>43982</v>
      </c>
      <c r="EC443" t="s">
        <v>1313</v>
      </c>
      <c r="ED443" s="1">
        <v>43986</v>
      </c>
      <c r="EE443" s="1">
        <v>43996</v>
      </c>
      <c r="EF443" t="s">
        <v>1368</v>
      </c>
      <c r="EG443" s="1">
        <v>43993</v>
      </c>
      <c r="EH443" s="1">
        <v>44000</v>
      </c>
      <c r="EJ443" s="1"/>
      <c r="EK443" s="1"/>
      <c r="EM443" t="s">
        <v>1301</v>
      </c>
      <c r="EN443" t="s">
        <v>121</v>
      </c>
      <c r="EO443" t="s">
        <v>121</v>
      </c>
      <c r="EP443" t="s">
        <v>121</v>
      </c>
      <c r="EQ443" t="s">
        <v>121</v>
      </c>
      <c r="ER443" t="s">
        <v>121</v>
      </c>
      <c r="ES443" t="s">
        <v>121</v>
      </c>
      <c r="ET443" t="s">
        <v>121</v>
      </c>
      <c r="EU443" t="s">
        <v>121</v>
      </c>
      <c r="EV443" t="s">
        <v>121</v>
      </c>
      <c r="EW443" t="s">
        <v>84</v>
      </c>
      <c r="EX443">
        <v>10.9</v>
      </c>
      <c r="EY443">
        <v>33630</v>
      </c>
      <c r="EZ443" s="4">
        <v>8.1</v>
      </c>
      <c r="FA443" s="2">
        <v>298000</v>
      </c>
      <c r="FB443">
        <v>124.4</v>
      </c>
      <c r="FC443">
        <v>1.2</v>
      </c>
      <c r="FD443">
        <v>7.18</v>
      </c>
      <c r="FE443">
        <v>105</v>
      </c>
      <c r="FF443">
        <v>48</v>
      </c>
      <c r="FG443">
        <v>7.5</v>
      </c>
      <c r="FH443" s="2">
        <v>72</v>
      </c>
      <c r="FI443">
        <v>14</v>
      </c>
      <c r="FJ443">
        <v>0.3</v>
      </c>
      <c r="FK443">
        <v>0.2</v>
      </c>
      <c r="FL443">
        <v>0.1</v>
      </c>
      <c r="FM443">
        <v>3.4</v>
      </c>
      <c r="FN443">
        <v>6.3</v>
      </c>
      <c r="FP443" s="2">
        <v>242000</v>
      </c>
      <c r="FQ443">
        <v>624</v>
      </c>
      <c r="FR443">
        <v>28270</v>
      </c>
      <c r="FS443">
        <v>4075.9</v>
      </c>
      <c r="FT443">
        <v>287.89999999999998</v>
      </c>
      <c r="FU443">
        <v>230.4</v>
      </c>
      <c r="FV443">
        <v>72</v>
      </c>
      <c r="FW443">
        <v>4.5999999999999999E-2</v>
      </c>
      <c r="FX443" s="2">
        <v>31</v>
      </c>
      <c r="FZ443" s="8">
        <f t="shared" si="24"/>
        <v>82.219178082191775</v>
      </c>
    </row>
    <row r="444" spans="1:182" x14ac:dyDescent="0.2">
      <c r="A444">
        <v>476</v>
      </c>
      <c r="B444" t="s">
        <v>725</v>
      </c>
      <c r="C444" t="s">
        <v>548</v>
      </c>
      <c r="D444">
        <v>9198357</v>
      </c>
      <c r="E444" t="s">
        <v>81</v>
      </c>
      <c r="F444" t="s">
        <v>84</v>
      </c>
      <c r="H444" s="1"/>
      <c r="I444" s="1">
        <v>44007</v>
      </c>
      <c r="J444" s="1">
        <v>44009</v>
      </c>
      <c r="K444" s="5">
        <v>0.10929999999999999</v>
      </c>
      <c r="L444" s="5">
        <v>0.15559999999999999</v>
      </c>
      <c r="M444">
        <v>1</v>
      </c>
      <c r="N444" t="s">
        <v>726</v>
      </c>
      <c r="O444">
        <f t="shared" si="25"/>
        <v>9</v>
      </c>
      <c r="P444">
        <f t="shared" si="26"/>
        <v>16</v>
      </c>
      <c r="Q444" s="1">
        <v>44017</v>
      </c>
      <c r="R444" s="1">
        <v>44022</v>
      </c>
      <c r="S444" t="s">
        <v>730</v>
      </c>
      <c r="T444" t="s">
        <v>84</v>
      </c>
      <c r="U444">
        <v>0</v>
      </c>
      <c r="V444" s="1">
        <v>23769</v>
      </c>
      <c r="W444" s="1">
        <v>43996</v>
      </c>
      <c r="X444" s="2">
        <f t="shared" si="27"/>
        <v>14</v>
      </c>
      <c r="Y444" t="s">
        <v>843</v>
      </c>
      <c r="Z444" t="s">
        <v>121</v>
      </c>
      <c r="AB444" t="s">
        <v>84</v>
      </c>
      <c r="AC444" t="s">
        <v>84</v>
      </c>
      <c r="AD444" t="s">
        <v>84</v>
      </c>
      <c r="AE444" t="s">
        <v>84</v>
      </c>
      <c r="AF444" t="s">
        <v>84</v>
      </c>
      <c r="AG444" t="s">
        <v>84</v>
      </c>
      <c r="AH444" t="s">
        <v>84</v>
      </c>
      <c r="AI444" t="s">
        <v>84</v>
      </c>
      <c r="AJ444" t="s">
        <v>82</v>
      </c>
      <c r="AK444">
        <v>110</v>
      </c>
      <c r="AL444">
        <v>54</v>
      </c>
      <c r="AM444" s="2">
        <v>72.666666666666671</v>
      </c>
      <c r="AN444">
        <v>100</v>
      </c>
      <c r="AO444">
        <v>40</v>
      </c>
      <c r="AP444">
        <v>38</v>
      </c>
      <c r="AQ444" s="2">
        <v>96</v>
      </c>
      <c r="AR444" s="4">
        <v>61</v>
      </c>
      <c r="AS444">
        <v>1.63</v>
      </c>
      <c r="AT444" t="s">
        <v>1137</v>
      </c>
      <c r="AU444">
        <v>15</v>
      </c>
      <c r="AV444" t="s">
        <v>1113</v>
      </c>
      <c r="AW444">
        <v>7</v>
      </c>
      <c r="AZ444">
        <v>275</v>
      </c>
      <c r="BA444" t="s">
        <v>82</v>
      </c>
      <c r="BB444" t="s">
        <v>82</v>
      </c>
      <c r="BC444" t="s">
        <v>82</v>
      </c>
      <c r="BD444" t="s">
        <v>86</v>
      </c>
      <c r="BE444">
        <v>4</v>
      </c>
      <c r="BF444" t="s">
        <v>82</v>
      </c>
      <c r="BG444" t="s">
        <v>82</v>
      </c>
      <c r="BH444" t="s">
        <v>82</v>
      </c>
      <c r="BI444" t="s">
        <v>84</v>
      </c>
      <c r="BJ444" t="s">
        <v>1105</v>
      </c>
      <c r="BK444" t="s">
        <v>1125</v>
      </c>
      <c r="BL444" s="1">
        <v>44009</v>
      </c>
      <c r="BM444" s="1"/>
      <c r="BS444" t="s">
        <v>84</v>
      </c>
      <c r="BT444" s="1"/>
      <c r="BU444" t="s">
        <v>84</v>
      </c>
      <c r="BW444" s="1"/>
      <c r="BX444" t="s">
        <v>84</v>
      </c>
      <c r="BY444" s="1"/>
      <c r="CA444" s="1"/>
      <c r="CB444" t="s">
        <v>84</v>
      </c>
      <c r="CC444" s="1"/>
      <c r="CD444" s="1"/>
      <c r="CE444" t="s">
        <v>84</v>
      </c>
      <c r="CF444" s="1"/>
      <c r="CG444" t="s">
        <v>84</v>
      </c>
      <c r="CH444" t="s">
        <v>334</v>
      </c>
      <c r="CI444" t="s">
        <v>84</v>
      </c>
      <c r="CJ444" s="1"/>
      <c r="CL444" s="1"/>
      <c r="CM444" t="s">
        <v>84</v>
      </c>
      <c r="CN444" t="s">
        <v>84</v>
      </c>
      <c r="CO444" t="s">
        <v>84</v>
      </c>
      <c r="CP444" t="s">
        <v>84</v>
      </c>
      <c r="CQ444" s="1"/>
      <c r="CR444" s="1"/>
      <c r="CT444" s="1"/>
      <c r="CU444" s="1"/>
      <c r="CV444" t="s">
        <v>84</v>
      </c>
      <c r="CW444" s="1"/>
      <c r="CX444" s="1"/>
      <c r="CY444" t="s">
        <v>84</v>
      </c>
      <c r="CZ444" s="1"/>
      <c r="DA444" s="1"/>
      <c r="DB444" t="s">
        <v>84</v>
      </c>
      <c r="DC444" s="1"/>
      <c r="DD444" s="1"/>
      <c r="DE444" t="s">
        <v>84</v>
      </c>
      <c r="DF444" s="1"/>
      <c r="DG444" s="1"/>
      <c r="DH444" t="s">
        <v>82</v>
      </c>
      <c r="DI444" s="1">
        <v>44006</v>
      </c>
      <c r="DJ444" s="1">
        <v>44007</v>
      </c>
      <c r="DK444" t="s">
        <v>82</v>
      </c>
      <c r="DL444" s="1">
        <v>44008</v>
      </c>
      <c r="DM444" s="1">
        <v>44014</v>
      </c>
      <c r="DN444" t="s">
        <v>84</v>
      </c>
      <c r="DO444" s="1"/>
      <c r="DP444" s="1"/>
      <c r="DQ444" t="s">
        <v>84</v>
      </c>
      <c r="DR444" s="1"/>
      <c r="DS444" s="1"/>
      <c r="DT444" t="s">
        <v>82</v>
      </c>
      <c r="DU444" t="s">
        <v>1329</v>
      </c>
      <c r="DV444" s="1">
        <v>44006</v>
      </c>
      <c r="DW444" s="1">
        <v>44019</v>
      </c>
      <c r="DX444" t="s">
        <v>1363</v>
      </c>
      <c r="DY444" s="1">
        <v>44008</v>
      </c>
      <c r="EA444" s="1"/>
      <c r="EB444" s="1"/>
      <c r="ED444" s="1"/>
      <c r="EE444" s="1"/>
      <c r="EG444" s="1"/>
      <c r="EH444" s="1"/>
      <c r="EJ444" s="1"/>
      <c r="EK444" s="1"/>
      <c r="EM444" t="s">
        <v>1301</v>
      </c>
      <c r="EN444" t="s">
        <v>121</v>
      </c>
      <c r="EO444" t="s">
        <v>121</v>
      </c>
      <c r="EP444" t="s">
        <v>121</v>
      </c>
      <c r="EQ444" t="s">
        <v>121</v>
      </c>
      <c r="ER444" t="s">
        <v>121</v>
      </c>
      <c r="ES444" t="s">
        <v>121</v>
      </c>
      <c r="ET444" t="s">
        <v>121</v>
      </c>
      <c r="EU444" t="s">
        <v>121</v>
      </c>
      <c r="EV444" t="s">
        <v>121</v>
      </c>
      <c r="EW444" t="s">
        <v>121</v>
      </c>
      <c r="EX444">
        <v>9.4</v>
      </c>
      <c r="EY444">
        <v>9760</v>
      </c>
      <c r="EZ444" s="4">
        <v>9.3000000000000007</v>
      </c>
      <c r="FA444" s="2">
        <v>252000</v>
      </c>
      <c r="FB444">
        <v>23</v>
      </c>
      <c r="FC444">
        <v>0.7</v>
      </c>
      <c r="FH444" s="2"/>
      <c r="FI444">
        <v>25</v>
      </c>
      <c r="FJ444">
        <v>0.3</v>
      </c>
      <c r="FK444">
        <v>0.1</v>
      </c>
      <c r="FL444">
        <v>0.2</v>
      </c>
      <c r="FM444">
        <v>145.19999999999999</v>
      </c>
      <c r="FN444">
        <v>0.4</v>
      </c>
      <c r="FO444">
        <v>13.1</v>
      </c>
      <c r="FP444" s="2"/>
      <c r="FQ444">
        <v>398</v>
      </c>
      <c r="FS444">
        <v>84.6</v>
      </c>
      <c r="FT444">
        <v>27.5</v>
      </c>
      <c r="FU444">
        <v>27.8</v>
      </c>
      <c r="FX444" s="2">
        <v>71</v>
      </c>
      <c r="FZ444" s="8">
        <f t="shared" si="24"/>
        <v>55.452054794520549</v>
      </c>
    </row>
    <row r="445" spans="1:182" x14ac:dyDescent="0.2">
      <c r="A445">
        <v>477</v>
      </c>
      <c r="B445" t="s">
        <v>725</v>
      </c>
      <c r="C445" t="s">
        <v>549</v>
      </c>
      <c r="D445">
        <v>9152645</v>
      </c>
      <c r="E445" t="s">
        <v>90</v>
      </c>
      <c r="F445" t="s">
        <v>82</v>
      </c>
      <c r="G445" t="s">
        <v>88</v>
      </c>
      <c r="H445" s="1">
        <v>43981</v>
      </c>
      <c r="I445" s="1">
        <v>43982</v>
      </c>
      <c r="J445" s="1">
        <v>43982</v>
      </c>
      <c r="K445" s="5">
        <v>0.78779999999999994</v>
      </c>
      <c r="L445" s="5">
        <v>0.89490000000000003</v>
      </c>
      <c r="M445">
        <v>10</v>
      </c>
      <c r="N445" t="s">
        <v>727</v>
      </c>
      <c r="O445">
        <f t="shared" si="25"/>
        <v>1</v>
      </c>
      <c r="P445">
        <f t="shared" si="26"/>
        <v>1</v>
      </c>
      <c r="Q445" s="1">
        <v>43982</v>
      </c>
      <c r="R445" s="1">
        <v>43982</v>
      </c>
      <c r="S445" t="s">
        <v>731</v>
      </c>
      <c r="T445" t="s">
        <v>84</v>
      </c>
      <c r="U445">
        <v>0</v>
      </c>
      <c r="V445" s="1">
        <v>13840</v>
      </c>
      <c r="W445" s="1">
        <v>43979</v>
      </c>
      <c r="X445" s="2">
        <f t="shared" si="27"/>
        <v>4</v>
      </c>
      <c r="Y445" t="s">
        <v>754</v>
      </c>
      <c r="Z445" t="s">
        <v>121</v>
      </c>
      <c r="AB445" t="s">
        <v>121</v>
      </c>
      <c r="AC445" t="s">
        <v>121</v>
      </c>
      <c r="AD445" t="s">
        <v>121</v>
      </c>
      <c r="AE445" t="s">
        <v>121</v>
      </c>
      <c r="AF445" t="s">
        <v>121</v>
      </c>
      <c r="AG445" t="s">
        <v>121</v>
      </c>
      <c r="AH445" t="s">
        <v>121</v>
      </c>
      <c r="AI445" t="s">
        <v>121</v>
      </c>
      <c r="AJ445" t="s">
        <v>121</v>
      </c>
      <c r="AK445">
        <v>84</v>
      </c>
      <c r="AL445">
        <v>53</v>
      </c>
      <c r="AM445" s="2">
        <v>63.333333333333336</v>
      </c>
      <c r="AN445">
        <v>60</v>
      </c>
      <c r="AO445">
        <v>22</v>
      </c>
      <c r="AP445">
        <v>34</v>
      </c>
      <c r="AQ445" s="2">
        <v>96</v>
      </c>
      <c r="AR445" s="4"/>
      <c r="AT445" t="s">
        <v>1136</v>
      </c>
      <c r="AU445">
        <v>5</v>
      </c>
      <c r="AV445" t="s">
        <v>1113</v>
      </c>
      <c r="AY445">
        <v>182</v>
      </c>
      <c r="AZ445">
        <v>230</v>
      </c>
      <c r="BA445" t="s">
        <v>82</v>
      </c>
      <c r="BB445" t="s">
        <v>82</v>
      </c>
      <c r="BC445" t="s">
        <v>82</v>
      </c>
      <c r="BD445" t="s">
        <v>86</v>
      </c>
      <c r="BE445">
        <v>4</v>
      </c>
      <c r="BF445" t="s">
        <v>82</v>
      </c>
      <c r="BG445" t="s">
        <v>82</v>
      </c>
      <c r="BH445" t="s">
        <v>82</v>
      </c>
      <c r="BI445" t="s">
        <v>82</v>
      </c>
      <c r="BJ445" t="s">
        <v>1107</v>
      </c>
      <c r="BK445" t="s">
        <v>1112</v>
      </c>
      <c r="BL445" s="1">
        <v>43981</v>
      </c>
      <c r="BM445" s="1">
        <v>43982</v>
      </c>
      <c r="BN445">
        <v>8</v>
      </c>
      <c r="BO445">
        <v>320</v>
      </c>
      <c r="BP445">
        <v>21</v>
      </c>
      <c r="BQ445">
        <v>20</v>
      </c>
      <c r="BR445">
        <v>12</v>
      </c>
      <c r="BS445" t="s">
        <v>84</v>
      </c>
      <c r="BT445" s="1"/>
      <c r="BU445" t="s">
        <v>84</v>
      </c>
      <c r="BW445" s="1"/>
      <c r="BX445" t="s">
        <v>84</v>
      </c>
      <c r="BY445" s="1"/>
      <c r="CA445" s="1"/>
      <c r="CB445" t="s">
        <v>84</v>
      </c>
      <c r="CC445" s="1"/>
      <c r="CD445" s="1"/>
      <c r="CE445" t="s">
        <v>82</v>
      </c>
      <c r="CF445" s="1">
        <v>43982</v>
      </c>
      <c r="CG445" t="s">
        <v>84</v>
      </c>
      <c r="CH445" t="s">
        <v>107</v>
      </c>
      <c r="CI445" t="s">
        <v>84</v>
      </c>
      <c r="CJ445" s="1"/>
      <c r="CL445" s="1"/>
      <c r="CM445" t="s">
        <v>84</v>
      </c>
      <c r="CN445" t="s">
        <v>84</v>
      </c>
      <c r="CO445" t="s">
        <v>84</v>
      </c>
      <c r="CP445" t="s">
        <v>84</v>
      </c>
      <c r="CQ445" s="1"/>
      <c r="CR445" s="1"/>
      <c r="CT445" s="1"/>
      <c r="CU445" s="1"/>
      <c r="CV445" t="s">
        <v>82</v>
      </c>
      <c r="CW445" s="1">
        <v>43981</v>
      </c>
      <c r="CX445" s="1">
        <v>43982</v>
      </c>
      <c r="CY445" t="s">
        <v>84</v>
      </c>
      <c r="CZ445" s="1"/>
      <c r="DA445" s="1"/>
      <c r="DB445" t="s">
        <v>82</v>
      </c>
      <c r="DC445" s="1">
        <v>43981</v>
      </c>
      <c r="DD445" s="1">
        <v>43982</v>
      </c>
      <c r="DE445" t="s">
        <v>84</v>
      </c>
      <c r="DF445" s="1"/>
      <c r="DG445" s="1"/>
      <c r="DH445" t="s">
        <v>84</v>
      </c>
      <c r="DI445" s="1"/>
      <c r="DJ445" s="1"/>
      <c r="DK445" t="s">
        <v>84</v>
      </c>
      <c r="DL445" s="1"/>
      <c r="DM445" s="1"/>
      <c r="DN445" t="s">
        <v>84</v>
      </c>
      <c r="DO445" s="1"/>
      <c r="DP445" s="1"/>
      <c r="DQ445" t="s">
        <v>84</v>
      </c>
      <c r="DR445" s="1"/>
      <c r="DS445" s="1"/>
      <c r="DT445" t="s">
        <v>84</v>
      </c>
      <c r="DV445" s="1"/>
      <c r="DW445" s="1"/>
      <c r="DX445" t="s">
        <v>1574</v>
      </c>
      <c r="DY445" s="1">
        <v>43981</v>
      </c>
      <c r="DZ445" t="s">
        <v>1656</v>
      </c>
      <c r="EA445" s="1">
        <v>43982</v>
      </c>
      <c r="EB445" s="1">
        <v>43982</v>
      </c>
      <c r="ED445" s="1"/>
      <c r="EE445" s="1"/>
      <c r="EG445" s="1"/>
      <c r="EH445" s="1"/>
      <c r="EJ445" s="1"/>
      <c r="EK445" s="1"/>
      <c r="EM445" t="s">
        <v>1299</v>
      </c>
      <c r="EN445" t="s">
        <v>121</v>
      </c>
      <c r="EO445" t="s">
        <v>121</v>
      </c>
      <c r="EP445" t="s">
        <v>121</v>
      </c>
      <c r="EQ445" t="s">
        <v>121</v>
      </c>
      <c r="ER445" t="s">
        <v>121</v>
      </c>
      <c r="ES445" t="s">
        <v>121</v>
      </c>
      <c r="ET445" t="s">
        <v>121</v>
      </c>
      <c r="EU445" t="s">
        <v>121</v>
      </c>
      <c r="EV445" t="s">
        <v>121</v>
      </c>
      <c r="EW445" t="s">
        <v>84</v>
      </c>
      <c r="EX445">
        <v>11.1</v>
      </c>
      <c r="EY445">
        <v>970</v>
      </c>
      <c r="EZ445" s="4">
        <v>5.2</v>
      </c>
      <c r="FA445" s="2">
        <v>143000</v>
      </c>
      <c r="FB445">
        <v>76.8</v>
      </c>
      <c r="FC445">
        <v>0.7</v>
      </c>
      <c r="FD445">
        <v>7.08</v>
      </c>
      <c r="FE445">
        <v>73</v>
      </c>
      <c r="FF445">
        <v>89</v>
      </c>
      <c r="FG445">
        <v>9.3000000000000007</v>
      </c>
      <c r="FH445" s="2">
        <v>92</v>
      </c>
      <c r="FI445">
        <v>9</v>
      </c>
      <c r="FJ445">
        <v>0.9</v>
      </c>
      <c r="FK445">
        <v>0.5</v>
      </c>
      <c r="FL445">
        <v>0.4</v>
      </c>
      <c r="FM445">
        <v>213.1</v>
      </c>
      <c r="FN445">
        <v>0.4</v>
      </c>
      <c r="FO445">
        <v>24.6</v>
      </c>
      <c r="FP445" s="2"/>
      <c r="FQ445">
        <v>353</v>
      </c>
      <c r="FT445">
        <v>208.9</v>
      </c>
      <c r="FU445">
        <v>75.599999999999994</v>
      </c>
      <c r="FV445">
        <v>926</v>
      </c>
      <c r="FW445">
        <v>3.6999999999999998E-2</v>
      </c>
      <c r="FZ445" s="8">
        <f t="shared" si="24"/>
        <v>82.580821917808223</v>
      </c>
    </row>
    <row r="446" spans="1:182" x14ac:dyDescent="0.2">
      <c r="A446">
        <v>478</v>
      </c>
      <c r="B446" t="s">
        <v>725</v>
      </c>
      <c r="C446" t="s">
        <v>550</v>
      </c>
      <c r="D446">
        <v>9152656</v>
      </c>
      <c r="E446" t="s">
        <v>90</v>
      </c>
      <c r="F446" t="s">
        <v>82</v>
      </c>
      <c r="G446" t="s">
        <v>88</v>
      </c>
      <c r="H446" s="1">
        <v>43981</v>
      </c>
      <c r="I446" s="1">
        <v>43982</v>
      </c>
      <c r="J446" s="1">
        <v>43982</v>
      </c>
      <c r="K446" s="5">
        <v>5.11E-2</v>
      </c>
      <c r="L446" s="5">
        <v>7.4800000000000005E-2</v>
      </c>
      <c r="N446" t="s">
        <v>726</v>
      </c>
      <c r="O446">
        <f t="shared" si="25"/>
        <v>3</v>
      </c>
      <c r="P446">
        <f t="shared" si="26"/>
        <v>8</v>
      </c>
      <c r="Q446" s="1">
        <v>43984</v>
      </c>
      <c r="R446" s="1">
        <v>43989</v>
      </c>
      <c r="S446" t="s">
        <v>730</v>
      </c>
      <c r="T446" t="s">
        <v>84</v>
      </c>
      <c r="U446">
        <v>0</v>
      </c>
      <c r="V446" s="1">
        <v>35115</v>
      </c>
      <c r="W446" s="1">
        <v>43980</v>
      </c>
      <c r="X446" s="2">
        <f t="shared" si="27"/>
        <v>3</v>
      </c>
      <c r="Y446" t="s">
        <v>733</v>
      </c>
      <c r="Z446" t="s">
        <v>121</v>
      </c>
      <c r="AA446" t="s">
        <v>957</v>
      </c>
      <c r="AB446" t="s">
        <v>121</v>
      </c>
      <c r="AC446" t="s">
        <v>121</v>
      </c>
      <c r="AD446" t="s">
        <v>121</v>
      </c>
      <c r="AE446" t="s">
        <v>121</v>
      </c>
      <c r="AF446" t="s">
        <v>121</v>
      </c>
      <c r="AG446" t="s">
        <v>121</v>
      </c>
      <c r="AH446" t="s">
        <v>121</v>
      </c>
      <c r="AI446" t="s">
        <v>121</v>
      </c>
      <c r="AJ446" t="s">
        <v>121</v>
      </c>
      <c r="AK446">
        <v>133</v>
      </c>
      <c r="AL446">
        <v>69</v>
      </c>
      <c r="AM446" s="2">
        <v>90.333333333333329</v>
      </c>
      <c r="AN446">
        <v>101</v>
      </c>
      <c r="AO446">
        <v>22</v>
      </c>
      <c r="AP446">
        <v>37.799999999999997</v>
      </c>
      <c r="AQ446" s="2">
        <v>94</v>
      </c>
      <c r="AR446" s="4">
        <v>132</v>
      </c>
      <c r="AS446">
        <v>1.73</v>
      </c>
      <c r="AT446" t="s">
        <v>1137</v>
      </c>
      <c r="AU446">
        <v>15</v>
      </c>
      <c r="AV446" t="s">
        <v>1143</v>
      </c>
      <c r="AZ446">
        <v>447</v>
      </c>
      <c r="BA446" t="s">
        <v>82</v>
      </c>
      <c r="BB446" t="s">
        <v>82</v>
      </c>
      <c r="BC446" t="s">
        <v>82</v>
      </c>
      <c r="BD446" t="s">
        <v>97</v>
      </c>
      <c r="BE446">
        <v>1</v>
      </c>
      <c r="BF446" t="s">
        <v>82</v>
      </c>
      <c r="BG446" t="s">
        <v>84</v>
      </c>
      <c r="BH446" t="s">
        <v>84</v>
      </c>
      <c r="BI446" t="s">
        <v>84</v>
      </c>
      <c r="BL446" s="1"/>
      <c r="BM446" s="1"/>
      <c r="BS446" t="s">
        <v>84</v>
      </c>
      <c r="BT446" s="1"/>
      <c r="BU446" t="s">
        <v>84</v>
      </c>
      <c r="BW446" s="1"/>
      <c r="BX446" t="s">
        <v>84</v>
      </c>
      <c r="BY446" s="1"/>
      <c r="CA446" s="1"/>
      <c r="CB446" t="s">
        <v>84</v>
      </c>
      <c r="CC446" s="1"/>
      <c r="CD446" s="1"/>
      <c r="CE446" t="s">
        <v>84</v>
      </c>
      <c r="CF446" s="1"/>
      <c r="CG446" t="s">
        <v>84</v>
      </c>
      <c r="CH446" t="s">
        <v>84</v>
      </c>
      <c r="CI446" t="s">
        <v>84</v>
      </c>
      <c r="CJ446" s="1"/>
      <c r="CL446" s="1"/>
      <c r="CM446" t="s">
        <v>84</v>
      </c>
      <c r="CN446" t="s">
        <v>84</v>
      </c>
      <c r="CO446" t="s">
        <v>84</v>
      </c>
      <c r="CP446" t="s">
        <v>84</v>
      </c>
      <c r="CQ446" s="1"/>
      <c r="CR446" s="1"/>
      <c r="CT446" s="1"/>
      <c r="CU446" s="1"/>
      <c r="CV446" t="s">
        <v>82</v>
      </c>
      <c r="CW446" s="1">
        <v>43982</v>
      </c>
      <c r="CX446" s="1">
        <v>43989</v>
      </c>
      <c r="CY446" t="s">
        <v>84</v>
      </c>
      <c r="CZ446" s="1"/>
      <c r="DA446" s="1"/>
      <c r="DB446" t="s">
        <v>82</v>
      </c>
      <c r="DC446" s="1">
        <v>43982</v>
      </c>
      <c r="DD446" s="1">
        <v>43989</v>
      </c>
      <c r="DE446" t="s">
        <v>84</v>
      </c>
      <c r="DF446" s="1"/>
      <c r="DG446" s="1"/>
      <c r="DH446" t="s">
        <v>84</v>
      </c>
      <c r="DI446" s="1"/>
      <c r="DJ446" s="1"/>
      <c r="DK446" t="s">
        <v>84</v>
      </c>
      <c r="DL446" s="1"/>
      <c r="DM446" s="1"/>
      <c r="DN446" t="s">
        <v>84</v>
      </c>
      <c r="DO446" s="1"/>
      <c r="DP446" s="1"/>
      <c r="DQ446" t="s">
        <v>84</v>
      </c>
      <c r="DR446" s="1"/>
      <c r="DS446" s="1"/>
      <c r="DT446" t="s">
        <v>84</v>
      </c>
      <c r="DV446" s="1"/>
      <c r="DW446" s="1"/>
      <c r="DX446" t="s">
        <v>1506</v>
      </c>
      <c r="DY446" s="1">
        <v>43981</v>
      </c>
      <c r="EA446" s="1"/>
      <c r="EB446" s="1"/>
      <c r="ED446" s="1"/>
      <c r="EE446" s="1"/>
      <c r="EG446" s="1"/>
      <c r="EH446" s="1"/>
      <c r="EJ446" s="1"/>
      <c r="EK446" s="1"/>
      <c r="EM446" t="s">
        <v>1301</v>
      </c>
      <c r="EN446" t="s">
        <v>1299</v>
      </c>
      <c r="EO446" t="s">
        <v>1299</v>
      </c>
      <c r="EP446" t="s">
        <v>121</v>
      </c>
      <c r="EQ446" t="s">
        <v>121</v>
      </c>
      <c r="ER446" t="s">
        <v>121</v>
      </c>
      <c r="ES446" t="s">
        <v>121</v>
      </c>
      <c r="ET446" t="s">
        <v>121</v>
      </c>
      <c r="EU446" t="s">
        <v>121</v>
      </c>
      <c r="EV446" t="s">
        <v>121</v>
      </c>
      <c r="EW446" t="s">
        <v>121</v>
      </c>
      <c r="EX446">
        <v>15.2</v>
      </c>
      <c r="EY446">
        <v>14300</v>
      </c>
      <c r="EZ446" s="4">
        <v>9.1999999999999993</v>
      </c>
      <c r="FA446" s="2">
        <v>322000</v>
      </c>
      <c r="FB446">
        <v>21.1</v>
      </c>
      <c r="FC446">
        <v>1</v>
      </c>
      <c r="FH446" s="2"/>
      <c r="FJ446">
        <v>0.3</v>
      </c>
      <c r="FK446">
        <v>0.1</v>
      </c>
      <c r="FL446">
        <v>0.2</v>
      </c>
      <c r="FM446">
        <v>119.4</v>
      </c>
      <c r="FN446">
        <v>1.1000000000000001</v>
      </c>
      <c r="FP446" s="2"/>
      <c r="FQ446">
        <v>185</v>
      </c>
      <c r="FS446">
        <v>541.1</v>
      </c>
      <c r="FX446" s="2">
        <v>64</v>
      </c>
      <c r="FY446">
        <v>36</v>
      </c>
      <c r="FZ446" s="8">
        <f t="shared" si="24"/>
        <v>24.293150684931508</v>
      </c>
    </row>
    <row r="447" spans="1:182" x14ac:dyDescent="0.2">
      <c r="A447">
        <v>479</v>
      </c>
      <c r="B447" t="s">
        <v>725</v>
      </c>
      <c r="C447" t="s">
        <v>551</v>
      </c>
      <c r="D447">
        <v>9203130</v>
      </c>
      <c r="E447" t="s">
        <v>90</v>
      </c>
      <c r="F447" t="s">
        <v>82</v>
      </c>
      <c r="G447" t="s">
        <v>88</v>
      </c>
      <c r="H447" s="1">
        <v>44008</v>
      </c>
      <c r="I447" s="1">
        <v>44009</v>
      </c>
      <c r="J447" s="1">
        <v>44009</v>
      </c>
      <c r="K447" s="5">
        <v>0.10929999999999999</v>
      </c>
      <c r="L447" s="5">
        <v>0.15559999999999999</v>
      </c>
      <c r="M447">
        <v>0</v>
      </c>
      <c r="N447" t="s">
        <v>726</v>
      </c>
      <c r="O447">
        <f t="shared" si="25"/>
        <v>2</v>
      </c>
      <c r="P447">
        <f t="shared" si="26"/>
        <v>12</v>
      </c>
      <c r="Q447" s="1">
        <v>44010</v>
      </c>
      <c r="R447" s="1">
        <v>44020</v>
      </c>
      <c r="S447" t="s">
        <v>730</v>
      </c>
      <c r="T447" t="s">
        <v>84</v>
      </c>
      <c r="U447">
        <v>0</v>
      </c>
      <c r="V447" s="1">
        <v>21253</v>
      </c>
      <c r="W447" s="1">
        <v>43999</v>
      </c>
      <c r="X447" s="2">
        <f t="shared" si="27"/>
        <v>11</v>
      </c>
      <c r="Y447" t="s">
        <v>750</v>
      </c>
      <c r="Z447" t="s">
        <v>82</v>
      </c>
      <c r="AA447" t="s">
        <v>904</v>
      </c>
      <c r="AB447" t="s">
        <v>84</v>
      </c>
      <c r="AC447" t="s">
        <v>84</v>
      </c>
      <c r="AD447" t="s">
        <v>84</v>
      </c>
      <c r="AE447" t="s">
        <v>84</v>
      </c>
      <c r="AF447" t="s">
        <v>84</v>
      </c>
      <c r="AG447" t="s">
        <v>84</v>
      </c>
      <c r="AH447" t="s">
        <v>84</v>
      </c>
      <c r="AI447" t="s">
        <v>84</v>
      </c>
      <c r="AJ447" t="s">
        <v>82</v>
      </c>
      <c r="AK447">
        <v>132</v>
      </c>
      <c r="AL447">
        <v>88</v>
      </c>
      <c r="AM447" s="2">
        <v>102.66666666666667</v>
      </c>
      <c r="AN447">
        <v>93</v>
      </c>
      <c r="AO447">
        <v>24</v>
      </c>
      <c r="AP447">
        <v>36.700000000000003</v>
      </c>
      <c r="AQ447" s="2">
        <v>99</v>
      </c>
      <c r="AR447" s="4">
        <v>80</v>
      </c>
      <c r="AS447">
        <v>1.72</v>
      </c>
      <c r="AT447" t="s">
        <v>1137</v>
      </c>
      <c r="AU447">
        <v>15</v>
      </c>
      <c r="AV447" t="s">
        <v>1140</v>
      </c>
      <c r="AW447">
        <v>3</v>
      </c>
      <c r="AY447">
        <v>295</v>
      </c>
      <c r="AZ447">
        <v>351</v>
      </c>
      <c r="BA447" t="s">
        <v>82</v>
      </c>
      <c r="BB447" t="s">
        <v>82</v>
      </c>
      <c r="BC447" t="s">
        <v>82</v>
      </c>
      <c r="BD447" t="s">
        <v>86</v>
      </c>
      <c r="BE447">
        <v>4</v>
      </c>
      <c r="BF447" t="s">
        <v>84</v>
      </c>
      <c r="BG447" t="s">
        <v>82</v>
      </c>
      <c r="BH447" t="s">
        <v>84</v>
      </c>
      <c r="BI447" t="s">
        <v>84</v>
      </c>
      <c r="BJ447" t="s">
        <v>1105</v>
      </c>
      <c r="BK447" t="s">
        <v>1108</v>
      </c>
      <c r="BL447" s="1">
        <v>44009</v>
      </c>
      <c r="BM447" s="1"/>
      <c r="BS447" t="s">
        <v>84</v>
      </c>
      <c r="BT447" s="1"/>
      <c r="BU447" t="s">
        <v>84</v>
      </c>
      <c r="BW447" s="1"/>
      <c r="BX447" t="s">
        <v>84</v>
      </c>
      <c r="BY447" s="1"/>
      <c r="CA447" s="1"/>
      <c r="CB447" t="s">
        <v>84</v>
      </c>
      <c r="CC447" s="1"/>
      <c r="CD447" s="1"/>
      <c r="CE447" t="s">
        <v>84</v>
      </c>
      <c r="CF447" s="1"/>
      <c r="CG447" t="s">
        <v>84</v>
      </c>
      <c r="CH447" t="s">
        <v>84</v>
      </c>
      <c r="CI447" t="s">
        <v>84</v>
      </c>
      <c r="CJ447" s="1"/>
      <c r="CL447" s="1"/>
      <c r="CM447" t="s">
        <v>84</v>
      </c>
      <c r="CN447" t="s">
        <v>84</v>
      </c>
      <c r="CO447" t="s">
        <v>84</v>
      </c>
      <c r="CP447" t="s">
        <v>84</v>
      </c>
      <c r="CQ447" s="1"/>
      <c r="CR447" s="1"/>
      <c r="CT447" s="1"/>
      <c r="CU447" s="1"/>
      <c r="CV447" t="s">
        <v>82</v>
      </c>
      <c r="CW447" s="1">
        <v>44008</v>
      </c>
      <c r="CX447" s="1">
        <v>44016</v>
      </c>
      <c r="CY447" t="s">
        <v>84</v>
      </c>
      <c r="CZ447" s="1"/>
      <c r="DA447" s="1"/>
      <c r="DB447" t="s">
        <v>82</v>
      </c>
      <c r="DC447" s="1">
        <v>44004</v>
      </c>
      <c r="DD447" s="1">
        <v>44009</v>
      </c>
      <c r="DE447" t="s">
        <v>84</v>
      </c>
      <c r="DF447" s="1"/>
      <c r="DG447" s="1"/>
      <c r="DH447" t="s">
        <v>84</v>
      </c>
      <c r="DI447" s="1"/>
      <c r="DJ447" s="1"/>
      <c r="DK447" t="s">
        <v>84</v>
      </c>
      <c r="DL447" s="1"/>
      <c r="DM447" s="1"/>
      <c r="DN447" t="s">
        <v>84</v>
      </c>
      <c r="DO447" s="1"/>
      <c r="DP447" s="1"/>
      <c r="DQ447" t="s">
        <v>84</v>
      </c>
      <c r="DR447" s="1"/>
      <c r="DS447" s="1"/>
      <c r="DT447" t="s">
        <v>84</v>
      </c>
      <c r="DV447" s="1"/>
      <c r="DW447" s="1"/>
      <c r="DX447" t="s">
        <v>1363</v>
      </c>
      <c r="DY447" s="1">
        <v>44009</v>
      </c>
      <c r="EA447" s="1"/>
      <c r="EB447" s="1"/>
      <c r="ED447" s="1"/>
      <c r="EE447" s="1"/>
      <c r="EG447" s="1"/>
      <c r="EH447" s="1"/>
      <c r="EJ447" s="1"/>
      <c r="EK447" s="1"/>
      <c r="EM447" t="s">
        <v>1301</v>
      </c>
      <c r="EN447" t="s">
        <v>121</v>
      </c>
      <c r="EO447" t="s">
        <v>121</v>
      </c>
      <c r="EP447" t="s">
        <v>121</v>
      </c>
      <c r="EQ447" t="s">
        <v>121</v>
      </c>
      <c r="ER447" t="s">
        <v>121</v>
      </c>
      <c r="ES447" t="s">
        <v>121</v>
      </c>
      <c r="ET447" t="s">
        <v>121</v>
      </c>
      <c r="EU447" t="s">
        <v>121</v>
      </c>
      <c r="EV447" t="s">
        <v>121</v>
      </c>
      <c r="EW447" t="s">
        <v>121</v>
      </c>
      <c r="EX447">
        <v>15.3</v>
      </c>
      <c r="EY447">
        <v>5220</v>
      </c>
      <c r="EZ447" s="4">
        <v>23.4</v>
      </c>
      <c r="FA447" s="2">
        <v>224000</v>
      </c>
      <c r="FB447">
        <v>21.6</v>
      </c>
      <c r="FC447">
        <v>0.8</v>
      </c>
      <c r="FD447">
        <v>7.44</v>
      </c>
      <c r="FE447">
        <v>34</v>
      </c>
      <c r="FF447">
        <v>62</v>
      </c>
      <c r="FG447">
        <v>0.4</v>
      </c>
      <c r="FH447" s="2">
        <v>92</v>
      </c>
      <c r="FJ447">
        <v>0.3</v>
      </c>
      <c r="FK447">
        <v>0.1</v>
      </c>
      <c r="FL447">
        <v>0.2</v>
      </c>
      <c r="FM447">
        <v>44.7</v>
      </c>
      <c r="FN447">
        <v>0.2</v>
      </c>
      <c r="FO447">
        <v>12.4</v>
      </c>
      <c r="FP447" s="2">
        <v>556000</v>
      </c>
      <c r="FQ447">
        <v>378</v>
      </c>
      <c r="FR447">
        <v>10.8</v>
      </c>
      <c r="FS447">
        <v>766.7</v>
      </c>
      <c r="FT447">
        <v>35.299999999999997</v>
      </c>
      <c r="FU447">
        <v>44.9</v>
      </c>
      <c r="FV447">
        <v>89</v>
      </c>
      <c r="FW447">
        <v>0.01</v>
      </c>
      <c r="FZ447" s="8">
        <f t="shared" si="24"/>
        <v>62.345205479452055</v>
      </c>
    </row>
    <row r="448" spans="1:182" x14ac:dyDescent="0.2">
      <c r="A448">
        <v>480</v>
      </c>
      <c r="B448" t="s">
        <v>725</v>
      </c>
      <c r="C448" t="s">
        <v>391</v>
      </c>
      <c r="D448">
        <v>9152659</v>
      </c>
      <c r="E448" t="s">
        <v>90</v>
      </c>
      <c r="F448" t="s">
        <v>82</v>
      </c>
      <c r="G448" t="s">
        <v>83</v>
      </c>
      <c r="H448" s="1">
        <v>43981</v>
      </c>
      <c r="I448" s="1">
        <v>43982</v>
      </c>
      <c r="J448" s="1">
        <v>43982</v>
      </c>
      <c r="K448" s="5">
        <v>0.10929999999999999</v>
      </c>
      <c r="L448" s="5">
        <v>0.15559999999999999</v>
      </c>
      <c r="M448">
        <v>1</v>
      </c>
      <c r="N448" t="s">
        <v>726</v>
      </c>
      <c r="O448">
        <f t="shared" si="25"/>
        <v>4</v>
      </c>
      <c r="P448">
        <f t="shared" si="26"/>
        <v>9</v>
      </c>
      <c r="Q448" s="1">
        <v>43985</v>
      </c>
      <c r="R448" s="1">
        <v>43990</v>
      </c>
      <c r="S448" t="s">
        <v>730</v>
      </c>
      <c r="T448" t="s">
        <v>84</v>
      </c>
      <c r="U448">
        <v>0</v>
      </c>
      <c r="V448" s="1">
        <v>19449</v>
      </c>
      <c r="W448" s="1">
        <v>43978</v>
      </c>
      <c r="X448" s="2">
        <f t="shared" si="27"/>
        <v>5</v>
      </c>
      <c r="Y448" t="s">
        <v>844</v>
      </c>
      <c r="Z448" t="s">
        <v>121</v>
      </c>
      <c r="AA448" t="s">
        <v>1061</v>
      </c>
      <c r="AB448" t="s">
        <v>84</v>
      </c>
      <c r="AC448" t="s">
        <v>84</v>
      </c>
      <c r="AD448" t="s">
        <v>84</v>
      </c>
      <c r="AE448" t="s">
        <v>82</v>
      </c>
      <c r="AF448" t="s">
        <v>84</v>
      </c>
      <c r="AG448" t="s">
        <v>84</v>
      </c>
      <c r="AH448" t="s">
        <v>84</v>
      </c>
      <c r="AI448" t="s">
        <v>84</v>
      </c>
      <c r="AJ448" t="s">
        <v>84</v>
      </c>
      <c r="AK448">
        <v>121</v>
      </c>
      <c r="AL448">
        <v>75</v>
      </c>
      <c r="AM448" s="2">
        <v>90.333333333333329</v>
      </c>
      <c r="AN448">
        <v>63</v>
      </c>
      <c r="AO448">
        <v>18</v>
      </c>
      <c r="AP448">
        <v>35.5</v>
      </c>
      <c r="AQ448" s="2">
        <v>98</v>
      </c>
      <c r="AR448" s="4">
        <v>94</v>
      </c>
      <c r="AS448">
        <v>1.67</v>
      </c>
      <c r="AT448" t="s">
        <v>1137</v>
      </c>
      <c r="AU448">
        <v>15</v>
      </c>
      <c r="AV448" t="s">
        <v>1140</v>
      </c>
      <c r="AW448">
        <v>2</v>
      </c>
      <c r="AZ448">
        <v>281</v>
      </c>
      <c r="BA448" t="s">
        <v>82</v>
      </c>
      <c r="BB448" t="s">
        <v>82</v>
      </c>
      <c r="BC448" t="s">
        <v>82</v>
      </c>
      <c r="BD448" t="s">
        <v>86</v>
      </c>
      <c r="BE448">
        <v>4</v>
      </c>
      <c r="BF448" t="s">
        <v>82</v>
      </c>
      <c r="BG448" t="s">
        <v>82</v>
      </c>
      <c r="BH448" t="s">
        <v>82</v>
      </c>
      <c r="BI448" t="s">
        <v>84</v>
      </c>
      <c r="BJ448" t="s">
        <v>1105</v>
      </c>
      <c r="BK448" t="s">
        <v>1108</v>
      </c>
      <c r="BL448" s="1">
        <v>43981</v>
      </c>
      <c r="BM448" s="1"/>
      <c r="BS448" t="s">
        <v>84</v>
      </c>
      <c r="BT448" s="1"/>
      <c r="BU448" t="s">
        <v>84</v>
      </c>
      <c r="BW448" s="1"/>
      <c r="BX448" t="s">
        <v>84</v>
      </c>
      <c r="BY448" s="1"/>
      <c r="CA448" s="1"/>
      <c r="CB448" t="s">
        <v>84</v>
      </c>
      <c r="CC448" s="1"/>
      <c r="CD448" s="1"/>
      <c r="CE448" t="s">
        <v>84</v>
      </c>
      <c r="CF448" s="1"/>
      <c r="CG448" t="s">
        <v>84</v>
      </c>
      <c r="CH448" t="s">
        <v>84</v>
      </c>
      <c r="CI448" t="s">
        <v>84</v>
      </c>
      <c r="CJ448" s="1"/>
      <c r="CL448" s="1"/>
      <c r="CM448" t="s">
        <v>84</v>
      </c>
      <c r="CN448" t="s">
        <v>84</v>
      </c>
      <c r="CO448" t="s">
        <v>84</v>
      </c>
      <c r="CP448" t="s">
        <v>84</v>
      </c>
      <c r="CQ448" s="1"/>
      <c r="CR448" s="1"/>
      <c r="CT448" s="1"/>
      <c r="CU448" s="1"/>
      <c r="CV448" t="s">
        <v>82</v>
      </c>
      <c r="CW448" s="1">
        <v>43981</v>
      </c>
      <c r="CX448" s="1">
        <v>43986</v>
      </c>
      <c r="CY448" t="s">
        <v>84</v>
      </c>
      <c r="CZ448" s="1"/>
      <c r="DA448" s="1"/>
      <c r="DB448" t="s">
        <v>82</v>
      </c>
      <c r="DC448" s="1">
        <v>43981</v>
      </c>
      <c r="DD448" s="1">
        <v>43987</v>
      </c>
      <c r="DE448" t="s">
        <v>84</v>
      </c>
      <c r="DF448" s="1"/>
      <c r="DG448" s="1"/>
      <c r="DH448" t="s">
        <v>84</v>
      </c>
      <c r="DI448" s="1"/>
      <c r="DJ448" s="1"/>
      <c r="DK448" t="s">
        <v>84</v>
      </c>
      <c r="DL448" s="1"/>
      <c r="DM448" s="1"/>
      <c r="DN448" t="s">
        <v>84</v>
      </c>
      <c r="DO448" s="1"/>
      <c r="DP448" s="1"/>
      <c r="DQ448" t="s">
        <v>84</v>
      </c>
      <c r="DR448" s="1"/>
      <c r="DS448" s="1"/>
      <c r="DT448" t="s">
        <v>84</v>
      </c>
      <c r="DV448" s="1"/>
      <c r="DW448" s="1"/>
      <c r="DX448" t="s">
        <v>1310</v>
      </c>
      <c r="DY448" s="1">
        <v>43981</v>
      </c>
      <c r="EA448" s="1"/>
      <c r="EB448" s="1"/>
      <c r="ED448" s="1"/>
      <c r="EE448" s="1"/>
      <c r="EG448" s="1"/>
      <c r="EH448" s="1"/>
      <c r="EJ448" s="1"/>
      <c r="EK448" s="1"/>
      <c r="EM448" t="s">
        <v>1301</v>
      </c>
      <c r="EN448" t="s">
        <v>121</v>
      </c>
      <c r="EO448" t="s">
        <v>121</v>
      </c>
      <c r="EP448" t="s">
        <v>121</v>
      </c>
      <c r="EQ448" t="s">
        <v>121</v>
      </c>
      <c r="ER448" t="s">
        <v>121</v>
      </c>
      <c r="ES448" t="s">
        <v>121</v>
      </c>
      <c r="ET448" t="s">
        <v>121</v>
      </c>
      <c r="EU448" t="s">
        <v>121</v>
      </c>
      <c r="EV448" t="s">
        <v>121</v>
      </c>
      <c r="EW448" t="s">
        <v>121</v>
      </c>
      <c r="EX448">
        <v>13.7</v>
      </c>
      <c r="EY448">
        <v>4190</v>
      </c>
      <c r="EZ448" s="4">
        <v>12.9</v>
      </c>
      <c r="FA448" s="2">
        <v>260000</v>
      </c>
      <c r="FB448">
        <v>32.700000000000003</v>
      </c>
      <c r="FC448">
        <v>1</v>
      </c>
      <c r="FD448">
        <v>7.46</v>
      </c>
      <c r="FE448">
        <v>41</v>
      </c>
      <c r="FF448">
        <v>76</v>
      </c>
      <c r="FG448">
        <v>4.9000000000000004</v>
      </c>
      <c r="FH448" s="2">
        <v>96</v>
      </c>
      <c r="FI448">
        <v>8</v>
      </c>
      <c r="FJ448">
        <v>0.3</v>
      </c>
      <c r="FK448">
        <v>0.1</v>
      </c>
      <c r="FL448">
        <v>0.2</v>
      </c>
      <c r="FM448">
        <v>153.30000000000001</v>
      </c>
      <c r="FN448">
        <v>0.3</v>
      </c>
      <c r="FO448">
        <v>15.1</v>
      </c>
      <c r="FP448" s="2">
        <v>700000</v>
      </c>
      <c r="FQ448">
        <v>312</v>
      </c>
      <c r="FR448">
        <v>466.1</v>
      </c>
      <c r="FS448">
        <v>1512.3</v>
      </c>
      <c r="FT448">
        <v>48.2</v>
      </c>
      <c r="FU448">
        <v>33.4</v>
      </c>
      <c r="FV448">
        <v>188</v>
      </c>
      <c r="FW448">
        <v>1.7000000000000001E-2</v>
      </c>
      <c r="FX448" s="2">
        <v>42</v>
      </c>
      <c r="FZ448" s="8">
        <f t="shared" si="24"/>
        <v>67.213698630136989</v>
      </c>
    </row>
    <row r="449" spans="1:182" x14ac:dyDescent="0.2">
      <c r="A449">
        <v>481</v>
      </c>
      <c r="B449" t="s">
        <v>725</v>
      </c>
      <c r="C449" t="s">
        <v>552</v>
      </c>
      <c r="D449">
        <v>9202291</v>
      </c>
      <c r="E449" t="s">
        <v>90</v>
      </c>
      <c r="F449" t="s">
        <v>84</v>
      </c>
      <c r="H449" s="1"/>
      <c r="I449" s="1">
        <v>44008</v>
      </c>
      <c r="J449" s="1">
        <v>44008</v>
      </c>
      <c r="K449" s="5">
        <v>9.8900000000000002E-2</v>
      </c>
      <c r="L449" s="5">
        <v>0.1411</v>
      </c>
      <c r="M449">
        <v>0</v>
      </c>
      <c r="N449" t="s">
        <v>726</v>
      </c>
      <c r="O449">
        <f t="shared" si="25"/>
        <v>5</v>
      </c>
      <c r="P449">
        <f t="shared" si="26"/>
        <v>8</v>
      </c>
      <c r="Q449" s="1">
        <v>44012</v>
      </c>
      <c r="R449" s="1">
        <v>44015</v>
      </c>
      <c r="S449" t="s">
        <v>730</v>
      </c>
      <c r="T449" t="s">
        <v>84</v>
      </c>
      <c r="U449" t="s">
        <v>347</v>
      </c>
      <c r="V449" s="1">
        <v>23660</v>
      </c>
      <c r="W449" s="1">
        <v>43964</v>
      </c>
      <c r="X449" s="2">
        <f t="shared" si="27"/>
        <v>45</v>
      </c>
      <c r="Y449" t="s">
        <v>748</v>
      </c>
      <c r="Z449" t="s">
        <v>82</v>
      </c>
      <c r="AA449" t="s">
        <v>1062</v>
      </c>
      <c r="AB449" t="s">
        <v>84</v>
      </c>
      <c r="AC449" t="s">
        <v>84</v>
      </c>
      <c r="AD449" t="s">
        <v>84</v>
      </c>
      <c r="AE449" t="s">
        <v>82</v>
      </c>
      <c r="AF449" t="s">
        <v>84</v>
      </c>
      <c r="AG449" t="s">
        <v>84</v>
      </c>
      <c r="AH449" t="s">
        <v>84</v>
      </c>
      <c r="AI449" t="s">
        <v>84</v>
      </c>
      <c r="AJ449" t="s">
        <v>84</v>
      </c>
      <c r="AK449">
        <v>123</v>
      </c>
      <c r="AL449">
        <v>61</v>
      </c>
      <c r="AM449" s="2">
        <v>81.666666666666671</v>
      </c>
      <c r="AN449">
        <v>64</v>
      </c>
      <c r="AO449">
        <v>16</v>
      </c>
      <c r="AP449">
        <v>36.1</v>
      </c>
      <c r="AQ449" s="2">
        <v>92</v>
      </c>
      <c r="AR449" s="4">
        <v>83</v>
      </c>
      <c r="AS449">
        <v>1.73</v>
      </c>
      <c r="AT449" t="s">
        <v>1137</v>
      </c>
      <c r="AU449">
        <v>15</v>
      </c>
      <c r="AV449" t="s">
        <v>1143</v>
      </c>
      <c r="AY449">
        <v>309</v>
      </c>
      <c r="AZ449">
        <v>452</v>
      </c>
      <c r="BA449" t="s">
        <v>82</v>
      </c>
      <c r="BB449" t="s">
        <v>82</v>
      </c>
      <c r="BC449" t="s">
        <v>82</v>
      </c>
      <c r="BD449" t="s">
        <v>86</v>
      </c>
      <c r="BE449">
        <v>4</v>
      </c>
      <c r="BF449" t="s">
        <v>84</v>
      </c>
      <c r="BG449" t="s">
        <v>82</v>
      </c>
      <c r="BH449" t="s">
        <v>84</v>
      </c>
      <c r="BI449" t="s">
        <v>84</v>
      </c>
      <c r="BJ449" t="s">
        <v>1105</v>
      </c>
      <c r="BK449" t="s">
        <v>1108</v>
      </c>
      <c r="BL449" s="1">
        <v>44008</v>
      </c>
      <c r="BM449" s="1"/>
      <c r="BS449" t="s">
        <v>84</v>
      </c>
      <c r="BT449" s="1"/>
      <c r="BU449" t="s">
        <v>84</v>
      </c>
      <c r="BW449" s="1"/>
      <c r="BX449" t="s">
        <v>84</v>
      </c>
      <c r="BY449" s="1"/>
      <c r="CA449" s="1"/>
      <c r="CB449" t="s">
        <v>84</v>
      </c>
      <c r="CC449" s="1"/>
      <c r="CD449" s="1"/>
      <c r="CE449" t="s">
        <v>84</v>
      </c>
      <c r="CF449" s="1"/>
      <c r="CG449" t="s">
        <v>84</v>
      </c>
      <c r="CH449" t="s">
        <v>84</v>
      </c>
      <c r="CI449" t="s">
        <v>84</v>
      </c>
      <c r="CJ449" s="1"/>
      <c r="CL449" s="1"/>
      <c r="CM449" t="s">
        <v>84</v>
      </c>
      <c r="CN449" t="s">
        <v>84</v>
      </c>
      <c r="CO449" t="s">
        <v>84</v>
      </c>
      <c r="CP449" t="s">
        <v>84</v>
      </c>
      <c r="CQ449" s="1"/>
      <c r="CR449" s="1"/>
      <c r="CT449" s="1"/>
      <c r="CU449" s="1"/>
      <c r="CV449" t="s">
        <v>82</v>
      </c>
      <c r="CW449" s="1">
        <v>44008</v>
      </c>
      <c r="CX449" s="1">
        <v>44014</v>
      </c>
      <c r="CY449" t="s">
        <v>84</v>
      </c>
      <c r="CZ449" s="1"/>
      <c r="DA449" s="1"/>
      <c r="DB449" t="s">
        <v>82</v>
      </c>
      <c r="DC449" s="1">
        <v>44008</v>
      </c>
      <c r="DD449" s="1">
        <v>44012</v>
      </c>
      <c r="DE449" t="s">
        <v>84</v>
      </c>
      <c r="DF449" s="1"/>
      <c r="DG449" s="1"/>
      <c r="DH449" t="s">
        <v>84</v>
      </c>
      <c r="DI449" s="1"/>
      <c r="DJ449" s="1"/>
      <c r="DK449" t="s">
        <v>84</v>
      </c>
      <c r="DL449" s="1"/>
      <c r="DM449" s="1"/>
      <c r="DN449" t="s">
        <v>84</v>
      </c>
      <c r="DO449" s="1"/>
      <c r="DP449" s="1"/>
      <c r="DQ449" t="s">
        <v>84</v>
      </c>
      <c r="DR449" s="1"/>
      <c r="DS449" s="1"/>
      <c r="DT449" t="s">
        <v>84</v>
      </c>
      <c r="DV449" s="1"/>
      <c r="DW449" s="1"/>
      <c r="DX449" t="s">
        <v>1337</v>
      </c>
      <c r="DY449" s="1">
        <v>44008</v>
      </c>
      <c r="EA449" s="1"/>
      <c r="EB449" s="1"/>
      <c r="ED449" s="1"/>
      <c r="EE449" s="1"/>
      <c r="EG449" s="1"/>
      <c r="EH449" s="1"/>
      <c r="EJ449" s="1"/>
      <c r="EK449" s="1"/>
      <c r="EM449" t="s">
        <v>1299</v>
      </c>
      <c r="EN449" t="s">
        <v>121</v>
      </c>
      <c r="EO449" t="s">
        <v>121</v>
      </c>
      <c r="EP449" t="s">
        <v>121</v>
      </c>
      <c r="EQ449" t="s">
        <v>121</v>
      </c>
      <c r="ER449" t="s">
        <v>121</v>
      </c>
      <c r="ES449" t="s">
        <v>121</v>
      </c>
      <c r="ET449" t="s">
        <v>121</v>
      </c>
      <c r="EU449" t="s">
        <v>121</v>
      </c>
      <c r="EV449" t="s">
        <v>121</v>
      </c>
      <c r="EW449" t="s">
        <v>84</v>
      </c>
      <c r="EX449">
        <v>7.9</v>
      </c>
      <c r="EY449">
        <v>5060</v>
      </c>
      <c r="EZ449" s="4">
        <v>10.5</v>
      </c>
      <c r="FA449" s="2">
        <v>383000</v>
      </c>
      <c r="FB449">
        <v>35.799999999999997</v>
      </c>
      <c r="FC449">
        <v>1</v>
      </c>
      <c r="FD449">
        <v>7.45</v>
      </c>
      <c r="FE449">
        <v>31</v>
      </c>
      <c r="FF449">
        <v>65</v>
      </c>
      <c r="FG449">
        <v>2</v>
      </c>
      <c r="FH449" s="2">
        <v>93</v>
      </c>
      <c r="FI449">
        <v>18</v>
      </c>
      <c r="FJ449">
        <v>0.2</v>
      </c>
      <c r="FK449">
        <v>0.1</v>
      </c>
      <c r="FL449">
        <v>0.1</v>
      </c>
      <c r="FM449">
        <v>98.9</v>
      </c>
      <c r="FN449">
        <v>0.6</v>
      </c>
      <c r="FO449">
        <v>16.600000000000001</v>
      </c>
      <c r="FP449" s="2">
        <v>517000</v>
      </c>
      <c r="FQ449">
        <v>334</v>
      </c>
      <c r="FR449">
        <v>912.5</v>
      </c>
      <c r="FS449">
        <v>783.3</v>
      </c>
      <c r="FT449">
        <v>31.5</v>
      </c>
      <c r="FU449">
        <v>41.6</v>
      </c>
      <c r="FV449">
        <v>55</v>
      </c>
      <c r="FW449">
        <v>8.9999999999999993E-3</v>
      </c>
      <c r="FX449" s="2">
        <v>64</v>
      </c>
      <c r="FZ449" s="8">
        <f t="shared" si="24"/>
        <v>55.747945205479454</v>
      </c>
    </row>
    <row r="450" spans="1:182" x14ac:dyDescent="0.2">
      <c r="A450">
        <v>482</v>
      </c>
      <c r="B450" t="s">
        <v>725</v>
      </c>
      <c r="C450" t="s">
        <v>553</v>
      </c>
      <c r="D450">
        <v>9152780</v>
      </c>
      <c r="E450" t="s">
        <v>90</v>
      </c>
      <c r="F450" t="s">
        <v>84</v>
      </c>
      <c r="H450" s="1"/>
      <c r="I450" s="1">
        <v>43982</v>
      </c>
      <c r="J450" s="1">
        <v>43982</v>
      </c>
      <c r="K450" s="5">
        <v>0.20469999999999999</v>
      </c>
      <c r="L450" s="5">
        <v>0.28460000000000002</v>
      </c>
      <c r="M450">
        <v>2</v>
      </c>
      <c r="N450" t="s">
        <v>727</v>
      </c>
      <c r="O450">
        <f t="shared" si="25"/>
        <v>2</v>
      </c>
      <c r="P450">
        <f t="shared" si="26"/>
        <v>2</v>
      </c>
      <c r="Q450" s="1">
        <v>43983</v>
      </c>
      <c r="R450" s="1">
        <v>43983</v>
      </c>
      <c r="S450" t="s">
        <v>731</v>
      </c>
      <c r="T450" t="s">
        <v>84</v>
      </c>
      <c r="U450">
        <v>0</v>
      </c>
      <c r="V450" s="1">
        <v>11979</v>
      </c>
      <c r="W450" s="1">
        <v>43975</v>
      </c>
      <c r="X450" s="2">
        <f t="shared" si="27"/>
        <v>8</v>
      </c>
      <c r="Y450" t="s">
        <v>738</v>
      </c>
      <c r="Z450" t="s">
        <v>121</v>
      </c>
      <c r="AA450" t="s">
        <v>1063</v>
      </c>
      <c r="AB450" t="s">
        <v>84</v>
      </c>
      <c r="AC450" t="s">
        <v>84</v>
      </c>
      <c r="AD450" t="s">
        <v>82</v>
      </c>
      <c r="AE450" t="s">
        <v>84</v>
      </c>
      <c r="AF450" t="s">
        <v>84</v>
      </c>
      <c r="AG450" t="s">
        <v>84</v>
      </c>
      <c r="AH450" t="s">
        <v>84</v>
      </c>
      <c r="AI450" t="s">
        <v>84</v>
      </c>
      <c r="AJ450" t="s">
        <v>82</v>
      </c>
      <c r="AK450">
        <v>122</v>
      </c>
      <c r="AL450">
        <v>59</v>
      </c>
      <c r="AM450" s="2">
        <v>80</v>
      </c>
      <c r="AN450">
        <v>90</v>
      </c>
      <c r="AO450">
        <v>16</v>
      </c>
      <c r="AP450">
        <v>35.4</v>
      </c>
      <c r="AQ450" s="2">
        <v>95</v>
      </c>
      <c r="AR450" s="4">
        <v>90</v>
      </c>
      <c r="AS450">
        <v>1.7</v>
      </c>
      <c r="AT450" t="s">
        <v>1137</v>
      </c>
      <c r="AU450">
        <v>14</v>
      </c>
      <c r="AV450" t="s">
        <v>1113</v>
      </c>
      <c r="AY450">
        <v>189</v>
      </c>
      <c r="AZ450">
        <v>166</v>
      </c>
      <c r="BA450" t="s">
        <v>82</v>
      </c>
      <c r="BB450" t="s">
        <v>84</v>
      </c>
      <c r="BC450" t="s">
        <v>82</v>
      </c>
      <c r="BD450" t="s">
        <v>86</v>
      </c>
      <c r="BE450">
        <v>2</v>
      </c>
      <c r="BF450" t="s">
        <v>82</v>
      </c>
      <c r="BG450" t="s">
        <v>82</v>
      </c>
      <c r="BH450" t="s">
        <v>84</v>
      </c>
      <c r="BI450" t="s">
        <v>84</v>
      </c>
      <c r="BJ450" t="s">
        <v>1105</v>
      </c>
      <c r="BK450" t="s">
        <v>1112</v>
      </c>
      <c r="BL450" s="1">
        <v>43982</v>
      </c>
      <c r="BM450" s="1"/>
      <c r="BS450" t="s">
        <v>84</v>
      </c>
      <c r="BT450" s="1"/>
      <c r="BU450" t="s">
        <v>84</v>
      </c>
      <c r="BV450" t="s">
        <v>731</v>
      </c>
      <c r="BW450" s="1">
        <v>43983</v>
      </c>
      <c r="BX450" t="s">
        <v>84</v>
      </c>
      <c r="BY450" s="1"/>
      <c r="CA450" s="1"/>
      <c r="CB450" t="s">
        <v>84</v>
      </c>
      <c r="CC450" s="1"/>
      <c r="CD450" s="1"/>
      <c r="CE450" t="s">
        <v>84</v>
      </c>
      <c r="CF450" s="1"/>
      <c r="CG450" t="s">
        <v>82</v>
      </c>
      <c r="CH450" t="s">
        <v>84</v>
      </c>
      <c r="CI450" t="s">
        <v>84</v>
      </c>
      <c r="CJ450" s="1"/>
      <c r="CL450" s="1"/>
      <c r="CM450" t="s">
        <v>84</v>
      </c>
      <c r="CN450" t="s">
        <v>84</v>
      </c>
      <c r="CO450" t="s">
        <v>84</v>
      </c>
      <c r="CP450" t="s">
        <v>84</v>
      </c>
      <c r="CQ450" s="1"/>
      <c r="CR450" s="1"/>
      <c r="CT450" s="1"/>
      <c r="CU450" s="1"/>
      <c r="CV450" t="s">
        <v>82</v>
      </c>
      <c r="CW450" s="1">
        <v>43982</v>
      </c>
      <c r="CX450" s="1">
        <v>43983</v>
      </c>
      <c r="CY450" t="s">
        <v>84</v>
      </c>
      <c r="CZ450" s="1"/>
      <c r="DA450" s="1"/>
      <c r="DB450" t="s">
        <v>82</v>
      </c>
      <c r="DC450" s="1">
        <v>43982</v>
      </c>
      <c r="DD450" s="1">
        <v>43983</v>
      </c>
      <c r="DE450" t="s">
        <v>84</v>
      </c>
      <c r="DF450" s="1"/>
      <c r="DG450" s="1"/>
      <c r="DH450" t="s">
        <v>84</v>
      </c>
      <c r="DI450" s="1"/>
      <c r="DJ450" s="1"/>
      <c r="DK450" t="s">
        <v>84</v>
      </c>
      <c r="DL450" s="1"/>
      <c r="DM450" s="1"/>
      <c r="DN450" t="s">
        <v>84</v>
      </c>
      <c r="DO450" s="1"/>
      <c r="DP450" s="1"/>
      <c r="DQ450" t="s">
        <v>84</v>
      </c>
      <c r="DR450" s="1"/>
      <c r="DS450" s="1"/>
      <c r="DT450" t="s">
        <v>84</v>
      </c>
      <c r="DV450" s="1"/>
      <c r="DW450" s="1"/>
      <c r="DX450" t="s">
        <v>1310</v>
      </c>
      <c r="DY450" s="1">
        <v>43982</v>
      </c>
      <c r="EA450" s="1"/>
      <c r="EB450" s="1"/>
      <c r="ED450" s="1"/>
      <c r="EE450" s="1"/>
      <c r="EG450" s="1"/>
      <c r="EH450" s="1"/>
      <c r="EJ450" s="1"/>
      <c r="EK450" s="1"/>
      <c r="EM450" t="s">
        <v>1299</v>
      </c>
      <c r="EN450" t="s">
        <v>1299</v>
      </c>
      <c r="EO450" t="s">
        <v>1299</v>
      </c>
      <c r="EP450" t="s">
        <v>121</v>
      </c>
      <c r="EQ450" t="s">
        <v>121</v>
      </c>
      <c r="ER450" t="s">
        <v>121</v>
      </c>
      <c r="ES450" t="s">
        <v>121</v>
      </c>
      <c r="ET450" t="s">
        <v>121</v>
      </c>
      <c r="EU450" t="s">
        <v>121</v>
      </c>
      <c r="EV450" t="s">
        <v>121</v>
      </c>
      <c r="EW450" t="s">
        <v>84</v>
      </c>
      <c r="EX450">
        <v>11.4</v>
      </c>
      <c r="EY450">
        <v>7520</v>
      </c>
      <c r="EZ450" s="4">
        <v>9.6</v>
      </c>
      <c r="FA450" s="2">
        <v>373000</v>
      </c>
      <c r="FB450">
        <v>37.4</v>
      </c>
      <c r="FC450">
        <v>0.9</v>
      </c>
      <c r="FH450" s="2"/>
      <c r="FI450">
        <v>16</v>
      </c>
      <c r="FM450">
        <v>14.6</v>
      </c>
      <c r="FO450">
        <v>14.5</v>
      </c>
      <c r="FP450" s="2">
        <v>322000</v>
      </c>
      <c r="FR450">
        <v>2140</v>
      </c>
      <c r="FT450">
        <v>12.7</v>
      </c>
      <c r="FU450">
        <v>7.3</v>
      </c>
      <c r="FV450">
        <v>55</v>
      </c>
      <c r="FW450">
        <v>2.3E-2</v>
      </c>
      <c r="FX450" s="2">
        <v>30</v>
      </c>
      <c r="FY450">
        <v>43</v>
      </c>
      <c r="FZ450" s="8">
        <f t="shared" ref="FZ450:FZ513" si="28">(J450-V450)/365</f>
        <v>87.679452054794524</v>
      </c>
    </row>
    <row r="451" spans="1:182" x14ac:dyDescent="0.2">
      <c r="A451">
        <v>483</v>
      </c>
      <c r="B451" t="s">
        <v>725</v>
      </c>
      <c r="C451" t="s">
        <v>554</v>
      </c>
      <c r="D451">
        <v>9186762</v>
      </c>
      <c r="E451" t="s">
        <v>81</v>
      </c>
      <c r="F451" t="s">
        <v>84</v>
      </c>
      <c r="H451" s="1"/>
      <c r="I451" s="1">
        <v>44001</v>
      </c>
      <c r="J451" s="1">
        <v>44008</v>
      </c>
      <c r="K451" s="5">
        <v>0.39800000000000002</v>
      </c>
      <c r="L451" s="5">
        <v>0.5292</v>
      </c>
      <c r="M451">
        <v>1</v>
      </c>
      <c r="N451" t="s">
        <v>726</v>
      </c>
      <c r="O451">
        <f t="shared" ref="O451:O514" si="29">(Q451-J451)+1</f>
        <v>4</v>
      </c>
      <c r="P451">
        <f t="shared" ref="P451:P514" si="30">(R451-I451)+1</f>
        <v>14</v>
      </c>
      <c r="Q451" s="1">
        <v>44011</v>
      </c>
      <c r="R451" s="1">
        <v>44014</v>
      </c>
      <c r="S451" t="s">
        <v>730</v>
      </c>
      <c r="T451" t="s">
        <v>84</v>
      </c>
      <c r="U451">
        <v>0</v>
      </c>
      <c r="V451" s="1">
        <v>20489</v>
      </c>
      <c r="W451" s="1">
        <v>43996</v>
      </c>
      <c r="X451" s="2">
        <f t="shared" ref="X451:X514" si="31">(J451-W451)+1</f>
        <v>13</v>
      </c>
      <c r="Y451" t="s">
        <v>737</v>
      </c>
      <c r="Z451" t="s">
        <v>82</v>
      </c>
      <c r="AA451" t="s">
        <v>974</v>
      </c>
      <c r="AB451" t="s">
        <v>84</v>
      </c>
      <c r="AC451" t="s">
        <v>84</v>
      </c>
      <c r="AD451" t="s">
        <v>84</v>
      </c>
      <c r="AE451" t="s">
        <v>84</v>
      </c>
      <c r="AF451" t="s">
        <v>84</v>
      </c>
      <c r="AG451" t="s">
        <v>84</v>
      </c>
      <c r="AH451" t="s">
        <v>84</v>
      </c>
      <c r="AI451" t="s">
        <v>84</v>
      </c>
      <c r="AJ451" t="s">
        <v>82</v>
      </c>
      <c r="AK451">
        <v>144</v>
      </c>
      <c r="AL451">
        <v>88</v>
      </c>
      <c r="AM451" s="2">
        <v>106.66666666666667</v>
      </c>
      <c r="AN451">
        <v>79</v>
      </c>
      <c r="AO451">
        <v>15</v>
      </c>
      <c r="AP451">
        <v>36.6</v>
      </c>
      <c r="AQ451" s="2">
        <v>94</v>
      </c>
      <c r="AR451" s="4"/>
      <c r="AS451">
        <v>1.5</v>
      </c>
      <c r="AT451" t="s">
        <v>1137</v>
      </c>
      <c r="AU451">
        <v>15</v>
      </c>
      <c r="AV451" t="s">
        <v>1140</v>
      </c>
      <c r="AW451">
        <v>2</v>
      </c>
      <c r="AY451">
        <v>241</v>
      </c>
      <c r="AZ451">
        <v>400</v>
      </c>
      <c r="BA451" t="s">
        <v>82</v>
      </c>
      <c r="BB451" t="s">
        <v>82</v>
      </c>
      <c r="BC451" t="s">
        <v>82</v>
      </c>
      <c r="BD451" t="s">
        <v>86</v>
      </c>
      <c r="BE451">
        <v>2</v>
      </c>
      <c r="BF451" t="s">
        <v>82</v>
      </c>
      <c r="BG451" t="s">
        <v>82</v>
      </c>
      <c r="BH451" t="s">
        <v>82</v>
      </c>
      <c r="BI451" t="s">
        <v>84</v>
      </c>
      <c r="BJ451" t="s">
        <v>1105</v>
      </c>
      <c r="BK451" t="s">
        <v>1108</v>
      </c>
      <c r="BL451" s="1">
        <v>44009</v>
      </c>
      <c r="BM451" s="1"/>
      <c r="BS451" t="s">
        <v>84</v>
      </c>
      <c r="BT451" s="1"/>
      <c r="BU451" t="s">
        <v>84</v>
      </c>
      <c r="BW451" s="1"/>
      <c r="BX451" t="s">
        <v>84</v>
      </c>
      <c r="BY451" s="1"/>
      <c r="CA451" s="1"/>
      <c r="CB451" t="s">
        <v>84</v>
      </c>
      <c r="CC451" s="1"/>
      <c r="CD451" s="1"/>
      <c r="CE451" t="s">
        <v>84</v>
      </c>
      <c r="CF451" s="1"/>
      <c r="CG451" t="s">
        <v>84</v>
      </c>
      <c r="CH451" t="s">
        <v>84</v>
      </c>
      <c r="CI451" t="s">
        <v>84</v>
      </c>
      <c r="CJ451" s="1"/>
      <c r="CL451" s="1"/>
      <c r="CM451" t="s">
        <v>84</v>
      </c>
      <c r="CN451" t="s">
        <v>84</v>
      </c>
      <c r="CO451" t="s">
        <v>84</v>
      </c>
      <c r="CP451" t="s">
        <v>84</v>
      </c>
      <c r="CQ451" s="1"/>
      <c r="CR451" s="1"/>
      <c r="CT451" s="1"/>
      <c r="CU451" s="1"/>
      <c r="CV451" t="s">
        <v>84</v>
      </c>
      <c r="CW451" s="1"/>
      <c r="CX451" s="1"/>
      <c r="CY451" t="s">
        <v>84</v>
      </c>
      <c r="CZ451" s="1"/>
      <c r="DA451" s="1"/>
      <c r="DB451" t="s">
        <v>84</v>
      </c>
      <c r="DC451" s="1"/>
      <c r="DD451" s="1"/>
      <c r="DE451" t="s">
        <v>84</v>
      </c>
      <c r="DF451" s="1"/>
      <c r="DG451" s="1"/>
      <c r="DH451" t="s">
        <v>84</v>
      </c>
      <c r="DI451" s="1"/>
      <c r="DJ451" s="1"/>
      <c r="DK451" t="s">
        <v>82</v>
      </c>
      <c r="DL451" s="1">
        <v>44033</v>
      </c>
      <c r="DM451" s="1">
        <v>44010</v>
      </c>
      <c r="DN451" t="s">
        <v>84</v>
      </c>
      <c r="DO451" s="1"/>
      <c r="DP451" s="1"/>
      <c r="DQ451" t="s">
        <v>84</v>
      </c>
      <c r="DR451" s="1"/>
      <c r="DS451" s="1"/>
      <c r="DT451" t="s">
        <v>82</v>
      </c>
      <c r="DU451" t="s">
        <v>1329</v>
      </c>
      <c r="DV451" s="1">
        <v>44005</v>
      </c>
      <c r="DW451" s="1">
        <v>44014</v>
      </c>
      <c r="DX451" t="s">
        <v>1454</v>
      </c>
      <c r="DY451" s="1">
        <v>44008</v>
      </c>
      <c r="EA451" s="1"/>
      <c r="EB451" s="1"/>
      <c r="ED451" s="1"/>
      <c r="EE451" s="1"/>
      <c r="EG451" s="1"/>
      <c r="EH451" s="1"/>
      <c r="EJ451" s="1"/>
      <c r="EK451" s="1"/>
      <c r="EM451" t="s">
        <v>1301</v>
      </c>
      <c r="EN451" t="s">
        <v>121</v>
      </c>
      <c r="EO451" t="s">
        <v>121</v>
      </c>
      <c r="EP451" t="s">
        <v>121</v>
      </c>
      <c r="EQ451" t="s">
        <v>121</v>
      </c>
      <c r="ER451" t="s">
        <v>121</v>
      </c>
      <c r="ES451" t="s">
        <v>121</v>
      </c>
      <c r="ET451" t="s">
        <v>121</v>
      </c>
      <c r="EU451" t="s">
        <v>121</v>
      </c>
      <c r="EV451" t="s">
        <v>121</v>
      </c>
      <c r="EW451" t="s">
        <v>84</v>
      </c>
      <c r="EX451">
        <v>10.3</v>
      </c>
      <c r="EY451">
        <v>6890</v>
      </c>
      <c r="EZ451" s="4">
        <v>16.3</v>
      </c>
      <c r="FA451" s="2">
        <v>279000</v>
      </c>
      <c r="FB451">
        <v>30.4</v>
      </c>
      <c r="FC451">
        <v>0.6</v>
      </c>
      <c r="FD451">
        <v>7.52</v>
      </c>
      <c r="FE451">
        <v>48</v>
      </c>
      <c r="FF451">
        <v>58</v>
      </c>
      <c r="FG451">
        <v>14.3</v>
      </c>
      <c r="FH451" s="2">
        <v>93</v>
      </c>
      <c r="FI451">
        <v>20</v>
      </c>
      <c r="FJ451">
        <v>0.2</v>
      </c>
      <c r="FK451">
        <v>0.1</v>
      </c>
      <c r="FL451">
        <v>0.1</v>
      </c>
      <c r="FM451">
        <v>37.5</v>
      </c>
      <c r="FN451">
        <v>2.5</v>
      </c>
      <c r="FO451">
        <v>11.6</v>
      </c>
      <c r="FP451" s="2"/>
      <c r="FQ451">
        <v>379</v>
      </c>
      <c r="FT451">
        <v>72</v>
      </c>
      <c r="FU451">
        <v>79.2</v>
      </c>
      <c r="FZ451" s="8">
        <f t="shared" si="28"/>
        <v>64.435616438356163</v>
      </c>
    </row>
    <row r="452" spans="1:182" x14ac:dyDescent="0.2">
      <c r="A452">
        <v>484</v>
      </c>
      <c r="B452" t="s">
        <v>725</v>
      </c>
      <c r="C452" t="s">
        <v>555</v>
      </c>
      <c r="D452">
        <v>9154899</v>
      </c>
      <c r="E452" t="s">
        <v>90</v>
      </c>
      <c r="F452" t="s">
        <v>82</v>
      </c>
      <c r="G452" t="s">
        <v>88</v>
      </c>
      <c r="H452" s="1">
        <v>43983</v>
      </c>
      <c r="I452" s="1">
        <v>43983</v>
      </c>
      <c r="J452" s="1">
        <v>43983</v>
      </c>
      <c r="K452" s="5">
        <v>7.1900000000000006E-2</v>
      </c>
      <c r="L452" s="5">
        <v>0.1038</v>
      </c>
      <c r="N452" t="s">
        <v>726</v>
      </c>
      <c r="O452">
        <f t="shared" si="29"/>
        <v>5</v>
      </c>
      <c r="P452">
        <f t="shared" si="30"/>
        <v>8</v>
      </c>
      <c r="Q452" s="1">
        <v>43987</v>
      </c>
      <c r="R452" s="1">
        <v>43990</v>
      </c>
      <c r="S452" t="s">
        <v>730</v>
      </c>
      <c r="T452" t="s">
        <v>84</v>
      </c>
      <c r="U452">
        <v>0</v>
      </c>
      <c r="V452" s="1">
        <v>28740</v>
      </c>
      <c r="W452" s="1">
        <v>43977</v>
      </c>
      <c r="X452" s="2">
        <f t="shared" si="31"/>
        <v>7</v>
      </c>
      <c r="Y452" t="s">
        <v>772</v>
      </c>
      <c r="Z452" t="s">
        <v>121</v>
      </c>
      <c r="AB452" t="s">
        <v>84</v>
      </c>
      <c r="AC452" t="s">
        <v>84</v>
      </c>
      <c r="AD452" t="s">
        <v>84</v>
      </c>
      <c r="AE452" t="s">
        <v>84</v>
      </c>
      <c r="AF452" t="s">
        <v>84</v>
      </c>
      <c r="AG452" t="s">
        <v>84</v>
      </c>
      <c r="AH452" t="s">
        <v>84</v>
      </c>
      <c r="AI452" t="s">
        <v>84</v>
      </c>
      <c r="AJ452" t="s">
        <v>84</v>
      </c>
      <c r="AK452">
        <v>152</v>
      </c>
      <c r="AL452">
        <v>87</v>
      </c>
      <c r="AM452" s="2">
        <v>108.66666666666667</v>
      </c>
      <c r="AN452">
        <v>95</v>
      </c>
      <c r="AO452">
        <v>20</v>
      </c>
      <c r="AP452">
        <v>37.200000000000003</v>
      </c>
      <c r="AQ452" s="2">
        <v>95</v>
      </c>
      <c r="AR452" s="4">
        <v>101</v>
      </c>
      <c r="AS452">
        <v>1.9</v>
      </c>
      <c r="AT452" t="s">
        <v>1137</v>
      </c>
      <c r="AU452">
        <v>15</v>
      </c>
      <c r="AV452" t="s">
        <v>1140</v>
      </c>
      <c r="AW452">
        <v>3</v>
      </c>
      <c r="AY452">
        <v>242</v>
      </c>
      <c r="AZ452">
        <v>320</v>
      </c>
      <c r="BA452" t="s">
        <v>82</v>
      </c>
      <c r="BB452" t="s">
        <v>82</v>
      </c>
      <c r="BC452" t="s">
        <v>82</v>
      </c>
      <c r="BD452" t="s">
        <v>86</v>
      </c>
      <c r="BE452">
        <v>4</v>
      </c>
      <c r="BF452" t="s">
        <v>84</v>
      </c>
      <c r="BG452" t="s">
        <v>82</v>
      </c>
      <c r="BH452" t="s">
        <v>84</v>
      </c>
      <c r="BI452" t="s">
        <v>84</v>
      </c>
      <c r="BJ452" t="s">
        <v>1105</v>
      </c>
      <c r="BK452" t="s">
        <v>1108</v>
      </c>
      <c r="BL452" s="1">
        <v>43983</v>
      </c>
      <c r="BM452" s="1"/>
      <c r="BS452" t="s">
        <v>84</v>
      </c>
      <c r="BT452" s="1"/>
      <c r="BU452" t="s">
        <v>84</v>
      </c>
      <c r="BW452" s="1"/>
      <c r="BX452" t="s">
        <v>84</v>
      </c>
      <c r="BY452" s="1"/>
      <c r="CA452" s="1"/>
      <c r="CB452" t="s">
        <v>84</v>
      </c>
      <c r="CC452" s="1"/>
      <c r="CD452" s="1"/>
      <c r="CE452" t="s">
        <v>84</v>
      </c>
      <c r="CF452" s="1"/>
      <c r="CG452" t="s">
        <v>84</v>
      </c>
      <c r="CH452" t="s">
        <v>84</v>
      </c>
      <c r="CI452" t="s">
        <v>84</v>
      </c>
      <c r="CJ452" s="1"/>
      <c r="CL452" s="1"/>
      <c r="CM452" t="s">
        <v>84</v>
      </c>
      <c r="CN452" t="s">
        <v>84</v>
      </c>
      <c r="CO452" t="s">
        <v>84</v>
      </c>
      <c r="CP452" t="s">
        <v>84</v>
      </c>
      <c r="CQ452" s="1"/>
      <c r="CR452" s="1"/>
      <c r="CT452" s="1"/>
      <c r="CU452" s="1"/>
      <c r="CV452" t="s">
        <v>82</v>
      </c>
      <c r="CW452" s="1">
        <v>43983</v>
      </c>
      <c r="CX452" s="1">
        <v>43990</v>
      </c>
      <c r="CY452" t="s">
        <v>84</v>
      </c>
      <c r="CZ452" s="1"/>
      <c r="DA452" s="1"/>
      <c r="DB452" t="s">
        <v>82</v>
      </c>
      <c r="DC452" s="1">
        <v>43983</v>
      </c>
      <c r="DD452" s="1">
        <v>43990</v>
      </c>
      <c r="DE452" t="s">
        <v>84</v>
      </c>
      <c r="DF452" s="1"/>
      <c r="DG452" s="1"/>
      <c r="DH452" t="s">
        <v>84</v>
      </c>
      <c r="DI452" s="1"/>
      <c r="DJ452" s="1"/>
      <c r="DK452" t="s">
        <v>84</v>
      </c>
      <c r="DL452" s="1"/>
      <c r="DM452" s="1"/>
      <c r="DN452" t="s">
        <v>84</v>
      </c>
      <c r="DO452" s="1"/>
      <c r="DP452" s="1"/>
      <c r="DQ452" t="s">
        <v>84</v>
      </c>
      <c r="DR452" s="1"/>
      <c r="DS452" s="1"/>
      <c r="DT452" t="s">
        <v>84</v>
      </c>
      <c r="DV452" s="1"/>
      <c r="DW452" s="1"/>
      <c r="DX452" t="s">
        <v>1310</v>
      </c>
      <c r="DY452" s="1">
        <v>43983</v>
      </c>
      <c r="EA452" s="1"/>
      <c r="EB452" s="1"/>
      <c r="ED452" s="1"/>
      <c r="EE452" s="1"/>
      <c r="EG452" s="1"/>
      <c r="EH452" s="1"/>
      <c r="EJ452" s="1"/>
      <c r="EK452" s="1"/>
      <c r="EM452" t="s">
        <v>1301</v>
      </c>
      <c r="EN452" t="s">
        <v>1299</v>
      </c>
      <c r="EO452" t="s">
        <v>1299</v>
      </c>
      <c r="EP452" t="s">
        <v>121</v>
      </c>
      <c r="EQ452" t="s">
        <v>121</v>
      </c>
      <c r="ER452" t="s">
        <v>121</v>
      </c>
      <c r="ES452" t="s">
        <v>121</v>
      </c>
      <c r="ET452" t="s">
        <v>121</v>
      </c>
      <c r="EU452" t="s">
        <v>121</v>
      </c>
      <c r="EV452" t="s">
        <v>121</v>
      </c>
      <c r="EW452" t="s">
        <v>84</v>
      </c>
      <c r="EX452">
        <v>14.6</v>
      </c>
      <c r="EY452">
        <v>8380</v>
      </c>
      <c r="EZ452" s="4">
        <v>11.5</v>
      </c>
      <c r="FA452" s="2">
        <v>160000</v>
      </c>
      <c r="FB452">
        <v>25.1</v>
      </c>
      <c r="FC452">
        <v>1</v>
      </c>
      <c r="FD452">
        <v>7.47</v>
      </c>
      <c r="FE452">
        <v>38</v>
      </c>
      <c r="FF452">
        <v>51</v>
      </c>
      <c r="FG452">
        <v>3.9</v>
      </c>
      <c r="FH452" s="2">
        <v>88</v>
      </c>
      <c r="FJ452">
        <v>0.4</v>
      </c>
      <c r="FK452">
        <v>0.2</v>
      </c>
      <c r="FL452">
        <v>0.2</v>
      </c>
      <c r="FM452">
        <v>195.7</v>
      </c>
      <c r="FO452">
        <v>15.1</v>
      </c>
      <c r="FP452" s="2"/>
      <c r="FQ452">
        <v>361</v>
      </c>
      <c r="FS452">
        <v>1728.2</v>
      </c>
      <c r="FT452">
        <v>22.7</v>
      </c>
      <c r="FU452">
        <v>13.8</v>
      </c>
      <c r="FZ452" s="8">
        <f t="shared" si="28"/>
        <v>41.761643835616439</v>
      </c>
    </row>
    <row r="453" spans="1:182" x14ac:dyDescent="0.2">
      <c r="A453">
        <v>485</v>
      </c>
      <c r="B453" t="s">
        <v>725</v>
      </c>
      <c r="C453" t="s">
        <v>556</v>
      </c>
      <c r="D453">
        <v>9156922</v>
      </c>
      <c r="E453" t="s">
        <v>90</v>
      </c>
      <c r="F453" t="s">
        <v>82</v>
      </c>
      <c r="G453" t="s">
        <v>88</v>
      </c>
      <c r="H453" s="1">
        <v>43984</v>
      </c>
      <c r="I453" s="1">
        <v>43984</v>
      </c>
      <c r="J453" s="1">
        <v>43984</v>
      </c>
      <c r="K453" s="5">
        <v>0.15909999999999999</v>
      </c>
      <c r="L453" s="5">
        <v>0.22389999999999999</v>
      </c>
      <c r="N453" t="s">
        <v>727</v>
      </c>
      <c r="O453">
        <f t="shared" si="29"/>
        <v>31</v>
      </c>
      <c r="P453">
        <f t="shared" si="30"/>
        <v>31</v>
      </c>
      <c r="Q453" s="1">
        <v>44014</v>
      </c>
      <c r="R453" s="1">
        <v>44014</v>
      </c>
      <c r="S453" t="s">
        <v>731</v>
      </c>
      <c r="T453" t="s">
        <v>84</v>
      </c>
      <c r="U453">
        <v>0</v>
      </c>
      <c r="V453" s="1">
        <v>25056</v>
      </c>
      <c r="W453" s="1">
        <v>43977</v>
      </c>
      <c r="X453" s="2">
        <f t="shared" si="31"/>
        <v>8</v>
      </c>
      <c r="Y453" t="s">
        <v>810</v>
      </c>
      <c r="Z453" t="s">
        <v>121</v>
      </c>
      <c r="AA453" t="s">
        <v>1153</v>
      </c>
      <c r="AB453" t="s">
        <v>84</v>
      </c>
      <c r="AC453" t="s">
        <v>82</v>
      </c>
      <c r="AD453" t="s">
        <v>84</v>
      </c>
      <c r="AE453" t="s">
        <v>82</v>
      </c>
      <c r="AF453" t="s">
        <v>84</v>
      </c>
      <c r="AG453" t="s">
        <v>84</v>
      </c>
      <c r="AH453" t="s">
        <v>84</v>
      </c>
      <c r="AI453" t="s">
        <v>84</v>
      </c>
      <c r="AJ453" t="s">
        <v>84</v>
      </c>
      <c r="AK453">
        <v>126</v>
      </c>
      <c r="AL453">
        <v>30</v>
      </c>
      <c r="AM453" s="2">
        <v>62</v>
      </c>
      <c r="AN453">
        <v>88</v>
      </c>
      <c r="AO453">
        <v>21</v>
      </c>
      <c r="AP453">
        <v>36.6</v>
      </c>
      <c r="AQ453" s="2">
        <v>92</v>
      </c>
      <c r="AR453" s="4">
        <v>124</v>
      </c>
      <c r="AS453">
        <v>1.89</v>
      </c>
      <c r="AT453" t="s">
        <v>1137</v>
      </c>
      <c r="AU453">
        <v>15</v>
      </c>
      <c r="AV453" t="s">
        <v>1113</v>
      </c>
      <c r="AY453">
        <v>91</v>
      </c>
      <c r="AZ453">
        <v>166</v>
      </c>
      <c r="BA453" t="s">
        <v>82</v>
      </c>
      <c r="BB453" t="s">
        <v>82</v>
      </c>
      <c r="BC453" t="s">
        <v>82</v>
      </c>
      <c r="BD453" t="s">
        <v>86</v>
      </c>
      <c r="BE453">
        <v>4</v>
      </c>
      <c r="BF453" t="s">
        <v>82</v>
      </c>
      <c r="BG453" t="s">
        <v>82</v>
      </c>
      <c r="BH453" t="s">
        <v>84</v>
      </c>
      <c r="BI453" t="s">
        <v>82</v>
      </c>
      <c r="BJ453" t="s">
        <v>1107</v>
      </c>
      <c r="BK453" t="s">
        <v>1112</v>
      </c>
      <c r="BL453" s="1">
        <v>43984</v>
      </c>
      <c r="BM453" s="1">
        <v>43985</v>
      </c>
      <c r="BN453">
        <v>12</v>
      </c>
      <c r="BO453">
        <v>490</v>
      </c>
      <c r="BP453">
        <v>22</v>
      </c>
      <c r="BS453" t="s">
        <v>84</v>
      </c>
      <c r="BT453" s="1"/>
      <c r="BU453" t="s">
        <v>82</v>
      </c>
      <c r="BV453" t="s">
        <v>1101</v>
      </c>
      <c r="BW453" s="1">
        <v>44001</v>
      </c>
      <c r="BX453" t="s">
        <v>84</v>
      </c>
      <c r="BY453" s="1"/>
      <c r="CA453" s="1"/>
      <c r="CB453" t="s">
        <v>84</v>
      </c>
      <c r="CC453" s="1"/>
      <c r="CD453" s="1"/>
      <c r="CE453" t="s">
        <v>82</v>
      </c>
      <c r="CF453" s="1">
        <v>43985</v>
      </c>
      <c r="CG453" t="s">
        <v>82</v>
      </c>
      <c r="CH453" t="s">
        <v>107</v>
      </c>
      <c r="CI453" t="s">
        <v>82</v>
      </c>
      <c r="CJ453" s="1">
        <v>43986</v>
      </c>
      <c r="CK453" t="s">
        <v>1103</v>
      </c>
      <c r="CL453" s="1"/>
      <c r="CM453" t="s">
        <v>84</v>
      </c>
      <c r="CN453" t="s">
        <v>84</v>
      </c>
      <c r="CO453" t="s">
        <v>84</v>
      </c>
      <c r="CP453" t="s">
        <v>84</v>
      </c>
      <c r="CQ453" s="1"/>
      <c r="CR453" s="1"/>
      <c r="CT453" s="1">
        <v>43984</v>
      </c>
      <c r="CU453" s="1">
        <v>43986</v>
      </c>
      <c r="CV453" t="s">
        <v>84</v>
      </c>
      <c r="CW453" s="1"/>
      <c r="CX453" s="1"/>
      <c r="CY453" t="s">
        <v>84</v>
      </c>
      <c r="CZ453" s="1"/>
      <c r="DA453" s="1"/>
      <c r="DB453" t="s">
        <v>84</v>
      </c>
      <c r="DC453" s="1"/>
      <c r="DD453" s="1"/>
      <c r="DE453" t="s">
        <v>84</v>
      </c>
      <c r="DF453" s="1"/>
      <c r="DG453" s="1"/>
      <c r="DH453" t="s">
        <v>84</v>
      </c>
      <c r="DI453" s="1"/>
      <c r="DJ453" s="1"/>
      <c r="DK453" t="s">
        <v>84</v>
      </c>
      <c r="DL453" s="1"/>
      <c r="DM453" s="1"/>
      <c r="DN453" t="s">
        <v>82</v>
      </c>
      <c r="DO453" s="1">
        <v>43984</v>
      </c>
      <c r="DP453" s="1">
        <v>43991</v>
      </c>
      <c r="DQ453" t="s">
        <v>82</v>
      </c>
      <c r="DR453" s="1">
        <v>43986</v>
      </c>
      <c r="DS453" s="1">
        <v>43992</v>
      </c>
      <c r="DT453" t="s">
        <v>82</v>
      </c>
      <c r="DU453" t="s">
        <v>1431</v>
      </c>
      <c r="DV453" s="1">
        <v>43986</v>
      </c>
      <c r="DW453" s="1">
        <v>44014</v>
      </c>
      <c r="DX453" t="s">
        <v>1310</v>
      </c>
      <c r="DY453" s="1">
        <v>43984</v>
      </c>
      <c r="DZ453" t="s">
        <v>1313</v>
      </c>
      <c r="EA453" s="1">
        <v>43991</v>
      </c>
      <c r="EB453" s="1">
        <v>44006</v>
      </c>
      <c r="EC453" t="s">
        <v>1432</v>
      </c>
      <c r="ED453" s="1">
        <v>43993</v>
      </c>
      <c r="EE453" s="1">
        <v>44006</v>
      </c>
      <c r="EF453" t="s">
        <v>1433</v>
      </c>
      <c r="EG453" s="1">
        <v>44004</v>
      </c>
      <c r="EH453" s="1">
        <v>44014</v>
      </c>
      <c r="EI453" t="s">
        <v>1434</v>
      </c>
      <c r="EJ453" s="1">
        <v>44004</v>
      </c>
      <c r="EK453" s="1">
        <v>44007</v>
      </c>
      <c r="EL453" t="s">
        <v>1435</v>
      </c>
      <c r="EM453" t="s">
        <v>1301</v>
      </c>
      <c r="EN453" t="s">
        <v>1299</v>
      </c>
      <c r="EO453" t="s">
        <v>1299</v>
      </c>
      <c r="EP453" t="s">
        <v>121</v>
      </c>
      <c r="EQ453" t="s">
        <v>121</v>
      </c>
      <c r="ER453" t="s">
        <v>121</v>
      </c>
      <c r="ES453" t="s">
        <v>121</v>
      </c>
      <c r="ET453" t="s">
        <v>121</v>
      </c>
      <c r="EU453" t="s">
        <v>121</v>
      </c>
      <c r="EV453" t="s">
        <v>121</v>
      </c>
      <c r="EW453" t="s">
        <v>1436</v>
      </c>
      <c r="EX453">
        <v>11.2</v>
      </c>
      <c r="EY453">
        <v>7970</v>
      </c>
      <c r="EZ453" s="4">
        <v>11.7</v>
      </c>
      <c r="FA453" s="2">
        <v>181000</v>
      </c>
      <c r="FB453">
        <v>131.5</v>
      </c>
      <c r="FC453">
        <v>11.8</v>
      </c>
      <c r="FD453">
        <v>7.16</v>
      </c>
      <c r="FE453">
        <v>50</v>
      </c>
      <c r="FF453">
        <v>66</v>
      </c>
      <c r="FG453">
        <v>10.9</v>
      </c>
      <c r="FH453" s="2">
        <v>86</v>
      </c>
      <c r="FI453">
        <v>40</v>
      </c>
      <c r="FJ453">
        <v>0.8</v>
      </c>
      <c r="FK453">
        <v>0.7</v>
      </c>
      <c r="FL453">
        <v>0.1</v>
      </c>
      <c r="FM453">
        <v>425</v>
      </c>
      <c r="FN453">
        <v>2</v>
      </c>
      <c r="FO453">
        <v>14.1</v>
      </c>
      <c r="FP453" s="2">
        <v>543000</v>
      </c>
      <c r="FQ453">
        <v>885.1</v>
      </c>
      <c r="FR453">
        <v>1901</v>
      </c>
      <c r="FS453">
        <v>6805.7</v>
      </c>
      <c r="FT453">
        <v>80.3</v>
      </c>
      <c r="FU453">
        <v>27.3</v>
      </c>
      <c r="FV453">
        <v>1760</v>
      </c>
      <c r="FW453">
        <v>0.121</v>
      </c>
      <c r="FX453" s="2">
        <v>60</v>
      </c>
      <c r="FZ453" s="8">
        <f t="shared" si="28"/>
        <v>51.857534246575341</v>
      </c>
    </row>
    <row r="454" spans="1:182" x14ac:dyDescent="0.2">
      <c r="A454">
        <v>486</v>
      </c>
      <c r="B454" t="s">
        <v>725</v>
      </c>
      <c r="C454" t="s">
        <v>557</v>
      </c>
      <c r="D454">
        <v>9200887</v>
      </c>
      <c r="E454" t="s">
        <v>81</v>
      </c>
      <c r="F454" t="s">
        <v>82</v>
      </c>
      <c r="G454" t="s">
        <v>83</v>
      </c>
      <c r="H454" s="1">
        <v>44007</v>
      </c>
      <c r="I454" s="1">
        <v>44008</v>
      </c>
      <c r="J454" s="1">
        <v>44008</v>
      </c>
      <c r="K454" s="5">
        <v>0.18870000000000001</v>
      </c>
      <c r="L454" s="5">
        <v>0.2641</v>
      </c>
      <c r="M454">
        <v>0</v>
      </c>
      <c r="N454" t="s">
        <v>726</v>
      </c>
      <c r="O454">
        <f t="shared" si="29"/>
        <v>3</v>
      </c>
      <c r="P454">
        <f t="shared" si="30"/>
        <v>6</v>
      </c>
      <c r="Q454" s="1">
        <v>44010</v>
      </c>
      <c r="R454" s="1">
        <v>44013</v>
      </c>
      <c r="S454" t="s">
        <v>730</v>
      </c>
      <c r="T454" t="s">
        <v>84</v>
      </c>
      <c r="U454">
        <v>0</v>
      </c>
      <c r="V454" s="1">
        <v>14957</v>
      </c>
      <c r="W454" s="1">
        <v>44000</v>
      </c>
      <c r="X454" s="2">
        <f t="shared" si="31"/>
        <v>9</v>
      </c>
      <c r="Y454" t="s">
        <v>837</v>
      </c>
      <c r="Z454" t="s">
        <v>121</v>
      </c>
      <c r="AA454" t="s">
        <v>954</v>
      </c>
      <c r="AB454" t="s">
        <v>84</v>
      </c>
      <c r="AC454" t="s">
        <v>84</v>
      </c>
      <c r="AD454" t="s">
        <v>82</v>
      </c>
      <c r="AE454" t="s">
        <v>82</v>
      </c>
      <c r="AF454" t="s">
        <v>84</v>
      </c>
      <c r="AG454" t="s">
        <v>84</v>
      </c>
      <c r="AH454" t="s">
        <v>84</v>
      </c>
      <c r="AI454" t="s">
        <v>84</v>
      </c>
      <c r="AJ454" t="s">
        <v>84</v>
      </c>
      <c r="AK454">
        <v>189</v>
      </c>
      <c r="AL454">
        <v>78</v>
      </c>
      <c r="AM454" s="2">
        <v>115</v>
      </c>
      <c r="AN454">
        <v>64</v>
      </c>
      <c r="AO454">
        <v>20</v>
      </c>
      <c r="AP454">
        <v>35.200000000000003</v>
      </c>
      <c r="AQ454" s="2">
        <v>98</v>
      </c>
      <c r="AR454" s="4">
        <v>63</v>
      </c>
      <c r="AS454">
        <v>1.47</v>
      </c>
      <c r="AT454" t="s">
        <v>1137</v>
      </c>
      <c r="AU454">
        <v>15</v>
      </c>
      <c r="AV454" t="s">
        <v>1140</v>
      </c>
      <c r="AW454">
        <v>2</v>
      </c>
      <c r="AY454">
        <v>451</v>
      </c>
      <c r="AZ454">
        <v>351</v>
      </c>
      <c r="BA454" t="s">
        <v>82</v>
      </c>
      <c r="BB454" t="s">
        <v>82</v>
      </c>
      <c r="BC454" t="s">
        <v>82</v>
      </c>
      <c r="BD454" t="s">
        <v>86</v>
      </c>
      <c r="BE454">
        <v>4</v>
      </c>
      <c r="BF454" t="s">
        <v>84</v>
      </c>
      <c r="BG454" t="s">
        <v>82</v>
      </c>
      <c r="BH454" t="s">
        <v>82</v>
      </c>
      <c r="BI454" t="s">
        <v>84</v>
      </c>
      <c r="BJ454" t="s">
        <v>1105</v>
      </c>
      <c r="BK454" t="s">
        <v>1108</v>
      </c>
      <c r="BL454" s="1">
        <v>44007</v>
      </c>
      <c r="BM454" s="1"/>
      <c r="BS454" t="s">
        <v>84</v>
      </c>
      <c r="BT454" s="1"/>
      <c r="BU454" t="s">
        <v>84</v>
      </c>
      <c r="BW454" s="1"/>
      <c r="BX454" t="s">
        <v>84</v>
      </c>
      <c r="BY454" s="1"/>
      <c r="CA454" s="1"/>
      <c r="CB454" t="s">
        <v>84</v>
      </c>
      <c r="CC454" s="1"/>
      <c r="CD454" s="1"/>
      <c r="CE454" t="s">
        <v>84</v>
      </c>
      <c r="CF454" s="1"/>
      <c r="CG454" t="s">
        <v>84</v>
      </c>
      <c r="CH454" t="s">
        <v>84</v>
      </c>
      <c r="CI454" t="s">
        <v>84</v>
      </c>
      <c r="CJ454" s="1"/>
      <c r="CL454" s="1"/>
      <c r="CM454" t="s">
        <v>84</v>
      </c>
      <c r="CN454" t="s">
        <v>84</v>
      </c>
      <c r="CO454" t="s">
        <v>84</v>
      </c>
      <c r="CP454" t="s">
        <v>84</v>
      </c>
      <c r="CQ454" s="1"/>
      <c r="CR454" s="1"/>
      <c r="CT454" s="1"/>
      <c r="CU454" s="1"/>
      <c r="CV454" t="s">
        <v>82</v>
      </c>
      <c r="CW454" s="1">
        <v>44007</v>
      </c>
      <c r="CX454" s="1">
        <v>44012</v>
      </c>
      <c r="CY454" t="s">
        <v>84</v>
      </c>
      <c r="CZ454" s="1"/>
      <c r="DA454" s="1"/>
      <c r="DB454" t="s">
        <v>82</v>
      </c>
      <c r="DC454" s="1">
        <v>44007</v>
      </c>
      <c r="DD454" s="1">
        <v>44012</v>
      </c>
      <c r="DE454" t="s">
        <v>84</v>
      </c>
      <c r="DF454" s="1"/>
      <c r="DG454" s="1"/>
      <c r="DH454" t="s">
        <v>84</v>
      </c>
      <c r="DI454" s="1"/>
      <c r="DJ454" s="1"/>
      <c r="DK454" t="s">
        <v>84</v>
      </c>
      <c r="DL454" s="1"/>
      <c r="DM454" s="1"/>
      <c r="DN454" t="s">
        <v>84</v>
      </c>
      <c r="DO454" s="1"/>
      <c r="DP454" s="1"/>
      <c r="DQ454" t="s">
        <v>84</v>
      </c>
      <c r="DR454" s="1"/>
      <c r="DS454" s="1"/>
      <c r="DT454" t="s">
        <v>84</v>
      </c>
      <c r="DV454" s="1"/>
      <c r="DW454" s="1"/>
      <c r="DX454" t="s">
        <v>1310</v>
      </c>
      <c r="DY454" s="1">
        <v>44008</v>
      </c>
      <c r="EA454" s="1"/>
      <c r="EB454" s="1"/>
      <c r="ED454" s="1"/>
      <c r="EE454" s="1"/>
      <c r="EG454" s="1"/>
      <c r="EH454" s="1"/>
      <c r="EJ454" s="1"/>
      <c r="EK454" s="1"/>
      <c r="EM454" t="s">
        <v>1301</v>
      </c>
      <c r="EN454" t="s">
        <v>1299</v>
      </c>
      <c r="EO454" t="s">
        <v>1299</v>
      </c>
      <c r="EP454" t="s">
        <v>121</v>
      </c>
      <c r="EQ454" t="s">
        <v>121</v>
      </c>
      <c r="ER454" t="s">
        <v>121</v>
      </c>
      <c r="ES454" t="s">
        <v>121</v>
      </c>
      <c r="ET454" t="s">
        <v>121</v>
      </c>
      <c r="EU454" t="s">
        <v>121</v>
      </c>
      <c r="EV454" t="s">
        <v>121</v>
      </c>
      <c r="EW454" t="s">
        <v>84</v>
      </c>
      <c r="EX454">
        <v>12.2</v>
      </c>
      <c r="EY454">
        <v>7690</v>
      </c>
      <c r="EZ454" s="4">
        <v>16.600000000000001</v>
      </c>
      <c r="FA454" s="2">
        <v>383000</v>
      </c>
      <c r="FB454">
        <v>22</v>
      </c>
      <c r="FC454">
        <v>0.9</v>
      </c>
      <c r="FD454">
        <v>7.5</v>
      </c>
      <c r="FE454">
        <v>34</v>
      </c>
      <c r="FF454">
        <v>122</v>
      </c>
      <c r="FG454">
        <v>3.5</v>
      </c>
      <c r="FH454" s="2">
        <v>99</v>
      </c>
      <c r="FI454">
        <v>17</v>
      </c>
      <c r="FJ454">
        <v>0.2</v>
      </c>
      <c r="FK454">
        <v>0.1</v>
      </c>
      <c r="FL454">
        <v>0.1</v>
      </c>
      <c r="FM454">
        <v>21.9</v>
      </c>
      <c r="FN454">
        <v>0.41</v>
      </c>
      <c r="FO454">
        <v>12.2</v>
      </c>
      <c r="FP454" s="2"/>
      <c r="FQ454">
        <v>159</v>
      </c>
      <c r="FR454">
        <v>154.1</v>
      </c>
      <c r="FT454">
        <v>23.3</v>
      </c>
      <c r="FU454">
        <v>14.3</v>
      </c>
      <c r="FV454">
        <v>120.5</v>
      </c>
      <c r="FW454">
        <v>1.0999999999999999E-2</v>
      </c>
      <c r="FX454" s="2">
        <v>61</v>
      </c>
      <c r="FZ454" s="8">
        <f t="shared" si="28"/>
        <v>79.591780821917808</v>
      </c>
    </row>
    <row r="455" spans="1:182" x14ac:dyDescent="0.2">
      <c r="A455">
        <v>487</v>
      </c>
      <c r="B455" t="s">
        <v>725</v>
      </c>
      <c r="C455" t="s">
        <v>558</v>
      </c>
      <c r="D455">
        <v>9198364</v>
      </c>
      <c r="E455" t="s">
        <v>90</v>
      </c>
      <c r="F455" t="s">
        <v>82</v>
      </c>
      <c r="G455" t="s">
        <v>88</v>
      </c>
      <c r="H455" s="1">
        <v>44006</v>
      </c>
      <c r="I455" s="1">
        <v>44007</v>
      </c>
      <c r="J455" s="1">
        <v>44007</v>
      </c>
      <c r="K455" s="5">
        <v>5.74E-2</v>
      </c>
      <c r="L455" s="5">
        <v>8.3599999999999994E-2</v>
      </c>
      <c r="M455">
        <v>0</v>
      </c>
      <c r="N455" t="s">
        <v>726</v>
      </c>
      <c r="O455">
        <f t="shared" si="29"/>
        <v>1</v>
      </c>
      <c r="P455">
        <f t="shared" si="30"/>
        <v>9</v>
      </c>
      <c r="Q455" s="1">
        <v>44007</v>
      </c>
      <c r="R455" s="1">
        <v>44015</v>
      </c>
      <c r="S455" t="s">
        <v>730</v>
      </c>
      <c r="T455" t="s">
        <v>84</v>
      </c>
      <c r="U455">
        <v>0</v>
      </c>
      <c r="V455" s="1">
        <v>22338</v>
      </c>
      <c r="W455" s="1">
        <v>43993</v>
      </c>
      <c r="X455" s="2">
        <f t="shared" si="31"/>
        <v>15</v>
      </c>
      <c r="Y455" t="s">
        <v>758</v>
      </c>
      <c r="Z455" t="s">
        <v>121</v>
      </c>
      <c r="AA455" t="s">
        <v>1044</v>
      </c>
      <c r="AB455" t="s">
        <v>84</v>
      </c>
      <c r="AC455" t="s">
        <v>84</v>
      </c>
      <c r="AD455" t="s">
        <v>84</v>
      </c>
      <c r="AE455" t="s">
        <v>84</v>
      </c>
      <c r="AF455" t="s">
        <v>84</v>
      </c>
      <c r="AG455" t="s">
        <v>84</v>
      </c>
      <c r="AH455" t="s">
        <v>84</v>
      </c>
      <c r="AI455" t="s">
        <v>84</v>
      </c>
      <c r="AJ455" t="s">
        <v>84</v>
      </c>
      <c r="AK455">
        <v>139</v>
      </c>
      <c r="AL455">
        <v>69</v>
      </c>
      <c r="AM455" s="2">
        <v>92.333333333333329</v>
      </c>
      <c r="AN455">
        <v>80</v>
      </c>
      <c r="AO455">
        <v>18</v>
      </c>
      <c r="AP455">
        <v>35.700000000000003</v>
      </c>
      <c r="AQ455" s="2">
        <v>97</v>
      </c>
      <c r="AR455" s="4">
        <v>80</v>
      </c>
      <c r="AS455">
        <v>1.69</v>
      </c>
      <c r="AT455" t="s">
        <v>1137</v>
      </c>
      <c r="AU455">
        <v>15</v>
      </c>
      <c r="AV455" t="s">
        <v>1140</v>
      </c>
      <c r="AW455">
        <v>2</v>
      </c>
      <c r="AY455">
        <v>229</v>
      </c>
      <c r="AZ455">
        <v>355</v>
      </c>
      <c r="BA455" t="s">
        <v>82</v>
      </c>
      <c r="BB455" t="s">
        <v>82</v>
      </c>
      <c r="BC455" t="s">
        <v>82</v>
      </c>
      <c r="BD455" t="s">
        <v>86</v>
      </c>
      <c r="BE455">
        <v>4</v>
      </c>
      <c r="BF455" t="s">
        <v>82</v>
      </c>
      <c r="BG455" t="s">
        <v>82</v>
      </c>
      <c r="BH455" t="s">
        <v>82</v>
      </c>
      <c r="BI455" t="s">
        <v>84</v>
      </c>
      <c r="BJ455" t="s">
        <v>1105</v>
      </c>
      <c r="BK455" t="s">
        <v>1108</v>
      </c>
      <c r="BL455" s="1">
        <v>44006</v>
      </c>
      <c r="BM455" s="1"/>
      <c r="BS455" t="s">
        <v>84</v>
      </c>
      <c r="BT455" s="1"/>
      <c r="BU455" t="s">
        <v>84</v>
      </c>
      <c r="BW455" s="1"/>
      <c r="BX455" t="s">
        <v>84</v>
      </c>
      <c r="BY455" s="1"/>
      <c r="CA455" s="1"/>
      <c r="CB455" t="s">
        <v>84</v>
      </c>
      <c r="CC455" s="1"/>
      <c r="CD455" s="1"/>
      <c r="CE455" t="s">
        <v>84</v>
      </c>
      <c r="CF455" s="1"/>
      <c r="CG455" t="s">
        <v>84</v>
      </c>
      <c r="CH455" t="s">
        <v>84</v>
      </c>
      <c r="CI455" t="s">
        <v>84</v>
      </c>
      <c r="CJ455" s="1"/>
      <c r="CL455" s="1"/>
      <c r="CM455" t="s">
        <v>84</v>
      </c>
      <c r="CN455" t="s">
        <v>84</v>
      </c>
      <c r="CO455" t="s">
        <v>84</v>
      </c>
      <c r="CP455" t="s">
        <v>84</v>
      </c>
      <c r="CQ455" s="1"/>
      <c r="CR455" s="1"/>
      <c r="CT455" s="1"/>
      <c r="CU455" s="1"/>
      <c r="CV455" t="s">
        <v>82</v>
      </c>
      <c r="CW455" s="1">
        <v>44006</v>
      </c>
      <c r="CX455" s="1">
        <v>44009</v>
      </c>
      <c r="CY455" t="s">
        <v>84</v>
      </c>
      <c r="CZ455" s="1"/>
      <c r="DA455" s="1"/>
      <c r="DB455" t="s">
        <v>82</v>
      </c>
      <c r="DC455" s="1">
        <v>44007</v>
      </c>
      <c r="DD455" s="1">
        <v>44011</v>
      </c>
      <c r="DE455" t="s">
        <v>84</v>
      </c>
      <c r="DF455" s="1"/>
      <c r="DG455" s="1"/>
      <c r="DH455" t="s">
        <v>84</v>
      </c>
      <c r="DI455" s="1"/>
      <c r="DJ455" s="1"/>
      <c r="DK455" t="s">
        <v>84</v>
      </c>
      <c r="DL455" s="1"/>
      <c r="DM455" s="1"/>
      <c r="DN455" t="s">
        <v>84</v>
      </c>
      <c r="DO455" s="1"/>
      <c r="DP455" s="1"/>
      <c r="DQ455" t="s">
        <v>84</v>
      </c>
      <c r="DR455" s="1"/>
      <c r="DS455" s="1"/>
      <c r="DT455" t="s">
        <v>82</v>
      </c>
      <c r="DU455" t="s">
        <v>1476</v>
      </c>
      <c r="DV455" s="1">
        <v>44010</v>
      </c>
      <c r="DW455" s="1">
        <v>44013</v>
      </c>
      <c r="DX455" t="s">
        <v>1310</v>
      </c>
      <c r="DY455" s="1">
        <v>44007</v>
      </c>
      <c r="EA455" s="1"/>
      <c r="EB455" s="1"/>
      <c r="ED455" s="1"/>
      <c r="EE455" s="1"/>
      <c r="EG455" s="1"/>
      <c r="EH455" s="1"/>
      <c r="EJ455" s="1"/>
      <c r="EK455" s="1"/>
      <c r="EM455" t="s">
        <v>1301</v>
      </c>
      <c r="EN455" t="s">
        <v>121</v>
      </c>
      <c r="EO455" t="s">
        <v>121</v>
      </c>
      <c r="EP455" t="s">
        <v>121</v>
      </c>
      <c r="EQ455" t="s">
        <v>121</v>
      </c>
      <c r="ER455" t="s">
        <v>121</v>
      </c>
      <c r="ES455" t="s">
        <v>121</v>
      </c>
      <c r="ET455" t="s">
        <v>121</v>
      </c>
      <c r="EU455" t="s">
        <v>121</v>
      </c>
      <c r="EV455" t="s">
        <v>121</v>
      </c>
      <c r="EW455" t="s">
        <v>84</v>
      </c>
      <c r="EX455">
        <v>12.9</v>
      </c>
      <c r="EY455">
        <v>8930</v>
      </c>
      <c r="EZ455" s="4">
        <v>15.2</v>
      </c>
      <c r="FA455" s="2">
        <v>163000</v>
      </c>
      <c r="FB455">
        <v>28.6</v>
      </c>
      <c r="FC455">
        <v>0.9</v>
      </c>
      <c r="FD455">
        <v>7.42</v>
      </c>
      <c r="FE455">
        <v>35</v>
      </c>
      <c r="FF455">
        <v>62</v>
      </c>
      <c r="FG455">
        <v>1.3</v>
      </c>
      <c r="FH455" s="2">
        <v>92</v>
      </c>
      <c r="FI455">
        <v>8</v>
      </c>
      <c r="FJ455">
        <v>0.9</v>
      </c>
      <c r="FK455">
        <v>0.6</v>
      </c>
      <c r="FL455">
        <v>0.3</v>
      </c>
      <c r="FM455">
        <v>133.80000000000001</v>
      </c>
      <c r="FN455">
        <v>0.9</v>
      </c>
      <c r="FO455">
        <v>12.9</v>
      </c>
      <c r="FP455" s="2">
        <v>530000</v>
      </c>
      <c r="FQ455">
        <v>420</v>
      </c>
      <c r="FR455">
        <v>231.7</v>
      </c>
      <c r="FS455">
        <v>1137.5</v>
      </c>
      <c r="FT455">
        <v>39.5</v>
      </c>
      <c r="FU455">
        <v>52.7</v>
      </c>
      <c r="FV455">
        <v>119</v>
      </c>
      <c r="FW455">
        <v>0.01</v>
      </c>
      <c r="FZ455" s="8">
        <f t="shared" si="28"/>
        <v>59.367123287671234</v>
      </c>
    </row>
    <row r="456" spans="1:182" x14ac:dyDescent="0.2">
      <c r="A456">
        <v>488</v>
      </c>
      <c r="B456" t="s">
        <v>725</v>
      </c>
      <c r="C456" t="s">
        <v>559</v>
      </c>
      <c r="D456">
        <v>9198272</v>
      </c>
      <c r="E456" t="s">
        <v>90</v>
      </c>
      <c r="F456" t="s">
        <v>82</v>
      </c>
      <c r="G456" t="s">
        <v>83</v>
      </c>
      <c r="H456" s="1">
        <v>44006</v>
      </c>
      <c r="I456" s="1">
        <v>44006</v>
      </c>
      <c r="J456" s="1">
        <v>44006</v>
      </c>
      <c r="K456" s="5">
        <v>0.18870000000000001</v>
      </c>
      <c r="L456" s="5">
        <v>0.2641</v>
      </c>
      <c r="M456">
        <v>0</v>
      </c>
      <c r="N456" t="s">
        <v>726</v>
      </c>
      <c r="O456">
        <f t="shared" si="29"/>
        <v>7</v>
      </c>
      <c r="P456">
        <f t="shared" si="30"/>
        <v>10</v>
      </c>
      <c r="Q456" s="1">
        <v>44012</v>
      </c>
      <c r="R456" s="1">
        <v>44015</v>
      </c>
      <c r="S456" t="s">
        <v>730</v>
      </c>
      <c r="T456" t="s">
        <v>84</v>
      </c>
      <c r="U456">
        <v>0</v>
      </c>
      <c r="V456" s="1">
        <v>16513</v>
      </c>
      <c r="W456" s="1">
        <v>44003</v>
      </c>
      <c r="X456" s="2">
        <f t="shared" si="31"/>
        <v>4</v>
      </c>
      <c r="Y456" t="s">
        <v>862</v>
      </c>
      <c r="Z456" t="s">
        <v>84</v>
      </c>
      <c r="AA456" t="s">
        <v>894</v>
      </c>
      <c r="AB456" t="s">
        <v>84</v>
      </c>
      <c r="AC456" t="s">
        <v>82</v>
      </c>
      <c r="AD456" t="s">
        <v>82</v>
      </c>
      <c r="AE456" t="s">
        <v>82</v>
      </c>
      <c r="AF456" t="s">
        <v>84</v>
      </c>
      <c r="AG456" t="s">
        <v>84</v>
      </c>
      <c r="AH456" t="s">
        <v>84</v>
      </c>
      <c r="AI456" t="s">
        <v>84</v>
      </c>
      <c r="AJ456" t="s">
        <v>84</v>
      </c>
      <c r="AK456">
        <v>189</v>
      </c>
      <c r="AL456">
        <v>89</v>
      </c>
      <c r="AM456" s="2">
        <v>122.33333333333333</v>
      </c>
      <c r="AN456">
        <v>59</v>
      </c>
      <c r="AO456">
        <v>23</v>
      </c>
      <c r="AP456">
        <v>36.6</v>
      </c>
      <c r="AQ456" s="2">
        <v>92</v>
      </c>
      <c r="AR456" s="4">
        <v>77</v>
      </c>
      <c r="AS456">
        <v>1.75</v>
      </c>
      <c r="AT456" t="s">
        <v>1137</v>
      </c>
      <c r="AU456">
        <v>15</v>
      </c>
      <c r="AV456" t="s">
        <v>1143</v>
      </c>
      <c r="AZ456">
        <v>447</v>
      </c>
      <c r="BA456" t="s">
        <v>82</v>
      </c>
      <c r="BB456" t="s">
        <v>82</v>
      </c>
      <c r="BC456" t="s">
        <v>82</v>
      </c>
      <c r="BD456" t="s">
        <v>86</v>
      </c>
      <c r="BE456">
        <v>2</v>
      </c>
      <c r="BF456" t="s">
        <v>84</v>
      </c>
      <c r="BG456" t="s">
        <v>82</v>
      </c>
      <c r="BH456" t="s">
        <v>82</v>
      </c>
      <c r="BI456" t="s">
        <v>84</v>
      </c>
      <c r="BL456" s="1"/>
      <c r="BM456" s="1"/>
      <c r="BS456" t="s">
        <v>84</v>
      </c>
      <c r="BT456" s="1"/>
      <c r="BU456" t="s">
        <v>84</v>
      </c>
      <c r="BW456" s="1"/>
      <c r="BX456" t="s">
        <v>84</v>
      </c>
      <c r="BY456" s="1"/>
      <c r="CA456" s="1"/>
      <c r="CB456" t="s">
        <v>84</v>
      </c>
      <c r="CC456" s="1"/>
      <c r="CD456" s="1"/>
      <c r="CE456" t="s">
        <v>84</v>
      </c>
      <c r="CF456" s="1"/>
      <c r="CG456" t="s">
        <v>84</v>
      </c>
      <c r="CH456" t="s">
        <v>84</v>
      </c>
      <c r="CI456" t="s">
        <v>84</v>
      </c>
      <c r="CJ456" s="1"/>
      <c r="CL456" s="1"/>
      <c r="CM456" t="s">
        <v>84</v>
      </c>
      <c r="CN456" t="s">
        <v>84</v>
      </c>
      <c r="CO456" t="s">
        <v>84</v>
      </c>
      <c r="CP456" t="s">
        <v>84</v>
      </c>
      <c r="CQ456" s="1"/>
      <c r="CR456" s="1"/>
      <c r="CT456" s="1"/>
      <c r="CU456" s="1"/>
      <c r="CV456" t="s">
        <v>82</v>
      </c>
      <c r="CW456" s="1">
        <v>44006</v>
      </c>
      <c r="CX456" s="1">
        <v>44013</v>
      </c>
      <c r="CY456" t="s">
        <v>84</v>
      </c>
      <c r="CZ456" s="1"/>
      <c r="DA456" s="1"/>
      <c r="DB456" t="s">
        <v>82</v>
      </c>
      <c r="DC456" s="1">
        <v>44006</v>
      </c>
      <c r="DD456" s="1">
        <v>44011</v>
      </c>
      <c r="DE456" t="s">
        <v>84</v>
      </c>
      <c r="DF456" s="1"/>
      <c r="DG456" s="1"/>
      <c r="DH456" t="s">
        <v>84</v>
      </c>
      <c r="DI456" s="1"/>
      <c r="DJ456" s="1"/>
      <c r="DK456" t="s">
        <v>84</v>
      </c>
      <c r="DL456" s="1"/>
      <c r="DM456" s="1"/>
      <c r="DN456" t="s">
        <v>84</v>
      </c>
      <c r="DO456" s="1"/>
      <c r="DP456" s="1"/>
      <c r="DQ456" t="s">
        <v>84</v>
      </c>
      <c r="DR456" s="1"/>
      <c r="DS456" s="1"/>
      <c r="DT456" t="s">
        <v>82</v>
      </c>
      <c r="DU456" t="s">
        <v>1328</v>
      </c>
      <c r="DV456" s="1">
        <v>44010</v>
      </c>
      <c r="DW456" s="1">
        <v>44015</v>
      </c>
      <c r="DX456" t="s">
        <v>1310</v>
      </c>
      <c r="DY456" s="1">
        <v>44006</v>
      </c>
      <c r="EA456" s="1"/>
      <c r="EB456" s="1"/>
      <c r="ED456" s="1"/>
      <c r="EE456" s="1"/>
      <c r="EG456" s="1"/>
      <c r="EH456" s="1"/>
      <c r="EJ456" s="1"/>
      <c r="EK456" s="1"/>
      <c r="EM456" t="s">
        <v>1301</v>
      </c>
      <c r="EN456" t="s">
        <v>121</v>
      </c>
      <c r="EO456" t="s">
        <v>121</v>
      </c>
      <c r="EP456" t="s">
        <v>121</v>
      </c>
      <c r="EQ456" t="s">
        <v>121</v>
      </c>
      <c r="ER456" t="s">
        <v>121</v>
      </c>
      <c r="ES456" t="s">
        <v>121</v>
      </c>
      <c r="ET456" t="s">
        <v>121</v>
      </c>
      <c r="EU456" t="s">
        <v>121</v>
      </c>
      <c r="EV456" t="s">
        <v>121</v>
      </c>
      <c r="EW456" t="s">
        <v>84</v>
      </c>
      <c r="EX456">
        <v>12.7</v>
      </c>
      <c r="EY456">
        <v>5110</v>
      </c>
      <c r="EZ456" s="4">
        <v>43.4</v>
      </c>
      <c r="FA456" s="2">
        <v>240000</v>
      </c>
      <c r="FB456">
        <v>37.4</v>
      </c>
      <c r="FC456">
        <v>1</v>
      </c>
      <c r="FH456" s="2"/>
      <c r="FI456">
        <v>24</v>
      </c>
      <c r="FJ456">
        <v>0.3</v>
      </c>
      <c r="FK456">
        <v>0.1</v>
      </c>
      <c r="FL456">
        <v>0.2</v>
      </c>
      <c r="FM456">
        <v>39.9</v>
      </c>
      <c r="FN456">
        <v>0.1</v>
      </c>
      <c r="FO456">
        <v>13.3</v>
      </c>
      <c r="FP456" s="2">
        <v>483000</v>
      </c>
      <c r="FQ456">
        <v>298</v>
      </c>
      <c r="FR456">
        <v>216.8</v>
      </c>
      <c r="FS456">
        <v>625.4</v>
      </c>
      <c r="FT456">
        <v>34.9</v>
      </c>
      <c r="FU456">
        <v>20.8</v>
      </c>
      <c r="FV456">
        <v>140</v>
      </c>
      <c r="FW456">
        <v>1.9E-2</v>
      </c>
      <c r="FX456" s="2">
        <v>71</v>
      </c>
      <c r="FZ456" s="8">
        <f t="shared" si="28"/>
        <v>75.323287671232876</v>
      </c>
    </row>
    <row r="457" spans="1:182" x14ac:dyDescent="0.2">
      <c r="A457">
        <v>489</v>
      </c>
      <c r="B457" t="s">
        <v>725</v>
      </c>
      <c r="C457" t="s">
        <v>560</v>
      </c>
      <c r="D457">
        <v>9195958</v>
      </c>
      <c r="E457" t="s">
        <v>81</v>
      </c>
      <c r="F457" t="s">
        <v>82</v>
      </c>
      <c r="G457" t="s">
        <v>88</v>
      </c>
      <c r="H457" s="1">
        <v>44005</v>
      </c>
      <c r="I457" s="1">
        <v>44006</v>
      </c>
      <c r="J457" s="1">
        <v>44006</v>
      </c>
      <c r="K457" s="5">
        <v>0.27589999999999998</v>
      </c>
      <c r="L457" s="5">
        <v>0.37909999999999999</v>
      </c>
      <c r="M457">
        <v>2</v>
      </c>
      <c r="N457" t="s">
        <v>727</v>
      </c>
      <c r="O457">
        <f t="shared" si="29"/>
        <v>2</v>
      </c>
      <c r="P457">
        <f t="shared" si="30"/>
        <v>2</v>
      </c>
      <c r="Q457" s="1">
        <v>44007</v>
      </c>
      <c r="R457" s="1">
        <v>44007</v>
      </c>
      <c r="S457" t="s">
        <v>731</v>
      </c>
      <c r="T457" t="s">
        <v>84</v>
      </c>
      <c r="U457">
        <v>0</v>
      </c>
      <c r="V457" s="1">
        <v>12485</v>
      </c>
      <c r="W457" s="1">
        <v>43999</v>
      </c>
      <c r="X457" s="2">
        <f t="shared" si="31"/>
        <v>8</v>
      </c>
      <c r="Y457" t="s">
        <v>733</v>
      </c>
      <c r="Z457" t="s">
        <v>121</v>
      </c>
      <c r="AA457" t="s">
        <v>1792</v>
      </c>
      <c r="AB457" t="s">
        <v>121</v>
      </c>
      <c r="AC457" t="s">
        <v>121</v>
      </c>
      <c r="AD457" t="s">
        <v>121</v>
      </c>
      <c r="AE457" t="s">
        <v>121</v>
      </c>
      <c r="AF457" t="s">
        <v>121</v>
      </c>
      <c r="AG457" t="s">
        <v>121</v>
      </c>
      <c r="AH457" t="s">
        <v>121</v>
      </c>
      <c r="AI457" t="s">
        <v>121</v>
      </c>
      <c r="AJ457" t="s">
        <v>82</v>
      </c>
      <c r="AK457">
        <v>171</v>
      </c>
      <c r="AL457">
        <v>73</v>
      </c>
      <c r="AM457" s="2">
        <v>105.66666666666667</v>
      </c>
      <c r="AN457">
        <v>69</v>
      </c>
      <c r="AO457">
        <v>19</v>
      </c>
      <c r="AP457">
        <v>36.200000000000003</v>
      </c>
      <c r="AQ457" s="2">
        <v>96</v>
      </c>
      <c r="AR457" s="4">
        <v>80</v>
      </c>
      <c r="AS457">
        <v>1.7</v>
      </c>
      <c r="AT457" t="s">
        <v>1136</v>
      </c>
      <c r="AU457">
        <v>9</v>
      </c>
      <c r="AV457" t="s">
        <v>1140</v>
      </c>
      <c r="AW457">
        <v>2</v>
      </c>
      <c r="AY457">
        <v>329</v>
      </c>
      <c r="AZ457">
        <v>400</v>
      </c>
      <c r="BA457" t="s">
        <v>82</v>
      </c>
      <c r="BB457" t="s">
        <v>82</v>
      </c>
      <c r="BC457" t="s">
        <v>82</v>
      </c>
      <c r="BD457" t="s">
        <v>86</v>
      </c>
      <c r="BE457">
        <v>4</v>
      </c>
      <c r="BF457" t="s">
        <v>84</v>
      </c>
      <c r="BG457" t="s">
        <v>82</v>
      </c>
      <c r="BH457" t="s">
        <v>82</v>
      </c>
      <c r="BI457" t="s">
        <v>84</v>
      </c>
      <c r="BJ457" t="s">
        <v>1105</v>
      </c>
      <c r="BK457" t="s">
        <v>1108</v>
      </c>
      <c r="BL457" s="1">
        <v>44005</v>
      </c>
      <c r="BM457" s="1"/>
      <c r="BS457" t="s">
        <v>84</v>
      </c>
      <c r="BT457" s="1"/>
      <c r="BU457" t="s">
        <v>84</v>
      </c>
      <c r="BW457" s="1"/>
      <c r="BX457" t="s">
        <v>84</v>
      </c>
      <c r="BY457" s="1"/>
      <c r="CA457" s="1"/>
      <c r="CB457" t="s">
        <v>84</v>
      </c>
      <c r="CC457" s="1"/>
      <c r="CD457" s="1"/>
      <c r="CE457" t="s">
        <v>84</v>
      </c>
      <c r="CF457" s="1"/>
      <c r="CG457" t="s">
        <v>84</v>
      </c>
      <c r="CH457" t="s">
        <v>84</v>
      </c>
      <c r="CI457" t="s">
        <v>84</v>
      </c>
      <c r="CJ457" s="1"/>
      <c r="CL457" s="1"/>
      <c r="CM457" t="s">
        <v>84</v>
      </c>
      <c r="CN457" t="s">
        <v>84</v>
      </c>
      <c r="CO457" t="s">
        <v>84</v>
      </c>
      <c r="CP457" t="s">
        <v>84</v>
      </c>
      <c r="CQ457" s="1"/>
      <c r="CR457" s="1"/>
      <c r="CT457" s="1"/>
      <c r="CU457" s="1"/>
      <c r="CV457" t="s">
        <v>82</v>
      </c>
      <c r="CW457" s="1">
        <v>44005</v>
      </c>
      <c r="CX457" s="1">
        <v>44007</v>
      </c>
      <c r="CY457" t="s">
        <v>84</v>
      </c>
      <c r="CZ457" s="1"/>
      <c r="DA457" s="1"/>
      <c r="DB457" t="s">
        <v>82</v>
      </c>
      <c r="DC457" s="1">
        <v>44006</v>
      </c>
      <c r="DD457" s="1">
        <v>44007</v>
      </c>
      <c r="DE457" t="s">
        <v>84</v>
      </c>
      <c r="DF457" s="1"/>
      <c r="DG457" s="1"/>
      <c r="DH457" t="s">
        <v>84</v>
      </c>
      <c r="DI457" s="1"/>
      <c r="DJ457" s="1"/>
      <c r="DK457" t="s">
        <v>84</v>
      </c>
      <c r="DL457" s="1"/>
      <c r="DM457" s="1"/>
      <c r="DN457" t="s">
        <v>84</v>
      </c>
      <c r="DO457" s="1"/>
      <c r="DP457" s="1"/>
      <c r="DQ457" t="s">
        <v>84</v>
      </c>
      <c r="DR457" s="1"/>
      <c r="DS457" s="1"/>
      <c r="DT457" t="s">
        <v>82</v>
      </c>
      <c r="DU457" t="s">
        <v>1362</v>
      </c>
      <c r="DV457" s="1">
        <v>44007</v>
      </c>
      <c r="DW457" s="1">
        <v>44007</v>
      </c>
      <c r="DX457" t="s">
        <v>1481</v>
      </c>
      <c r="DY457" s="1">
        <v>44006</v>
      </c>
      <c r="EA457" s="1"/>
      <c r="EB457" s="1"/>
      <c r="ED457" s="1"/>
      <c r="EE457" s="1"/>
      <c r="EG457" s="1"/>
      <c r="EH457" s="1"/>
      <c r="EJ457" s="1"/>
      <c r="EK457" s="1"/>
      <c r="EM457" t="s">
        <v>1301</v>
      </c>
      <c r="EN457" t="s">
        <v>121</v>
      </c>
      <c r="EO457" t="s">
        <v>121</v>
      </c>
      <c r="EP457" t="s">
        <v>121</v>
      </c>
      <c r="EQ457" t="s">
        <v>121</v>
      </c>
      <c r="ER457" t="s">
        <v>121</v>
      </c>
      <c r="ES457" t="s">
        <v>121</v>
      </c>
      <c r="ET457" t="s">
        <v>121</v>
      </c>
      <c r="EU457" t="s">
        <v>121</v>
      </c>
      <c r="EV457" t="s">
        <v>121</v>
      </c>
      <c r="EW457" t="s">
        <v>84</v>
      </c>
      <c r="EX457">
        <v>12.8</v>
      </c>
      <c r="EY457">
        <v>5870</v>
      </c>
      <c r="EZ457" s="4">
        <v>25.6</v>
      </c>
      <c r="FA457" s="2">
        <v>209000</v>
      </c>
      <c r="FB457">
        <v>37</v>
      </c>
      <c r="FC457">
        <v>0.7</v>
      </c>
      <c r="FD457">
        <v>7.5</v>
      </c>
      <c r="FE457">
        <v>30</v>
      </c>
      <c r="FF457">
        <v>114</v>
      </c>
      <c r="FG457">
        <v>0.9</v>
      </c>
      <c r="FH457" s="2">
        <v>99</v>
      </c>
      <c r="FI457">
        <v>9</v>
      </c>
      <c r="FJ457">
        <v>0.3</v>
      </c>
      <c r="FK457">
        <v>0.1</v>
      </c>
      <c r="FL457">
        <v>0.2</v>
      </c>
      <c r="FM457">
        <v>92.7</v>
      </c>
      <c r="FN457">
        <v>2.2000000000000002</v>
      </c>
      <c r="FO457">
        <v>13.9</v>
      </c>
      <c r="FP457" s="2">
        <v>404000</v>
      </c>
      <c r="FQ457">
        <v>454</v>
      </c>
      <c r="FR457">
        <v>218</v>
      </c>
      <c r="FS457">
        <v>930.6</v>
      </c>
      <c r="FT457">
        <v>31.1</v>
      </c>
      <c r="FU457">
        <v>12.7</v>
      </c>
      <c r="FV457">
        <v>0.7</v>
      </c>
      <c r="FW457">
        <v>7.4999999999999997E-2</v>
      </c>
      <c r="FZ457" s="8">
        <f t="shared" si="28"/>
        <v>86.358904109589048</v>
      </c>
    </row>
    <row r="458" spans="1:182" x14ac:dyDescent="0.2">
      <c r="A458">
        <v>490</v>
      </c>
      <c r="B458" t="s">
        <v>725</v>
      </c>
      <c r="C458" t="s">
        <v>561</v>
      </c>
      <c r="D458">
        <v>9192892</v>
      </c>
      <c r="E458" t="s">
        <v>81</v>
      </c>
      <c r="F458" t="s">
        <v>82</v>
      </c>
      <c r="G458" t="s">
        <v>83</v>
      </c>
      <c r="H458" s="1">
        <v>44004</v>
      </c>
      <c r="I458" s="1">
        <v>44004</v>
      </c>
      <c r="J458" s="1">
        <v>44005</v>
      </c>
      <c r="K458" s="5">
        <v>0.10929999999999999</v>
      </c>
      <c r="L458" s="5">
        <v>0.15559999999999999</v>
      </c>
      <c r="M458">
        <v>2</v>
      </c>
      <c r="N458" t="s">
        <v>726</v>
      </c>
      <c r="O458">
        <f t="shared" si="29"/>
        <v>12</v>
      </c>
      <c r="P458">
        <f t="shared" si="30"/>
        <v>19</v>
      </c>
      <c r="Q458" s="1">
        <v>44016</v>
      </c>
      <c r="R458" s="1">
        <v>44022</v>
      </c>
      <c r="S458" t="s">
        <v>730</v>
      </c>
      <c r="T458" t="s">
        <v>84</v>
      </c>
      <c r="U458">
        <v>0</v>
      </c>
      <c r="V458" s="1">
        <v>22526</v>
      </c>
      <c r="W458" s="1">
        <v>43997</v>
      </c>
      <c r="X458" s="2">
        <f t="shared" si="31"/>
        <v>9</v>
      </c>
      <c r="Y458" t="s">
        <v>762</v>
      </c>
      <c r="Z458" t="s">
        <v>121</v>
      </c>
      <c r="AA458" t="s">
        <v>906</v>
      </c>
      <c r="AB458" t="s">
        <v>84</v>
      </c>
      <c r="AC458" t="s">
        <v>84</v>
      </c>
      <c r="AD458" t="s">
        <v>82</v>
      </c>
      <c r="AE458" t="s">
        <v>82</v>
      </c>
      <c r="AF458" t="s">
        <v>84</v>
      </c>
      <c r="AG458" t="s">
        <v>84</v>
      </c>
      <c r="AH458" t="s">
        <v>84</v>
      </c>
      <c r="AI458" t="s">
        <v>84</v>
      </c>
      <c r="AJ458" t="s">
        <v>84</v>
      </c>
      <c r="AK458">
        <v>101</v>
      </c>
      <c r="AL458">
        <v>58</v>
      </c>
      <c r="AM458" s="2">
        <v>72.333333333333329</v>
      </c>
      <c r="AN458">
        <v>77</v>
      </c>
      <c r="AO458">
        <v>26</v>
      </c>
      <c r="AP458">
        <v>36.4</v>
      </c>
      <c r="AQ458" s="2">
        <v>96</v>
      </c>
      <c r="AR458" s="4">
        <v>93</v>
      </c>
      <c r="AS458">
        <v>1.6</v>
      </c>
      <c r="AT458" t="s">
        <v>1137</v>
      </c>
      <c r="AU458">
        <v>15</v>
      </c>
      <c r="AV458" t="s">
        <v>1140</v>
      </c>
      <c r="AW458">
        <v>3</v>
      </c>
      <c r="AY458">
        <v>200</v>
      </c>
      <c r="AZ458">
        <v>316</v>
      </c>
      <c r="BA458" t="s">
        <v>82</v>
      </c>
      <c r="BB458" t="s">
        <v>82</v>
      </c>
      <c r="BC458" t="s">
        <v>82</v>
      </c>
      <c r="BD458" t="s">
        <v>86</v>
      </c>
      <c r="BE458">
        <v>4</v>
      </c>
      <c r="BF458" t="s">
        <v>82</v>
      </c>
      <c r="BG458" t="s">
        <v>82</v>
      </c>
      <c r="BH458" t="s">
        <v>82</v>
      </c>
      <c r="BI458" t="s">
        <v>84</v>
      </c>
      <c r="BJ458" t="s">
        <v>1105</v>
      </c>
      <c r="BK458" t="s">
        <v>1128</v>
      </c>
      <c r="BL458" s="1">
        <v>44005</v>
      </c>
      <c r="BM458" s="1"/>
      <c r="BS458" t="s">
        <v>84</v>
      </c>
      <c r="BT458" s="1"/>
      <c r="BU458" t="s">
        <v>84</v>
      </c>
      <c r="BW458" s="1"/>
      <c r="BX458" t="s">
        <v>84</v>
      </c>
      <c r="BY458" s="1"/>
      <c r="CA458" s="1"/>
      <c r="CB458" t="s">
        <v>84</v>
      </c>
      <c r="CC458" s="1"/>
      <c r="CD458" s="1"/>
      <c r="CE458" t="s">
        <v>84</v>
      </c>
      <c r="CF458" s="1"/>
      <c r="CG458" t="s">
        <v>84</v>
      </c>
      <c r="CH458" t="s">
        <v>334</v>
      </c>
      <c r="CI458" t="s">
        <v>84</v>
      </c>
      <c r="CJ458" s="1"/>
      <c r="CL458" s="1"/>
      <c r="CM458" t="s">
        <v>84</v>
      </c>
      <c r="CN458" t="s">
        <v>84</v>
      </c>
      <c r="CO458" t="s">
        <v>84</v>
      </c>
      <c r="CP458" t="s">
        <v>84</v>
      </c>
      <c r="CQ458" s="1"/>
      <c r="CR458" s="1"/>
      <c r="CT458" s="1"/>
      <c r="CU458" s="1"/>
      <c r="CV458" t="s">
        <v>82</v>
      </c>
      <c r="CW458" s="1">
        <v>44004</v>
      </c>
      <c r="CX458" s="1">
        <v>44012</v>
      </c>
      <c r="CY458" t="s">
        <v>84</v>
      </c>
      <c r="CZ458" s="1"/>
      <c r="DA458" s="1"/>
      <c r="DB458" t="s">
        <v>82</v>
      </c>
      <c r="DC458" s="1">
        <v>44004</v>
      </c>
      <c r="DD458" s="1">
        <v>44011</v>
      </c>
      <c r="DE458" t="s">
        <v>84</v>
      </c>
      <c r="DF458" s="1"/>
      <c r="DG458" s="1"/>
      <c r="DH458" t="s">
        <v>84</v>
      </c>
      <c r="DI458" s="1"/>
      <c r="DJ458" s="1"/>
      <c r="DK458" t="s">
        <v>84</v>
      </c>
      <c r="DL458" s="1"/>
      <c r="DM458" s="1"/>
      <c r="DN458" t="s">
        <v>84</v>
      </c>
      <c r="DO458" s="1"/>
      <c r="DP458" s="1"/>
      <c r="DQ458" t="s">
        <v>84</v>
      </c>
      <c r="DR458" s="1"/>
      <c r="DS458" s="1"/>
      <c r="DT458" t="s">
        <v>82</v>
      </c>
      <c r="DU458" t="s">
        <v>1362</v>
      </c>
      <c r="DV458" s="1">
        <v>44006</v>
      </c>
      <c r="DW458" s="1">
        <v>44021</v>
      </c>
      <c r="DX458" t="s">
        <v>1411</v>
      </c>
      <c r="DY458" s="1">
        <v>44005</v>
      </c>
      <c r="EA458" s="1"/>
      <c r="EB458" s="1"/>
      <c r="ED458" s="1"/>
      <c r="EE458" s="1"/>
      <c r="EG458" s="1"/>
      <c r="EH458" s="1"/>
      <c r="EJ458" s="1"/>
      <c r="EK458" s="1"/>
      <c r="EM458" t="s">
        <v>1301</v>
      </c>
      <c r="EN458" t="s">
        <v>1299</v>
      </c>
      <c r="EO458" t="s">
        <v>1299</v>
      </c>
      <c r="EP458" t="s">
        <v>121</v>
      </c>
      <c r="EQ458" t="s">
        <v>121</v>
      </c>
      <c r="ER458" t="s">
        <v>121</v>
      </c>
      <c r="ES458" t="s">
        <v>121</v>
      </c>
      <c r="ET458" t="s">
        <v>121</v>
      </c>
      <c r="EU458" t="s">
        <v>121</v>
      </c>
      <c r="EV458" t="s">
        <v>121</v>
      </c>
      <c r="EW458" t="s">
        <v>84</v>
      </c>
      <c r="EX458">
        <v>12.3</v>
      </c>
      <c r="EY458">
        <v>8150</v>
      </c>
      <c r="EZ458" s="4">
        <v>22.1</v>
      </c>
      <c r="FA458" s="2">
        <v>272000</v>
      </c>
      <c r="FB458">
        <v>37.799999999999997</v>
      </c>
      <c r="FC458">
        <v>0.9</v>
      </c>
      <c r="FD458">
        <v>7.51</v>
      </c>
      <c r="FE458">
        <v>36</v>
      </c>
      <c r="FF458">
        <v>60</v>
      </c>
      <c r="FG458">
        <v>5.5</v>
      </c>
      <c r="FH458" s="2">
        <v>93</v>
      </c>
      <c r="FI458">
        <v>6</v>
      </c>
      <c r="FJ458">
        <v>0.3</v>
      </c>
      <c r="FK458">
        <v>0.2</v>
      </c>
      <c r="FL458">
        <v>0.3</v>
      </c>
      <c r="FM458">
        <v>238.3</v>
      </c>
      <c r="FN458">
        <v>0.4</v>
      </c>
      <c r="FO458">
        <v>14</v>
      </c>
      <c r="FP458" s="2">
        <v>636000</v>
      </c>
      <c r="FQ458">
        <v>372</v>
      </c>
      <c r="FR458">
        <v>113.5</v>
      </c>
      <c r="FS458">
        <v>788.1</v>
      </c>
      <c r="FT458">
        <v>32.6</v>
      </c>
      <c r="FU458">
        <v>28.9</v>
      </c>
      <c r="FV458">
        <v>83</v>
      </c>
      <c r="FW458">
        <v>1.2E-2</v>
      </c>
      <c r="FX458" s="2">
        <v>68</v>
      </c>
      <c r="FZ458" s="8">
        <f t="shared" si="28"/>
        <v>58.846575342465755</v>
      </c>
    </row>
    <row r="459" spans="1:182" x14ac:dyDescent="0.2">
      <c r="A459">
        <v>491</v>
      </c>
      <c r="B459" t="s">
        <v>725</v>
      </c>
      <c r="C459" t="s">
        <v>390</v>
      </c>
      <c r="D459">
        <v>9190882</v>
      </c>
      <c r="E459" t="s">
        <v>90</v>
      </c>
      <c r="F459" t="s">
        <v>82</v>
      </c>
      <c r="G459" t="s">
        <v>88</v>
      </c>
      <c r="H459" s="1">
        <v>44003</v>
      </c>
      <c r="I459" s="1">
        <v>44004</v>
      </c>
      <c r="J459" s="1">
        <v>44004</v>
      </c>
      <c r="K459" s="5">
        <v>0.1454</v>
      </c>
      <c r="L459" s="5">
        <v>0.20519999999999999</v>
      </c>
      <c r="M459">
        <v>0</v>
      </c>
      <c r="N459" t="s">
        <v>726</v>
      </c>
      <c r="O459">
        <f t="shared" si="29"/>
        <v>9</v>
      </c>
      <c r="P459">
        <f t="shared" si="30"/>
        <v>11</v>
      </c>
      <c r="Q459" s="1">
        <v>44012</v>
      </c>
      <c r="R459" s="1">
        <v>44014</v>
      </c>
      <c r="S459" t="s">
        <v>730</v>
      </c>
      <c r="T459" t="s">
        <v>84</v>
      </c>
      <c r="U459">
        <v>0</v>
      </c>
      <c r="V459" s="1">
        <v>19391</v>
      </c>
      <c r="W459" s="1">
        <v>43997</v>
      </c>
      <c r="X459" s="2">
        <f t="shared" si="31"/>
        <v>8</v>
      </c>
      <c r="Y459" t="s">
        <v>738</v>
      </c>
      <c r="Z459" t="s">
        <v>121</v>
      </c>
      <c r="AA459" t="s">
        <v>948</v>
      </c>
      <c r="AB459" t="s">
        <v>84</v>
      </c>
      <c r="AC459" t="s">
        <v>84</v>
      </c>
      <c r="AD459" t="s">
        <v>84</v>
      </c>
      <c r="AE459" t="s">
        <v>84</v>
      </c>
      <c r="AF459" t="s">
        <v>84</v>
      </c>
      <c r="AG459" t="s">
        <v>84</v>
      </c>
      <c r="AH459" t="s">
        <v>84</v>
      </c>
      <c r="AI459" t="s">
        <v>84</v>
      </c>
      <c r="AJ459" t="s">
        <v>82</v>
      </c>
      <c r="AK459">
        <v>149</v>
      </c>
      <c r="AL459">
        <v>93</v>
      </c>
      <c r="AM459" s="2">
        <v>111.66666666666667</v>
      </c>
      <c r="AN459">
        <v>66</v>
      </c>
      <c r="AO459">
        <v>26</v>
      </c>
      <c r="AP459">
        <v>35.9</v>
      </c>
      <c r="AQ459" s="2">
        <v>94</v>
      </c>
      <c r="AR459" s="4">
        <v>83</v>
      </c>
      <c r="AS459">
        <v>1.75</v>
      </c>
      <c r="AT459" t="s">
        <v>1137</v>
      </c>
      <c r="AU459">
        <v>15</v>
      </c>
      <c r="AV459" t="s">
        <v>1113</v>
      </c>
      <c r="AW459">
        <v>10</v>
      </c>
      <c r="AY459">
        <v>137</v>
      </c>
      <c r="AZ459">
        <v>200</v>
      </c>
      <c r="BA459" t="s">
        <v>82</v>
      </c>
      <c r="BB459" t="s">
        <v>82</v>
      </c>
      <c r="BC459" t="s">
        <v>82</v>
      </c>
      <c r="BD459" t="s">
        <v>86</v>
      </c>
      <c r="BE459">
        <v>4</v>
      </c>
      <c r="BF459" t="s">
        <v>84</v>
      </c>
      <c r="BG459" t="s">
        <v>82</v>
      </c>
      <c r="BH459" t="s">
        <v>82</v>
      </c>
      <c r="BI459" t="s">
        <v>84</v>
      </c>
      <c r="BJ459" t="s">
        <v>1105</v>
      </c>
      <c r="BK459" t="s">
        <v>1116</v>
      </c>
      <c r="BL459" s="1">
        <v>44004</v>
      </c>
      <c r="BM459" s="1"/>
      <c r="BS459" t="s">
        <v>84</v>
      </c>
      <c r="BT459" s="1"/>
      <c r="BU459" t="s">
        <v>84</v>
      </c>
      <c r="BW459" s="1"/>
      <c r="BX459" t="s">
        <v>84</v>
      </c>
      <c r="BY459" s="1"/>
      <c r="CA459" s="1"/>
      <c r="CB459" t="s">
        <v>84</v>
      </c>
      <c r="CC459" s="1"/>
      <c r="CD459" s="1"/>
      <c r="CE459" t="s">
        <v>84</v>
      </c>
      <c r="CF459" s="1"/>
      <c r="CG459" t="s">
        <v>84</v>
      </c>
      <c r="CH459" t="s">
        <v>334</v>
      </c>
      <c r="CI459" t="s">
        <v>84</v>
      </c>
      <c r="CJ459" s="1"/>
      <c r="CL459" s="1"/>
      <c r="CM459" t="s">
        <v>84</v>
      </c>
      <c r="CN459" t="s">
        <v>84</v>
      </c>
      <c r="CO459" t="s">
        <v>84</v>
      </c>
      <c r="CP459" t="s">
        <v>84</v>
      </c>
      <c r="CQ459" s="1"/>
      <c r="CR459" s="1"/>
      <c r="CT459" s="1"/>
      <c r="CU459" s="1"/>
      <c r="CV459" t="s">
        <v>82</v>
      </c>
      <c r="CW459" s="1">
        <v>44003</v>
      </c>
      <c r="CX459" s="1">
        <v>44010</v>
      </c>
      <c r="CY459" t="s">
        <v>84</v>
      </c>
      <c r="CZ459" s="1"/>
      <c r="DA459" s="1"/>
      <c r="DB459" t="s">
        <v>82</v>
      </c>
      <c r="DC459" s="1">
        <v>44003</v>
      </c>
      <c r="DD459" s="1">
        <v>44007</v>
      </c>
      <c r="DE459" t="s">
        <v>84</v>
      </c>
      <c r="DF459" s="1"/>
      <c r="DG459" s="1"/>
      <c r="DH459" t="s">
        <v>84</v>
      </c>
      <c r="DI459" s="1"/>
      <c r="DJ459" s="1"/>
      <c r="DK459" t="s">
        <v>84</v>
      </c>
      <c r="DL459" s="1"/>
      <c r="DM459" s="1"/>
      <c r="DN459" t="s">
        <v>84</v>
      </c>
      <c r="DO459" s="1"/>
      <c r="DP459" s="1"/>
      <c r="DQ459" t="s">
        <v>84</v>
      </c>
      <c r="DR459" s="1"/>
      <c r="DS459" s="1"/>
      <c r="DT459" t="s">
        <v>82</v>
      </c>
      <c r="DU459" t="s">
        <v>1350</v>
      </c>
      <c r="DV459" s="1">
        <v>44003</v>
      </c>
      <c r="DW459" s="1">
        <v>44011</v>
      </c>
      <c r="DX459" t="s">
        <v>1310</v>
      </c>
      <c r="DY459" s="1">
        <v>44004</v>
      </c>
      <c r="EA459" s="1"/>
      <c r="EB459" s="1"/>
      <c r="ED459" s="1"/>
      <c r="EE459" s="1"/>
      <c r="EG459" s="1"/>
      <c r="EH459" s="1"/>
      <c r="EJ459" s="1"/>
      <c r="EK459" s="1"/>
      <c r="EM459" t="s">
        <v>1301</v>
      </c>
      <c r="EN459" t="s">
        <v>121</v>
      </c>
      <c r="EO459" t="s">
        <v>121</v>
      </c>
      <c r="EP459" t="s">
        <v>121</v>
      </c>
      <c r="EQ459" t="s">
        <v>121</v>
      </c>
      <c r="ER459" t="s">
        <v>121</v>
      </c>
      <c r="ES459" t="s">
        <v>121</v>
      </c>
      <c r="ET459" t="s">
        <v>121</v>
      </c>
      <c r="EU459" t="s">
        <v>121</v>
      </c>
      <c r="EV459" t="s">
        <v>121</v>
      </c>
      <c r="EW459" t="s">
        <v>84</v>
      </c>
      <c r="EX459">
        <v>15</v>
      </c>
      <c r="EY459">
        <v>20450</v>
      </c>
      <c r="EZ459" s="4">
        <v>4</v>
      </c>
      <c r="FA459" s="2">
        <v>138000</v>
      </c>
      <c r="FB459">
        <v>54.5</v>
      </c>
      <c r="FC459">
        <v>0.9</v>
      </c>
      <c r="FD459">
        <v>7.45</v>
      </c>
      <c r="FE459">
        <v>33</v>
      </c>
      <c r="FF459">
        <v>66</v>
      </c>
      <c r="FG459">
        <v>0.4</v>
      </c>
      <c r="FH459" s="2">
        <v>94</v>
      </c>
      <c r="FI459">
        <v>14</v>
      </c>
      <c r="FJ459">
        <v>0.4</v>
      </c>
      <c r="FK459">
        <v>0.2</v>
      </c>
      <c r="FL459">
        <v>0.2</v>
      </c>
      <c r="FM459">
        <v>250</v>
      </c>
      <c r="FN459">
        <v>0.5</v>
      </c>
      <c r="FO459">
        <v>12.9</v>
      </c>
      <c r="FP459" s="2">
        <v>700000</v>
      </c>
      <c r="FQ459">
        <v>475</v>
      </c>
      <c r="FR459">
        <v>271.89999999999998</v>
      </c>
      <c r="FS459">
        <v>4221.1000000000004</v>
      </c>
      <c r="FT459">
        <v>36.6</v>
      </c>
      <c r="FU459">
        <v>39.4</v>
      </c>
      <c r="FV459">
        <v>57</v>
      </c>
      <c r="FW459">
        <v>8.0000000000000002E-3</v>
      </c>
      <c r="FX459" s="2">
        <v>68</v>
      </c>
      <c r="FZ459" s="8">
        <f t="shared" si="28"/>
        <v>67.432876712328763</v>
      </c>
    </row>
    <row r="460" spans="1:182" x14ac:dyDescent="0.2">
      <c r="A460">
        <v>492</v>
      </c>
      <c r="B460" t="s">
        <v>725</v>
      </c>
      <c r="C460" t="s">
        <v>562</v>
      </c>
      <c r="D460">
        <v>9184324</v>
      </c>
      <c r="E460" t="s">
        <v>90</v>
      </c>
      <c r="F460" t="s">
        <v>84</v>
      </c>
      <c r="H460" s="1"/>
      <c r="I460" s="1">
        <v>43999</v>
      </c>
      <c r="J460" s="1">
        <v>44004</v>
      </c>
      <c r="K460" s="5">
        <v>6.4299999999999996E-2</v>
      </c>
      <c r="L460" s="5">
        <v>9.3299999999999994E-2</v>
      </c>
      <c r="M460">
        <v>0</v>
      </c>
      <c r="N460" t="s">
        <v>726</v>
      </c>
      <c r="O460">
        <f t="shared" si="29"/>
        <v>8</v>
      </c>
      <c r="P460">
        <f t="shared" si="30"/>
        <v>15</v>
      </c>
      <c r="Q460" s="1">
        <v>44011</v>
      </c>
      <c r="R460" s="1">
        <v>44013</v>
      </c>
      <c r="S460" t="s">
        <v>730</v>
      </c>
      <c r="T460" t="s">
        <v>84</v>
      </c>
      <c r="U460">
        <v>0</v>
      </c>
      <c r="V460" s="1">
        <v>24291</v>
      </c>
      <c r="W460" s="1">
        <v>43996</v>
      </c>
      <c r="X460" s="2">
        <f t="shared" si="31"/>
        <v>9</v>
      </c>
      <c r="Y460" t="s">
        <v>783</v>
      </c>
      <c r="Z460" t="s">
        <v>82</v>
      </c>
      <c r="AB460" t="s">
        <v>84</v>
      </c>
      <c r="AC460" t="s">
        <v>84</v>
      </c>
      <c r="AD460" t="s">
        <v>84</v>
      </c>
      <c r="AE460" t="s">
        <v>84</v>
      </c>
      <c r="AF460" t="s">
        <v>84</v>
      </c>
      <c r="AG460" t="s">
        <v>84</v>
      </c>
      <c r="AH460" t="s">
        <v>84</v>
      </c>
      <c r="AI460" t="s">
        <v>84</v>
      </c>
      <c r="AJ460" t="s">
        <v>84</v>
      </c>
      <c r="AK460">
        <v>117</v>
      </c>
      <c r="AL460">
        <v>77</v>
      </c>
      <c r="AM460" s="2">
        <v>90.333333333333329</v>
      </c>
      <c r="AN460">
        <v>86</v>
      </c>
      <c r="AO460">
        <v>30</v>
      </c>
      <c r="AP460">
        <v>36.6</v>
      </c>
      <c r="AQ460" s="2">
        <v>90</v>
      </c>
      <c r="AR460" s="4">
        <v>84</v>
      </c>
      <c r="AS460">
        <v>1.78</v>
      </c>
      <c r="AT460" t="s">
        <v>1137</v>
      </c>
      <c r="AU460">
        <v>15</v>
      </c>
      <c r="AV460" t="s">
        <v>1140</v>
      </c>
      <c r="AW460">
        <v>2</v>
      </c>
      <c r="AY460">
        <v>330</v>
      </c>
      <c r="AZ460">
        <v>266</v>
      </c>
      <c r="BA460" t="s">
        <v>82</v>
      </c>
      <c r="BB460" t="s">
        <v>82</v>
      </c>
      <c r="BC460" t="s">
        <v>82</v>
      </c>
      <c r="BD460" t="s">
        <v>86</v>
      </c>
      <c r="BE460">
        <v>4</v>
      </c>
      <c r="BF460" t="s">
        <v>84</v>
      </c>
      <c r="BG460" t="s">
        <v>82</v>
      </c>
      <c r="BH460" t="s">
        <v>84</v>
      </c>
      <c r="BI460" t="s">
        <v>84</v>
      </c>
      <c r="BJ460" t="s">
        <v>1105</v>
      </c>
      <c r="BK460" t="s">
        <v>1116</v>
      </c>
      <c r="BL460" s="1">
        <v>44004</v>
      </c>
      <c r="BM460" s="1"/>
      <c r="BS460" t="s">
        <v>84</v>
      </c>
      <c r="BT460" s="1"/>
      <c r="BU460" t="s">
        <v>84</v>
      </c>
      <c r="BW460" s="1"/>
      <c r="BX460" t="s">
        <v>84</v>
      </c>
      <c r="BY460" s="1"/>
      <c r="CA460" s="1"/>
      <c r="CB460" t="s">
        <v>84</v>
      </c>
      <c r="CC460" s="1"/>
      <c r="CD460" s="1"/>
      <c r="CE460" t="s">
        <v>84</v>
      </c>
      <c r="CF460" s="1"/>
      <c r="CG460" t="s">
        <v>84</v>
      </c>
      <c r="CH460" t="s">
        <v>107</v>
      </c>
      <c r="CI460" t="s">
        <v>84</v>
      </c>
      <c r="CJ460" s="1"/>
      <c r="CL460" s="1"/>
      <c r="CM460" t="s">
        <v>84</v>
      </c>
      <c r="CN460" t="s">
        <v>84</v>
      </c>
      <c r="CO460" t="s">
        <v>84</v>
      </c>
      <c r="CP460" t="s">
        <v>84</v>
      </c>
      <c r="CQ460" s="1"/>
      <c r="CR460" s="1"/>
      <c r="CT460" s="1"/>
      <c r="CU460" s="1"/>
      <c r="CV460" t="s">
        <v>82</v>
      </c>
      <c r="CW460" s="1">
        <v>43999</v>
      </c>
      <c r="CX460" s="1">
        <v>44004</v>
      </c>
      <c r="CY460" t="s">
        <v>84</v>
      </c>
      <c r="CZ460" s="1"/>
      <c r="DA460" s="1"/>
      <c r="DB460" t="s">
        <v>82</v>
      </c>
      <c r="DC460" s="1">
        <v>43999</v>
      </c>
      <c r="DD460" s="1">
        <v>44004</v>
      </c>
      <c r="DE460" t="s">
        <v>84</v>
      </c>
      <c r="DF460" s="1"/>
      <c r="DG460" s="1"/>
      <c r="DH460" t="s">
        <v>84</v>
      </c>
      <c r="DI460" s="1"/>
      <c r="DJ460" s="1"/>
      <c r="DK460" t="s">
        <v>82</v>
      </c>
      <c r="DL460" s="1">
        <v>44005</v>
      </c>
      <c r="DM460" s="1">
        <v>44011</v>
      </c>
      <c r="DN460" t="s">
        <v>84</v>
      </c>
      <c r="DO460" s="1"/>
      <c r="DP460" s="1"/>
      <c r="DQ460" t="s">
        <v>84</v>
      </c>
      <c r="DR460" s="1"/>
      <c r="DS460" s="1"/>
      <c r="DT460" t="s">
        <v>82</v>
      </c>
      <c r="DU460" t="s">
        <v>1514</v>
      </c>
      <c r="DV460" s="1">
        <v>44004</v>
      </c>
      <c r="DW460" s="1">
        <v>44009</v>
      </c>
      <c r="DX460" t="s">
        <v>1481</v>
      </c>
      <c r="DY460" s="1">
        <v>44004</v>
      </c>
      <c r="EA460" s="1"/>
      <c r="EB460" s="1"/>
      <c r="ED460" s="1"/>
      <c r="EE460" s="1"/>
      <c r="EG460" s="1"/>
      <c r="EH460" s="1"/>
      <c r="EJ460" s="1"/>
      <c r="EK460" s="1"/>
      <c r="EM460" t="s">
        <v>1301</v>
      </c>
      <c r="EN460" t="s">
        <v>121</v>
      </c>
      <c r="EO460" t="s">
        <v>121</v>
      </c>
      <c r="EP460" t="s">
        <v>121</v>
      </c>
      <c r="EQ460" t="s">
        <v>121</v>
      </c>
      <c r="ER460" t="s">
        <v>121</v>
      </c>
      <c r="ES460" t="s">
        <v>121</v>
      </c>
      <c r="ET460" t="s">
        <v>121</v>
      </c>
      <c r="EU460" t="s">
        <v>121</v>
      </c>
      <c r="EV460" t="s">
        <v>121</v>
      </c>
      <c r="EW460" t="s">
        <v>84</v>
      </c>
      <c r="EX460">
        <v>12.6</v>
      </c>
      <c r="EY460">
        <v>11980</v>
      </c>
      <c r="EZ460" s="4">
        <v>8.8000000000000007</v>
      </c>
      <c r="FA460" s="2">
        <v>299000</v>
      </c>
      <c r="FB460">
        <v>27.3</v>
      </c>
      <c r="FC460">
        <v>1</v>
      </c>
      <c r="FD460">
        <v>7.42</v>
      </c>
      <c r="FE460">
        <v>34</v>
      </c>
      <c r="FF460">
        <v>119</v>
      </c>
      <c r="FG460">
        <v>1.8</v>
      </c>
      <c r="FH460" s="2">
        <v>99</v>
      </c>
      <c r="FI460">
        <v>18</v>
      </c>
      <c r="FJ460">
        <v>0.8</v>
      </c>
      <c r="FK460">
        <v>0.5</v>
      </c>
      <c r="FL460">
        <v>0.3</v>
      </c>
      <c r="FM460">
        <v>261.2</v>
      </c>
      <c r="FN460">
        <v>0.3</v>
      </c>
      <c r="FO460">
        <v>13.7</v>
      </c>
      <c r="FP460" s="2">
        <v>700000</v>
      </c>
      <c r="FQ460">
        <v>366</v>
      </c>
      <c r="FR460">
        <v>120.7</v>
      </c>
      <c r="FS460">
        <v>4248.5</v>
      </c>
      <c r="FT460">
        <v>57.3</v>
      </c>
      <c r="FU460">
        <v>73.3</v>
      </c>
      <c r="FV460">
        <v>25</v>
      </c>
      <c r="FW460">
        <v>1.0999999999999999E-2</v>
      </c>
      <c r="FZ460" s="8">
        <f t="shared" si="28"/>
        <v>54.008219178082193</v>
      </c>
    </row>
    <row r="461" spans="1:182" x14ac:dyDescent="0.2">
      <c r="A461">
        <v>493</v>
      </c>
      <c r="B461" t="s">
        <v>725</v>
      </c>
      <c r="C461" t="s">
        <v>563</v>
      </c>
      <c r="D461">
        <v>9156979</v>
      </c>
      <c r="E461" t="s">
        <v>90</v>
      </c>
      <c r="F461" t="s">
        <v>82</v>
      </c>
      <c r="G461" t="s">
        <v>88</v>
      </c>
      <c r="H461" s="1">
        <v>43984</v>
      </c>
      <c r="I461" s="1">
        <v>43984</v>
      </c>
      <c r="J461" s="1">
        <v>43985</v>
      </c>
      <c r="K461" s="5">
        <v>5.74E-2</v>
      </c>
      <c r="L461" s="5">
        <v>8.3599999999999994E-2</v>
      </c>
      <c r="M461">
        <v>2</v>
      </c>
      <c r="N461" t="s">
        <v>726</v>
      </c>
      <c r="O461">
        <f t="shared" si="29"/>
        <v>6</v>
      </c>
      <c r="P461">
        <f t="shared" si="30"/>
        <v>10</v>
      </c>
      <c r="Q461" s="1">
        <v>43990</v>
      </c>
      <c r="R461" s="1">
        <v>43993</v>
      </c>
      <c r="S461" t="s">
        <v>730</v>
      </c>
      <c r="T461" t="s">
        <v>84</v>
      </c>
      <c r="U461">
        <v>0</v>
      </c>
      <c r="V461" s="1">
        <v>30462</v>
      </c>
      <c r="W461" s="1">
        <v>43981</v>
      </c>
      <c r="X461" s="2">
        <f t="shared" si="31"/>
        <v>5</v>
      </c>
      <c r="Y461" t="s">
        <v>798</v>
      </c>
      <c r="Z461" t="s">
        <v>121</v>
      </c>
      <c r="AA461" t="s">
        <v>905</v>
      </c>
      <c r="AB461" t="s">
        <v>84</v>
      </c>
      <c r="AC461" t="s">
        <v>84</v>
      </c>
      <c r="AD461" t="s">
        <v>84</v>
      </c>
      <c r="AE461" t="s">
        <v>84</v>
      </c>
      <c r="AF461" t="s">
        <v>84</v>
      </c>
      <c r="AG461" t="s">
        <v>84</v>
      </c>
      <c r="AH461" t="s">
        <v>84</v>
      </c>
      <c r="AI461" t="s">
        <v>84</v>
      </c>
      <c r="AJ461" t="s">
        <v>82</v>
      </c>
      <c r="AK461">
        <v>117</v>
      </c>
      <c r="AL461">
        <v>67</v>
      </c>
      <c r="AM461" s="2">
        <v>83.666666666666671</v>
      </c>
      <c r="AN461">
        <v>108</v>
      </c>
      <c r="AO461">
        <v>32</v>
      </c>
      <c r="AP461">
        <v>39.700000000000003</v>
      </c>
      <c r="AQ461" s="2">
        <v>95</v>
      </c>
      <c r="AR461" s="4">
        <v>110</v>
      </c>
      <c r="AS461">
        <v>1.6</v>
      </c>
      <c r="AT461" t="s">
        <v>1137</v>
      </c>
      <c r="AU461">
        <v>15</v>
      </c>
      <c r="AV461" t="s">
        <v>1140</v>
      </c>
      <c r="AW461">
        <v>2</v>
      </c>
      <c r="AY461">
        <v>288</v>
      </c>
      <c r="AZ461">
        <v>355</v>
      </c>
      <c r="BA461" t="s">
        <v>82</v>
      </c>
      <c r="BB461" t="s">
        <v>82</v>
      </c>
      <c r="BC461" t="s">
        <v>82</v>
      </c>
      <c r="BD461" t="s">
        <v>86</v>
      </c>
      <c r="BE461">
        <v>4</v>
      </c>
      <c r="BF461" t="s">
        <v>82</v>
      </c>
      <c r="BG461" t="s">
        <v>82</v>
      </c>
      <c r="BH461" t="s">
        <v>84</v>
      </c>
      <c r="BI461" t="s">
        <v>84</v>
      </c>
      <c r="BJ461" t="s">
        <v>1105</v>
      </c>
      <c r="BK461" t="s">
        <v>1109</v>
      </c>
      <c r="BL461" s="1">
        <v>43984</v>
      </c>
      <c r="BM461" s="1"/>
      <c r="BS461" t="s">
        <v>84</v>
      </c>
      <c r="BT461" s="1"/>
      <c r="BU461" t="s">
        <v>84</v>
      </c>
      <c r="BW461" s="1"/>
      <c r="BX461" t="s">
        <v>84</v>
      </c>
      <c r="BY461" s="1"/>
      <c r="CA461" s="1"/>
      <c r="CB461" t="s">
        <v>84</v>
      </c>
      <c r="CC461" s="1"/>
      <c r="CD461" s="1"/>
      <c r="CE461" t="s">
        <v>84</v>
      </c>
      <c r="CF461" s="1"/>
      <c r="CG461" t="s">
        <v>84</v>
      </c>
      <c r="CH461" t="s">
        <v>334</v>
      </c>
      <c r="CI461" t="s">
        <v>84</v>
      </c>
      <c r="CJ461" s="1"/>
      <c r="CL461" s="1"/>
      <c r="CM461" t="s">
        <v>84</v>
      </c>
      <c r="CN461" t="s">
        <v>84</v>
      </c>
      <c r="CO461" t="s">
        <v>84</v>
      </c>
      <c r="CP461" t="s">
        <v>84</v>
      </c>
      <c r="CQ461" s="1"/>
      <c r="CR461" s="1"/>
      <c r="CT461" s="1"/>
      <c r="CU461" s="1"/>
      <c r="CV461" t="s">
        <v>82</v>
      </c>
      <c r="CW461" s="1">
        <v>43984</v>
      </c>
      <c r="CX461" s="1">
        <v>43989</v>
      </c>
      <c r="CY461" t="s">
        <v>84</v>
      </c>
      <c r="CZ461" s="1"/>
      <c r="DA461" s="1"/>
      <c r="DB461" t="s">
        <v>82</v>
      </c>
      <c r="DC461" s="1">
        <v>43984</v>
      </c>
      <c r="DD461" s="1">
        <v>43991</v>
      </c>
      <c r="DE461" t="s">
        <v>84</v>
      </c>
      <c r="DF461" s="1"/>
      <c r="DG461" s="1"/>
      <c r="DH461" t="s">
        <v>84</v>
      </c>
      <c r="DI461" s="1"/>
      <c r="DJ461" s="1"/>
      <c r="DK461" t="s">
        <v>82</v>
      </c>
      <c r="DL461" s="1">
        <v>43989</v>
      </c>
      <c r="DM461" s="1">
        <v>43993</v>
      </c>
      <c r="DN461" t="s">
        <v>84</v>
      </c>
      <c r="DO461" s="1"/>
      <c r="DP461" s="1"/>
      <c r="DQ461" t="s">
        <v>84</v>
      </c>
      <c r="DR461" s="1"/>
      <c r="DS461" s="1"/>
      <c r="DT461" t="s">
        <v>84</v>
      </c>
      <c r="DV461" s="1"/>
      <c r="DW461" s="1"/>
      <c r="DX461" t="s">
        <v>1481</v>
      </c>
      <c r="DY461" s="1">
        <v>43985</v>
      </c>
      <c r="EA461" s="1"/>
      <c r="EB461" s="1"/>
      <c r="ED461" s="1"/>
      <c r="EE461" s="1"/>
      <c r="EG461" s="1"/>
      <c r="EH461" s="1"/>
      <c r="EJ461" s="1"/>
      <c r="EK461" s="1"/>
      <c r="EM461" t="s">
        <v>1301</v>
      </c>
      <c r="EN461" t="s">
        <v>121</v>
      </c>
      <c r="EO461" t="s">
        <v>121</v>
      </c>
      <c r="EP461" t="s">
        <v>121</v>
      </c>
      <c r="EQ461" t="s">
        <v>121</v>
      </c>
      <c r="ER461" t="s">
        <v>121</v>
      </c>
      <c r="ES461" t="s">
        <v>121</v>
      </c>
      <c r="ET461" t="s">
        <v>121</v>
      </c>
      <c r="EU461" t="s">
        <v>121</v>
      </c>
      <c r="EV461" t="s">
        <v>121</v>
      </c>
      <c r="EW461" t="s">
        <v>84</v>
      </c>
      <c r="EX461">
        <v>13.5</v>
      </c>
      <c r="EY461">
        <v>4600</v>
      </c>
      <c r="EZ461" s="4">
        <v>24.1</v>
      </c>
      <c r="FA461" s="2">
        <v>124000</v>
      </c>
      <c r="FB461">
        <v>30</v>
      </c>
      <c r="FC461">
        <v>0.7</v>
      </c>
      <c r="FD461">
        <v>7.47</v>
      </c>
      <c r="FE461">
        <v>34</v>
      </c>
      <c r="FF461">
        <v>78</v>
      </c>
      <c r="FG461">
        <v>1.4</v>
      </c>
      <c r="FH461" s="2">
        <v>96</v>
      </c>
      <c r="FI461">
        <v>5</v>
      </c>
      <c r="FJ461">
        <v>0.4</v>
      </c>
      <c r="FK461">
        <v>0.1</v>
      </c>
      <c r="FL461">
        <v>0.3</v>
      </c>
      <c r="FM461">
        <v>71.5</v>
      </c>
      <c r="FN461">
        <v>0.5</v>
      </c>
      <c r="FO461">
        <v>14.6</v>
      </c>
      <c r="FP461" s="2">
        <v>411000</v>
      </c>
      <c r="FQ461">
        <v>221</v>
      </c>
      <c r="FR461">
        <v>13.2</v>
      </c>
      <c r="FS461">
        <v>826.5</v>
      </c>
      <c r="FT461">
        <v>28.5</v>
      </c>
      <c r="FU461">
        <v>34.1</v>
      </c>
      <c r="FV461">
        <v>475</v>
      </c>
      <c r="FW461">
        <v>7.0000000000000001E-3</v>
      </c>
      <c r="FZ461" s="8">
        <f t="shared" si="28"/>
        <v>37.049315068493151</v>
      </c>
    </row>
    <row r="462" spans="1:182" x14ac:dyDescent="0.2">
      <c r="A462">
        <v>494</v>
      </c>
      <c r="B462" t="s">
        <v>725</v>
      </c>
      <c r="C462" t="s">
        <v>564</v>
      </c>
      <c r="D462">
        <v>9156998</v>
      </c>
      <c r="E462" t="s">
        <v>90</v>
      </c>
      <c r="F462" t="s">
        <v>82</v>
      </c>
      <c r="G462" t="s">
        <v>88</v>
      </c>
      <c r="H462" s="1">
        <v>43984</v>
      </c>
      <c r="I462" s="1">
        <v>43985</v>
      </c>
      <c r="J462" s="1">
        <v>43985</v>
      </c>
      <c r="K462" s="5">
        <v>0.15909999999999999</v>
      </c>
      <c r="L462" s="5">
        <v>0.22389999999999999</v>
      </c>
      <c r="M462">
        <v>1</v>
      </c>
      <c r="N462" t="s">
        <v>727</v>
      </c>
      <c r="O462">
        <f t="shared" si="29"/>
        <v>9</v>
      </c>
      <c r="P462">
        <f t="shared" si="30"/>
        <v>9</v>
      </c>
      <c r="Q462" s="1">
        <v>43993</v>
      </c>
      <c r="R462" s="1">
        <v>43993</v>
      </c>
      <c r="S462" t="s">
        <v>731</v>
      </c>
      <c r="T462" t="s">
        <v>84</v>
      </c>
      <c r="U462">
        <v>0</v>
      </c>
      <c r="V462" s="1">
        <v>16643</v>
      </c>
      <c r="W462" s="1">
        <v>43981</v>
      </c>
      <c r="X462" s="2">
        <f t="shared" si="31"/>
        <v>5</v>
      </c>
      <c r="Y462" t="s">
        <v>798</v>
      </c>
      <c r="Z462" t="s">
        <v>121</v>
      </c>
      <c r="AA462" t="s">
        <v>907</v>
      </c>
      <c r="AB462" t="s">
        <v>84</v>
      </c>
      <c r="AC462" t="s">
        <v>84</v>
      </c>
      <c r="AD462" t="s">
        <v>82</v>
      </c>
      <c r="AE462" t="s">
        <v>84</v>
      </c>
      <c r="AF462" t="s">
        <v>84</v>
      </c>
      <c r="AG462" t="s">
        <v>84</v>
      </c>
      <c r="AH462" t="s">
        <v>84</v>
      </c>
      <c r="AI462" t="s">
        <v>84</v>
      </c>
      <c r="AJ462" t="s">
        <v>84</v>
      </c>
      <c r="AK462">
        <v>172</v>
      </c>
      <c r="AL462">
        <v>77</v>
      </c>
      <c r="AM462" s="2">
        <v>108.66666666666667</v>
      </c>
      <c r="AN462">
        <v>91</v>
      </c>
      <c r="AO462">
        <v>22</v>
      </c>
      <c r="AP462">
        <v>36.6</v>
      </c>
      <c r="AQ462" s="2">
        <v>93</v>
      </c>
      <c r="AR462" s="4">
        <v>80</v>
      </c>
      <c r="AS462">
        <v>1.68</v>
      </c>
      <c r="AT462" t="s">
        <v>1137</v>
      </c>
      <c r="AU462">
        <v>15</v>
      </c>
      <c r="AV462" t="s">
        <v>1140</v>
      </c>
      <c r="AW462">
        <v>2</v>
      </c>
      <c r="AY462">
        <v>262</v>
      </c>
      <c r="AZ462">
        <v>344</v>
      </c>
      <c r="BA462" t="s">
        <v>82</v>
      </c>
      <c r="BB462" t="s">
        <v>82</v>
      </c>
      <c r="BC462" t="s">
        <v>82</v>
      </c>
      <c r="BD462" t="s">
        <v>86</v>
      </c>
      <c r="BE462">
        <v>4</v>
      </c>
      <c r="BF462" t="s">
        <v>84</v>
      </c>
      <c r="BG462" t="s">
        <v>82</v>
      </c>
      <c r="BH462" t="s">
        <v>84</v>
      </c>
      <c r="BI462" t="s">
        <v>82</v>
      </c>
      <c r="BJ462" t="s">
        <v>1107</v>
      </c>
      <c r="BK462" t="s">
        <v>1114</v>
      </c>
      <c r="BL462" s="1"/>
      <c r="BM462" s="1">
        <v>43988</v>
      </c>
      <c r="BN462">
        <v>14</v>
      </c>
      <c r="BO462">
        <v>390</v>
      </c>
      <c r="BP462">
        <v>40</v>
      </c>
      <c r="BQ462">
        <v>31</v>
      </c>
      <c r="BR462">
        <v>17</v>
      </c>
      <c r="BS462" t="s">
        <v>82</v>
      </c>
      <c r="BT462" s="1">
        <v>43989</v>
      </c>
      <c r="BU462" t="s">
        <v>82</v>
      </c>
      <c r="BV462" t="s">
        <v>731</v>
      </c>
      <c r="BW462" s="1">
        <v>43993</v>
      </c>
      <c r="BX462" t="s">
        <v>84</v>
      </c>
      <c r="BY462" s="1"/>
      <c r="CA462" s="1"/>
      <c r="CB462" t="s">
        <v>82</v>
      </c>
      <c r="CC462" s="1">
        <v>43993</v>
      </c>
      <c r="CD462" s="1">
        <v>43993</v>
      </c>
      <c r="CE462" t="s">
        <v>82</v>
      </c>
      <c r="CF462" s="1">
        <v>43988</v>
      </c>
      <c r="CG462" t="s">
        <v>84</v>
      </c>
      <c r="CH462" t="s">
        <v>93</v>
      </c>
      <c r="CI462" t="s">
        <v>82</v>
      </c>
      <c r="CJ462" s="1">
        <v>43991</v>
      </c>
      <c r="CK462" t="s">
        <v>1103</v>
      </c>
      <c r="CL462" s="1"/>
      <c r="CM462" t="s">
        <v>84</v>
      </c>
      <c r="CN462" t="s">
        <v>84</v>
      </c>
      <c r="CO462" t="s">
        <v>84</v>
      </c>
      <c r="CP462" t="s">
        <v>84</v>
      </c>
      <c r="CQ462" s="1"/>
      <c r="CR462" s="1"/>
      <c r="CT462" s="1">
        <v>43984</v>
      </c>
      <c r="CU462" s="1">
        <v>43985</v>
      </c>
      <c r="CV462" t="s">
        <v>82</v>
      </c>
      <c r="CW462" s="1">
        <v>43984</v>
      </c>
      <c r="CX462" s="1">
        <v>43987</v>
      </c>
      <c r="CY462" t="s">
        <v>84</v>
      </c>
      <c r="CZ462" s="1"/>
      <c r="DA462" s="1"/>
      <c r="DB462" t="s">
        <v>82</v>
      </c>
      <c r="DC462" s="1">
        <v>43984</v>
      </c>
      <c r="DD462" s="1">
        <v>43988</v>
      </c>
      <c r="DE462" t="s">
        <v>84</v>
      </c>
      <c r="DF462" s="1"/>
      <c r="DG462" s="1"/>
      <c r="DH462" t="s">
        <v>84</v>
      </c>
      <c r="DI462" s="1"/>
      <c r="DJ462" s="1"/>
      <c r="DK462" t="s">
        <v>82</v>
      </c>
      <c r="DL462" s="1">
        <v>43987</v>
      </c>
      <c r="DM462" s="1">
        <v>43992</v>
      </c>
      <c r="DN462" t="s">
        <v>84</v>
      </c>
      <c r="DO462" s="1"/>
      <c r="DP462" s="1"/>
      <c r="DQ462" t="s">
        <v>84</v>
      </c>
      <c r="DR462" s="1"/>
      <c r="DS462" s="1"/>
      <c r="DT462" t="s">
        <v>82</v>
      </c>
      <c r="DU462" t="s">
        <v>1329</v>
      </c>
      <c r="DV462" s="1">
        <v>43989</v>
      </c>
      <c r="DW462" s="1">
        <v>43992</v>
      </c>
      <c r="DX462" t="s">
        <v>1296</v>
      </c>
      <c r="DY462" s="1">
        <v>43984</v>
      </c>
      <c r="DZ462" t="s">
        <v>1298</v>
      </c>
      <c r="EA462" s="1">
        <v>43992</v>
      </c>
      <c r="EB462" s="1">
        <v>43992</v>
      </c>
      <c r="EC462" t="s">
        <v>1311</v>
      </c>
      <c r="ED462" s="1">
        <v>43992</v>
      </c>
      <c r="EE462" s="1">
        <v>43992</v>
      </c>
      <c r="EG462" s="1"/>
      <c r="EH462" s="1"/>
      <c r="EJ462" s="1"/>
      <c r="EK462" s="1"/>
      <c r="EM462" t="s">
        <v>1301</v>
      </c>
      <c r="EN462" t="s">
        <v>121</v>
      </c>
      <c r="EO462" t="s">
        <v>121</v>
      </c>
      <c r="EP462" t="s">
        <v>121</v>
      </c>
      <c r="EQ462" t="s">
        <v>121</v>
      </c>
      <c r="ER462" t="s">
        <v>121</v>
      </c>
      <c r="ES462" t="s">
        <v>121</v>
      </c>
      <c r="ET462" t="s">
        <v>121</v>
      </c>
      <c r="EU462" t="s">
        <v>121</v>
      </c>
      <c r="EV462" t="s">
        <v>121</v>
      </c>
      <c r="EW462" t="s">
        <v>84</v>
      </c>
      <c r="EX462">
        <v>10.199999999999999</v>
      </c>
      <c r="EY462">
        <v>8980</v>
      </c>
      <c r="EZ462" s="4">
        <v>10.4</v>
      </c>
      <c r="FA462" s="2">
        <v>277000</v>
      </c>
      <c r="FB462">
        <v>61.2</v>
      </c>
      <c r="FC462">
        <v>1.4</v>
      </c>
      <c r="FD462">
        <v>7.41</v>
      </c>
      <c r="FE462">
        <v>34</v>
      </c>
      <c r="FF462">
        <v>71</v>
      </c>
      <c r="FG462">
        <v>2.6</v>
      </c>
      <c r="FH462" s="2">
        <v>94</v>
      </c>
      <c r="FI462">
        <v>8</v>
      </c>
      <c r="FJ462">
        <v>0.2</v>
      </c>
      <c r="FK462">
        <v>0.1</v>
      </c>
      <c r="FL462">
        <v>0.1</v>
      </c>
      <c r="FM462">
        <v>208.4</v>
      </c>
      <c r="FN462">
        <v>0.5</v>
      </c>
      <c r="FP462" s="2">
        <v>483000</v>
      </c>
      <c r="FQ462">
        <v>205</v>
      </c>
      <c r="FR462">
        <v>232.8</v>
      </c>
      <c r="FS462">
        <v>330.2</v>
      </c>
      <c r="FT462">
        <v>18.7</v>
      </c>
      <c r="FU462">
        <v>20</v>
      </c>
      <c r="FV462">
        <v>164</v>
      </c>
      <c r="FW462">
        <v>1.7999999999999999E-2</v>
      </c>
      <c r="FX462" s="2">
        <v>60</v>
      </c>
      <c r="FZ462" s="8">
        <f t="shared" si="28"/>
        <v>74.909589041095884</v>
      </c>
    </row>
    <row r="463" spans="1:182" x14ac:dyDescent="0.2">
      <c r="A463">
        <v>495</v>
      </c>
      <c r="B463" t="s">
        <v>725</v>
      </c>
      <c r="C463" t="s">
        <v>543</v>
      </c>
      <c r="D463">
        <v>9157056</v>
      </c>
      <c r="E463" t="s">
        <v>90</v>
      </c>
      <c r="F463" t="s">
        <v>82</v>
      </c>
      <c r="G463" t="s">
        <v>88</v>
      </c>
      <c r="H463" s="1">
        <v>43984</v>
      </c>
      <c r="I463" s="1">
        <v>43985</v>
      </c>
      <c r="J463" s="1">
        <v>43985</v>
      </c>
      <c r="K463" s="5">
        <v>0.23899999999999999</v>
      </c>
      <c r="L463" s="5">
        <v>0.33100000000000002</v>
      </c>
      <c r="M463">
        <v>2</v>
      </c>
      <c r="N463" t="s">
        <v>726</v>
      </c>
      <c r="O463">
        <f t="shared" si="29"/>
        <v>5</v>
      </c>
      <c r="P463">
        <f t="shared" si="30"/>
        <v>14</v>
      </c>
      <c r="Q463" s="1">
        <v>43989</v>
      </c>
      <c r="R463" s="1">
        <v>43998</v>
      </c>
      <c r="S463" t="s">
        <v>731</v>
      </c>
      <c r="T463" t="s">
        <v>82</v>
      </c>
      <c r="U463">
        <v>1</v>
      </c>
      <c r="V463" s="1">
        <v>8006</v>
      </c>
      <c r="W463" s="1">
        <v>43978</v>
      </c>
      <c r="X463" s="2">
        <f t="shared" si="31"/>
        <v>8</v>
      </c>
      <c r="Y463" t="s">
        <v>739</v>
      </c>
      <c r="Z463" t="s">
        <v>121</v>
      </c>
      <c r="AA463" t="s">
        <v>956</v>
      </c>
      <c r="AB463" t="s">
        <v>84</v>
      </c>
      <c r="AC463" t="s">
        <v>84</v>
      </c>
      <c r="AD463" t="s">
        <v>84</v>
      </c>
      <c r="AE463" t="s">
        <v>84</v>
      </c>
      <c r="AF463" t="s">
        <v>84</v>
      </c>
      <c r="AG463" t="s">
        <v>84</v>
      </c>
      <c r="AH463" t="s">
        <v>84</v>
      </c>
      <c r="AI463" t="s">
        <v>84</v>
      </c>
      <c r="AJ463" t="s">
        <v>82</v>
      </c>
      <c r="AK463">
        <v>155</v>
      </c>
      <c r="AL463">
        <v>89</v>
      </c>
      <c r="AM463" s="2">
        <v>111</v>
      </c>
      <c r="AN463">
        <v>84</v>
      </c>
      <c r="AO463">
        <v>22</v>
      </c>
      <c r="AP463">
        <v>36</v>
      </c>
      <c r="AQ463" s="2">
        <v>95</v>
      </c>
      <c r="AR463" s="4">
        <v>55</v>
      </c>
      <c r="AS463">
        <v>1.7</v>
      </c>
      <c r="AT463" t="s">
        <v>1139</v>
      </c>
      <c r="AU463">
        <v>14</v>
      </c>
      <c r="AV463" t="s">
        <v>1140</v>
      </c>
      <c r="AW463">
        <v>3</v>
      </c>
      <c r="AY463">
        <v>330</v>
      </c>
      <c r="AZ463">
        <v>320</v>
      </c>
      <c r="BA463" t="s">
        <v>82</v>
      </c>
      <c r="BB463" t="s">
        <v>82</v>
      </c>
      <c r="BC463" t="s">
        <v>82</v>
      </c>
      <c r="BD463" t="s">
        <v>86</v>
      </c>
      <c r="BE463">
        <v>2</v>
      </c>
      <c r="BF463" t="s">
        <v>84</v>
      </c>
      <c r="BG463" t="s">
        <v>82</v>
      </c>
      <c r="BH463" t="s">
        <v>84</v>
      </c>
      <c r="BI463" t="s">
        <v>84</v>
      </c>
      <c r="BJ463" t="s">
        <v>1105</v>
      </c>
      <c r="BK463" t="s">
        <v>1108</v>
      </c>
      <c r="BL463" s="1">
        <v>43984</v>
      </c>
      <c r="BM463" s="1"/>
      <c r="BS463" t="s">
        <v>84</v>
      </c>
      <c r="BT463" s="1"/>
      <c r="BU463" t="s">
        <v>84</v>
      </c>
      <c r="BW463" s="1"/>
      <c r="BX463" t="s">
        <v>84</v>
      </c>
      <c r="BY463" s="1"/>
      <c r="CA463" s="1"/>
      <c r="CB463" t="s">
        <v>84</v>
      </c>
      <c r="CC463" s="1"/>
      <c r="CD463" s="1"/>
      <c r="CE463" t="s">
        <v>84</v>
      </c>
      <c r="CF463" s="1"/>
      <c r="CG463" t="s">
        <v>84</v>
      </c>
      <c r="CH463" t="s">
        <v>84</v>
      </c>
      <c r="CI463" t="s">
        <v>84</v>
      </c>
      <c r="CJ463" s="1"/>
      <c r="CL463" s="1"/>
      <c r="CM463" t="s">
        <v>84</v>
      </c>
      <c r="CN463" t="s">
        <v>84</v>
      </c>
      <c r="CO463" t="s">
        <v>84</v>
      </c>
      <c r="CP463" t="s">
        <v>84</v>
      </c>
      <c r="CQ463" s="1"/>
      <c r="CR463" s="1"/>
      <c r="CT463" s="1"/>
      <c r="CU463" s="1"/>
      <c r="CV463" t="s">
        <v>82</v>
      </c>
      <c r="CW463" s="1">
        <v>43985</v>
      </c>
      <c r="CX463" s="1">
        <v>43988</v>
      </c>
      <c r="CY463" t="s">
        <v>82</v>
      </c>
      <c r="CZ463" s="1">
        <v>43985</v>
      </c>
      <c r="DA463" s="1">
        <v>43985</v>
      </c>
      <c r="DB463" t="s">
        <v>84</v>
      </c>
      <c r="DC463" s="1"/>
      <c r="DD463" s="1"/>
      <c r="DE463" t="s">
        <v>84</v>
      </c>
      <c r="DF463" s="1"/>
      <c r="DG463" s="1"/>
      <c r="DH463" t="s">
        <v>84</v>
      </c>
      <c r="DI463" s="1"/>
      <c r="DJ463" s="1"/>
      <c r="DK463" t="s">
        <v>84</v>
      </c>
      <c r="DL463" s="1"/>
      <c r="DM463" s="1"/>
      <c r="DN463" t="s">
        <v>82</v>
      </c>
      <c r="DO463" s="1">
        <v>43989</v>
      </c>
      <c r="DP463" s="1">
        <v>43993</v>
      </c>
      <c r="DQ463" t="s">
        <v>84</v>
      </c>
      <c r="DR463" s="1"/>
      <c r="DS463" s="1"/>
      <c r="DT463" t="s">
        <v>84</v>
      </c>
      <c r="DV463" s="1"/>
      <c r="DW463" s="1"/>
      <c r="DX463" t="s">
        <v>1310</v>
      </c>
      <c r="DY463" s="1">
        <v>43985</v>
      </c>
      <c r="DZ463" t="s">
        <v>1316</v>
      </c>
      <c r="EA463" s="1">
        <v>43989</v>
      </c>
      <c r="EB463" s="1">
        <v>43993</v>
      </c>
      <c r="ED463" s="1"/>
      <c r="EE463" s="1"/>
      <c r="EG463" s="1"/>
      <c r="EH463" s="1"/>
      <c r="EJ463" s="1"/>
      <c r="EK463" s="1"/>
      <c r="EM463" t="s">
        <v>1301</v>
      </c>
      <c r="EN463" t="s">
        <v>121</v>
      </c>
      <c r="EO463" t="s">
        <v>121</v>
      </c>
      <c r="EP463" t="s">
        <v>121</v>
      </c>
      <c r="EQ463" t="s">
        <v>121</v>
      </c>
      <c r="ER463" t="s">
        <v>121</v>
      </c>
      <c r="ES463" t="s">
        <v>121</v>
      </c>
      <c r="ET463" t="s">
        <v>121</v>
      </c>
      <c r="EU463" t="s">
        <v>121</v>
      </c>
      <c r="EV463" t="s">
        <v>121</v>
      </c>
      <c r="EW463" t="s">
        <v>84</v>
      </c>
      <c r="EX463">
        <v>12.9</v>
      </c>
      <c r="EY463">
        <v>5240</v>
      </c>
      <c r="EZ463" s="4">
        <v>22.3</v>
      </c>
      <c r="FA463" s="2">
        <v>222000</v>
      </c>
      <c r="FB463">
        <v>28.8</v>
      </c>
      <c r="FC463">
        <v>1</v>
      </c>
      <c r="FD463">
        <v>7.5</v>
      </c>
      <c r="FE463">
        <v>27</v>
      </c>
      <c r="FF463">
        <v>99</v>
      </c>
      <c r="FG463">
        <v>1</v>
      </c>
      <c r="FH463" s="2">
        <v>98</v>
      </c>
      <c r="FI463">
        <v>7</v>
      </c>
      <c r="FJ463">
        <v>0.3</v>
      </c>
      <c r="FK463">
        <v>0.1</v>
      </c>
      <c r="FL463">
        <v>0.2</v>
      </c>
      <c r="FM463">
        <v>29.7</v>
      </c>
      <c r="FN463">
        <v>0.6</v>
      </c>
      <c r="FO463">
        <v>13.6</v>
      </c>
      <c r="FP463" s="2">
        <v>358000</v>
      </c>
      <c r="FQ463">
        <v>209</v>
      </c>
      <c r="FR463">
        <v>4052</v>
      </c>
      <c r="FS463">
        <v>202.8</v>
      </c>
      <c r="FT463">
        <v>32.799999999999997</v>
      </c>
      <c r="FU463">
        <v>12.6</v>
      </c>
      <c r="FV463">
        <v>329</v>
      </c>
      <c r="FW463">
        <v>8.4000000000000005E-2</v>
      </c>
      <c r="FZ463" s="8">
        <f t="shared" si="28"/>
        <v>98.572602739726022</v>
      </c>
    </row>
    <row r="464" spans="1:182" x14ac:dyDescent="0.2">
      <c r="A464">
        <v>496</v>
      </c>
      <c r="B464" t="s">
        <v>725</v>
      </c>
      <c r="C464" t="s">
        <v>565</v>
      </c>
      <c r="D464">
        <v>9176846</v>
      </c>
      <c r="E464" t="s">
        <v>90</v>
      </c>
      <c r="F464" t="s">
        <v>84</v>
      </c>
      <c r="H464" s="1"/>
      <c r="I464" s="1">
        <v>43995</v>
      </c>
      <c r="J464" s="1">
        <v>43995</v>
      </c>
      <c r="K464" s="5">
        <v>0.37680000000000002</v>
      </c>
      <c r="L464" s="5">
        <v>0.50429999999999997</v>
      </c>
      <c r="M464">
        <v>3</v>
      </c>
      <c r="N464" t="s">
        <v>726</v>
      </c>
      <c r="O464">
        <f t="shared" si="29"/>
        <v>4</v>
      </c>
      <c r="P464">
        <f t="shared" si="30"/>
        <v>14</v>
      </c>
      <c r="Q464" s="1">
        <v>43998</v>
      </c>
      <c r="R464" s="1">
        <v>44008</v>
      </c>
      <c r="S464" t="s">
        <v>731</v>
      </c>
      <c r="T464" t="s">
        <v>84</v>
      </c>
      <c r="U464">
        <v>0</v>
      </c>
      <c r="V464" s="1">
        <v>13329</v>
      </c>
      <c r="W464" s="1">
        <v>43994</v>
      </c>
      <c r="X464" s="2">
        <f t="shared" si="31"/>
        <v>2</v>
      </c>
      <c r="Y464" t="s">
        <v>732</v>
      </c>
      <c r="Z464" t="s">
        <v>121</v>
      </c>
      <c r="AA464" t="s">
        <v>917</v>
      </c>
      <c r="AB464" t="s">
        <v>84</v>
      </c>
      <c r="AC464" t="s">
        <v>82</v>
      </c>
      <c r="AD464" t="s">
        <v>84</v>
      </c>
      <c r="AE464" t="s">
        <v>84</v>
      </c>
      <c r="AF464" t="s">
        <v>84</v>
      </c>
      <c r="AG464" t="s">
        <v>84</v>
      </c>
      <c r="AH464" t="s">
        <v>84</v>
      </c>
      <c r="AI464" t="s">
        <v>84</v>
      </c>
      <c r="AJ464" t="s">
        <v>84</v>
      </c>
      <c r="AK464">
        <v>93</v>
      </c>
      <c r="AL464">
        <v>53</v>
      </c>
      <c r="AM464" s="2">
        <v>66.333333333333329</v>
      </c>
      <c r="AN464">
        <v>84</v>
      </c>
      <c r="AO464">
        <v>25</v>
      </c>
      <c r="AP464">
        <v>36.200000000000003</v>
      </c>
      <c r="AQ464" s="2">
        <v>94</v>
      </c>
      <c r="AR464" s="4">
        <v>52</v>
      </c>
      <c r="AS464">
        <v>1.7</v>
      </c>
      <c r="AT464" t="s">
        <v>1136</v>
      </c>
      <c r="AU464">
        <v>11</v>
      </c>
      <c r="AV464" t="s">
        <v>1140</v>
      </c>
      <c r="AW464">
        <v>2</v>
      </c>
      <c r="AY464">
        <v>307</v>
      </c>
      <c r="AZ464">
        <v>355</v>
      </c>
      <c r="BA464" t="s">
        <v>82</v>
      </c>
      <c r="BB464" t="s">
        <v>82</v>
      </c>
      <c r="BC464" t="s">
        <v>82</v>
      </c>
      <c r="BD464" t="s">
        <v>97</v>
      </c>
      <c r="BE464">
        <v>2</v>
      </c>
      <c r="BF464" t="s">
        <v>84</v>
      </c>
      <c r="BG464" t="s">
        <v>82</v>
      </c>
      <c r="BH464" t="s">
        <v>82</v>
      </c>
      <c r="BI464" t="s">
        <v>84</v>
      </c>
      <c r="BJ464" t="s">
        <v>1105</v>
      </c>
      <c r="BK464" t="s">
        <v>1108</v>
      </c>
      <c r="BL464" s="1">
        <v>43995</v>
      </c>
      <c r="BM464" s="1"/>
      <c r="BS464" t="s">
        <v>84</v>
      </c>
      <c r="BT464" s="1"/>
      <c r="BU464" t="s">
        <v>84</v>
      </c>
      <c r="BW464" s="1"/>
      <c r="BX464" t="s">
        <v>84</v>
      </c>
      <c r="BY464" s="1"/>
      <c r="CA464" s="1"/>
      <c r="CB464" t="s">
        <v>84</v>
      </c>
      <c r="CC464" s="1"/>
      <c r="CD464" s="1"/>
      <c r="CE464" t="s">
        <v>84</v>
      </c>
      <c r="CF464" s="1"/>
      <c r="CG464" t="s">
        <v>84</v>
      </c>
      <c r="CH464" t="s">
        <v>84</v>
      </c>
      <c r="CI464" t="s">
        <v>84</v>
      </c>
      <c r="CJ464" s="1"/>
      <c r="CL464" s="1"/>
      <c r="CM464" t="s">
        <v>84</v>
      </c>
      <c r="CN464" t="s">
        <v>84</v>
      </c>
      <c r="CO464" t="s">
        <v>84</v>
      </c>
      <c r="CP464" t="s">
        <v>84</v>
      </c>
      <c r="CQ464" s="1"/>
      <c r="CR464" s="1"/>
      <c r="CT464" s="1"/>
      <c r="CU464" s="1"/>
      <c r="CV464" t="s">
        <v>82</v>
      </c>
      <c r="CW464" s="1">
        <v>43995</v>
      </c>
      <c r="CX464" s="1">
        <v>43996</v>
      </c>
      <c r="CY464" t="s">
        <v>84</v>
      </c>
      <c r="CZ464" s="1"/>
      <c r="DA464" s="1"/>
      <c r="DB464" t="s">
        <v>82</v>
      </c>
      <c r="DC464" s="1">
        <v>43995</v>
      </c>
      <c r="DD464" s="1">
        <v>43996</v>
      </c>
      <c r="DE464" t="s">
        <v>84</v>
      </c>
      <c r="DF464" s="1"/>
      <c r="DG464" s="1"/>
      <c r="DH464" t="s">
        <v>84</v>
      </c>
      <c r="DI464" s="1"/>
      <c r="DJ464" s="1"/>
      <c r="DK464" t="s">
        <v>82</v>
      </c>
      <c r="DL464" s="1">
        <v>43997</v>
      </c>
      <c r="DM464" s="1">
        <v>44003</v>
      </c>
      <c r="DN464" t="s">
        <v>84</v>
      </c>
      <c r="DO464" s="1"/>
      <c r="DP464" s="1"/>
      <c r="DQ464" t="s">
        <v>84</v>
      </c>
      <c r="DR464" s="1"/>
      <c r="DS464" s="1"/>
      <c r="DT464" t="s">
        <v>84</v>
      </c>
      <c r="DV464" s="1"/>
      <c r="DW464" s="1"/>
      <c r="DX464" t="s">
        <v>1498</v>
      </c>
      <c r="DY464" s="1">
        <v>43995</v>
      </c>
      <c r="EA464" s="1"/>
      <c r="EB464" s="1"/>
      <c r="ED464" s="1"/>
      <c r="EE464" s="1"/>
      <c r="EG464" s="1"/>
      <c r="EH464" s="1"/>
      <c r="EJ464" s="1"/>
      <c r="EK464" s="1"/>
      <c r="EM464" t="s">
        <v>1299</v>
      </c>
      <c r="EN464" t="s">
        <v>121</v>
      </c>
      <c r="EO464" t="s">
        <v>121</v>
      </c>
      <c r="EP464" t="s">
        <v>121</v>
      </c>
      <c r="EQ464" t="s">
        <v>121</v>
      </c>
      <c r="ER464" t="s">
        <v>121</v>
      </c>
      <c r="ES464" t="s">
        <v>121</v>
      </c>
      <c r="ET464" t="s">
        <v>1499</v>
      </c>
      <c r="EU464" t="s">
        <v>121</v>
      </c>
      <c r="EV464" t="s">
        <v>121</v>
      </c>
      <c r="EW464" t="s">
        <v>84</v>
      </c>
      <c r="EX464">
        <v>10.199999999999999</v>
      </c>
      <c r="EY464">
        <v>17870</v>
      </c>
      <c r="EZ464" s="4">
        <v>3.9</v>
      </c>
      <c r="FA464" s="2">
        <v>407000</v>
      </c>
      <c r="FB464">
        <v>180.9</v>
      </c>
      <c r="FC464">
        <v>1.4</v>
      </c>
      <c r="FD464">
        <v>7.44</v>
      </c>
      <c r="FE464">
        <v>26</v>
      </c>
      <c r="FF464">
        <v>83</v>
      </c>
      <c r="FG464">
        <v>5</v>
      </c>
      <c r="FH464" s="2">
        <v>97</v>
      </c>
      <c r="FI464">
        <v>42</v>
      </c>
      <c r="FJ464">
        <v>0.2</v>
      </c>
      <c r="FK464">
        <v>0.1</v>
      </c>
      <c r="FL464">
        <v>0.1</v>
      </c>
      <c r="FM464">
        <v>347</v>
      </c>
      <c r="FN464">
        <v>21.3</v>
      </c>
      <c r="FO464">
        <v>13.4</v>
      </c>
      <c r="FP464" s="2"/>
      <c r="FQ464">
        <v>183</v>
      </c>
      <c r="FR464">
        <v>2513</v>
      </c>
      <c r="FT464">
        <v>12</v>
      </c>
      <c r="FU464">
        <v>10.7</v>
      </c>
      <c r="FZ464" s="8">
        <f t="shared" si="28"/>
        <v>84.016438356164386</v>
      </c>
    </row>
    <row r="465" spans="1:182" x14ac:dyDescent="0.2">
      <c r="A465">
        <v>497</v>
      </c>
      <c r="B465" t="s">
        <v>725</v>
      </c>
      <c r="C465" t="s">
        <v>154</v>
      </c>
      <c r="D465">
        <v>9146905</v>
      </c>
      <c r="E465" t="s">
        <v>90</v>
      </c>
      <c r="F465" t="s">
        <v>82</v>
      </c>
      <c r="G465" t="s">
        <v>88</v>
      </c>
      <c r="H465" s="1">
        <v>43977</v>
      </c>
      <c r="I465" s="1">
        <v>43978</v>
      </c>
      <c r="J465" s="1">
        <v>43978</v>
      </c>
      <c r="K465" s="5">
        <v>9.8900000000000002E-2</v>
      </c>
      <c r="L465" s="5">
        <v>0.1411</v>
      </c>
      <c r="M465">
        <v>1</v>
      </c>
      <c r="N465" t="s">
        <v>726</v>
      </c>
      <c r="O465">
        <f t="shared" si="29"/>
        <v>32</v>
      </c>
      <c r="P465">
        <f t="shared" si="30"/>
        <v>53</v>
      </c>
      <c r="Q465" s="1">
        <v>44009</v>
      </c>
      <c r="R465" s="1">
        <v>44030</v>
      </c>
      <c r="S465" t="s">
        <v>730</v>
      </c>
      <c r="T465" t="s">
        <v>82</v>
      </c>
      <c r="U465">
        <v>1</v>
      </c>
      <c r="V465" s="1">
        <v>20915</v>
      </c>
      <c r="W465" s="1">
        <v>43971</v>
      </c>
      <c r="X465" s="2">
        <f t="shared" si="31"/>
        <v>8</v>
      </c>
      <c r="Y465" t="s">
        <v>770</v>
      </c>
      <c r="Z465" t="s">
        <v>82</v>
      </c>
      <c r="AA465" t="s">
        <v>908</v>
      </c>
      <c r="AB465" t="s">
        <v>121</v>
      </c>
      <c r="AC465" t="s">
        <v>121</v>
      </c>
      <c r="AD465" t="s">
        <v>121</v>
      </c>
      <c r="AE465" t="s">
        <v>121</v>
      </c>
      <c r="AF465" t="s">
        <v>121</v>
      </c>
      <c r="AG465" t="s">
        <v>121</v>
      </c>
      <c r="AH465" t="s">
        <v>121</v>
      </c>
      <c r="AI465" t="s">
        <v>121</v>
      </c>
      <c r="AJ465" t="s">
        <v>84</v>
      </c>
      <c r="AK465">
        <v>131</v>
      </c>
      <c r="AL465">
        <v>62</v>
      </c>
      <c r="AM465" s="2">
        <v>85</v>
      </c>
      <c r="AN465">
        <v>90</v>
      </c>
      <c r="AO465">
        <v>21</v>
      </c>
      <c r="AP465">
        <v>36.4</v>
      </c>
      <c r="AQ465" s="2">
        <v>93</v>
      </c>
      <c r="AR465" s="4">
        <v>97</v>
      </c>
      <c r="AS465">
        <v>1.78</v>
      </c>
      <c r="AT465" t="s">
        <v>1137</v>
      </c>
      <c r="AU465">
        <v>15</v>
      </c>
      <c r="AV465" t="s">
        <v>1140</v>
      </c>
      <c r="AW465">
        <v>2</v>
      </c>
      <c r="AZ465">
        <v>336</v>
      </c>
      <c r="BA465" t="s">
        <v>82</v>
      </c>
      <c r="BB465" t="s">
        <v>82</v>
      </c>
      <c r="BC465" t="s">
        <v>82</v>
      </c>
      <c r="BD465" t="s">
        <v>86</v>
      </c>
      <c r="BE465">
        <v>3</v>
      </c>
      <c r="BF465" t="s">
        <v>84</v>
      </c>
      <c r="BG465" t="s">
        <v>82</v>
      </c>
      <c r="BH465" t="s">
        <v>84</v>
      </c>
      <c r="BI465" t="s">
        <v>82</v>
      </c>
      <c r="BJ465" t="s">
        <v>1107</v>
      </c>
      <c r="BK465" t="s">
        <v>1125</v>
      </c>
      <c r="BL465" s="1">
        <v>43978</v>
      </c>
      <c r="BM465" s="1">
        <v>43980</v>
      </c>
      <c r="BN465">
        <v>13</v>
      </c>
      <c r="BO465">
        <v>450</v>
      </c>
      <c r="BP465">
        <v>39</v>
      </c>
      <c r="BQ465">
        <v>23</v>
      </c>
      <c r="BR465">
        <v>10</v>
      </c>
      <c r="BS465" t="s">
        <v>82</v>
      </c>
      <c r="BT465" s="1">
        <v>43982</v>
      </c>
      <c r="BU465" t="s">
        <v>82</v>
      </c>
      <c r="BV465" t="s">
        <v>1100</v>
      </c>
      <c r="BW465" s="1">
        <v>43994</v>
      </c>
      <c r="BX465" t="s">
        <v>84</v>
      </c>
      <c r="BY465" s="1"/>
      <c r="CA465" s="1"/>
      <c r="CB465" t="s">
        <v>84</v>
      </c>
      <c r="CC465" s="1"/>
      <c r="CD465" s="1"/>
      <c r="CE465" t="s">
        <v>82</v>
      </c>
      <c r="CF465" s="1">
        <v>43980</v>
      </c>
      <c r="CG465" t="s">
        <v>84</v>
      </c>
      <c r="CH465" t="s">
        <v>93</v>
      </c>
      <c r="CI465" t="s">
        <v>82</v>
      </c>
      <c r="CJ465" s="1">
        <v>43983</v>
      </c>
      <c r="CK465" t="s">
        <v>1103</v>
      </c>
      <c r="CL465" s="1">
        <v>44015</v>
      </c>
      <c r="CM465" t="s">
        <v>84</v>
      </c>
      <c r="CN465" t="s">
        <v>84</v>
      </c>
      <c r="CO465" t="s">
        <v>84</v>
      </c>
      <c r="CP465" t="s">
        <v>84</v>
      </c>
      <c r="CQ465" s="1"/>
      <c r="CR465" s="1"/>
      <c r="CT465" s="1"/>
      <c r="CU465" s="1"/>
      <c r="CV465" t="s">
        <v>82</v>
      </c>
      <c r="CW465" s="1">
        <v>43977</v>
      </c>
      <c r="CX465" s="1">
        <v>43981</v>
      </c>
      <c r="CY465" t="s">
        <v>84</v>
      </c>
      <c r="CZ465" s="1"/>
      <c r="DA465" s="1"/>
      <c r="DB465" t="s">
        <v>82</v>
      </c>
      <c r="DC465" s="1">
        <v>43977</v>
      </c>
      <c r="DD465" s="1">
        <v>43982</v>
      </c>
      <c r="DE465" t="s">
        <v>82</v>
      </c>
      <c r="DF465" s="1">
        <v>43980</v>
      </c>
      <c r="DG465" s="1">
        <v>43980</v>
      </c>
      <c r="DH465" t="s">
        <v>84</v>
      </c>
      <c r="DI465" s="1"/>
      <c r="DJ465" s="1"/>
      <c r="DK465" t="s">
        <v>84</v>
      </c>
      <c r="DL465" s="1"/>
      <c r="DM465" s="1"/>
      <c r="DN465" t="s">
        <v>82</v>
      </c>
      <c r="DO465" s="1">
        <v>43982</v>
      </c>
      <c r="DP465" s="1">
        <v>43991</v>
      </c>
      <c r="DQ465" t="s">
        <v>84</v>
      </c>
      <c r="DR465" s="1"/>
      <c r="DS465" s="1"/>
      <c r="DT465" t="s">
        <v>82</v>
      </c>
      <c r="DU465" t="s">
        <v>1309</v>
      </c>
      <c r="DV465" s="1">
        <v>43981</v>
      </c>
      <c r="DW465" s="1">
        <v>44000</v>
      </c>
      <c r="DX465" t="s">
        <v>1310</v>
      </c>
      <c r="DY465" s="1">
        <v>43977</v>
      </c>
      <c r="DZ465" t="s">
        <v>1311</v>
      </c>
      <c r="EA465" s="1">
        <v>43981</v>
      </c>
      <c r="EB465" s="1">
        <v>43991</v>
      </c>
      <c r="EC465" t="s">
        <v>1312</v>
      </c>
      <c r="ED465" s="1">
        <v>43993</v>
      </c>
      <c r="EE465" s="1">
        <v>44000</v>
      </c>
      <c r="EF465" t="s">
        <v>1313</v>
      </c>
      <c r="EG465" s="1">
        <v>43993</v>
      </c>
      <c r="EH465" s="1">
        <v>44000</v>
      </c>
      <c r="EJ465" s="1"/>
      <c r="EK465" s="1"/>
      <c r="EM465" t="s">
        <v>1301</v>
      </c>
      <c r="EN465" t="s">
        <v>121</v>
      </c>
      <c r="EO465" t="s">
        <v>121</v>
      </c>
      <c r="EP465" t="s">
        <v>121</v>
      </c>
      <c r="EQ465" t="s">
        <v>121</v>
      </c>
      <c r="ER465" t="s">
        <v>121</v>
      </c>
      <c r="ES465" t="s">
        <v>121</v>
      </c>
      <c r="ET465" t="s">
        <v>121</v>
      </c>
      <c r="EU465" t="s">
        <v>121</v>
      </c>
      <c r="EV465" t="s">
        <v>121</v>
      </c>
      <c r="EW465" t="s">
        <v>84</v>
      </c>
      <c r="EX465">
        <v>13.5</v>
      </c>
      <c r="EY465">
        <v>6070</v>
      </c>
      <c r="EZ465" s="4">
        <v>21.1</v>
      </c>
      <c r="FA465" s="2">
        <v>166000</v>
      </c>
      <c r="FB465">
        <v>32</v>
      </c>
      <c r="FC465">
        <v>1.2</v>
      </c>
      <c r="FH465" s="2"/>
      <c r="FJ465">
        <v>0.4</v>
      </c>
      <c r="FK465">
        <v>0.2</v>
      </c>
      <c r="FL465">
        <v>0.2</v>
      </c>
      <c r="FM465">
        <v>151.80000000000001</v>
      </c>
      <c r="FN465">
        <v>1.3</v>
      </c>
      <c r="FP465" s="2">
        <v>404000</v>
      </c>
      <c r="FQ465">
        <v>491</v>
      </c>
      <c r="FR465">
        <v>75.400000000000006</v>
      </c>
      <c r="FS465">
        <v>1372.8</v>
      </c>
      <c r="FT465">
        <v>80.7</v>
      </c>
      <c r="FU465">
        <v>91.9</v>
      </c>
      <c r="FV465">
        <v>467</v>
      </c>
      <c r="FW465">
        <v>1.2E-2</v>
      </c>
      <c r="FX465" s="2">
        <v>69</v>
      </c>
      <c r="FZ465" s="8">
        <f t="shared" si="28"/>
        <v>63.186301369863017</v>
      </c>
    </row>
    <row r="466" spans="1:182" x14ac:dyDescent="0.2">
      <c r="A466">
        <v>498</v>
      </c>
      <c r="B466" t="s">
        <v>725</v>
      </c>
      <c r="C466" t="s">
        <v>566</v>
      </c>
      <c r="D466">
        <v>9153418</v>
      </c>
      <c r="E466" t="s">
        <v>90</v>
      </c>
      <c r="F466" t="s">
        <v>84</v>
      </c>
      <c r="H466" s="1"/>
      <c r="I466" s="1">
        <v>43983</v>
      </c>
      <c r="J466" s="1">
        <v>43985</v>
      </c>
      <c r="K466" s="5">
        <v>0.20469999999999999</v>
      </c>
      <c r="L466" s="5">
        <v>0.28460000000000002</v>
      </c>
      <c r="M466">
        <v>0</v>
      </c>
      <c r="N466" t="s">
        <v>726</v>
      </c>
      <c r="O466">
        <f t="shared" si="29"/>
        <v>8</v>
      </c>
      <c r="P466">
        <f t="shared" si="30"/>
        <v>13</v>
      </c>
      <c r="Q466" s="1">
        <v>43992</v>
      </c>
      <c r="R466" s="1">
        <v>43995</v>
      </c>
      <c r="S466" t="s">
        <v>730</v>
      </c>
      <c r="T466" t="s">
        <v>82</v>
      </c>
      <c r="U466">
        <v>1</v>
      </c>
      <c r="V466" s="1">
        <v>23665</v>
      </c>
      <c r="W466" s="1">
        <v>43975</v>
      </c>
      <c r="X466" s="2">
        <f t="shared" si="31"/>
        <v>11</v>
      </c>
      <c r="Y466" t="s">
        <v>747</v>
      </c>
      <c r="Z466" t="s">
        <v>82</v>
      </c>
      <c r="AA466" t="s">
        <v>905</v>
      </c>
      <c r="AB466" t="s">
        <v>84</v>
      </c>
      <c r="AC466" t="s">
        <v>84</v>
      </c>
      <c r="AD466" t="s">
        <v>84</v>
      </c>
      <c r="AE466" t="s">
        <v>84</v>
      </c>
      <c r="AF466" t="s">
        <v>84</v>
      </c>
      <c r="AG466" t="s">
        <v>84</v>
      </c>
      <c r="AH466" t="s">
        <v>82</v>
      </c>
      <c r="AI466" t="s">
        <v>84</v>
      </c>
      <c r="AJ466" t="s">
        <v>84</v>
      </c>
      <c r="AK466">
        <v>124</v>
      </c>
      <c r="AL466">
        <v>72</v>
      </c>
      <c r="AM466" s="2">
        <v>89.333333333333329</v>
      </c>
      <c r="AN466">
        <v>77</v>
      </c>
      <c r="AO466">
        <v>23</v>
      </c>
      <c r="AP466">
        <v>37.200000000000003</v>
      </c>
      <c r="AQ466" s="2">
        <v>93</v>
      </c>
      <c r="AR466" s="4">
        <v>125</v>
      </c>
      <c r="AS466">
        <v>1.86</v>
      </c>
      <c r="AT466" t="s">
        <v>1137</v>
      </c>
      <c r="AU466">
        <v>15</v>
      </c>
      <c r="AV466" t="s">
        <v>1140</v>
      </c>
      <c r="AW466">
        <v>3</v>
      </c>
      <c r="AY466">
        <v>253</v>
      </c>
      <c r="AZ466">
        <v>320</v>
      </c>
      <c r="BA466" t="s">
        <v>82</v>
      </c>
      <c r="BB466" t="s">
        <v>82</v>
      </c>
      <c r="BC466" t="s">
        <v>82</v>
      </c>
      <c r="BD466" t="s">
        <v>86</v>
      </c>
      <c r="BE466">
        <v>2</v>
      </c>
      <c r="BF466" t="s">
        <v>84</v>
      </c>
      <c r="BG466" t="s">
        <v>82</v>
      </c>
      <c r="BH466" t="s">
        <v>82</v>
      </c>
      <c r="BI466" t="s">
        <v>84</v>
      </c>
      <c r="BJ466" t="s">
        <v>1105</v>
      </c>
      <c r="BL466" s="1">
        <v>43985</v>
      </c>
      <c r="BM466" s="1"/>
      <c r="BS466" t="s">
        <v>84</v>
      </c>
      <c r="BT466" s="1"/>
      <c r="BU466" t="s">
        <v>84</v>
      </c>
      <c r="BW466" s="1"/>
      <c r="BX466" t="s">
        <v>84</v>
      </c>
      <c r="BY466" s="1"/>
      <c r="CA466" s="1"/>
      <c r="CB466" t="s">
        <v>84</v>
      </c>
      <c r="CC466" s="1"/>
      <c r="CD466" s="1"/>
      <c r="CE466" t="s">
        <v>84</v>
      </c>
      <c r="CF466" s="1"/>
      <c r="CG466" t="s">
        <v>84</v>
      </c>
      <c r="CH466" t="s">
        <v>84</v>
      </c>
      <c r="CI466" t="s">
        <v>84</v>
      </c>
      <c r="CJ466" s="1"/>
      <c r="CL466" s="1"/>
      <c r="CM466" t="s">
        <v>84</v>
      </c>
      <c r="CN466" t="s">
        <v>84</v>
      </c>
      <c r="CO466" t="s">
        <v>84</v>
      </c>
      <c r="CP466" t="s">
        <v>84</v>
      </c>
      <c r="CQ466" s="1"/>
      <c r="CR466" s="1"/>
      <c r="CT466" s="1"/>
      <c r="CU466" s="1"/>
      <c r="CV466" t="s">
        <v>82</v>
      </c>
      <c r="CW466" s="1">
        <v>43983</v>
      </c>
      <c r="CX466" s="1">
        <v>43990</v>
      </c>
      <c r="CY466" t="s">
        <v>84</v>
      </c>
      <c r="CZ466" s="1"/>
      <c r="DA466" s="1"/>
      <c r="DB466" t="s">
        <v>82</v>
      </c>
      <c r="DC466" s="1">
        <v>43983</v>
      </c>
      <c r="DD466" s="1">
        <v>43990</v>
      </c>
      <c r="DE466" t="s">
        <v>84</v>
      </c>
      <c r="DF466" s="1"/>
      <c r="DG466" s="1"/>
      <c r="DH466" t="s">
        <v>84</v>
      </c>
      <c r="DI466" s="1"/>
      <c r="DJ466" s="1"/>
      <c r="DK466" t="s">
        <v>84</v>
      </c>
      <c r="DL466" s="1"/>
      <c r="DM466" s="1"/>
      <c r="DN466" t="s">
        <v>84</v>
      </c>
      <c r="DO466" s="1"/>
      <c r="DP466" s="1"/>
      <c r="DQ466" t="s">
        <v>84</v>
      </c>
      <c r="DR466" s="1"/>
      <c r="DS466" s="1"/>
      <c r="DT466" t="s">
        <v>84</v>
      </c>
      <c r="DV466" s="1"/>
      <c r="DW466" s="1"/>
      <c r="DX466" t="s">
        <v>1574</v>
      </c>
      <c r="DY466" s="1">
        <v>43983</v>
      </c>
      <c r="EA466" s="1"/>
      <c r="EB466" s="1"/>
      <c r="ED466" s="1"/>
      <c r="EE466" s="1"/>
      <c r="EG466" s="1"/>
      <c r="EH466" s="1"/>
      <c r="EJ466" s="1"/>
      <c r="EK466" s="1"/>
      <c r="EM466" t="s">
        <v>1301</v>
      </c>
      <c r="EN466" t="s">
        <v>121</v>
      </c>
      <c r="EO466" t="s">
        <v>121</v>
      </c>
      <c r="EP466" t="s">
        <v>121</v>
      </c>
      <c r="EQ466" t="s">
        <v>121</v>
      </c>
      <c r="ER466" t="s">
        <v>121</v>
      </c>
      <c r="ES466" t="s">
        <v>121</v>
      </c>
      <c r="ET466" t="s">
        <v>121</v>
      </c>
      <c r="EU466" t="s">
        <v>121</v>
      </c>
      <c r="EV466" t="s">
        <v>121</v>
      </c>
      <c r="EW466" t="s">
        <v>121</v>
      </c>
      <c r="EX466">
        <v>13.5</v>
      </c>
      <c r="EY466">
        <v>6280</v>
      </c>
      <c r="EZ466" s="4">
        <v>14.5</v>
      </c>
      <c r="FA466" s="2">
        <v>296000</v>
      </c>
      <c r="FB466">
        <v>31.1</v>
      </c>
      <c r="FC466">
        <v>1.1000000000000001</v>
      </c>
      <c r="FD466">
        <v>7.48</v>
      </c>
      <c r="FE466">
        <v>37</v>
      </c>
      <c r="FF466">
        <v>76</v>
      </c>
      <c r="FG466">
        <v>4</v>
      </c>
      <c r="FH466" s="2">
        <v>96</v>
      </c>
      <c r="FI466">
        <v>7</v>
      </c>
      <c r="FJ466">
        <v>0.4</v>
      </c>
      <c r="FK466">
        <v>0.2</v>
      </c>
      <c r="FL466">
        <v>0.2</v>
      </c>
      <c r="FM466">
        <v>85.2</v>
      </c>
      <c r="FN466">
        <v>0.6</v>
      </c>
      <c r="FO466">
        <v>13.1</v>
      </c>
      <c r="FP466" s="2">
        <v>463000</v>
      </c>
      <c r="FQ466">
        <v>468</v>
      </c>
      <c r="FR466">
        <v>146.5</v>
      </c>
      <c r="FS466">
        <v>1584.5</v>
      </c>
      <c r="FT466">
        <v>68.599999999999994</v>
      </c>
      <c r="FU466">
        <v>79</v>
      </c>
      <c r="FV466">
        <v>83</v>
      </c>
      <c r="FW466">
        <v>6.0000000000000001E-3</v>
      </c>
      <c r="FX466" s="2">
        <v>67</v>
      </c>
      <c r="FZ466" s="8">
        <f t="shared" si="28"/>
        <v>55.671232876712331</v>
      </c>
    </row>
    <row r="467" spans="1:182" x14ac:dyDescent="0.2">
      <c r="A467">
        <v>499</v>
      </c>
      <c r="B467" t="s">
        <v>725</v>
      </c>
      <c r="C467" t="s">
        <v>567</v>
      </c>
      <c r="D467">
        <v>9155118</v>
      </c>
      <c r="E467" t="s">
        <v>90</v>
      </c>
      <c r="F467" t="s">
        <v>84</v>
      </c>
      <c r="H467" s="1"/>
      <c r="I467" s="1">
        <v>43984</v>
      </c>
      <c r="J467" s="1">
        <v>43986</v>
      </c>
      <c r="K467" s="5">
        <v>5.74E-2</v>
      </c>
      <c r="L467" s="5">
        <v>8.3599999999999994E-2</v>
      </c>
      <c r="M467">
        <v>1</v>
      </c>
      <c r="N467" t="s">
        <v>726</v>
      </c>
      <c r="O467">
        <f t="shared" si="29"/>
        <v>16</v>
      </c>
      <c r="P467">
        <f t="shared" si="30"/>
        <v>23</v>
      </c>
      <c r="Q467" s="1">
        <v>44001</v>
      </c>
      <c r="R467" s="1">
        <v>44006</v>
      </c>
      <c r="S467" t="s">
        <v>730</v>
      </c>
      <c r="T467" t="s">
        <v>84</v>
      </c>
      <c r="U467">
        <v>0</v>
      </c>
      <c r="V467" s="1">
        <v>30401</v>
      </c>
      <c r="W467" s="1">
        <v>43973</v>
      </c>
      <c r="X467" s="2">
        <f t="shared" si="31"/>
        <v>14</v>
      </c>
      <c r="Y467" t="s">
        <v>738</v>
      </c>
      <c r="Z467" t="s">
        <v>121</v>
      </c>
      <c r="AA467" t="s">
        <v>971</v>
      </c>
      <c r="AB467" t="s">
        <v>84</v>
      </c>
      <c r="AC467" t="s">
        <v>84</v>
      </c>
      <c r="AD467" t="s">
        <v>84</v>
      </c>
      <c r="AE467" t="s">
        <v>84</v>
      </c>
      <c r="AF467" t="s">
        <v>84</v>
      </c>
      <c r="AG467" t="s">
        <v>84</v>
      </c>
      <c r="AH467" t="s">
        <v>82</v>
      </c>
      <c r="AI467" t="s">
        <v>84</v>
      </c>
      <c r="AJ467" t="s">
        <v>82</v>
      </c>
      <c r="AK467">
        <v>104</v>
      </c>
      <c r="AL467">
        <v>62</v>
      </c>
      <c r="AM467" s="2">
        <v>76</v>
      </c>
      <c r="AN467">
        <v>94</v>
      </c>
      <c r="AO467">
        <v>35</v>
      </c>
      <c r="AP467">
        <v>37.5</v>
      </c>
      <c r="AQ467" s="2">
        <v>91</v>
      </c>
      <c r="AR467" s="4">
        <v>74</v>
      </c>
      <c r="AS467">
        <v>1.78</v>
      </c>
      <c r="AT467" t="s">
        <v>1137</v>
      </c>
      <c r="AU467">
        <v>15</v>
      </c>
      <c r="AV467" t="s">
        <v>1143</v>
      </c>
      <c r="AY467">
        <v>153</v>
      </c>
      <c r="AZ467">
        <v>246</v>
      </c>
      <c r="BA467" t="s">
        <v>82</v>
      </c>
      <c r="BB467" t="s">
        <v>82</v>
      </c>
      <c r="BC467" t="s">
        <v>82</v>
      </c>
      <c r="BD467" t="s">
        <v>86</v>
      </c>
      <c r="BE467">
        <v>4</v>
      </c>
      <c r="BF467" t="s">
        <v>84</v>
      </c>
      <c r="BG467" t="s">
        <v>82</v>
      </c>
      <c r="BH467" t="s">
        <v>84</v>
      </c>
      <c r="BI467" t="s">
        <v>82</v>
      </c>
      <c r="BJ467" t="s">
        <v>1107</v>
      </c>
      <c r="BK467" t="s">
        <v>1120</v>
      </c>
      <c r="BL467" s="1">
        <v>43987</v>
      </c>
      <c r="BM467" s="1">
        <v>43988</v>
      </c>
      <c r="BN467">
        <v>10</v>
      </c>
      <c r="BO467">
        <v>420</v>
      </c>
      <c r="BP467">
        <v>33</v>
      </c>
      <c r="BQ467">
        <v>25</v>
      </c>
      <c r="BR467">
        <v>15</v>
      </c>
      <c r="BS467" t="s">
        <v>84</v>
      </c>
      <c r="BT467" s="1"/>
      <c r="BU467" t="s">
        <v>82</v>
      </c>
      <c r="BV467" t="s">
        <v>1100</v>
      </c>
      <c r="BW467" s="1">
        <v>43996</v>
      </c>
      <c r="BX467" t="s">
        <v>84</v>
      </c>
      <c r="BY467" s="1"/>
      <c r="CA467" s="1"/>
      <c r="CB467" t="s">
        <v>84</v>
      </c>
      <c r="CC467" s="1"/>
      <c r="CD467" s="1"/>
      <c r="CE467" t="s">
        <v>82</v>
      </c>
      <c r="CF467" s="1">
        <v>43988</v>
      </c>
      <c r="CG467" t="s">
        <v>84</v>
      </c>
      <c r="CH467" t="s">
        <v>107</v>
      </c>
      <c r="CI467" t="s">
        <v>84</v>
      </c>
      <c r="CJ467" s="1"/>
      <c r="CL467" s="1"/>
      <c r="CM467" t="s">
        <v>84</v>
      </c>
      <c r="CN467" t="s">
        <v>84</v>
      </c>
      <c r="CO467" t="s">
        <v>84</v>
      </c>
      <c r="CP467" t="s">
        <v>84</v>
      </c>
      <c r="CQ467" s="1"/>
      <c r="CR467" s="1"/>
      <c r="CT467" s="1"/>
      <c r="CU467" s="1"/>
      <c r="CV467" t="s">
        <v>82</v>
      </c>
      <c r="CW467" s="1">
        <v>43984</v>
      </c>
      <c r="CX467" s="1">
        <v>43988</v>
      </c>
      <c r="CY467" t="s">
        <v>84</v>
      </c>
      <c r="CZ467" s="1"/>
      <c r="DA467" s="1"/>
      <c r="DB467" t="s">
        <v>84</v>
      </c>
      <c r="DC467" s="1"/>
      <c r="DD467" s="1"/>
      <c r="DE467" t="s">
        <v>82</v>
      </c>
      <c r="DF467" s="1">
        <v>43987</v>
      </c>
      <c r="DG467" s="1">
        <v>43987</v>
      </c>
      <c r="DH467" t="s">
        <v>84</v>
      </c>
      <c r="DI467" s="1"/>
      <c r="DJ467" s="1"/>
      <c r="DK467" t="s">
        <v>82</v>
      </c>
      <c r="DL467" s="1">
        <v>43988</v>
      </c>
      <c r="DM467" s="1">
        <v>43993</v>
      </c>
      <c r="DN467" t="s">
        <v>84</v>
      </c>
      <c r="DO467" s="1"/>
      <c r="DP467" s="1"/>
      <c r="DQ467" t="s">
        <v>84</v>
      </c>
      <c r="DR467" s="1"/>
      <c r="DS467" s="1"/>
      <c r="DT467" t="s">
        <v>82</v>
      </c>
      <c r="DU467" t="s">
        <v>1688</v>
      </c>
      <c r="DV467" s="1">
        <v>43986</v>
      </c>
      <c r="DW467" s="1">
        <v>44006</v>
      </c>
      <c r="DX467" t="s">
        <v>1310</v>
      </c>
      <c r="DY467" s="1">
        <v>43984</v>
      </c>
      <c r="DZ467" t="s">
        <v>1298</v>
      </c>
      <c r="EA467" s="1">
        <v>43993</v>
      </c>
      <c r="EB467" s="1">
        <v>43999</v>
      </c>
      <c r="EC467" t="s">
        <v>1311</v>
      </c>
      <c r="ED467" s="1">
        <v>43993</v>
      </c>
      <c r="EE467" s="1">
        <v>43999</v>
      </c>
      <c r="EG467" s="1"/>
      <c r="EH467" s="1"/>
      <c r="EJ467" s="1"/>
      <c r="EK467" s="1"/>
      <c r="EM467" t="s">
        <v>1301</v>
      </c>
      <c r="EN467" t="s">
        <v>1299</v>
      </c>
      <c r="EO467" t="s">
        <v>1299</v>
      </c>
      <c r="EP467" t="s">
        <v>121</v>
      </c>
      <c r="EQ467" t="s">
        <v>121</v>
      </c>
      <c r="ER467" t="s">
        <v>121</v>
      </c>
      <c r="ES467" t="s">
        <v>121</v>
      </c>
      <c r="ET467" t="s">
        <v>1689</v>
      </c>
      <c r="EU467" t="s">
        <v>121</v>
      </c>
      <c r="EV467" t="s">
        <v>121</v>
      </c>
      <c r="EW467" t="s">
        <v>1690</v>
      </c>
      <c r="EX467">
        <v>13.6</v>
      </c>
      <c r="EY467">
        <v>7740</v>
      </c>
      <c r="EZ467" s="4">
        <v>7.2</v>
      </c>
      <c r="FA467" s="2">
        <v>108000</v>
      </c>
      <c r="FB467">
        <v>20.9</v>
      </c>
      <c r="FC467">
        <v>1.1000000000000001</v>
      </c>
      <c r="FD467">
        <v>7.41</v>
      </c>
      <c r="FE467">
        <v>43</v>
      </c>
      <c r="FF467">
        <v>60</v>
      </c>
      <c r="FG467">
        <v>2.2999999999999998</v>
      </c>
      <c r="FH467" s="2">
        <v>91</v>
      </c>
      <c r="FI467">
        <v>8</v>
      </c>
      <c r="FJ467">
        <v>0.3</v>
      </c>
      <c r="FK467">
        <v>0.1</v>
      </c>
      <c r="FL467">
        <v>0.2</v>
      </c>
      <c r="FM467">
        <v>281</v>
      </c>
      <c r="FN467">
        <v>0.8</v>
      </c>
      <c r="FP467" s="2">
        <v>674000</v>
      </c>
      <c r="FQ467">
        <v>452</v>
      </c>
      <c r="FR467">
        <v>127.5</v>
      </c>
      <c r="FS467">
        <v>748.2</v>
      </c>
      <c r="FT467">
        <v>37.200000000000003</v>
      </c>
      <c r="FU467">
        <v>26.2</v>
      </c>
      <c r="FV467">
        <v>55</v>
      </c>
      <c r="FW467">
        <v>8.0000000000000002E-3</v>
      </c>
      <c r="FZ467" s="8">
        <f t="shared" si="28"/>
        <v>37.219178082191782</v>
      </c>
    </row>
    <row r="468" spans="1:182" x14ac:dyDescent="0.2">
      <c r="A468">
        <v>501</v>
      </c>
      <c r="B468" t="s">
        <v>725</v>
      </c>
      <c r="C468" t="s">
        <v>569</v>
      </c>
      <c r="D468">
        <v>9158165</v>
      </c>
      <c r="E468" t="s">
        <v>90</v>
      </c>
      <c r="F468" t="s">
        <v>84</v>
      </c>
      <c r="H468" s="1"/>
      <c r="I468" s="1">
        <v>43985</v>
      </c>
      <c r="J468" s="1">
        <v>43986</v>
      </c>
      <c r="K468" s="5">
        <v>0.1205</v>
      </c>
      <c r="L468" s="5">
        <v>0.1711</v>
      </c>
      <c r="M468">
        <v>0</v>
      </c>
      <c r="N468" t="s">
        <v>727</v>
      </c>
      <c r="O468">
        <f t="shared" si="29"/>
        <v>20</v>
      </c>
      <c r="P468">
        <f t="shared" si="30"/>
        <v>21</v>
      </c>
      <c r="Q468" s="1">
        <v>44005</v>
      </c>
      <c r="R468" s="1">
        <v>44005</v>
      </c>
      <c r="S468" t="s">
        <v>731</v>
      </c>
      <c r="T468" t="s">
        <v>84</v>
      </c>
      <c r="U468">
        <v>0</v>
      </c>
      <c r="V468" s="1">
        <v>21716</v>
      </c>
      <c r="W468" s="1">
        <v>43981</v>
      </c>
      <c r="X468" s="2">
        <f t="shared" si="31"/>
        <v>6</v>
      </c>
      <c r="Y468" t="s">
        <v>759</v>
      </c>
      <c r="Z468" t="s">
        <v>121</v>
      </c>
      <c r="AA468" t="s">
        <v>895</v>
      </c>
      <c r="AB468" t="s">
        <v>84</v>
      </c>
      <c r="AC468" t="s">
        <v>84</v>
      </c>
      <c r="AD468" t="s">
        <v>82</v>
      </c>
      <c r="AE468" t="s">
        <v>82</v>
      </c>
      <c r="AF468" t="s">
        <v>84</v>
      </c>
      <c r="AG468" t="s">
        <v>84</v>
      </c>
      <c r="AH468" t="s">
        <v>84</v>
      </c>
      <c r="AI468" t="s">
        <v>84</v>
      </c>
      <c r="AJ468" t="s">
        <v>84</v>
      </c>
      <c r="AK468">
        <v>150</v>
      </c>
      <c r="AL468">
        <v>86</v>
      </c>
      <c r="AM468" s="2">
        <v>107.33333333333333</v>
      </c>
      <c r="AN468">
        <v>86</v>
      </c>
      <c r="AO468">
        <v>22</v>
      </c>
      <c r="AP468">
        <v>36</v>
      </c>
      <c r="AQ468" s="2">
        <v>93</v>
      </c>
      <c r="AR468" s="4">
        <v>82</v>
      </c>
      <c r="AS468">
        <v>1.76</v>
      </c>
      <c r="AT468" t="s">
        <v>1137</v>
      </c>
      <c r="AU468">
        <v>15</v>
      </c>
      <c r="AV468" t="s">
        <v>1140</v>
      </c>
      <c r="AW468">
        <v>4</v>
      </c>
      <c r="AY468">
        <v>141</v>
      </c>
      <c r="AZ468">
        <v>255</v>
      </c>
      <c r="BA468" t="s">
        <v>82</v>
      </c>
      <c r="BB468" t="s">
        <v>82</v>
      </c>
      <c r="BC468" t="s">
        <v>82</v>
      </c>
      <c r="BD468" t="s">
        <v>86</v>
      </c>
      <c r="BE468">
        <v>4</v>
      </c>
      <c r="BF468" t="s">
        <v>82</v>
      </c>
      <c r="BG468" t="s">
        <v>82</v>
      </c>
      <c r="BH468" t="s">
        <v>82</v>
      </c>
      <c r="BI468" t="s">
        <v>82</v>
      </c>
      <c r="BJ468" t="s">
        <v>1107</v>
      </c>
      <c r="BK468" t="s">
        <v>1125</v>
      </c>
      <c r="BL468" s="1">
        <v>43986</v>
      </c>
      <c r="BM468" s="1">
        <v>43989</v>
      </c>
      <c r="BN468">
        <v>10</v>
      </c>
      <c r="BO468">
        <v>410</v>
      </c>
      <c r="BP468">
        <v>28</v>
      </c>
      <c r="BQ468">
        <v>18</v>
      </c>
      <c r="BR468">
        <v>8</v>
      </c>
      <c r="BS468" t="s">
        <v>82</v>
      </c>
      <c r="BT468" s="1">
        <v>43990</v>
      </c>
      <c r="BU468" t="s">
        <v>82</v>
      </c>
      <c r="BV468" t="s">
        <v>731</v>
      </c>
      <c r="BW468" s="1">
        <v>44005</v>
      </c>
      <c r="BX468" t="s">
        <v>84</v>
      </c>
      <c r="BY468" s="1"/>
      <c r="CA468" s="1"/>
      <c r="CB468" t="s">
        <v>84</v>
      </c>
      <c r="CC468" s="1"/>
      <c r="CD468" s="1"/>
      <c r="CE468" t="s">
        <v>82</v>
      </c>
      <c r="CF468" s="1">
        <v>43988</v>
      </c>
      <c r="CG468" t="s">
        <v>84</v>
      </c>
      <c r="CH468" t="s">
        <v>93</v>
      </c>
      <c r="CI468" t="s">
        <v>82</v>
      </c>
      <c r="CJ468" s="1">
        <v>43993</v>
      </c>
      <c r="CK468" t="s">
        <v>1103</v>
      </c>
      <c r="CL468" s="1"/>
      <c r="CM468" t="s">
        <v>84</v>
      </c>
      <c r="CN468" t="s">
        <v>84</v>
      </c>
      <c r="CO468" t="s">
        <v>84</v>
      </c>
      <c r="CP468" t="s">
        <v>84</v>
      </c>
      <c r="CQ468" s="1"/>
      <c r="CR468" s="1"/>
      <c r="CT468" s="1"/>
      <c r="CU468" s="1"/>
      <c r="CV468" t="s">
        <v>82</v>
      </c>
      <c r="CW468" s="1">
        <v>43985</v>
      </c>
      <c r="CX468" s="1">
        <v>43988</v>
      </c>
      <c r="CY468" t="s">
        <v>84</v>
      </c>
      <c r="CZ468" s="1"/>
      <c r="DA468" s="1"/>
      <c r="DB468" t="s">
        <v>82</v>
      </c>
      <c r="DC468" s="1">
        <v>43985</v>
      </c>
      <c r="DD468" s="1">
        <v>43992</v>
      </c>
      <c r="DE468" t="s">
        <v>84</v>
      </c>
      <c r="DF468" s="1"/>
      <c r="DG468" s="1"/>
      <c r="DH468" t="s">
        <v>84</v>
      </c>
      <c r="DI468" s="1"/>
      <c r="DJ468" s="1"/>
      <c r="DK468" t="s">
        <v>84</v>
      </c>
      <c r="DL468" s="1"/>
      <c r="DM468" s="1"/>
      <c r="DN468" t="s">
        <v>84</v>
      </c>
      <c r="DO468" s="1"/>
      <c r="DP468" s="1"/>
      <c r="DQ468" t="s">
        <v>84</v>
      </c>
      <c r="DR468" s="1"/>
      <c r="DS468" s="1"/>
      <c r="DT468" t="s">
        <v>82</v>
      </c>
      <c r="DU468" t="s">
        <v>1671</v>
      </c>
      <c r="DV468" s="1">
        <v>43990</v>
      </c>
      <c r="DW468" s="1">
        <v>44004</v>
      </c>
      <c r="DX468" t="s">
        <v>1310</v>
      </c>
      <c r="DY468" s="1">
        <v>43985</v>
      </c>
      <c r="DZ468" t="s">
        <v>1672</v>
      </c>
      <c r="EA468" s="1">
        <v>43995</v>
      </c>
      <c r="EB468" s="1">
        <v>44004</v>
      </c>
      <c r="EC468" t="s">
        <v>1311</v>
      </c>
      <c r="ED468" s="1">
        <v>43994</v>
      </c>
      <c r="EE468" s="1">
        <v>44004</v>
      </c>
      <c r="EF468" t="s">
        <v>1368</v>
      </c>
      <c r="EG468" s="1">
        <v>44001</v>
      </c>
      <c r="EH468" s="1">
        <v>44004</v>
      </c>
      <c r="EI468" t="s">
        <v>1673</v>
      </c>
      <c r="EJ468" s="1">
        <v>43989</v>
      </c>
      <c r="EK468" s="1">
        <v>43999</v>
      </c>
      <c r="EM468" t="s">
        <v>1301</v>
      </c>
      <c r="EN468" t="s">
        <v>121</v>
      </c>
      <c r="EO468" t="s">
        <v>121</v>
      </c>
      <c r="EP468" t="s">
        <v>121</v>
      </c>
      <c r="EQ468" t="s">
        <v>121</v>
      </c>
      <c r="ER468" t="s">
        <v>121</v>
      </c>
      <c r="ES468" t="s">
        <v>121</v>
      </c>
      <c r="ET468" t="s">
        <v>121</v>
      </c>
      <c r="EU468" t="s">
        <v>121</v>
      </c>
      <c r="EV468" t="s">
        <v>121</v>
      </c>
      <c r="EW468" t="s">
        <v>84</v>
      </c>
      <c r="EX468">
        <v>14.7</v>
      </c>
      <c r="EY468">
        <v>9860</v>
      </c>
      <c r="EZ468" s="4">
        <v>9.9</v>
      </c>
      <c r="FA468" s="2">
        <v>259000</v>
      </c>
      <c r="FB468">
        <v>22.6</v>
      </c>
      <c r="FC468">
        <v>1</v>
      </c>
      <c r="FD468">
        <v>7.3</v>
      </c>
      <c r="FE468">
        <v>51</v>
      </c>
      <c r="FF468">
        <v>20</v>
      </c>
      <c r="FG468">
        <v>2.1</v>
      </c>
      <c r="FH468" s="2">
        <v>26</v>
      </c>
      <c r="FI468">
        <v>41</v>
      </c>
      <c r="FJ468">
        <v>0.6</v>
      </c>
      <c r="FK468">
        <v>0.2</v>
      </c>
      <c r="FL468">
        <v>0.4</v>
      </c>
      <c r="FM468">
        <v>264.10000000000002</v>
      </c>
      <c r="FN468">
        <v>0.5</v>
      </c>
      <c r="FO468">
        <v>15.1</v>
      </c>
      <c r="FP468" s="2">
        <v>700000</v>
      </c>
      <c r="FQ468">
        <v>295</v>
      </c>
      <c r="FR468">
        <v>139</v>
      </c>
      <c r="FS468">
        <v>283.2</v>
      </c>
      <c r="FT468">
        <v>33.5</v>
      </c>
      <c r="FU468">
        <v>29.8</v>
      </c>
      <c r="FV468">
        <v>197</v>
      </c>
      <c r="FW468">
        <v>0.01</v>
      </c>
      <c r="FX468" s="2">
        <v>62</v>
      </c>
      <c r="FZ468" s="8">
        <f t="shared" si="28"/>
        <v>61.013698630136986</v>
      </c>
    </row>
    <row r="469" spans="1:182" x14ac:dyDescent="0.2">
      <c r="A469">
        <v>502</v>
      </c>
      <c r="B469" t="s">
        <v>725</v>
      </c>
      <c r="C469" t="s">
        <v>177</v>
      </c>
      <c r="D469">
        <v>9162581</v>
      </c>
      <c r="E469" t="s">
        <v>90</v>
      </c>
      <c r="F469" t="s">
        <v>84</v>
      </c>
      <c r="H469" s="1"/>
      <c r="I469" s="1">
        <v>43987</v>
      </c>
      <c r="J469" s="1">
        <v>43987</v>
      </c>
      <c r="K469" s="5">
        <v>3.1099999999999999E-2</v>
      </c>
      <c r="L469" s="5">
        <v>5.2999999999999999E-2</v>
      </c>
      <c r="M469">
        <v>1</v>
      </c>
      <c r="N469" t="s">
        <v>726</v>
      </c>
      <c r="O469">
        <f t="shared" si="29"/>
        <v>6</v>
      </c>
      <c r="P469">
        <f t="shared" si="30"/>
        <v>9</v>
      </c>
      <c r="Q469" s="1">
        <v>43992</v>
      </c>
      <c r="R469" s="1">
        <v>43995</v>
      </c>
      <c r="S469" t="s">
        <v>730</v>
      </c>
      <c r="T469" t="s">
        <v>84</v>
      </c>
      <c r="U469">
        <v>0</v>
      </c>
      <c r="V469" s="1">
        <v>30267</v>
      </c>
      <c r="W469" s="1">
        <v>43979</v>
      </c>
      <c r="X469" s="2">
        <f t="shared" si="31"/>
        <v>9</v>
      </c>
      <c r="Y469" t="s">
        <v>735</v>
      </c>
      <c r="Z469" t="s">
        <v>82</v>
      </c>
      <c r="AA469" t="s">
        <v>905</v>
      </c>
      <c r="AB469" t="s">
        <v>84</v>
      </c>
      <c r="AC469" t="s">
        <v>84</v>
      </c>
      <c r="AD469" t="s">
        <v>84</v>
      </c>
      <c r="AE469" t="s">
        <v>84</v>
      </c>
      <c r="AF469" t="s">
        <v>84</v>
      </c>
      <c r="AG469" t="s">
        <v>84</v>
      </c>
      <c r="AH469" t="s">
        <v>84</v>
      </c>
      <c r="AI469" t="s">
        <v>84</v>
      </c>
      <c r="AJ469" t="s">
        <v>82</v>
      </c>
      <c r="AK469">
        <v>127</v>
      </c>
      <c r="AL469">
        <v>80</v>
      </c>
      <c r="AM469" s="2">
        <v>95.666666666666671</v>
      </c>
      <c r="AN469">
        <v>109</v>
      </c>
      <c r="AO469">
        <v>24</v>
      </c>
      <c r="AP469">
        <v>36</v>
      </c>
      <c r="AQ469" s="2">
        <v>96</v>
      </c>
      <c r="AR469" s="4">
        <v>74</v>
      </c>
      <c r="AS469">
        <v>1.66</v>
      </c>
      <c r="AT469" t="s">
        <v>1137</v>
      </c>
      <c r="AU469">
        <v>15</v>
      </c>
      <c r="AV469" t="s">
        <v>1140</v>
      </c>
      <c r="AW469">
        <v>2</v>
      </c>
      <c r="AY469">
        <v>400</v>
      </c>
      <c r="AZ469">
        <v>348</v>
      </c>
      <c r="BA469" t="s">
        <v>82</v>
      </c>
      <c r="BB469" t="s">
        <v>82</v>
      </c>
      <c r="BC469" t="s">
        <v>82</v>
      </c>
      <c r="BD469" t="s">
        <v>86</v>
      </c>
      <c r="BE469">
        <v>4</v>
      </c>
      <c r="BF469" t="s">
        <v>82</v>
      </c>
      <c r="BG469" t="s">
        <v>82</v>
      </c>
      <c r="BH469" t="s">
        <v>84</v>
      </c>
      <c r="BI469" t="s">
        <v>84</v>
      </c>
      <c r="BJ469" t="s">
        <v>1105</v>
      </c>
      <c r="BK469" t="s">
        <v>1110</v>
      </c>
      <c r="BL469" s="1">
        <v>43987</v>
      </c>
      <c r="BM469" s="1"/>
      <c r="BS469" t="s">
        <v>84</v>
      </c>
      <c r="BT469" s="1"/>
      <c r="BU469" t="s">
        <v>84</v>
      </c>
      <c r="BW469" s="1"/>
      <c r="BX469" t="s">
        <v>84</v>
      </c>
      <c r="BY469" s="1"/>
      <c r="CA469" s="1"/>
      <c r="CB469" t="s">
        <v>84</v>
      </c>
      <c r="CC469" s="1"/>
      <c r="CD469" s="1"/>
      <c r="CE469" t="s">
        <v>84</v>
      </c>
      <c r="CF469" s="1"/>
      <c r="CG469" t="s">
        <v>84</v>
      </c>
      <c r="CH469" t="s">
        <v>84</v>
      </c>
      <c r="CI469" t="s">
        <v>84</v>
      </c>
      <c r="CJ469" s="1"/>
      <c r="CL469" s="1"/>
      <c r="CM469" t="s">
        <v>84</v>
      </c>
      <c r="CN469" t="s">
        <v>84</v>
      </c>
      <c r="CO469" t="s">
        <v>84</v>
      </c>
      <c r="CP469" t="s">
        <v>84</v>
      </c>
      <c r="CQ469" s="1"/>
      <c r="CR469" s="1"/>
      <c r="CT469" s="1"/>
      <c r="CU469" s="1"/>
      <c r="CV469" t="s">
        <v>82</v>
      </c>
      <c r="CW469" s="1">
        <v>43987</v>
      </c>
      <c r="CX469" s="1">
        <v>43994</v>
      </c>
      <c r="CY469" t="s">
        <v>84</v>
      </c>
      <c r="CZ469" s="1"/>
      <c r="DA469" s="1"/>
      <c r="DB469" t="s">
        <v>82</v>
      </c>
      <c r="DC469" s="1">
        <v>43987</v>
      </c>
      <c r="DD469" s="1">
        <v>43988</v>
      </c>
      <c r="DE469" t="s">
        <v>84</v>
      </c>
      <c r="DF469" s="1"/>
      <c r="DG469" s="1"/>
      <c r="DH469" t="s">
        <v>84</v>
      </c>
      <c r="DI469" s="1"/>
      <c r="DJ469" s="1"/>
      <c r="DK469" t="s">
        <v>84</v>
      </c>
      <c r="DL469" s="1"/>
      <c r="DM469" s="1"/>
      <c r="DN469" t="s">
        <v>84</v>
      </c>
      <c r="DO469" s="1"/>
      <c r="DP469" s="1"/>
      <c r="DQ469" t="s">
        <v>84</v>
      </c>
      <c r="DR469" s="1"/>
      <c r="DS469" s="1"/>
      <c r="DT469" t="s">
        <v>82</v>
      </c>
      <c r="DU469" t="s">
        <v>1471</v>
      </c>
      <c r="DV469" s="1">
        <v>43987</v>
      </c>
      <c r="DW469" s="1">
        <v>43987</v>
      </c>
      <c r="DX469" t="s">
        <v>1310</v>
      </c>
      <c r="DY469" s="1">
        <v>43987</v>
      </c>
      <c r="EA469" s="1"/>
      <c r="EB469" s="1"/>
      <c r="ED469" s="1"/>
      <c r="EE469" s="1"/>
      <c r="EG469" s="1"/>
      <c r="EH469" s="1"/>
      <c r="EJ469" s="1"/>
      <c r="EK469" s="1"/>
      <c r="EM469" t="s">
        <v>1301</v>
      </c>
      <c r="EN469" t="s">
        <v>121</v>
      </c>
      <c r="EO469" t="s">
        <v>121</v>
      </c>
      <c r="EP469" t="s">
        <v>121</v>
      </c>
      <c r="EQ469" t="s">
        <v>121</v>
      </c>
      <c r="ER469" t="s">
        <v>121</v>
      </c>
      <c r="ES469" t="s">
        <v>121</v>
      </c>
      <c r="ET469" t="s">
        <v>121</v>
      </c>
      <c r="EU469" t="s">
        <v>121</v>
      </c>
      <c r="EV469" t="s">
        <v>121</v>
      </c>
      <c r="EW469" t="s">
        <v>84</v>
      </c>
      <c r="EX469">
        <v>13.9</v>
      </c>
      <c r="EY469">
        <v>10200</v>
      </c>
      <c r="EZ469" s="4">
        <v>8.1</v>
      </c>
      <c r="FA469" s="2">
        <v>262000</v>
      </c>
      <c r="FB469">
        <v>24.7</v>
      </c>
      <c r="FC469">
        <v>1</v>
      </c>
      <c r="FD469">
        <v>7.48</v>
      </c>
      <c r="FE469">
        <v>39</v>
      </c>
      <c r="FF469">
        <v>108</v>
      </c>
      <c r="FG469">
        <v>5.2</v>
      </c>
      <c r="FH469" s="2">
        <v>99</v>
      </c>
      <c r="FI469">
        <v>14</v>
      </c>
      <c r="FJ469">
        <v>0.3</v>
      </c>
      <c r="FK469">
        <v>0.1</v>
      </c>
      <c r="FL469">
        <v>0.2</v>
      </c>
      <c r="FM469">
        <v>283.3</v>
      </c>
      <c r="FO469">
        <v>15.2</v>
      </c>
      <c r="FP469" s="2">
        <v>700000</v>
      </c>
      <c r="FQ469">
        <v>330</v>
      </c>
      <c r="FR469">
        <v>47.22</v>
      </c>
      <c r="FS469">
        <v>1424.3</v>
      </c>
      <c r="FT469">
        <v>53.5</v>
      </c>
      <c r="FU469">
        <v>93.2</v>
      </c>
      <c r="FV469">
        <v>137</v>
      </c>
      <c r="FW469">
        <v>6.0000000000000001E-3</v>
      </c>
      <c r="FZ469" s="8">
        <f t="shared" si="28"/>
        <v>37.589041095890408</v>
      </c>
    </row>
    <row r="470" spans="1:182" x14ac:dyDescent="0.2">
      <c r="A470">
        <v>503</v>
      </c>
      <c r="B470" t="s">
        <v>725</v>
      </c>
      <c r="C470" t="s">
        <v>570</v>
      </c>
      <c r="D470">
        <v>9164067</v>
      </c>
      <c r="E470" t="s">
        <v>90</v>
      </c>
      <c r="F470" t="s">
        <v>82</v>
      </c>
      <c r="G470" t="s">
        <v>88</v>
      </c>
      <c r="H470" s="1">
        <v>43988</v>
      </c>
      <c r="I470" s="1">
        <v>43988</v>
      </c>
      <c r="J470" s="1">
        <v>43988</v>
      </c>
      <c r="K470" s="5">
        <v>0.1205</v>
      </c>
      <c r="L470" s="5">
        <v>0.1711</v>
      </c>
      <c r="M470">
        <v>2</v>
      </c>
      <c r="N470" t="s">
        <v>727</v>
      </c>
      <c r="O470">
        <f t="shared" si="29"/>
        <v>13</v>
      </c>
      <c r="P470">
        <f t="shared" si="30"/>
        <v>13</v>
      </c>
      <c r="Q470" s="1">
        <v>44000</v>
      </c>
      <c r="R470" s="1">
        <v>44000</v>
      </c>
      <c r="S470" t="s">
        <v>731</v>
      </c>
      <c r="T470" t="s">
        <v>84</v>
      </c>
      <c r="U470">
        <v>0</v>
      </c>
      <c r="V470" s="1">
        <v>22128</v>
      </c>
      <c r="W470" s="1">
        <v>43984</v>
      </c>
      <c r="X470" s="2">
        <f t="shared" si="31"/>
        <v>5</v>
      </c>
      <c r="Y470" t="s">
        <v>738</v>
      </c>
      <c r="Z470" t="s">
        <v>121</v>
      </c>
      <c r="AA470" t="s">
        <v>905</v>
      </c>
      <c r="AB470" t="s">
        <v>84</v>
      </c>
      <c r="AC470" t="s">
        <v>84</v>
      </c>
      <c r="AD470" t="s">
        <v>84</v>
      </c>
      <c r="AE470" t="s">
        <v>84</v>
      </c>
      <c r="AF470" t="s">
        <v>84</v>
      </c>
      <c r="AG470" t="s">
        <v>84</v>
      </c>
      <c r="AH470" t="s">
        <v>84</v>
      </c>
      <c r="AI470" t="s">
        <v>84</v>
      </c>
      <c r="AJ470" t="s">
        <v>84</v>
      </c>
      <c r="AK470">
        <v>140</v>
      </c>
      <c r="AL470">
        <v>90</v>
      </c>
      <c r="AM470" s="2">
        <v>106.66666666666667</v>
      </c>
      <c r="AN470">
        <v>101</v>
      </c>
      <c r="AO470">
        <v>26</v>
      </c>
      <c r="AP470">
        <v>37</v>
      </c>
      <c r="AQ470" s="2">
        <v>85</v>
      </c>
      <c r="AR470" s="4">
        <v>80</v>
      </c>
      <c r="AS470">
        <v>1.63</v>
      </c>
      <c r="AT470" t="s">
        <v>1137</v>
      </c>
      <c r="AU470">
        <v>15</v>
      </c>
      <c r="AV470" t="s">
        <v>1140</v>
      </c>
      <c r="AW470">
        <v>3</v>
      </c>
      <c r="AZ470">
        <v>283</v>
      </c>
      <c r="BA470" t="s">
        <v>82</v>
      </c>
      <c r="BB470" t="s">
        <v>82</v>
      </c>
      <c r="BC470" t="s">
        <v>82</v>
      </c>
      <c r="BD470" t="s">
        <v>86</v>
      </c>
      <c r="BE470">
        <v>4</v>
      </c>
      <c r="BF470" t="s">
        <v>84</v>
      </c>
      <c r="BG470" t="s">
        <v>82</v>
      </c>
      <c r="BH470" t="s">
        <v>84</v>
      </c>
      <c r="BI470" t="s">
        <v>82</v>
      </c>
      <c r="BJ470" t="s">
        <v>1107</v>
      </c>
      <c r="BK470" t="s">
        <v>1116</v>
      </c>
      <c r="BL470" s="1">
        <v>43988</v>
      </c>
      <c r="BM470" s="1">
        <v>43991</v>
      </c>
      <c r="BN470">
        <v>12</v>
      </c>
      <c r="BO470">
        <v>360</v>
      </c>
      <c r="BP470">
        <v>19</v>
      </c>
      <c r="BS470" t="s">
        <v>82</v>
      </c>
      <c r="BT470" s="1">
        <v>43997</v>
      </c>
      <c r="BU470" t="s">
        <v>82</v>
      </c>
      <c r="BV470" t="s">
        <v>731</v>
      </c>
      <c r="BW470" s="1">
        <v>44000</v>
      </c>
      <c r="BX470" t="s">
        <v>84</v>
      </c>
      <c r="BY470" s="1"/>
      <c r="CA470" s="1"/>
      <c r="CB470" t="s">
        <v>82</v>
      </c>
      <c r="CC470" s="1">
        <v>43998</v>
      </c>
      <c r="CD470" s="1">
        <v>44000</v>
      </c>
      <c r="CE470" t="s">
        <v>82</v>
      </c>
      <c r="CF470" s="1">
        <v>43991</v>
      </c>
      <c r="CG470" t="s">
        <v>84</v>
      </c>
      <c r="CH470" t="s">
        <v>93</v>
      </c>
      <c r="CI470" t="s">
        <v>84</v>
      </c>
      <c r="CJ470" s="1"/>
      <c r="CL470" s="1"/>
      <c r="CM470" t="s">
        <v>84</v>
      </c>
      <c r="CN470" t="s">
        <v>84</v>
      </c>
      <c r="CO470" t="s">
        <v>84</v>
      </c>
      <c r="CP470" t="s">
        <v>84</v>
      </c>
      <c r="CQ470" s="1"/>
      <c r="CR470" s="1"/>
      <c r="CT470" s="1"/>
      <c r="CU470" s="1"/>
      <c r="CV470" t="s">
        <v>82</v>
      </c>
      <c r="CW470" s="1">
        <v>43988</v>
      </c>
      <c r="CX470" s="1">
        <v>43995</v>
      </c>
      <c r="CY470" t="s">
        <v>84</v>
      </c>
      <c r="CZ470" s="1"/>
      <c r="DA470" s="1"/>
      <c r="DB470" t="s">
        <v>82</v>
      </c>
      <c r="DC470" s="1">
        <v>43988</v>
      </c>
      <c r="DD470" s="1">
        <v>43995</v>
      </c>
      <c r="DE470" t="s">
        <v>82</v>
      </c>
      <c r="DF470" s="1">
        <v>43991</v>
      </c>
      <c r="DG470" s="1">
        <v>43991</v>
      </c>
      <c r="DH470" t="s">
        <v>84</v>
      </c>
      <c r="DI470" s="1"/>
      <c r="DJ470" s="1"/>
      <c r="DK470" t="s">
        <v>84</v>
      </c>
      <c r="DL470" s="1"/>
      <c r="DM470" s="1"/>
      <c r="DN470" t="s">
        <v>84</v>
      </c>
      <c r="DO470" s="1"/>
      <c r="DP470" s="1"/>
      <c r="DQ470" t="s">
        <v>84</v>
      </c>
      <c r="DR470" s="1"/>
      <c r="DS470" s="1"/>
      <c r="DT470" t="s">
        <v>82</v>
      </c>
      <c r="DU470" t="s">
        <v>1374</v>
      </c>
      <c r="DV470" s="1">
        <v>43996</v>
      </c>
      <c r="DW470" s="1">
        <v>43999</v>
      </c>
      <c r="DX470" t="s">
        <v>1310</v>
      </c>
      <c r="DY470" s="1">
        <v>43988</v>
      </c>
      <c r="EA470" s="1"/>
      <c r="EB470" s="1"/>
      <c r="ED470" s="1"/>
      <c r="EE470" s="1"/>
      <c r="EG470" s="1"/>
      <c r="EH470" s="1"/>
      <c r="EJ470" s="1"/>
      <c r="EK470" s="1"/>
      <c r="EM470" t="s">
        <v>1301</v>
      </c>
      <c r="EN470" t="s">
        <v>121</v>
      </c>
      <c r="EO470" t="s">
        <v>121</v>
      </c>
      <c r="EP470" t="s">
        <v>121</v>
      </c>
      <c r="EQ470" t="s">
        <v>121</v>
      </c>
      <c r="ER470" t="s">
        <v>121</v>
      </c>
      <c r="ES470" t="s">
        <v>121</v>
      </c>
      <c r="ET470" t="s">
        <v>121</v>
      </c>
      <c r="EU470" t="s">
        <v>121</v>
      </c>
      <c r="EV470" t="s">
        <v>121</v>
      </c>
      <c r="EW470" t="s">
        <v>84</v>
      </c>
      <c r="EX470">
        <v>14.9</v>
      </c>
      <c r="EY470">
        <v>6980</v>
      </c>
      <c r="EZ470" s="4">
        <v>18.600000000000001</v>
      </c>
      <c r="FA470" s="2">
        <v>249000</v>
      </c>
      <c r="FB470">
        <v>21.4</v>
      </c>
      <c r="FC470">
        <v>0.8</v>
      </c>
      <c r="FH470" s="2"/>
      <c r="FI470">
        <v>11</v>
      </c>
      <c r="FJ470">
        <v>0.4</v>
      </c>
      <c r="FK470">
        <v>0.1</v>
      </c>
      <c r="FL470">
        <v>0.3</v>
      </c>
      <c r="FM470">
        <v>147.5</v>
      </c>
      <c r="FN470">
        <v>0.8</v>
      </c>
      <c r="FO470">
        <v>13.3</v>
      </c>
      <c r="FP470" s="2">
        <v>636000</v>
      </c>
      <c r="FQ470">
        <v>636</v>
      </c>
      <c r="FR470">
        <v>1183</v>
      </c>
      <c r="FS470">
        <v>1619</v>
      </c>
      <c r="FT470">
        <v>42.3</v>
      </c>
      <c r="FU470">
        <v>34.5</v>
      </c>
      <c r="FV470">
        <v>205</v>
      </c>
      <c r="FW470">
        <v>4.4999999999999998E-2</v>
      </c>
      <c r="FX470" s="2">
        <v>69</v>
      </c>
      <c r="FY470">
        <v>59</v>
      </c>
      <c r="FZ470" s="8">
        <f t="shared" si="28"/>
        <v>59.890410958904113</v>
      </c>
    </row>
    <row r="471" spans="1:182" x14ac:dyDescent="0.2">
      <c r="A471">
        <v>504</v>
      </c>
      <c r="B471" t="s">
        <v>725</v>
      </c>
      <c r="C471" t="s">
        <v>571</v>
      </c>
      <c r="D471">
        <v>9164086</v>
      </c>
      <c r="E471" t="s">
        <v>90</v>
      </c>
      <c r="F471" t="s">
        <v>82</v>
      </c>
      <c r="G471" t="s">
        <v>88</v>
      </c>
      <c r="H471" s="1">
        <v>43988</v>
      </c>
      <c r="I471" s="1">
        <v>43989</v>
      </c>
      <c r="J471" s="1">
        <v>43989</v>
      </c>
      <c r="K471" s="5">
        <v>0.2215</v>
      </c>
      <c r="L471" s="5">
        <v>0.308</v>
      </c>
      <c r="M471">
        <v>5</v>
      </c>
      <c r="N471" t="s">
        <v>726</v>
      </c>
      <c r="O471">
        <f t="shared" si="29"/>
        <v>5</v>
      </c>
      <c r="P471">
        <f t="shared" si="30"/>
        <v>14</v>
      </c>
      <c r="Q471" s="1">
        <v>43993</v>
      </c>
      <c r="R471" s="1">
        <v>44002</v>
      </c>
      <c r="S471" t="s">
        <v>730</v>
      </c>
      <c r="T471" t="s">
        <v>84</v>
      </c>
      <c r="U471">
        <v>0</v>
      </c>
      <c r="V471" s="1">
        <v>8881</v>
      </c>
      <c r="W471" s="1">
        <v>43983</v>
      </c>
      <c r="X471" s="2">
        <f t="shared" si="31"/>
        <v>7</v>
      </c>
      <c r="Y471" t="s">
        <v>748</v>
      </c>
      <c r="Z471" t="s">
        <v>121</v>
      </c>
      <c r="AA471" t="s">
        <v>962</v>
      </c>
      <c r="AB471" t="s">
        <v>84</v>
      </c>
      <c r="AC471" t="s">
        <v>84</v>
      </c>
      <c r="AD471" t="s">
        <v>82</v>
      </c>
      <c r="AE471" t="s">
        <v>82</v>
      </c>
      <c r="AF471" t="s">
        <v>84</v>
      </c>
      <c r="AG471" t="s">
        <v>84</v>
      </c>
      <c r="AH471" t="s">
        <v>84</v>
      </c>
      <c r="AI471" t="s">
        <v>84</v>
      </c>
      <c r="AJ471" t="s">
        <v>84</v>
      </c>
      <c r="AK471">
        <v>144</v>
      </c>
      <c r="AL471">
        <v>77</v>
      </c>
      <c r="AM471" s="2">
        <v>99.333333333333329</v>
      </c>
      <c r="AN471">
        <v>91</v>
      </c>
      <c r="AO471">
        <v>25</v>
      </c>
      <c r="AP471">
        <v>37.200000000000003</v>
      </c>
      <c r="AQ471" s="2">
        <v>96</v>
      </c>
      <c r="AR471" s="4">
        <v>69</v>
      </c>
      <c r="AS471">
        <v>1.62</v>
      </c>
      <c r="AT471" t="s">
        <v>1137</v>
      </c>
      <c r="AU471">
        <v>15</v>
      </c>
      <c r="AV471" t="s">
        <v>1140</v>
      </c>
      <c r="AW471">
        <v>3</v>
      </c>
      <c r="AZ471">
        <v>320</v>
      </c>
      <c r="BA471" t="s">
        <v>82</v>
      </c>
      <c r="BB471" t="s">
        <v>82</v>
      </c>
      <c r="BC471" t="s">
        <v>82</v>
      </c>
      <c r="BD471" t="s">
        <v>86</v>
      </c>
      <c r="BE471">
        <v>2</v>
      </c>
      <c r="BF471" t="s">
        <v>84</v>
      </c>
      <c r="BG471" t="s">
        <v>82</v>
      </c>
      <c r="BH471" t="s">
        <v>84</v>
      </c>
      <c r="BI471" t="s">
        <v>84</v>
      </c>
      <c r="BJ471" t="s">
        <v>1105</v>
      </c>
      <c r="BK471" t="s">
        <v>1108</v>
      </c>
      <c r="BL471" s="1">
        <v>43989</v>
      </c>
      <c r="BM471" s="1"/>
      <c r="BS471" t="s">
        <v>84</v>
      </c>
      <c r="BT471" s="1"/>
      <c r="BU471" t="s">
        <v>84</v>
      </c>
      <c r="BW471" s="1"/>
      <c r="BX471" t="s">
        <v>84</v>
      </c>
      <c r="BY471" s="1"/>
      <c r="CA471" s="1"/>
      <c r="CB471" t="s">
        <v>84</v>
      </c>
      <c r="CC471" s="1"/>
      <c r="CD471" s="1"/>
      <c r="CE471" t="s">
        <v>82</v>
      </c>
      <c r="CF471" s="1">
        <v>43988</v>
      </c>
      <c r="CG471" t="s">
        <v>84</v>
      </c>
      <c r="CH471" t="s">
        <v>84</v>
      </c>
      <c r="CI471" t="s">
        <v>84</v>
      </c>
      <c r="CJ471" s="1"/>
      <c r="CL471" s="1"/>
      <c r="CM471" t="s">
        <v>84</v>
      </c>
      <c r="CN471" t="s">
        <v>84</v>
      </c>
      <c r="CO471" t="s">
        <v>84</v>
      </c>
      <c r="CP471" t="s">
        <v>84</v>
      </c>
      <c r="CQ471" s="1"/>
      <c r="CR471" s="1"/>
      <c r="CT471" s="1"/>
      <c r="CU471" s="1"/>
      <c r="CV471" t="s">
        <v>82</v>
      </c>
      <c r="CW471" s="1">
        <v>43988</v>
      </c>
      <c r="CX471" s="1">
        <v>43993</v>
      </c>
      <c r="CY471" t="s">
        <v>84</v>
      </c>
      <c r="CZ471" s="1"/>
      <c r="DA471" s="1"/>
      <c r="DB471" t="s">
        <v>82</v>
      </c>
      <c r="DC471" s="1">
        <v>43988</v>
      </c>
      <c r="DD471" s="1">
        <v>43993</v>
      </c>
      <c r="DE471" t="s">
        <v>84</v>
      </c>
      <c r="DF471" s="1"/>
      <c r="DG471" s="1"/>
      <c r="DH471" t="s">
        <v>84</v>
      </c>
      <c r="DI471" s="1"/>
      <c r="DJ471" s="1"/>
      <c r="DK471" t="s">
        <v>84</v>
      </c>
      <c r="DL471" s="1"/>
      <c r="DM471" s="1"/>
      <c r="DN471" t="s">
        <v>84</v>
      </c>
      <c r="DO471" s="1"/>
      <c r="DP471" s="1"/>
      <c r="DQ471" t="s">
        <v>84</v>
      </c>
      <c r="DR471" s="1"/>
      <c r="DS471" s="1"/>
      <c r="DT471" t="s">
        <v>82</v>
      </c>
      <c r="DU471" t="s">
        <v>1382</v>
      </c>
      <c r="DV471" s="1">
        <v>43996</v>
      </c>
      <c r="DW471" s="1">
        <v>44002</v>
      </c>
      <c r="DX471" t="s">
        <v>1411</v>
      </c>
      <c r="DY471" s="1">
        <v>43989</v>
      </c>
      <c r="EA471" s="1"/>
      <c r="EB471" s="1"/>
      <c r="ED471" s="1"/>
      <c r="EE471" s="1"/>
      <c r="EG471" s="1"/>
      <c r="EH471" s="1"/>
      <c r="EJ471" s="1"/>
      <c r="EK471" s="1"/>
      <c r="EM471" t="s">
        <v>1301</v>
      </c>
      <c r="EN471" t="s">
        <v>1299</v>
      </c>
      <c r="EO471" t="s">
        <v>1299</v>
      </c>
      <c r="EP471" t="s">
        <v>121</v>
      </c>
      <c r="EQ471" t="s">
        <v>121</v>
      </c>
      <c r="ER471" t="s">
        <v>121</v>
      </c>
      <c r="ES471" t="s">
        <v>121</v>
      </c>
      <c r="ET471" t="s">
        <v>121</v>
      </c>
      <c r="EU471" t="s">
        <v>121</v>
      </c>
      <c r="EV471" t="s">
        <v>121</v>
      </c>
      <c r="EW471" t="s">
        <v>84</v>
      </c>
      <c r="EX471">
        <v>13.8</v>
      </c>
      <c r="EY471">
        <v>5960</v>
      </c>
      <c r="EZ471" s="4">
        <v>12.6</v>
      </c>
      <c r="FA471" s="2">
        <v>157000</v>
      </c>
      <c r="FB471">
        <v>54</v>
      </c>
      <c r="FC471">
        <v>1.2</v>
      </c>
      <c r="FH471" s="2"/>
      <c r="FI471">
        <v>8</v>
      </c>
      <c r="FJ471">
        <v>0.5</v>
      </c>
      <c r="FK471">
        <v>0.2</v>
      </c>
      <c r="FL471">
        <v>0.3</v>
      </c>
      <c r="FM471">
        <v>115.7</v>
      </c>
      <c r="FN471">
        <v>0.4</v>
      </c>
      <c r="FO471">
        <v>15.3</v>
      </c>
      <c r="FP471" s="2">
        <v>530000</v>
      </c>
      <c r="FQ471">
        <v>210</v>
      </c>
      <c r="FR471">
        <v>83</v>
      </c>
      <c r="FS471">
        <v>2326.9</v>
      </c>
      <c r="FT471">
        <v>24.1</v>
      </c>
      <c r="FU471">
        <v>19.7</v>
      </c>
      <c r="FV471">
        <v>120</v>
      </c>
      <c r="FW471">
        <v>1.4999999999999999E-2</v>
      </c>
      <c r="FZ471" s="8">
        <f t="shared" si="28"/>
        <v>96.186301369863017</v>
      </c>
    </row>
    <row r="472" spans="1:182" x14ac:dyDescent="0.2">
      <c r="A472">
        <v>505</v>
      </c>
      <c r="B472" t="s">
        <v>725</v>
      </c>
      <c r="C472" t="s">
        <v>572</v>
      </c>
      <c r="D472">
        <v>9164057</v>
      </c>
      <c r="E472" t="s">
        <v>90</v>
      </c>
      <c r="F472" t="s">
        <v>82</v>
      </c>
      <c r="G472" t="s">
        <v>88</v>
      </c>
      <c r="H472" s="1">
        <v>43988</v>
      </c>
      <c r="I472" s="1">
        <v>43988</v>
      </c>
      <c r="J472" s="1">
        <v>43989</v>
      </c>
      <c r="K472" s="5">
        <v>0.39800000000000002</v>
      </c>
      <c r="L472" s="5">
        <v>0.5292</v>
      </c>
      <c r="M472">
        <v>3</v>
      </c>
      <c r="N472" t="s">
        <v>726</v>
      </c>
      <c r="O472">
        <f t="shared" si="29"/>
        <v>2</v>
      </c>
      <c r="P472">
        <f t="shared" si="30"/>
        <v>26</v>
      </c>
      <c r="Q472" s="1">
        <v>43990</v>
      </c>
      <c r="R472" s="1">
        <v>44013</v>
      </c>
      <c r="S472" t="s">
        <v>730</v>
      </c>
      <c r="T472" t="s">
        <v>82</v>
      </c>
      <c r="U472">
        <v>1</v>
      </c>
      <c r="V472" s="1">
        <v>14697</v>
      </c>
      <c r="W472" s="1">
        <v>43983</v>
      </c>
      <c r="X472" s="2">
        <f t="shared" si="31"/>
        <v>7</v>
      </c>
      <c r="Y472" t="s">
        <v>807</v>
      </c>
      <c r="Z472" t="s">
        <v>121</v>
      </c>
      <c r="AA472" t="s">
        <v>894</v>
      </c>
      <c r="AB472" t="s">
        <v>84</v>
      </c>
      <c r="AC472" t="s">
        <v>84</v>
      </c>
      <c r="AD472" t="s">
        <v>82</v>
      </c>
      <c r="AE472" t="s">
        <v>82</v>
      </c>
      <c r="AF472" t="s">
        <v>84</v>
      </c>
      <c r="AG472" t="s">
        <v>84</v>
      </c>
      <c r="AH472" t="s">
        <v>84</v>
      </c>
      <c r="AI472" t="s">
        <v>84</v>
      </c>
      <c r="AJ472" t="s">
        <v>84</v>
      </c>
      <c r="AK472">
        <v>101</v>
      </c>
      <c r="AL472">
        <v>57</v>
      </c>
      <c r="AM472" s="2">
        <v>71.666666666666671</v>
      </c>
      <c r="AN472">
        <v>64</v>
      </c>
      <c r="AO472">
        <v>18</v>
      </c>
      <c r="AP472">
        <v>34.6</v>
      </c>
      <c r="AQ472" s="2">
        <v>94</v>
      </c>
      <c r="AR472" s="4">
        <v>87</v>
      </c>
      <c r="AS472">
        <v>1.82</v>
      </c>
      <c r="AT472" t="s">
        <v>1137</v>
      </c>
      <c r="AU472">
        <v>15</v>
      </c>
      <c r="AV472" t="s">
        <v>1140</v>
      </c>
      <c r="AW472">
        <v>2</v>
      </c>
      <c r="AZ472">
        <v>348</v>
      </c>
      <c r="BA472" t="s">
        <v>82</v>
      </c>
      <c r="BB472" t="s">
        <v>82</v>
      </c>
      <c r="BC472" t="s">
        <v>82</v>
      </c>
      <c r="BD472" t="s">
        <v>86</v>
      </c>
      <c r="BE472">
        <v>2</v>
      </c>
      <c r="BF472" t="s">
        <v>84</v>
      </c>
      <c r="BG472" t="s">
        <v>82</v>
      </c>
      <c r="BH472" t="s">
        <v>84</v>
      </c>
      <c r="BI472" t="s">
        <v>84</v>
      </c>
      <c r="BJ472" t="s">
        <v>1105</v>
      </c>
      <c r="BK472" t="s">
        <v>1108</v>
      </c>
      <c r="BL472" s="1">
        <v>43989</v>
      </c>
      <c r="BM472" s="1"/>
      <c r="BS472" t="s">
        <v>84</v>
      </c>
      <c r="BT472" s="1"/>
      <c r="BU472" t="s">
        <v>84</v>
      </c>
      <c r="BW472" s="1"/>
      <c r="BX472" t="s">
        <v>84</v>
      </c>
      <c r="BY472" s="1"/>
      <c r="CA472" s="1"/>
      <c r="CB472" t="s">
        <v>84</v>
      </c>
      <c r="CC472" s="1"/>
      <c r="CD472" s="1"/>
      <c r="CE472" t="s">
        <v>84</v>
      </c>
      <c r="CF472" s="1"/>
      <c r="CG472" t="s">
        <v>84</v>
      </c>
      <c r="CH472" t="s">
        <v>84</v>
      </c>
      <c r="CI472" t="s">
        <v>84</v>
      </c>
      <c r="CJ472" s="1"/>
      <c r="CL472" s="1"/>
      <c r="CM472" t="s">
        <v>84</v>
      </c>
      <c r="CN472" t="s">
        <v>84</v>
      </c>
      <c r="CO472" t="s">
        <v>84</v>
      </c>
      <c r="CP472" t="s">
        <v>84</v>
      </c>
      <c r="CQ472" s="1"/>
      <c r="CR472" s="1"/>
      <c r="CT472" s="1"/>
      <c r="CU472" s="1"/>
      <c r="CV472" t="s">
        <v>82</v>
      </c>
      <c r="CW472" s="1">
        <v>43988</v>
      </c>
      <c r="CX472" s="1">
        <v>43992</v>
      </c>
      <c r="CY472" t="s">
        <v>84</v>
      </c>
      <c r="CZ472" s="1"/>
      <c r="DA472" s="1"/>
      <c r="DB472" t="s">
        <v>82</v>
      </c>
      <c r="DC472" s="1">
        <v>43988</v>
      </c>
      <c r="DD472" s="1">
        <v>44025</v>
      </c>
      <c r="DE472" t="s">
        <v>84</v>
      </c>
      <c r="DF472" s="1"/>
      <c r="DG472" s="1"/>
      <c r="DH472" t="s">
        <v>84</v>
      </c>
      <c r="DI472" s="1"/>
      <c r="DJ472" s="1"/>
      <c r="DK472" t="s">
        <v>84</v>
      </c>
      <c r="DL472" s="1"/>
      <c r="DM472" s="1"/>
      <c r="DN472" t="s">
        <v>84</v>
      </c>
      <c r="DO472" s="1"/>
      <c r="DP472" s="1"/>
      <c r="DQ472" t="s">
        <v>84</v>
      </c>
      <c r="DR472" s="1"/>
      <c r="DS472" s="1"/>
      <c r="DT472" t="s">
        <v>84</v>
      </c>
      <c r="DV472" s="1"/>
      <c r="DW472" s="1"/>
      <c r="DX472" t="s">
        <v>1310</v>
      </c>
      <c r="DY472" s="1">
        <v>43989</v>
      </c>
      <c r="EA472" s="1"/>
      <c r="EB472" s="1"/>
      <c r="ED472" s="1"/>
      <c r="EE472" s="1"/>
      <c r="EG472" s="1"/>
      <c r="EH472" s="1"/>
      <c r="EJ472" s="1"/>
      <c r="EK472" s="1"/>
      <c r="EM472" t="s">
        <v>1301</v>
      </c>
      <c r="EN472" t="s">
        <v>1299</v>
      </c>
      <c r="EO472" t="s">
        <v>1299</v>
      </c>
      <c r="EP472" t="s">
        <v>121</v>
      </c>
      <c r="EQ472" t="s">
        <v>121</v>
      </c>
      <c r="ER472" t="s">
        <v>121</v>
      </c>
      <c r="ES472" t="s">
        <v>121</v>
      </c>
      <c r="ET472" t="s">
        <v>121</v>
      </c>
      <c r="EU472" t="s">
        <v>121</v>
      </c>
      <c r="EV472" t="s">
        <v>121</v>
      </c>
      <c r="EW472" t="s">
        <v>84</v>
      </c>
      <c r="EX472">
        <v>15.5</v>
      </c>
      <c r="EY472">
        <v>5420</v>
      </c>
      <c r="EZ472" s="4">
        <v>14.6</v>
      </c>
      <c r="FA472" s="2">
        <v>109000</v>
      </c>
      <c r="FB472">
        <v>40.200000000000003</v>
      </c>
      <c r="FC472">
        <v>0.9</v>
      </c>
      <c r="FH472" s="2"/>
      <c r="FI472">
        <v>9</v>
      </c>
      <c r="FJ472">
        <v>0.3</v>
      </c>
      <c r="FK472">
        <v>0.1</v>
      </c>
      <c r="FL472">
        <v>0.2</v>
      </c>
      <c r="FM472">
        <v>37.1</v>
      </c>
      <c r="FN472">
        <v>0.3</v>
      </c>
      <c r="FO472">
        <v>11.8</v>
      </c>
      <c r="FP472" s="2">
        <v>352000</v>
      </c>
      <c r="FQ472">
        <v>302</v>
      </c>
      <c r="FS472">
        <v>767.9</v>
      </c>
      <c r="FT472">
        <v>45.2</v>
      </c>
      <c r="FU472">
        <v>40</v>
      </c>
      <c r="FV472">
        <v>326</v>
      </c>
      <c r="FX472" s="2">
        <v>57</v>
      </c>
      <c r="FY472">
        <v>40</v>
      </c>
      <c r="FZ472" s="8">
        <f t="shared" si="28"/>
        <v>80.252054794520546</v>
      </c>
    </row>
    <row r="473" spans="1:182" x14ac:dyDescent="0.2">
      <c r="A473">
        <v>506</v>
      </c>
      <c r="B473" t="s">
        <v>725</v>
      </c>
      <c r="C473" t="s">
        <v>573</v>
      </c>
      <c r="D473">
        <v>9164567</v>
      </c>
      <c r="E473" t="s">
        <v>90</v>
      </c>
      <c r="F473" t="s">
        <v>82</v>
      </c>
      <c r="G473" t="s">
        <v>88</v>
      </c>
      <c r="H473" s="1">
        <v>43989</v>
      </c>
      <c r="I473" s="1">
        <v>43989</v>
      </c>
      <c r="J473" s="1">
        <v>43989</v>
      </c>
      <c r="K473" s="5">
        <v>0.23899999999999999</v>
      </c>
      <c r="L473" s="5">
        <v>0.33100000000000002</v>
      </c>
      <c r="M473">
        <v>3</v>
      </c>
      <c r="N473" t="s">
        <v>726</v>
      </c>
      <c r="O473">
        <f t="shared" si="29"/>
        <v>7</v>
      </c>
      <c r="P473">
        <f t="shared" si="30"/>
        <v>10</v>
      </c>
      <c r="Q473" s="1">
        <v>43995</v>
      </c>
      <c r="R473" s="1">
        <v>43998</v>
      </c>
      <c r="S473" t="s">
        <v>730</v>
      </c>
      <c r="T473" t="s">
        <v>84</v>
      </c>
      <c r="U473">
        <v>0</v>
      </c>
      <c r="V473" s="1">
        <v>15911</v>
      </c>
      <c r="W473" s="1">
        <v>43985</v>
      </c>
      <c r="X473" s="2">
        <f t="shared" si="31"/>
        <v>5</v>
      </c>
      <c r="Y473" t="s">
        <v>756</v>
      </c>
      <c r="Z473" t="s">
        <v>121</v>
      </c>
      <c r="AA473" t="s">
        <v>1173</v>
      </c>
      <c r="AB473" t="s">
        <v>84</v>
      </c>
      <c r="AC473" t="s">
        <v>84</v>
      </c>
      <c r="AD473" t="s">
        <v>82</v>
      </c>
      <c r="AE473" t="s">
        <v>82</v>
      </c>
      <c r="AF473" t="s">
        <v>84</v>
      </c>
      <c r="AG473" t="s">
        <v>84</v>
      </c>
      <c r="AH473" t="s">
        <v>84</v>
      </c>
      <c r="AI473" t="s">
        <v>84</v>
      </c>
      <c r="AJ473" t="s">
        <v>82</v>
      </c>
      <c r="AK473">
        <v>183</v>
      </c>
      <c r="AL473">
        <v>86</v>
      </c>
      <c r="AM473" s="2">
        <v>118.33333333333333</v>
      </c>
      <c r="AN473">
        <v>74</v>
      </c>
      <c r="AO473">
        <v>17</v>
      </c>
      <c r="AP473">
        <v>36.799999999999997</v>
      </c>
      <c r="AQ473" s="2">
        <v>95</v>
      </c>
      <c r="AR473" s="4">
        <v>75</v>
      </c>
      <c r="AS473">
        <v>1.63</v>
      </c>
      <c r="AT473" t="s">
        <v>1137</v>
      </c>
      <c r="AU473">
        <v>15</v>
      </c>
      <c r="AV473" t="s">
        <v>1113</v>
      </c>
      <c r="AW473">
        <v>12</v>
      </c>
      <c r="AY473">
        <v>163</v>
      </c>
      <c r="AZ473">
        <v>164</v>
      </c>
      <c r="BA473" t="s">
        <v>82</v>
      </c>
      <c r="BB473" t="s">
        <v>82</v>
      </c>
      <c r="BC473" t="s">
        <v>82</v>
      </c>
      <c r="BD473" t="s">
        <v>86</v>
      </c>
      <c r="BE473">
        <v>4</v>
      </c>
      <c r="BF473" t="s">
        <v>84</v>
      </c>
      <c r="BG473" t="s">
        <v>82</v>
      </c>
      <c r="BH473" t="s">
        <v>82</v>
      </c>
      <c r="BI473" t="s">
        <v>84</v>
      </c>
      <c r="BJ473" t="s">
        <v>1105</v>
      </c>
      <c r="BK473" t="s">
        <v>1116</v>
      </c>
      <c r="BL473" s="1">
        <v>43989</v>
      </c>
      <c r="BM473" s="1"/>
      <c r="BS473" t="s">
        <v>84</v>
      </c>
      <c r="BT473" s="1"/>
      <c r="BU473" t="s">
        <v>84</v>
      </c>
      <c r="BW473" s="1"/>
      <c r="BX473" t="s">
        <v>84</v>
      </c>
      <c r="BY473" s="1"/>
      <c r="CA473" s="1"/>
      <c r="CB473" t="s">
        <v>84</v>
      </c>
      <c r="CC473" s="1"/>
      <c r="CD473" s="1"/>
      <c r="CE473" t="s">
        <v>82</v>
      </c>
      <c r="CF473" s="1">
        <v>44022</v>
      </c>
      <c r="CG473" t="s">
        <v>84</v>
      </c>
      <c r="CH473" t="s">
        <v>334</v>
      </c>
      <c r="CI473" t="s">
        <v>84</v>
      </c>
      <c r="CJ473" s="1"/>
      <c r="CL473" s="1"/>
      <c r="CM473" t="s">
        <v>84</v>
      </c>
      <c r="CN473" t="s">
        <v>84</v>
      </c>
      <c r="CO473" t="s">
        <v>84</v>
      </c>
      <c r="CP473" t="s">
        <v>84</v>
      </c>
      <c r="CQ473" s="1"/>
      <c r="CR473" s="1"/>
      <c r="CT473" s="1"/>
      <c r="CU473" s="1"/>
      <c r="CV473" t="s">
        <v>82</v>
      </c>
      <c r="CW473" s="1">
        <v>43989</v>
      </c>
      <c r="CX473" s="1">
        <v>43996</v>
      </c>
      <c r="CY473" t="s">
        <v>84</v>
      </c>
      <c r="CZ473" s="1"/>
      <c r="DA473" s="1"/>
      <c r="DB473" t="s">
        <v>82</v>
      </c>
      <c r="DC473" s="1">
        <v>43989</v>
      </c>
      <c r="DD473" s="1">
        <v>43996</v>
      </c>
      <c r="DE473" t="s">
        <v>82</v>
      </c>
      <c r="DF473" s="1">
        <v>43991</v>
      </c>
      <c r="DG473" s="1">
        <v>43991</v>
      </c>
      <c r="DH473" t="s">
        <v>84</v>
      </c>
      <c r="DI473" s="1"/>
      <c r="DJ473" s="1"/>
      <c r="DK473" t="s">
        <v>84</v>
      </c>
      <c r="DL473" s="1"/>
      <c r="DM473" s="1"/>
      <c r="DN473" t="s">
        <v>84</v>
      </c>
      <c r="DO473" s="1"/>
      <c r="DP473" s="1"/>
      <c r="DQ473" t="s">
        <v>84</v>
      </c>
      <c r="DR473" s="1"/>
      <c r="DS473" s="1"/>
      <c r="DT473" t="s">
        <v>84</v>
      </c>
      <c r="DV473" s="1"/>
      <c r="DW473" s="1"/>
      <c r="DX473" t="s">
        <v>1310</v>
      </c>
      <c r="DY473" s="1">
        <v>43989</v>
      </c>
      <c r="EA473" s="1"/>
      <c r="EB473" s="1"/>
      <c r="ED473" s="1"/>
      <c r="EE473" s="1"/>
      <c r="EG473" s="1"/>
      <c r="EH473" s="1"/>
      <c r="EJ473" s="1"/>
      <c r="EK473" s="1"/>
      <c r="EM473" t="s">
        <v>1301</v>
      </c>
      <c r="EN473" t="s">
        <v>121</v>
      </c>
      <c r="EO473" t="s">
        <v>121</v>
      </c>
      <c r="EP473" t="s">
        <v>121</v>
      </c>
      <c r="EQ473" t="s">
        <v>121</v>
      </c>
      <c r="ER473" t="s">
        <v>121</v>
      </c>
      <c r="ES473" t="s">
        <v>121</v>
      </c>
      <c r="ET473" t="s">
        <v>121</v>
      </c>
      <c r="EU473" t="s">
        <v>121</v>
      </c>
      <c r="EV473" t="s">
        <v>121</v>
      </c>
      <c r="EW473" t="s">
        <v>84</v>
      </c>
      <c r="EX473">
        <v>12.9</v>
      </c>
      <c r="EY473">
        <v>9750</v>
      </c>
      <c r="EZ473" s="4">
        <v>14.3</v>
      </c>
      <c r="FA473" s="2">
        <v>217000</v>
      </c>
      <c r="FB473">
        <v>46.2</v>
      </c>
      <c r="FC473">
        <v>0.4</v>
      </c>
      <c r="FD473">
        <v>7.4</v>
      </c>
      <c r="FE473">
        <v>29</v>
      </c>
      <c r="FF473">
        <v>59</v>
      </c>
      <c r="FG473">
        <v>3.2</v>
      </c>
      <c r="FH473" s="2">
        <v>91</v>
      </c>
      <c r="FI473">
        <v>24</v>
      </c>
      <c r="FJ473">
        <v>0.45</v>
      </c>
      <c r="FK473">
        <v>0.21</v>
      </c>
      <c r="FL473">
        <v>0.24</v>
      </c>
      <c r="FM473">
        <v>179.8</v>
      </c>
      <c r="FN473">
        <v>1.4</v>
      </c>
      <c r="FO473">
        <v>11.4</v>
      </c>
      <c r="FP473" s="2">
        <v>700000</v>
      </c>
      <c r="FQ473">
        <v>562</v>
      </c>
      <c r="FR473">
        <v>551.4</v>
      </c>
      <c r="FS473">
        <v>1149.0999999999999</v>
      </c>
      <c r="FT473">
        <v>57.2</v>
      </c>
      <c r="FU473">
        <v>42</v>
      </c>
      <c r="FZ473" s="8">
        <f t="shared" si="28"/>
        <v>76.92602739726027</v>
      </c>
    </row>
    <row r="474" spans="1:182" x14ac:dyDescent="0.2">
      <c r="A474">
        <v>507</v>
      </c>
      <c r="B474" t="s">
        <v>725</v>
      </c>
      <c r="C474" t="s">
        <v>574</v>
      </c>
      <c r="D474">
        <v>9164590</v>
      </c>
      <c r="E474" t="s">
        <v>90</v>
      </c>
      <c r="F474" t="s">
        <v>82</v>
      </c>
      <c r="G474" t="s">
        <v>83</v>
      </c>
      <c r="H474" s="1">
        <v>43989</v>
      </c>
      <c r="I474" s="1">
        <v>43989</v>
      </c>
      <c r="J474" s="1">
        <v>43989</v>
      </c>
      <c r="K474" s="5">
        <v>0.23899999999999999</v>
      </c>
      <c r="L474" s="5">
        <v>0.33100000000000002</v>
      </c>
      <c r="M474">
        <v>4</v>
      </c>
      <c r="N474" t="s">
        <v>727</v>
      </c>
      <c r="O474">
        <f t="shared" si="29"/>
        <v>12</v>
      </c>
      <c r="P474">
        <f t="shared" si="30"/>
        <v>12</v>
      </c>
      <c r="Q474" s="1">
        <v>44000</v>
      </c>
      <c r="R474" s="1">
        <v>44000</v>
      </c>
      <c r="S474" t="s">
        <v>731</v>
      </c>
      <c r="T474" t="s">
        <v>84</v>
      </c>
      <c r="U474">
        <v>0</v>
      </c>
      <c r="V474" s="1">
        <v>14573</v>
      </c>
      <c r="W474" s="1">
        <v>43974</v>
      </c>
      <c r="X474" s="2">
        <f t="shared" si="31"/>
        <v>16</v>
      </c>
      <c r="Y474" t="s">
        <v>732</v>
      </c>
      <c r="Z474" t="s">
        <v>121</v>
      </c>
      <c r="AA474" t="s">
        <v>1064</v>
      </c>
      <c r="AB474" t="s">
        <v>84</v>
      </c>
      <c r="AC474" t="s">
        <v>84</v>
      </c>
      <c r="AD474" t="s">
        <v>82</v>
      </c>
      <c r="AE474" t="s">
        <v>82</v>
      </c>
      <c r="AF474" t="s">
        <v>84</v>
      </c>
      <c r="AG474" t="s">
        <v>84</v>
      </c>
      <c r="AH474" t="s">
        <v>84</v>
      </c>
      <c r="AI474" t="s">
        <v>84</v>
      </c>
      <c r="AJ474" t="s">
        <v>84</v>
      </c>
      <c r="AK474">
        <v>155</v>
      </c>
      <c r="AL474">
        <v>70</v>
      </c>
      <c r="AM474" s="2">
        <v>98.333333333333329</v>
      </c>
      <c r="AN474">
        <v>71</v>
      </c>
      <c r="AO474">
        <v>20</v>
      </c>
      <c r="AP474">
        <v>36.9</v>
      </c>
      <c r="AQ474" s="2">
        <v>93</v>
      </c>
      <c r="AR474" s="4">
        <v>74</v>
      </c>
      <c r="AS474">
        <v>1.74</v>
      </c>
      <c r="AT474" t="s">
        <v>1137</v>
      </c>
      <c r="AU474">
        <v>15</v>
      </c>
      <c r="AV474" t="s">
        <v>1140</v>
      </c>
      <c r="AW474">
        <v>2</v>
      </c>
      <c r="AY474">
        <v>176</v>
      </c>
      <c r="AZ474">
        <v>300</v>
      </c>
      <c r="BA474" t="s">
        <v>82</v>
      </c>
      <c r="BB474" t="s">
        <v>82</v>
      </c>
      <c r="BC474" t="s">
        <v>82</v>
      </c>
      <c r="BD474" t="s">
        <v>86</v>
      </c>
      <c r="BE474">
        <v>4</v>
      </c>
      <c r="BF474" t="s">
        <v>82</v>
      </c>
      <c r="BG474" t="s">
        <v>82</v>
      </c>
      <c r="BH474" t="s">
        <v>82</v>
      </c>
      <c r="BI474" t="s">
        <v>82</v>
      </c>
      <c r="BJ474" t="s">
        <v>1107</v>
      </c>
      <c r="BK474" t="s">
        <v>1110</v>
      </c>
      <c r="BL474" s="1">
        <v>43989</v>
      </c>
      <c r="BM474" s="1">
        <v>43993</v>
      </c>
      <c r="BN474">
        <v>10</v>
      </c>
      <c r="BO474">
        <v>330</v>
      </c>
      <c r="BP474">
        <v>28</v>
      </c>
      <c r="BQ474">
        <v>17</v>
      </c>
      <c r="BR474">
        <v>7</v>
      </c>
      <c r="BS474" t="s">
        <v>84</v>
      </c>
      <c r="BT474" s="1"/>
      <c r="BU474" t="s">
        <v>82</v>
      </c>
      <c r="BV474" t="s">
        <v>731</v>
      </c>
      <c r="BW474" s="1">
        <v>44000</v>
      </c>
      <c r="BX474" t="s">
        <v>84</v>
      </c>
      <c r="BY474" s="1"/>
      <c r="CA474" s="1"/>
      <c r="CB474" t="s">
        <v>84</v>
      </c>
      <c r="CC474" s="1"/>
      <c r="CD474" s="1"/>
      <c r="CE474" t="s">
        <v>82</v>
      </c>
      <c r="CF474" s="1">
        <v>43993</v>
      </c>
      <c r="CG474" t="s">
        <v>84</v>
      </c>
      <c r="CH474" t="s">
        <v>107</v>
      </c>
      <c r="CI474" t="s">
        <v>82</v>
      </c>
      <c r="CJ474" s="1">
        <v>43995</v>
      </c>
      <c r="CK474" t="s">
        <v>1103</v>
      </c>
      <c r="CL474" s="1"/>
      <c r="CM474" t="s">
        <v>84</v>
      </c>
      <c r="CN474" t="s">
        <v>84</v>
      </c>
      <c r="CO474" t="s">
        <v>84</v>
      </c>
      <c r="CP474" t="s">
        <v>84</v>
      </c>
      <c r="CQ474" s="1"/>
      <c r="CR474" s="1"/>
      <c r="CT474" s="1"/>
      <c r="CU474" s="1"/>
      <c r="CV474" t="s">
        <v>84</v>
      </c>
      <c r="CW474" s="1"/>
      <c r="CX474" s="1"/>
      <c r="CY474" t="s">
        <v>84</v>
      </c>
      <c r="CZ474" s="1"/>
      <c r="DA474" s="1"/>
      <c r="DB474" t="s">
        <v>82</v>
      </c>
      <c r="DC474" s="1">
        <v>43989</v>
      </c>
      <c r="DD474" s="1">
        <v>43994</v>
      </c>
      <c r="DE474" t="s">
        <v>84</v>
      </c>
      <c r="DF474" s="1"/>
      <c r="DG474" s="1"/>
      <c r="DH474" t="s">
        <v>84</v>
      </c>
      <c r="DI474" s="1"/>
      <c r="DJ474" s="1"/>
      <c r="DK474" t="s">
        <v>84</v>
      </c>
      <c r="DL474" s="1"/>
      <c r="DM474" s="1"/>
      <c r="DN474" t="s">
        <v>82</v>
      </c>
      <c r="DO474" s="1">
        <v>43989</v>
      </c>
      <c r="DP474" s="1">
        <v>43995</v>
      </c>
      <c r="DQ474" t="s">
        <v>84</v>
      </c>
      <c r="DR474" s="1"/>
      <c r="DS474" s="1"/>
      <c r="DT474" t="s">
        <v>84</v>
      </c>
      <c r="DV474" s="1"/>
      <c r="DW474" s="1"/>
      <c r="DX474" t="s">
        <v>1487</v>
      </c>
      <c r="DY474" s="1">
        <v>43989</v>
      </c>
      <c r="DZ474" t="s">
        <v>1311</v>
      </c>
      <c r="EA474" s="1">
        <v>43995</v>
      </c>
      <c r="EB474" s="1">
        <v>43999</v>
      </c>
      <c r="EC474" t="s">
        <v>1331</v>
      </c>
      <c r="ED474" s="1">
        <v>43995</v>
      </c>
      <c r="EE474" s="1">
        <v>43999</v>
      </c>
      <c r="EG474" s="1"/>
      <c r="EH474" s="1"/>
      <c r="EJ474" s="1"/>
      <c r="EK474" s="1"/>
      <c r="EM474" t="s">
        <v>1301</v>
      </c>
      <c r="EN474" t="s">
        <v>121</v>
      </c>
      <c r="EO474" t="s">
        <v>121</v>
      </c>
      <c r="EP474" t="s">
        <v>121</v>
      </c>
      <c r="EQ474" t="s">
        <v>121</v>
      </c>
      <c r="ER474" t="s">
        <v>121</v>
      </c>
      <c r="ES474" t="s">
        <v>121</v>
      </c>
      <c r="ET474" t="s">
        <v>121</v>
      </c>
      <c r="EU474" t="s">
        <v>121</v>
      </c>
      <c r="EV474" t="s">
        <v>121</v>
      </c>
      <c r="EW474" t="s">
        <v>84</v>
      </c>
      <c r="EX474">
        <v>15</v>
      </c>
      <c r="EY474">
        <v>4870</v>
      </c>
      <c r="EZ474" s="4">
        <v>12.9</v>
      </c>
      <c r="FA474" s="2">
        <v>128000</v>
      </c>
      <c r="FB474">
        <v>29.4</v>
      </c>
      <c r="FC474">
        <v>0.9</v>
      </c>
      <c r="FD474">
        <v>7.48</v>
      </c>
      <c r="FE474">
        <v>31</v>
      </c>
      <c r="FF474">
        <v>53</v>
      </c>
      <c r="FG474">
        <v>0.5</v>
      </c>
      <c r="FH474" s="2">
        <v>90</v>
      </c>
      <c r="FI474">
        <v>19</v>
      </c>
      <c r="FJ474">
        <v>0.8</v>
      </c>
      <c r="FK474">
        <v>0.3</v>
      </c>
      <c r="FL474">
        <v>0.5</v>
      </c>
      <c r="FM474">
        <v>102.2</v>
      </c>
      <c r="FN474">
        <v>2</v>
      </c>
      <c r="FO474">
        <v>22.6</v>
      </c>
      <c r="FP474" s="2">
        <v>309000</v>
      </c>
      <c r="FQ474">
        <v>311</v>
      </c>
      <c r="FR474">
        <v>1037</v>
      </c>
      <c r="FS474">
        <v>257.2</v>
      </c>
      <c r="FT474">
        <v>25.8</v>
      </c>
      <c r="FU474">
        <v>10.6</v>
      </c>
      <c r="FV474">
        <v>46</v>
      </c>
      <c r="FW474">
        <v>1.7999999999999999E-2</v>
      </c>
      <c r="FX474" s="2">
        <v>70</v>
      </c>
      <c r="FY474">
        <v>53</v>
      </c>
      <c r="FZ474" s="8">
        <f t="shared" si="28"/>
        <v>80.591780821917808</v>
      </c>
    </row>
    <row r="475" spans="1:182" x14ac:dyDescent="0.2">
      <c r="A475">
        <v>508</v>
      </c>
      <c r="B475" t="s">
        <v>725</v>
      </c>
      <c r="C475" t="s">
        <v>575</v>
      </c>
      <c r="D475">
        <v>9167032</v>
      </c>
      <c r="E475" t="s">
        <v>90</v>
      </c>
      <c r="F475" t="s">
        <v>82</v>
      </c>
      <c r="G475" t="s">
        <v>88</v>
      </c>
      <c r="H475" s="1">
        <v>43990</v>
      </c>
      <c r="I475" s="1">
        <v>43991</v>
      </c>
      <c r="J475" s="1">
        <v>43991</v>
      </c>
      <c r="K475" s="5">
        <v>0.10929999999999999</v>
      </c>
      <c r="L475" s="5">
        <v>0.15559999999999999</v>
      </c>
      <c r="M475">
        <v>1</v>
      </c>
      <c r="N475" t="s">
        <v>726</v>
      </c>
      <c r="O475">
        <f t="shared" si="29"/>
        <v>10</v>
      </c>
      <c r="P475">
        <f t="shared" si="30"/>
        <v>16</v>
      </c>
      <c r="Q475" s="1">
        <v>44000</v>
      </c>
      <c r="R475" s="1">
        <v>44006</v>
      </c>
      <c r="S475" t="s">
        <v>730</v>
      </c>
      <c r="T475" t="s">
        <v>84</v>
      </c>
      <c r="U475">
        <v>0</v>
      </c>
      <c r="V475" s="1">
        <v>21366</v>
      </c>
      <c r="W475" s="1">
        <v>43986</v>
      </c>
      <c r="X475" s="2">
        <f t="shared" si="31"/>
        <v>6</v>
      </c>
      <c r="Y475" t="s">
        <v>735</v>
      </c>
      <c r="Z475" t="s">
        <v>121</v>
      </c>
      <c r="AA475" t="s">
        <v>905</v>
      </c>
      <c r="AB475" t="s">
        <v>84</v>
      </c>
      <c r="AC475" t="s">
        <v>84</v>
      </c>
      <c r="AD475" t="s">
        <v>84</v>
      </c>
      <c r="AE475" t="s">
        <v>84</v>
      </c>
      <c r="AF475" t="s">
        <v>84</v>
      </c>
      <c r="AG475" t="s">
        <v>84</v>
      </c>
      <c r="AH475" t="s">
        <v>84</v>
      </c>
      <c r="AI475" t="s">
        <v>84</v>
      </c>
      <c r="AJ475" t="s">
        <v>82</v>
      </c>
      <c r="AK475">
        <v>128</v>
      </c>
      <c r="AL475">
        <v>81</v>
      </c>
      <c r="AM475" s="2">
        <v>96.666666666666671</v>
      </c>
      <c r="AN475">
        <v>80</v>
      </c>
      <c r="AO475">
        <v>23</v>
      </c>
      <c r="AP475">
        <v>36.700000000000003</v>
      </c>
      <c r="AQ475" s="2">
        <v>88</v>
      </c>
      <c r="AR475" s="4">
        <v>92</v>
      </c>
      <c r="AS475">
        <v>1.71</v>
      </c>
      <c r="AT475" t="s">
        <v>1137</v>
      </c>
      <c r="AU475">
        <v>15</v>
      </c>
      <c r="AV475" t="s">
        <v>1140</v>
      </c>
      <c r="AW475">
        <v>2</v>
      </c>
      <c r="AY475">
        <v>337</v>
      </c>
      <c r="AZ475">
        <v>348</v>
      </c>
      <c r="BA475" t="s">
        <v>82</v>
      </c>
      <c r="BB475" t="s">
        <v>82</v>
      </c>
      <c r="BC475" t="s">
        <v>82</v>
      </c>
      <c r="BD475" t="s">
        <v>86</v>
      </c>
      <c r="BE475">
        <v>4</v>
      </c>
      <c r="BF475" t="s">
        <v>84</v>
      </c>
      <c r="BG475" t="s">
        <v>82</v>
      </c>
      <c r="BH475" t="s">
        <v>84</v>
      </c>
      <c r="BI475" t="s">
        <v>84</v>
      </c>
      <c r="BJ475" t="s">
        <v>1105</v>
      </c>
      <c r="BK475" t="s">
        <v>1127</v>
      </c>
      <c r="BL475" s="1">
        <v>43991</v>
      </c>
      <c r="BM475" s="1"/>
      <c r="BS475" t="s">
        <v>84</v>
      </c>
      <c r="BT475" s="1"/>
      <c r="BU475" t="s">
        <v>84</v>
      </c>
      <c r="BW475" s="1"/>
      <c r="BX475" t="s">
        <v>84</v>
      </c>
      <c r="BY475" s="1"/>
      <c r="CA475" s="1"/>
      <c r="CB475" t="s">
        <v>84</v>
      </c>
      <c r="CC475" s="1"/>
      <c r="CD475" s="1"/>
      <c r="CE475" t="s">
        <v>84</v>
      </c>
      <c r="CF475" s="1"/>
      <c r="CG475" t="s">
        <v>84</v>
      </c>
      <c r="CH475" t="s">
        <v>334</v>
      </c>
      <c r="CI475" t="s">
        <v>84</v>
      </c>
      <c r="CJ475" s="1"/>
      <c r="CL475" s="1"/>
      <c r="CM475" t="s">
        <v>84</v>
      </c>
      <c r="CN475" t="s">
        <v>84</v>
      </c>
      <c r="CO475" t="s">
        <v>84</v>
      </c>
      <c r="CP475" t="s">
        <v>84</v>
      </c>
      <c r="CQ475" s="1"/>
      <c r="CR475" s="1"/>
      <c r="CT475" s="1"/>
      <c r="CU475" s="1"/>
      <c r="CV475" t="s">
        <v>82</v>
      </c>
      <c r="CW475" s="1">
        <v>43990</v>
      </c>
      <c r="CX475" s="1">
        <v>43997</v>
      </c>
      <c r="CY475" t="s">
        <v>82</v>
      </c>
      <c r="CZ475" s="1">
        <v>43990</v>
      </c>
      <c r="DA475" s="1">
        <v>43990</v>
      </c>
      <c r="DB475" t="s">
        <v>82</v>
      </c>
      <c r="DC475" s="1">
        <v>43991</v>
      </c>
      <c r="DD475" s="1">
        <v>43994</v>
      </c>
      <c r="DE475" t="s">
        <v>82</v>
      </c>
      <c r="DF475" s="1">
        <v>43993</v>
      </c>
      <c r="DG475" s="1">
        <v>43993</v>
      </c>
      <c r="DH475" t="s">
        <v>84</v>
      </c>
      <c r="DI475" s="1"/>
      <c r="DJ475" s="1"/>
      <c r="DK475" t="s">
        <v>84</v>
      </c>
      <c r="DL475" s="1"/>
      <c r="DM475" s="1"/>
      <c r="DN475" t="s">
        <v>84</v>
      </c>
      <c r="DO475" s="1"/>
      <c r="DP475" s="1"/>
      <c r="DQ475" t="s">
        <v>84</v>
      </c>
      <c r="DR475" s="1"/>
      <c r="DS475" s="1"/>
      <c r="DT475" t="s">
        <v>84</v>
      </c>
      <c r="DV475" s="1"/>
      <c r="DW475" s="1"/>
      <c r="DX475" t="s">
        <v>1408</v>
      </c>
      <c r="DY475" s="1">
        <v>43991</v>
      </c>
      <c r="EA475" s="1"/>
      <c r="EB475" s="1"/>
      <c r="ED475" s="1"/>
      <c r="EE475" s="1"/>
      <c r="EG475" s="1"/>
      <c r="EH475" s="1"/>
      <c r="EJ475" s="1"/>
      <c r="EK475" s="1"/>
      <c r="EM475" t="s">
        <v>1301</v>
      </c>
      <c r="EN475" t="s">
        <v>121</v>
      </c>
      <c r="EO475" t="s">
        <v>121</v>
      </c>
      <c r="EP475" t="s">
        <v>121</v>
      </c>
      <c r="EQ475" t="s">
        <v>121</v>
      </c>
      <c r="ER475" t="s">
        <v>121</v>
      </c>
      <c r="ES475" t="s">
        <v>121</v>
      </c>
      <c r="ET475" t="s">
        <v>121</v>
      </c>
      <c r="EU475" t="s">
        <v>121</v>
      </c>
      <c r="EV475" t="s">
        <v>121</v>
      </c>
      <c r="EW475" t="s">
        <v>84</v>
      </c>
      <c r="EX475">
        <v>11.7</v>
      </c>
      <c r="EY475">
        <v>6440</v>
      </c>
      <c r="EZ475" s="4">
        <v>9.1999999999999993</v>
      </c>
      <c r="FA475" s="2">
        <v>146000</v>
      </c>
      <c r="FB475">
        <v>49</v>
      </c>
      <c r="FC475">
        <v>0.9</v>
      </c>
      <c r="FD475">
        <v>7.47</v>
      </c>
      <c r="FE475">
        <v>30</v>
      </c>
      <c r="FF475">
        <v>45</v>
      </c>
      <c r="FG475">
        <v>0.8</v>
      </c>
      <c r="FH475" s="2">
        <v>84</v>
      </c>
      <c r="FI475">
        <v>12</v>
      </c>
      <c r="FJ475">
        <v>0.3</v>
      </c>
      <c r="FK475">
        <v>0.16</v>
      </c>
      <c r="FL475">
        <v>0.14000000000000001</v>
      </c>
      <c r="FM475">
        <v>235.4</v>
      </c>
      <c r="FN475">
        <v>0.7</v>
      </c>
      <c r="FO475">
        <v>13.7</v>
      </c>
      <c r="FP475" s="2">
        <v>636000</v>
      </c>
      <c r="FQ475">
        <v>373</v>
      </c>
      <c r="FR475">
        <v>159</v>
      </c>
      <c r="FS475">
        <v>827.4</v>
      </c>
      <c r="FT475">
        <v>31.2</v>
      </c>
      <c r="FU475">
        <v>33.5</v>
      </c>
      <c r="FV475">
        <v>91</v>
      </c>
      <c r="FW475">
        <v>6.0000000000000001E-3</v>
      </c>
      <c r="FX475" s="2">
        <v>65</v>
      </c>
      <c r="FZ475" s="8">
        <f t="shared" si="28"/>
        <v>61.986301369863014</v>
      </c>
    </row>
    <row r="476" spans="1:182" x14ac:dyDescent="0.2">
      <c r="A476">
        <v>509</v>
      </c>
      <c r="B476" t="s">
        <v>725</v>
      </c>
      <c r="C476" t="s">
        <v>576</v>
      </c>
      <c r="D476">
        <v>9177657</v>
      </c>
      <c r="E476" t="s">
        <v>90</v>
      </c>
      <c r="F476" t="s">
        <v>82</v>
      </c>
      <c r="G476" t="s">
        <v>88</v>
      </c>
      <c r="H476" s="1">
        <v>43996</v>
      </c>
      <c r="I476" s="1">
        <v>43997</v>
      </c>
      <c r="J476" s="1">
        <v>43997</v>
      </c>
      <c r="K476" s="5">
        <v>0.10929999999999999</v>
      </c>
      <c r="L476" s="5">
        <v>0.15559999999999999</v>
      </c>
      <c r="M476">
        <v>0</v>
      </c>
      <c r="N476" t="s">
        <v>726</v>
      </c>
      <c r="O476">
        <f t="shared" si="29"/>
        <v>1</v>
      </c>
      <c r="P476">
        <f t="shared" si="30"/>
        <v>6</v>
      </c>
      <c r="Q476" s="1">
        <v>43997</v>
      </c>
      <c r="R476" s="1">
        <v>44002</v>
      </c>
      <c r="S476" t="s">
        <v>730</v>
      </c>
      <c r="T476" t="s">
        <v>84</v>
      </c>
      <c r="U476">
        <v>0</v>
      </c>
      <c r="V476" s="1">
        <v>21382</v>
      </c>
      <c r="W476" s="1">
        <v>43992</v>
      </c>
      <c r="X476" s="2">
        <f t="shared" si="31"/>
        <v>6</v>
      </c>
      <c r="Y476" t="s">
        <v>737</v>
      </c>
      <c r="Z476" t="s">
        <v>121</v>
      </c>
      <c r="AA476" t="s">
        <v>905</v>
      </c>
      <c r="AB476" t="s">
        <v>84</v>
      </c>
      <c r="AC476" t="s">
        <v>84</v>
      </c>
      <c r="AD476" t="s">
        <v>84</v>
      </c>
      <c r="AE476" t="s">
        <v>84</v>
      </c>
      <c r="AF476" t="s">
        <v>84</v>
      </c>
      <c r="AG476" t="s">
        <v>84</v>
      </c>
      <c r="AH476" t="s">
        <v>84</v>
      </c>
      <c r="AI476" t="s">
        <v>84</v>
      </c>
      <c r="AJ476" t="s">
        <v>84</v>
      </c>
      <c r="AK476">
        <v>137</v>
      </c>
      <c r="AL476">
        <v>86</v>
      </c>
      <c r="AM476" s="2">
        <v>103</v>
      </c>
      <c r="AN476">
        <v>102</v>
      </c>
      <c r="AO476">
        <v>18</v>
      </c>
      <c r="AP476">
        <v>37.5</v>
      </c>
      <c r="AQ476" s="2">
        <v>95</v>
      </c>
      <c r="AR476" s="4">
        <v>73</v>
      </c>
      <c r="AS476">
        <v>1.57</v>
      </c>
      <c r="AT476" t="s">
        <v>1137</v>
      </c>
      <c r="AU476">
        <v>15</v>
      </c>
      <c r="AV476" t="s">
        <v>1143</v>
      </c>
      <c r="AY476">
        <v>385</v>
      </c>
      <c r="AZ476">
        <v>457</v>
      </c>
      <c r="BA476" t="s">
        <v>82</v>
      </c>
      <c r="BB476" t="s">
        <v>84</v>
      </c>
      <c r="BC476" t="s">
        <v>82</v>
      </c>
      <c r="BD476" t="s">
        <v>86</v>
      </c>
      <c r="BE476">
        <v>4</v>
      </c>
      <c r="BF476" t="s">
        <v>82</v>
      </c>
      <c r="BG476" t="s">
        <v>82</v>
      </c>
      <c r="BH476" t="s">
        <v>82</v>
      </c>
      <c r="BI476" t="s">
        <v>84</v>
      </c>
      <c r="BL476" s="1"/>
      <c r="BM476" s="1"/>
      <c r="BS476" t="s">
        <v>84</v>
      </c>
      <c r="BT476" s="1"/>
      <c r="BU476" t="s">
        <v>84</v>
      </c>
      <c r="BW476" s="1"/>
      <c r="BX476" t="s">
        <v>84</v>
      </c>
      <c r="BY476" s="1"/>
      <c r="CA476" s="1"/>
      <c r="CB476" t="s">
        <v>84</v>
      </c>
      <c r="CC476" s="1"/>
      <c r="CD476" s="1"/>
      <c r="CE476" t="s">
        <v>84</v>
      </c>
      <c r="CF476" s="1"/>
      <c r="CG476" t="s">
        <v>84</v>
      </c>
      <c r="CH476" t="s">
        <v>84</v>
      </c>
      <c r="CI476" t="s">
        <v>84</v>
      </c>
      <c r="CJ476" s="1"/>
      <c r="CL476" s="1"/>
      <c r="CM476" t="s">
        <v>84</v>
      </c>
      <c r="CN476" t="s">
        <v>84</v>
      </c>
      <c r="CO476" t="s">
        <v>84</v>
      </c>
      <c r="CP476" t="s">
        <v>84</v>
      </c>
      <c r="CQ476" s="1"/>
      <c r="CR476" s="1"/>
      <c r="CT476" s="1"/>
      <c r="CU476" s="1"/>
      <c r="CV476" t="s">
        <v>82</v>
      </c>
      <c r="CW476" s="1">
        <v>43996</v>
      </c>
      <c r="CX476" s="1">
        <v>44001</v>
      </c>
      <c r="CY476" t="s">
        <v>84</v>
      </c>
      <c r="CZ476" s="1"/>
      <c r="DA476" s="1"/>
      <c r="DB476" t="s">
        <v>82</v>
      </c>
      <c r="DC476" s="1">
        <v>43996</v>
      </c>
      <c r="DD476" s="1">
        <v>44001</v>
      </c>
      <c r="DE476" t="s">
        <v>84</v>
      </c>
      <c r="DF476" s="1"/>
      <c r="DG476" s="1"/>
      <c r="DH476" t="s">
        <v>84</v>
      </c>
      <c r="DI476" s="1"/>
      <c r="DJ476" s="1"/>
      <c r="DK476" t="s">
        <v>84</v>
      </c>
      <c r="DL476" s="1"/>
      <c r="DM476" s="1"/>
      <c r="DN476" t="s">
        <v>84</v>
      </c>
      <c r="DO476" s="1"/>
      <c r="DP476" s="1"/>
      <c r="DQ476" t="s">
        <v>84</v>
      </c>
      <c r="DR476" s="1"/>
      <c r="DS476" s="1"/>
      <c r="DT476" t="s">
        <v>84</v>
      </c>
      <c r="DV476" s="1"/>
      <c r="DW476" s="1"/>
      <c r="DX476" t="s">
        <v>1317</v>
      </c>
      <c r="DY476" s="1">
        <v>43996</v>
      </c>
      <c r="EA476" s="1"/>
      <c r="EB476" s="1"/>
      <c r="ED476" s="1"/>
      <c r="EE476" s="1"/>
      <c r="EG476" s="1"/>
      <c r="EH476" s="1"/>
      <c r="EJ476" s="1"/>
      <c r="EK476" s="1"/>
      <c r="EM476" t="s">
        <v>1301</v>
      </c>
      <c r="EN476" t="s">
        <v>1299</v>
      </c>
      <c r="EO476" t="s">
        <v>1299</v>
      </c>
      <c r="EP476" t="s">
        <v>121</v>
      </c>
      <c r="EQ476" t="s">
        <v>121</v>
      </c>
      <c r="ER476" t="s">
        <v>121</v>
      </c>
      <c r="ES476" t="s">
        <v>121</v>
      </c>
      <c r="ET476" t="s">
        <v>121</v>
      </c>
      <c r="EU476" t="s">
        <v>121</v>
      </c>
      <c r="EV476" t="s">
        <v>121</v>
      </c>
      <c r="EW476" t="s">
        <v>84</v>
      </c>
      <c r="EX476">
        <v>13.9</v>
      </c>
      <c r="EY476">
        <v>8080</v>
      </c>
      <c r="EZ476" s="4">
        <v>14</v>
      </c>
      <c r="FA476" s="2">
        <v>239000</v>
      </c>
      <c r="FB476">
        <v>32.700000000000003</v>
      </c>
      <c r="FC476">
        <v>0.8</v>
      </c>
      <c r="FD476">
        <v>7.48</v>
      </c>
      <c r="FE476">
        <v>33</v>
      </c>
      <c r="FF476">
        <v>80</v>
      </c>
      <c r="FG476">
        <v>1.6</v>
      </c>
      <c r="FH476" s="2">
        <v>97</v>
      </c>
      <c r="FI476">
        <v>11</v>
      </c>
      <c r="FJ476">
        <v>0.4</v>
      </c>
      <c r="FK476">
        <v>0.2</v>
      </c>
      <c r="FL476">
        <v>0.2</v>
      </c>
      <c r="FM476">
        <v>123.7</v>
      </c>
      <c r="FN476">
        <v>0.5</v>
      </c>
      <c r="FO476">
        <v>13.4</v>
      </c>
      <c r="FP476" s="2">
        <v>602000</v>
      </c>
      <c r="FQ476">
        <v>320</v>
      </c>
      <c r="FR476">
        <v>54.8</v>
      </c>
      <c r="FS476">
        <v>1298.4000000000001</v>
      </c>
      <c r="FT476">
        <v>37</v>
      </c>
      <c r="FU476">
        <v>45</v>
      </c>
      <c r="FV476">
        <v>183</v>
      </c>
      <c r="FW476">
        <v>6.0000000000000001E-3</v>
      </c>
      <c r="FZ476" s="8">
        <f t="shared" si="28"/>
        <v>61.958904109589042</v>
      </c>
    </row>
    <row r="477" spans="1:182" x14ac:dyDescent="0.2">
      <c r="A477">
        <v>510</v>
      </c>
      <c r="B477" t="s">
        <v>725</v>
      </c>
      <c r="C477" t="s">
        <v>577</v>
      </c>
      <c r="D477">
        <v>9189528</v>
      </c>
      <c r="E477" t="s">
        <v>90</v>
      </c>
      <c r="F477" t="s">
        <v>84</v>
      </c>
      <c r="H477" s="1"/>
      <c r="I477" s="1">
        <v>44002</v>
      </c>
      <c r="J477" s="1">
        <v>44002</v>
      </c>
      <c r="K477" s="5">
        <v>0.2571</v>
      </c>
      <c r="L477" s="5">
        <v>0.3548</v>
      </c>
      <c r="N477" t="s">
        <v>726</v>
      </c>
      <c r="O477">
        <f t="shared" si="29"/>
        <v>18</v>
      </c>
      <c r="P477">
        <f t="shared" si="30"/>
        <v>29</v>
      </c>
      <c r="Q477" s="1">
        <v>44019</v>
      </c>
      <c r="R477" s="1">
        <v>44030</v>
      </c>
      <c r="S477" t="s">
        <v>730</v>
      </c>
      <c r="T477" t="s">
        <v>84</v>
      </c>
      <c r="U477">
        <v>0</v>
      </c>
      <c r="V477" s="1">
        <v>15422</v>
      </c>
      <c r="W477" s="1">
        <v>43992</v>
      </c>
      <c r="X477" s="2">
        <f t="shared" si="31"/>
        <v>11</v>
      </c>
      <c r="Y477" t="s">
        <v>845</v>
      </c>
      <c r="Z477" t="s">
        <v>84</v>
      </c>
      <c r="AA477" t="s">
        <v>1065</v>
      </c>
      <c r="AB477" t="s">
        <v>84</v>
      </c>
      <c r="AC477" t="s">
        <v>84</v>
      </c>
      <c r="AD477" t="s">
        <v>84</v>
      </c>
      <c r="AE477" t="s">
        <v>82</v>
      </c>
      <c r="AF477" t="s">
        <v>84</v>
      </c>
      <c r="AG477" t="s">
        <v>84</v>
      </c>
      <c r="AH477" t="s">
        <v>84</v>
      </c>
      <c r="AI477" t="s">
        <v>84</v>
      </c>
      <c r="AJ477" t="s">
        <v>82</v>
      </c>
      <c r="AK477">
        <v>133</v>
      </c>
      <c r="AL477">
        <v>63</v>
      </c>
      <c r="AM477" s="2">
        <v>86.333333333333329</v>
      </c>
      <c r="AN477">
        <v>74</v>
      </c>
      <c r="AO477">
        <v>20</v>
      </c>
      <c r="AP477">
        <v>36.5</v>
      </c>
      <c r="AQ477" s="2">
        <v>92</v>
      </c>
      <c r="AR477" s="4">
        <v>85</v>
      </c>
      <c r="AS477">
        <v>1.7</v>
      </c>
      <c r="AT477" t="s">
        <v>1137</v>
      </c>
      <c r="AU477">
        <v>15</v>
      </c>
      <c r="AV477" t="s">
        <v>1143</v>
      </c>
      <c r="AY477">
        <v>233</v>
      </c>
      <c r="AZ477">
        <v>351</v>
      </c>
      <c r="BA477" t="s">
        <v>82</v>
      </c>
      <c r="BB477" t="s">
        <v>82</v>
      </c>
      <c r="BC477" t="s">
        <v>82</v>
      </c>
      <c r="BD477" t="s">
        <v>86</v>
      </c>
      <c r="BE477">
        <v>4</v>
      </c>
      <c r="BF477" t="s">
        <v>82</v>
      </c>
      <c r="BG477" t="s">
        <v>82</v>
      </c>
      <c r="BH477" t="s">
        <v>82</v>
      </c>
      <c r="BI477" t="s">
        <v>82</v>
      </c>
      <c r="BJ477" t="s">
        <v>1107</v>
      </c>
      <c r="BK477" t="s">
        <v>1121</v>
      </c>
      <c r="BL477" s="1">
        <v>44002</v>
      </c>
      <c r="BM477" s="1">
        <v>44008</v>
      </c>
      <c r="BN477">
        <v>10</v>
      </c>
      <c r="BO477">
        <v>360</v>
      </c>
      <c r="BP477">
        <v>30</v>
      </c>
      <c r="BQ477">
        <v>21</v>
      </c>
      <c r="BR477">
        <v>11</v>
      </c>
      <c r="BS477" t="s">
        <v>84</v>
      </c>
      <c r="BT477" s="1"/>
      <c r="BU477" t="s">
        <v>84</v>
      </c>
      <c r="BV477" t="s">
        <v>1100</v>
      </c>
      <c r="BW477" s="1">
        <v>44012</v>
      </c>
      <c r="BX477" t="s">
        <v>84</v>
      </c>
      <c r="BY477" s="1"/>
      <c r="CA477" s="1"/>
      <c r="CB477" t="s">
        <v>84</v>
      </c>
      <c r="CC477" s="1"/>
      <c r="CD477" s="1"/>
      <c r="CE477" t="s">
        <v>82</v>
      </c>
      <c r="CF477" s="1">
        <v>44008</v>
      </c>
      <c r="CG477" t="s">
        <v>84</v>
      </c>
      <c r="CH477" t="s">
        <v>107</v>
      </c>
      <c r="CI477" t="s">
        <v>84</v>
      </c>
      <c r="CJ477" s="1"/>
      <c r="CL477" s="1"/>
      <c r="CM477" t="s">
        <v>84</v>
      </c>
      <c r="CN477" t="s">
        <v>84</v>
      </c>
      <c r="CO477" t="s">
        <v>84</v>
      </c>
      <c r="CP477" t="s">
        <v>84</v>
      </c>
      <c r="CQ477" s="1"/>
      <c r="CR477" s="1"/>
      <c r="CT477" s="1"/>
      <c r="CU477" s="1"/>
      <c r="CV477" t="s">
        <v>82</v>
      </c>
      <c r="CW477" s="1">
        <v>44002</v>
      </c>
      <c r="CX477" s="1">
        <v>44007</v>
      </c>
      <c r="CY477" t="s">
        <v>84</v>
      </c>
      <c r="CZ477" s="1"/>
      <c r="DA477" s="1"/>
      <c r="DB477" t="s">
        <v>82</v>
      </c>
      <c r="DC477" s="1">
        <v>44002</v>
      </c>
      <c r="DD477" s="1">
        <v>44004</v>
      </c>
      <c r="DE477" t="s">
        <v>84</v>
      </c>
      <c r="DF477" s="1"/>
      <c r="DG477" s="1"/>
      <c r="DH477" t="s">
        <v>84</v>
      </c>
      <c r="DI477" s="1"/>
      <c r="DJ477" s="1"/>
      <c r="DK477" t="s">
        <v>84</v>
      </c>
      <c r="DL477" s="1"/>
      <c r="DM477" s="1"/>
      <c r="DN477" t="s">
        <v>84</v>
      </c>
      <c r="DO477" s="1"/>
      <c r="DP477" s="1"/>
      <c r="DQ477" t="s">
        <v>84</v>
      </c>
      <c r="DR477" s="1"/>
      <c r="DS477" s="1"/>
      <c r="DT477" t="s">
        <v>82</v>
      </c>
      <c r="DU477" t="s">
        <v>1342</v>
      </c>
      <c r="DV477" s="1">
        <v>44002</v>
      </c>
      <c r="DW477" s="1">
        <v>44030</v>
      </c>
      <c r="DX477" t="s">
        <v>1408</v>
      </c>
      <c r="DY477" s="1">
        <v>44002</v>
      </c>
      <c r="DZ477" t="s">
        <v>1298</v>
      </c>
      <c r="EA477" s="1">
        <v>44007</v>
      </c>
      <c r="EB477" s="1">
        <v>44013</v>
      </c>
      <c r="EC477" t="s">
        <v>1321</v>
      </c>
      <c r="ED477" s="1">
        <v>44007</v>
      </c>
      <c r="EE477" s="1">
        <v>44013</v>
      </c>
      <c r="EG477" s="1"/>
      <c r="EH477" s="1"/>
      <c r="EJ477" s="1"/>
      <c r="EK477" s="1"/>
      <c r="EM477" t="s">
        <v>1301</v>
      </c>
      <c r="EN477" t="s">
        <v>121</v>
      </c>
      <c r="EO477" t="s">
        <v>121</v>
      </c>
      <c r="EP477" t="s">
        <v>121</v>
      </c>
      <c r="EQ477" t="s">
        <v>121</v>
      </c>
      <c r="ER477" t="s">
        <v>121</v>
      </c>
      <c r="ES477" t="s">
        <v>121</v>
      </c>
      <c r="ET477" t="s">
        <v>121</v>
      </c>
      <c r="EU477" t="s">
        <v>121</v>
      </c>
      <c r="EV477" t="s">
        <v>121</v>
      </c>
      <c r="EW477" t="s">
        <v>84</v>
      </c>
      <c r="EX477">
        <v>13</v>
      </c>
      <c r="EY477">
        <v>8350</v>
      </c>
      <c r="EZ477" s="4">
        <v>4.3</v>
      </c>
      <c r="FA477" s="2">
        <v>241000</v>
      </c>
      <c r="FB477">
        <v>38.4</v>
      </c>
      <c r="FC477">
        <v>1.3</v>
      </c>
      <c r="FD477">
        <v>7.47</v>
      </c>
      <c r="FE477">
        <v>32</v>
      </c>
      <c r="FF477">
        <v>51</v>
      </c>
      <c r="FG477">
        <v>0.4</v>
      </c>
      <c r="FH477" s="2">
        <v>88</v>
      </c>
      <c r="FI477">
        <v>10</v>
      </c>
      <c r="FJ477">
        <v>0.6</v>
      </c>
      <c r="FK477">
        <v>0.3</v>
      </c>
      <c r="FL477">
        <v>0.3</v>
      </c>
      <c r="FM477">
        <v>239.3</v>
      </c>
      <c r="FN477">
        <v>0.5</v>
      </c>
      <c r="FO477">
        <v>14</v>
      </c>
      <c r="FP477" s="2">
        <v>586000</v>
      </c>
      <c r="FQ477">
        <v>522</v>
      </c>
      <c r="FR477">
        <v>878.9</v>
      </c>
      <c r="FS477">
        <v>1030.5</v>
      </c>
      <c r="FT477">
        <v>282.2</v>
      </c>
      <c r="FU477">
        <v>182.3</v>
      </c>
      <c r="FV477">
        <v>81</v>
      </c>
      <c r="FW477">
        <v>1.4999999999999999E-2</v>
      </c>
      <c r="FX477" s="2">
        <v>70</v>
      </c>
      <c r="FZ477" s="8">
        <f t="shared" si="28"/>
        <v>78.301369863013704</v>
      </c>
    </row>
    <row r="478" spans="1:182" x14ac:dyDescent="0.2">
      <c r="A478">
        <v>511</v>
      </c>
      <c r="B478" t="s">
        <v>725</v>
      </c>
      <c r="C478" t="s">
        <v>578</v>
      </c>
      <c r="D478">
        <v>9167123</v>
      </c>
      <c r="E478" t="s">
        <v>90</v>
      </c>
      <c r="F478" t="s">
        <v>82</v>
      </c>
      <c r="G478" t="s">
        <v>88</v>
      </c>
      <c r="H478" s="1">
        <v>43990</v>
      </c>
      <c r="I478" s="1">
        <v>43991</v>
      </c>
      <c r="J478" s="1">
        <v>43991</v>
      </c>
      <c r="K478" s="5">
        <v>4.0099999999999997E-2</v>
      </c>
      <c r="L478" s="5">
        <v>5.9499999999999997E-2</v>
      </c>
      <c r="M478">
        <v>0</v>
      </c>
      <c r="N478" t="s">
        <v>726</v>
      </c>
      <c r="O478">
        <f t="shared" si="29"/>
        <v>5</v>
      </c>
      <c r="P478">
        <f t="shared" si="30"/>
        <v>11</v>
      </c>
      <c r="Q478" s="1">
        <v>43995</v>
      </c>
      <c r="R478" s="1">
        <v>44001</v>
      </c>
      <c r="S478" t="s">
        <v>730</v>
      </c>
      <c r="T478" t="s">
        <v>84</v>
      </c>
      <c r="U478">
        <v>0</v>
      </c>
      <c r="V478" s="1">
        <v>34846</v>
      </c>
      <c r="W478" s="1">
        <v>43984</v>
      </c>
      <c r="X478" s="2">
        <f t="shared" si="31"/>
        <v>8</v>
      </c>
      <c r="Y478" t="s">
        <v>772</v>
      </c>
      <c r="Z478" t="s">
        <v>121</v>
      </c>
      <c r="AA478" t="s">
        <v>905</v>
      </c>
      <c r="AB478" t="s">
        <v>84</v>
      </c>
      <c r="AC478" t="s">
        <v>84</v>
      </c>
      <c r="AD478" t="s">
        <v>84</v>
      </c>
      <c r="AE478" t="s">
        <v>84</v>
      </c>
      <c r="AF478" t="s">
        <v>84</v>
      </c>
      <c r="AG478" t="s">
        <v>84</v>
      </c>
      <c r="AH478" t="s">
        <v>84</v>
      </c>
      <c r="AI478" t="s">
        <v>84</v>
      </c>
      <c r="AJ478" t="s">
        <v>84</v>
      </c>
      <c r="AK478">
        <v>111</v>
      </c>
      <c r="AL478">
        <v>58</v>
      </c>
      <c r="AM478" s="2">
        <v>75.666666666666671</v>
      </c>
      <c r="AN478">
        <v>76</v>
      </c>
      <c r="AO478">
        <v>25</v>
      </c>
      <c r="AP478">
        <v>36.5</v>
      </c>
      <c r="AQ478" s="2">
        <v>95</v>
      </c>
      <c r="AR478" s="4">
        <v>136</v>
      </c>
      <c r="AS478">
        <v>1.9</v>
      </c>
      <c r="AT478" t="s">
        <v>1137</v>
      </c>
      <c r="AU478">
        <v>15</v>
      </c>
      <c r="AV478" t="s">
        <v>1143</v>
      </c>
      <c r="AZ478">
        <v>447</v>
      </c>
      <c r="BA478" t="s">
        <v>82</v>
      </c>
      <c r="BB478" t="s">
        <v>82</v>
      </c>
      <c r="BC478" t="s">
        <v>82</v>
      </c>
      <c r="BD478" t="s">
        <v>86</v>
      </c>
      <c r="BE478">
        <v>4</v>
      </c>
      <c r="BF478" t="s">
        <v>82</v>
      </c>
      <c r="BG478" t="s">
        <v>82</v>
      </c>
      <c r="BH478" t="s">
        <v>82</v>
      </c>
      <c r="BI478" t="s">
        <v>84</v>
      </c>
      <c r="BJ478" t="s">
        <v>1105</v>
      </c>
      <c r="BK478" t="s">
        <v>1108</v>
      </c>
      <c r="BL478" s="1">
        <v>43991</v>
      </c>
      <c r="BM478" s="1"/>
      <c r="BS478" t="s">
        <v>84</v>
      </c>
      <c r="BT478" s="1"/>
      <c r="BU478" t="s">
        <v>84</v>
      </c>
      <c r="BW478" s="1"/>
      <c r="BX478" t="s">
        <v>84</v>
      </c>
      <c r="BY478" s="1"/>
      <c r="CA478" s="1"/>
      <c r="CB478" t="s">
        <v>84</v>
      </c>
      <c r="CC478" s="1"/>
      <c r="CD478" s="1"/>
      <c r="CE478" t="s">
        <v>84</v>
      </c>
      <c r="CF478" s="1"/>
      <c r="CG478" t="s">
        <v>84</v>
      </c>
      <c r="CH478" t="s">
        <v>84</v>
      </c>
      <c r="CI478" t="s">
        <v>84</v>
      </c>
      <c r="CJ478" s="1"/>
      <c r="CL478" s="1"/>
      <c r="CM478" t="s">
        <v>84</v>
      </c>
      <c r="CN478" t="s">
        <v>84</v>
      </c>
      <c r="CO478" t="s">
        <v>84</v>
      </c>
      <c r="CP478" t="s">
        <v>84</v>
      </c>
      <c r="CQ478" s="1"/>
      <c r="CR478" s="1"/>
      <c r="CT478" s="1"/>
      <c r="CU478" s="1"/>
      <c r="CV478" t="s">
        <v>82</v>
      </c>
      <c r="CW478" s="1">
        <v>43990</v>
      </c>
      <c r="CX478" s="1">
        <v>43994</v>
      </c>
      <c r="CY478" t="s">
        <v>84</v>
      </c>
      <c r="CZ478" s="1"/>
      <c r="DA478" s="1"/>
      <c r="DB478" t="s">
        <v>82</v>
      </c>
      <c r="DC478" s="1">
        <v>43991</v>
      </c>
      <c r="DD478" s="1">
        <v>43994</v>
      </c>
      <c r="DE478" t="s">
        <v>84</v>
      </c>
      <c r="DF478" s="1"/>
      <c r="DG478" s="1"/>
      <c r="DH478" t="s">
        <v>84</v>
      </c>
      <c r="DI478" s="1"/>
      <c r="DJ478" s="1"/>
      <c r="DK478" t="s">
        <v>82</v>
      </c>
      <c r="DL478" s="1">
        <v>43995</v>
      </c>
      <c r="DM478" s="1">
        <v>44001</v>
      </c>
      <c r="DN478" t="s">
        <v>84</v>
      </c>
      <c r="DO478" s="1"/>
      <c r="DP478" s="1"/>
      <c r="DQ478" t="s">
        <v>84</v>
      </c>
      <c r="DR478" s="1"/>
      <c r="DS478" s="1"/>
      <c r="DT478" t="s">
        <v>82</v>
      </c>
      <c r="DU478" t="s">
        <v>1592</v>
      </c>
      <c r="DV478" s="1">
        <v>43990</v>
      </c>
      <c r="DW478" s="1">
        <v>43990</v>
      </c>
      <c r="DX478" t="s">
        <v>1343</v>
      </c>
      <c r="DY478" s="1">
        <v>43991</v>
      </c>
      <c r="EA478" s="1"/>
      <c r="EB478" s="1"/>
      <c r="ED478" s="1"/>
      <c r="EE478" s="1"/>
      <c r="EG478" s="1"/>
      <c r="EH478" s="1"/>
      <c r="EJ478" s="1"/>
      <c r="EK478" s="1"/>
      <c r="EM478" t="s">
        <v>1301</v>
      </c>
      <c r="EN478" t="s">
        <v>1299</v>
      </c>
      <c r="EO478" t="s">
        <v>1299</v>
      </c>
      <c r="EP478" t="s">
        <v>121</v>
      </c>
      <c r="EQ478" t="s">
        <v>121</v>
      </c>
      <c r="ER478" t="s">
        <v>121</v>
      </c>
      <c r="ES478" t="s">
        <v>121</v>
      </c>
      <c r="ET478" t="s">
        <v>121</v>
      </c>
      <c r="EU478" t="s">
        <v>121</v>
      </c>
      <c r="EV478" t="s">
        <v>121</v>
      </c>
      <c r="EW478" t="s">
        <v>84</v>
      </c>
      <c r="EX478">
        <v>14.1</v>
      </c>
      <c r="EY478">
        <v>6950</v>
      </c>
      <c r="EZ478" s="4">
        <v>28.8</v>
      </c>
      <c r="FA478" s="2">
        <v>208000</v>
      </c>
      <c r="FB478">
        <v>18.3</v>
      </c>
      <c r="FC478">
        <v>1</v>
      </c>
      <c r="FH478" s="2"/>
      <c r="FI478">
        <v>11</v>
      </c>
      <c r="FJ478">
        <v>0.3</v>
      </c>
      <c r="FK478">
        <v>0.1</v>
      </c>
      <c r="FL478">
        <v>0.2</v>
      </c>
      <c r="FM478">
        <v>105.3</v>
      </c>
      <c r="FN478">
        <v>0.4</v>
      </c>
      <c r="FO478">
        <v>14.3</v>
      </c>
      <c r="FP478" s="2">
        <v>483000</v>
      </c>
      <c r="FQ478">
        <v>434</v>
      </c>
      <c r="FR478">
        <v>137.6</v>
      </c>
      <c r="FS478">
        <v>2549.5</v>
      </c>
      <c r="FT478">
        <v>72.400000000000006</v>
      </c>
      <c r="FU478">
        <v>71</v>
      </c>
      <c r="FV478">
        <v>194</v>
      </c>
      <c r="FW478">
        <v>5.0000000000000001E-3</v>
      </c>
      <c r="FZ478" s="8">
        <f t="shared" si="28"/>
        <v>25.054794520547944</v>
      </c>
    </row>
    <row r="479" spans="1:182" x14ac:dyDescent="0.2">
      <c r="A479">
        <v>512</v>
      </c>
      <c r="B479" t="s">
        <v>725</v>
      </c>
      <c r="C479" t="s">
        <v>579</v>
      </c>
      <c r="D479">
        <v>9167860</v>
      </c>
      <c r="E479" t="s">
        <v>90</v>
      </c>
      <c r="F479" t="s">
        <v>82</v>
      </c>
      <c r="G479" t="s">
        <v>83</v>
      </c>
      <c r="H479" s="1">
        <v>43990</v>
      </c>
      <c r="I479" s="1">
        <v>43991</v>
      </c>
      <c r="J479" s="1">
        <v>43991</v>
      </c>
      <c r="K479" s="5">
        <v>4.0099999999999997E-2</v>
      </c>
      <c r="L479" s="5">
        <v>5.9499999999999997E-2</v>
      </c>
      <c r="N479" t="s">
        <v>726</v>
      </c>
      <c r="O479">
        <f t="shared" si="29"/>
        <v>2</v>
      </c>
      <c r="P479">
        <f t="shared" si="30"/>
        <v>6</v>
      </c>
      <c r="Q479" s="1">
        <v>43992</v>
      </c>
      <c r="R479" s="1">
        <v>43996</v>
      </c>
      <c r="S479" t="s">
        <v>730</v>
      </c>
      <c r="T479" t="s">
        <v>84</v>
      </c>
      <c r="U479">
        <v>0</v>
      </c>
      <c r="V479" s="1">
        <v>34533</v>
      </c>
      <c r="W479" s="1">
        <v>43984</v>
      </c>
      <c r="X479" s="2">
        <f t="shared" si="31"/>
        <v>8</v>
      </c>
      <c r="Y479" t="s">
        <v>846</v>
      </c>
      <c r="Z479" t="s">
        <v>121</v>
      </c>
      <c r="AA479" t="s">
        <v>905</v>
      </c>
      <c r="AB479" t="s">
        <v>121</v>
      </c>
      <c r="AC479" t="s">
        <v>121</v>
      </c>
      <c r="AD479" t="s">
        <v>121</v>
      </c>
      <c r="AE479" t="s">
        <v>121</v>
      </c>
      <c r="AF479" t="s">
        <v>121</v>
      </c>
      <c r="AG479" t="s">
        <v>121</v>
      </c>
      <c r="AH479" t="s">
        <v>82</v>
      </c>
      <c r="AI479" t="s">
        <v>121</v>
      </c>
      <c r="AJ479" t="s">
        <v>121</v>
      </c>
      <c r="AK479">
        <v>135</v>
      </c>
      <c r="AL479">
        <v>72</v>
      </c>
      <c r="AM479" s="2">
        <v>93</v>
      </c>
      <c r="AN479">
        <v>101</v>
      </c>
      <c r="AO479">
        <v>23</v>
      </c>
      <c r="AP479">
        <v>37</v>
      </c>
      <c r="AQ479" s="2">
        <v>98</v>
      </c>
      <c r="AR479" s="4">
        <v>139</v>
      </c>
      <c r="AS479">
        <v>1.82</v>
      </c>
      <c r="AT479" t="s">
        <v>1137</v>
      </c>
      <c r="AU479">
        <v>15</v>
      </c>
      <c r="AV479" t="s">
        <v>1143</v>
      </c>
      <c r="AZ479">
        <v>466</v>
      </c>
      <c r="BA479" t="s">
        <v>82</v>
      </c>
      <c r="BB479" t="s">
        <v>82</v>
      </c>
      <c r="BC479" t="s">
        <v>82</v>
      </c>
      <c r="BD479" t="s">
        <v>86</v>
      </c>
      <c r="BE479">
        <v>4</v>
      </c>
      <c r="BF479" t="s">
        <v>84</v>
      </c>
      <c r="BG479" t="s">
        <v>82</v>
      </c>
      <c r="BH479" t="s">
        <v>82</v>
      </c>
      <c r="BI479" t="s">
        <v>84</v>
      </c>
      <c r="BL479" s="1"/>
      <c r="BM479" s="1"/>
      <c r="BS479" t="s">
        <v>84</v>
      </c>
      <c r="BT479" s="1"/>
      <c r="BU479" t="s">
        <v>84</v>
      </c>
      <c r="BW479" s="1"/>
      <c r="BX479" t="s">
        <v>84</v>
      </c>
      <c r="BY479" s="1"/>
      <c r="CA479" s="1"/>
      <c r="CB479" t="s">
        <v>84</v>
      </c>
      <c r="CC479" s="1"/>
      <c r="CD479" s="1"/>
      <c r="CE479" t="s">
        <v>84</v>
      </c>
      <c r="CF479" s="1"/>
      <c r="CG479" t="s">
        <v>84</v>
      </c>
      <c r="CH479" t="s">
        <v>84</v>
      </c>
      <c r="CI479" t="s">
        <v>84</v>
      </c>
      <c r="CJ479" s="1"/>
      <c r="CL479" s="1"/>
      <c r="CM479" t="s">
        <v>84</v>
      </c>
      <c r="CN479" t="s">
        <v>84</v>
      </c>
      <c r="CO479" t="s">
        <v>84</v>
      </c>
      <c r="CP479" t="s">
        <v>84</v>
      </c>
      <c r="CQ479" s="1"/>
      <c r="CR479" s="1"/>
      <c r="CT479" s="1"/>
      <c r="CU479" s="1"/>
      <c r="CV479" t="s">
        <v>82</v>
      </c>
      <c r="CW479" s="1">
        <v>43991</v>
      </c>
      <c r="CX479" s="1">
        <v>43996</v>
      </c>
      <c r="CY479" t="s">
        <v>84</v>
      </c>
      <c r="CZ479" s="1"/>
      <c r="DA479" s="1"/>
      <c r="DB479" t="s">
        <v>82</v>
      </c>
      <c r="DC479" s="1">
        <v>43991</v>
      </c>
      <c r="DD479" s="1">
        <v>43996</v>
      </c>
      <c r="DE479" t="s">
        <v>84</v>
      </c>
      <c r="DF479" s="1"/>
      <c r="DG479" s="1"/>
      <c r="DH479" t="s">
        <v>84</v>
      </c>
      <c r="DI479" s="1"/>
      <c r="DJ479" s="1"/>
      <c r="DK479" t="s">
        <v>84</v>
      </c>
      <c r="DL479" s="1"/>
      <c r="DM479" s="1"/>
      <c r="DN479" t="s">
        <v>84</v>
      </c>
      <c r="DO479" s="1"/>
      <c r="DP479" s="1"/>
      <c r="DQ479" t="s">
        <v>84</v>
      </c>
      <c r="DR479" s="1"/>
      <c r="DS479" s="1"/>
      <c r="DT479" t="s">
        <v>82</v>
      </c>
      <c r="DU479" t="s">
        <v>1592</v>
      </c>
      <c r="DV479" s="1">
        <v>43990</v>
      </c>
      <c r="DW479" s="1">
        <v>43990</v>
      </c>
      <c r="DX479" t="s">
        <v>1317</v>
      </c>
      <c r="DY479" s="1">
        <v>43991</v>
      </c>
      <c r="EA479" s="1"/>
      <c r="EB479" s="1"/>
      <c r="ED479" s="1"/>
      <c r="EE479" s="1"/>
      <c r="EG479" s="1"/>
      <c r="EH479" s="1"/>
      <c r="EJ479" s="1"/>
      <c r="EK479" s="1"/>
      <c r="EM479" t="s">
        <v>1301</v>
      </c>
      <c r="EN479" t="s">
        <v>1299</v>
      </c>
      <c r="EO479" t="s">
        <v>1299</v>
      </c>
      <c r="EP479" t="s">
        <v>121</v>
      </c>
      <c r="EQ479" t="s">
        <v>121</v>
      </c>
      <c r="ER479" t="s">
        <v>121</v>
      </c>
      <c r="ES479" t="s">
        <v>121</v>
      </c>
      <c r="ET479" t="s">
        <v>121</v>
      </c>
      <c r="EU479" t="s">
        <v>121</v>
      </c>
      <c r="EV479" t="s">
        <v>121</v>
      </c>
      <c r="EW479" t="s">
        <v>84</v>
      </c>
      <c r="EX479">
        <v>13.2</v>
      </c>
      <c r="EY479">
        <v>3790</v>
      </c>
      <c r="EZ479" s="4">
        <v>33.799999999999997</v>
      </c>
      <c r="FA479" s="2">
        <v>231000</v>
      </c>
      <c r="FB479">
        <v>25.2</v>
      </c>
      <c r="FC479">
        <v>1</v>
      </c>
      <c r="FD479">
        <v>7.51</v>
      </c>
      <c r="FE479">
        <v>26</v>
      </c>
      <c r="FF479">
        <v>175</v>
      </c>
      <c r="FG479">
        <v>1.1000000000000001</v>
      </c>
      <c r="FH479" s="2">
        <v>100</v>
      </c>
      <c r="FI479">
        <v>11</v>
      </c>
      <c r="FJ479">
        <v>0.6</v>
      </c>
      <c r="FK479">
        <v>0.2</v>
      </c>
      <c r="FL479">
        <v>0.4</v>
      </c>
      <c r="FM479">
        <v>21.7</v>
      </c>
      <c r="FN479">
        <v>0.6</v>
      </c>
      <c r="FO479">
        <v>11.7</v>
      </c>
      <c r="FP479" s="2">
        <v>450857</v>
      </c>
      <c r="FQ479">
        <v>382.7</v>
      </c>
      <c r="FR479">
        <v>16.600000000000001</v>
      </c>
      <c r="FS479">
        <v>342.1</v>
      </c>
      <c r="FT479">
        <v>59.2</v>
      </c>
      <c r="FU479">
        <v>49</v>
      </c>
      <c r="FV479">
        <v>1177.4000000000001</v>
      </c>
      <c r="FW479">
        <v>8.0000000000000002E-3</v>
      </c>
      <c r="FZ479" s="8">
        <f t="shared" si="28"/>
        <v>25.912328767123288</v>
      </c>
    </row>
    <row r="480" spans="1:182" x14ac:dyDescent="0.2">
      <c r="A480">
        <v>513</v>
      </c>
      <c r="B480" t="s">
        <v>725</v>
      </c>
      <c r="C480" t="s">
        <v>580</v>
      </c>
      <c r="D480">
        <v>9168457</v>
      </c>
      <c r="E480" t="s">
        <v>90</v>
      </c>
      <c r="F480" t="s">
        <v>82</v>
      </c>
      <c r="G480" t="s">
        <v>88</v>
      </c>
      <c r="H480" s="1">
        <v>43991</v>
      </c>
      <c r="I480" s="1">
        <v>43991</v>
      </c>
      <c r="J480" s="1">
        <v>43991</v>
      </c>
      <c r="K480" s="5">
        <v>0.18870000000000001</v>
      </c>
      <c r="L480" s="5">
        <v>0.2641</v>
      </c>
      <c r="N480" t="s">
        <v>726</v>
      </c>
      <c r="O480">
        <f t="shared" si="29"/>
        <v>10</v>
      </c>
      <c r="P480">
        <f t="shared" si="30"/>
        <v>13</v>
      </c>
      <c r="Q480" s="1">
        <v>44000</v>
      </c>
      <c r="R480" s="1">
        <v>44003</v>
      </c>
      <c r="S480" t="s">
        <v>730</v>
      </c>
      <c r="T480" t="s">
        <v>84</v>
      </c>
      <c r="U480">
        <v>0</v>
      </c>
      <c r="V480" s="1">
        <v>16116</v>
      </c>
      <c r="W480" s="1"/>
      <c r="Z480" t="s">
        <v>121</v>
      </c>
      <c r="AA480" t="s">
        <v>912</v>
      </c>
      <c r="AB480" t="s">
        <v>84</v>
      </c>
      <c r="AC480" t="s">
        <v>84</v>
      </c>
      <c r="AD480" t="s">
        <v>84</v>
      </c>
      <c r="AE480" t="s">
        <v>84</v>
      </c>
      <c r="AF480" t="s">
        <v>84</v>
      </c>
      <c r="AG480" t="s">
        <v>84</v>
      </c>
      <c r="AH480" t="s">
        <v>84</v>
      </c>
      <c r="AI480" t="s">
        <v>84</v>
      </c>
      <c r="AJ480" t="s">
        <v>84</v>
      </c>
      <c r="AK480">
        <v>156</v>
      </c>
      <c r="AL480">
        <v>80</v>
      </c>
      <c r="AM480" s="2">
        <v>105.33333333333333</v>
      </c>
      <c r="AN480">
        <v>65</v>
      </c>
      <c r="AO480">
        <v>20</v>
      </c>
      <c r="AP480">
        <v>36</v>
      </c>
      <c r="AQ480" s="2">
        <v>95</v>
      </c>
      <c r="AR480" s="4">
        <v>80</v>
      </c>
      <c r="AS480">
        <v>1.6</v>
      </c>
      <c r="AT480" t="s">
        <v>1137</v>
      </c>
      <c r="AU480">
        <v>15</v>
      </c>
      <c r="AV480" t="s">
        <v>1143</v>
      </c>
      <c r="AY480">
        <v>442</v>
      </c>
      <c r="AZ480">
        <v>466</v>
      </c>
      <c r="BA480" t="s">
        <v>82</v>
      </c>
      <c r="BB480" t="s">
        <v>82</v>
      </c>
      <c r="BC480" t="s">
        <v>82</v>
      </c>
      <c r="BD480" t="s">
        <v>86</v>
      </c>
      <c r="BE480">
        <v>2</v>
      </c>
      <c r="BF480" t="s">
        <v>84</v>
      </c>
      <c r="BG480" t="s">
        <v>82</v>
      </c>
      <c r="BH480" t="s">
        <v>84</v>
      </c>
      <c r="BI480" t="s">
        <v>84</v>
      </c>
      <c r="BL480" s="1"/>
      <c r="BM480" s="1"/>
      <c r="BS480" t="s">
        <v>84</v>
      </c>
      <c r="BT480" s="1"/>
      <c r="BU480" t="s">
        <v>84</v>
      </c>
      <c r="BW480" s="1"/>
      <c r="BX480" t="s">
        <v>84</v>
      </c>
      <c r="BY480" s="1"/>
      <c r="CA480" s="1"/>
      <c r="CB480" t="s">
        <v>84</v>
      </c>
      <c r="CC480" s="1"/>
      <c r="CD480" s="1"/>
      <c r="CE480" t="s">
        <v>84</v>
      </c>
      <c r="CF480" s="1"/>
      <c r="CG480" t="s">
        <v>84</v>
      </c>
      <c r="CH480" t="s">
        <v>84</v>
      </c>
      <c r="CI480" t="s">
        <v>84</v>
      </c>
      <c r="CJ480" s="1"/>
      <c r="CL480" s="1"/>
      <c r="CM480" t="s">
        <v>84</v>
      </c>
      <c r="CN480" t="s">
        <v>84</v>
      </c>
      <c r="CO480" t="s">
        <v>84</v>
      </c>
      <c r="CP480" t="s">
        <v>84</v>
      </c>
      <c r="CQ480" s="1"/>
      <c r="CR480" s="1"/>
      <c r="CT480" s="1"/>
      <c r="CU480" s="1"/>
      <c r="CV480" t="s">
        <v>84</v>
      </c>
      <c r="CW480" s="1"/>
      <c r="CX480" s="1"/>
      <c r="CY480" t="s">
        <v>84</v>
      </c>
      <c r="CZ480" s="1"/>
      <c r="DA480" s="1"/>
      <c r="DB480" t="s">
        <v>84</v>
      </c>
      <c r="DC480" s="1"/>
      <c r="DD480" s="1"/>
      <c r="DE480" t="s">
        <v>84</v>
      </c>
      <c r="DF480" s="1"/>
      <c r="DG480" s="1"/>
      <c r="DH480" t="s">
        <v>84</v>
      </c>
      <c r="DI480" s="1"/>
      <c r="DJ480" s="1"/>
      <c r="DK480" t="s">
        <v>84</v>
      </c>
      <c r="DL480" s="1"/>
      <c r="DM480" s="1"/>
      <c r="DN480" t="s">
        <v>84</v>
      </c>
      <c r="DO480" s="1"/>
      <c r="DP480" s="1"/>
      <c r="DQ480" t="s">
        <v>84</v>
      </c>
      <c r="DR480" s="1"/>
      <c r="DS480" s="1"/>
      <c r="DT480" t="s">
        <v>84</v>
      </c>
      <c r="DV480" s="1"/>
      <c r="DW480" s="1"/>
      <c r="DX480" t="s">
        <v>1375</v>
      </c>
      <c r="DY480" s="1">
        <v>43991</v>
      </c>
      <c r="EA480" s="1"/>
      <c r="EB480" s="1"/>
      <c r="ED480" s="1"/>
      <c r="EE480" s="1"/>
      <c r="EG480" s="1"/>
      <c r="EH480" s="1"/>
      <c r="EJ480" s="1"/>
      <c r="EK480" s="1"/>
      <c r="EM480" t="s">
        <v>1301</v>
      </c>
      <c r="EN480" t="s">
        <v>121</v>
      </c>
      <c r="EO480" t="s">
        <v>121</v>
      </c>
      <c r="EP480" t="s">
        <v>121</v>
      </c>
      <c r="EQ480" t="s">
        <v>121</v>
      </c>
      <c r="ER480" t="s">
        <v>121</v>
      </c>
      <c r="ES480" t="s">
        <v>121</v>
      </c>
      <c r="ET480" t="s">
        <v>121</v>
      </c>
      <c r="EU480" t="s">
        <v>121</v>
      </c>
      <c r="EV480" t="s">
        <v>121</v>
      </c>
      <c r="EW480" t="s">
        <v>121</v>
      </c>
      <c r="EX480">
        <v>16.7</v>
      </c>
      <c r="EY480">
        <v>5300</v>
      </c>
      <c r="EZ480" s="4">
        <v>21.9</v>
      </c>
      <c r="FA480" s="2">
        <v>175000</v>
      </c>
      <c r="FB480">
        <v>23.4</v>
      </c>
      <c r="FC480">
        <v>0.9</v>
      </c>
      <c r="FD480">
        <v>7.52</v>
      </c>
      <c r="FE480">
        <v>30</v>
      </c>
      <c r="FF480">
        <v>93</v>
      </c>
      <c r="FG480">
        <v>2.5</v>
      </c>
      <c r="FH480" s="2">
        <v>98</v>
      </c>
      <c r="FI480">
        <v>12</v>
      </c>
      <c r="FJ480">
        <v>0.5</v>
      </c>
      <c r="FK480">
        <v>0.1</v>
      </c>
      <c r="FL480">
        <v>0.4</v>
      </c>
      <c r="FM480">
        <v>12.7</v>
      </c>
      <c r="FN480">
        <v>1.2</v>
      </c>
      <c r="FP480" s="2">
        <v>332000</v>
      </c>
      <c r="FQ480">
        <v>298</v>
      </c>
      <c r="FR480">
        <v>1266</v>
      </c>
      <c r="FS480">
        <v>874.5</v>
      </c>
      <c r="FT480">
        <v>47.5</v>
      </c>
      <c r="FU480">
        <v>61.1</v>
      </c>
      <c r="FV480">
        <v>187</v>
      </c>
      <c r="FW480">
        <v>0.03</v>
      </c>
      <c r="FX480" s="2">
        <v>63</v>
      </c>
      <c r="FZ480" s="8">
        <f t="shared" si="28"/>
        <v>76.369863013698634</v>
      </c>
    </row>
    <row r="481" spans="1:182" x14ac:dyDescent="0.2">
      <c r="A481">
        <v>514</v>
      </c>
      <c r="B481" t="s">
        <v>725</v>
      </c>
      <c r="C481" t="s">
        <v>581</v>
      </c>
      <c r="D481">
        <v>9169291</v>
      </c>
      <c r="E481" t="s">
        <v>90</v>
      </c>
      <c r="F481" t="s">
        <v>84</v>
      </c>
      <c r="H481" s="1"/>
      <c r="I481" s="1">
        <v>43992</v>
      </c>
      <c r="J481" s="1">
        <v>43992</v>
      </c>
      <c r="K481" s="5">
        <v>5.74E-2</v>
      </c>
      <c r="L481" s="5">
        <v>8.3599999999999994E-2</v>
      </c>
      <c r="M481">
        <v>1</v>
      </c>
      <c r="N481" t="s">
        <v>726</v>
      </c>
      <c r="O481">
        <f t="shared" si="29"/>
        <v>2</v>
      </c>
      <c r="P481">
        <f t="shared" si="30"/>
        <v>13</v>
      </c>
      <c r="Q481" s="1">
        <v>43993</v>
      </c>
      <c r="R481" s="1">
        <v>44004</v>
      </c>
      <c r="S481" t="s">
        <v>730</v>
      </c>
      <c r="T481" t="s">
        <v>84</v>
      </c>
      <c r="U481">
        <v>0</v>
      </c>
      <c r="V481" s="1">
        <v>29827</v>
      </c>
      <c r="W481" s="1">
        <v>43987</v>
      </c>
      <c r="X481" s="2">
        <f t="shared" si="31"/>
        <v>6</v>
      </c>
      <c r="Y481" t="s">
        <v>767</v>
      </c>
      <c r="Z481" t="s">
        <v>82</v>
      </c>
      <c r="AA481" t="s">
        <v>1202</v>
      </c>
      <c r="AB481" t="s">
        <v>84</v>
      </c>
      <c r="AC481" t="s">
        <v>84</v>
      </c>
      <c r="AD481" t="s">
        <v>84</v>
      </c>
      <c r="AE481" t="s">
        <v>82</v>
      </c>
      <c r="AF481" t="s">
        <v>84</v>
      </c>
      <c r="AG481" t="s">
        <v>84</v>
      </c>
      <c r="AH481" t="s">
        <v>84</v>
      </c>
      <c r="AI481" t="s">
        <v>84</v>
      </c>
      <c r="AJ481" t="s">
        <v>84</v>
      </c>
      <c r="AK481">
        <v>119</v>
      </c>
      <c r="AL481">
        <v>61</v>
      </c>
      <c r="AM481" s="2">
        <v>80.333333333333329</v>
      </c>
      <c r="AN481">
        <v>107</v>
      </c>
      <c r="AO481">
        <v>15</v>
      </c>
      <c r="AP481">
        <v>38.1</v>
      </c>
      <c r="AQ481" s="2">
        <v>94</v>
      </c>
      <c r="AR481" s="4">
        <v>112</v>
      </c>
      <c r="AS481">
        <v>1.81</v>
      </c>
      <c r="AT481" t="s">
        <v>1137</v>
      </c>
      <c r="AU481">
        <v>15</v>
      </c>
      <c r="AV481" t="s">
        <v>1140</v>
      </c>
      <c r="AW481">
        <v>2</v>
      </c>
      <c r="AY481">
        <v>251</v>
      </c>
      <c r="AZ481">
        <v>344</v>
      </c>
      <c r="BA481" t="s">
        <v>82</v>
      </c>
      <c r="BB481" t="s">
        <v>82</v>
      </c>
      <c r="BC481" t="s">
        <v>82</v>
      </c>
      <c r="BD481" t="s">
        <v>86</v>
      </c>
      <c r="BE481">
        <v>2</v>
      </c>
      <c r="BF481" t="s">
        <v>84</v>
      </c>
      <c r="BG481" t="s">
        <v>82</v>
      </c>
      <c r="BH481" t="s">
        <v>84</v>
      </c>
      <c r="BI481" t="s">
        <v>84</v>
      </c>
      <c r="BJ481" t="s">
        <v>1105</v>
      </c>
      <c r="BK481" t="s">
        <v>1108</v>
      </c>
      <c r="BL481" s="1">
        <v>43992</v>
      </c>
      <c r="BM481" s="1"/>
      <c r="BS481" t="s">
        <v>84</v>
      </c>
      <c r="BT481" s="1"/>
      <c r="BU481" t="s">
        <v>84</v>
      </c>
      <c r="BW481" s="1"/>
      <c r="BX481" t="s">
        <v>84</v>
      </c>
      <c r="BY481" s="1"/>
      <c r="CA481" s="1"/>
      <c r="CB481" t="s">
        <v>84</v>
      </c>
      <c r="CC481" s="1"/>
      <c r="CD481" s="1"/>
      <c r="CE481" t="s">
        <v>84</v>
      </c>
      <c r="CF481" s="1"/>
      <c r="CG481" t="s">
        <v>84</v>
      </c>
      <c r="CH481" t="s">
        <v>84</v>
      </c>
      <c r="CI481" t="s">
        <v>84</v>
      </c>
      <c r="CJ481" s="1"/>
      <c r="CL481" s="1"/>
      <c r="CM481" t="s">
        <v>84</v>
      </c>
      <c r="CN481" t="s">
        <v>84</v>
      </c>
      <c r="CO481" t="s">
        <v>84</v>
      </c>
      <c r="CP481" t="s">
        <v>84</v>
      </c>
      <c r="CQ481" s="1"/>
      <c r="CR481" s="1"/>
      <c r="CT481" s="1"/>
      <c r="CU481" s="1"/>
      <c r="CV481" t="s">
        <v>82</v>
      </c>
      <c r="CW481" s="1">
        <v>43992</v>
      </c>
      <c r="CX481" s="1">
        <v>43995</v>
      </c>
      <c r="CY481" t="s">
        <v>84</v>
      </c>
      <c r="CZ481" s="1"/>
      <c r="DA481" s="1"/>
      <c r="DB481" t="s">
        <v>82</v>
      </c>
      <c r="DC481" s="1">
        <v>43992</v>
      </c>
      <c r="DD481" s="1"/>
      <c r="DE481" t="s">
        <v>84</v>
      </c>
      <c r="DF481" s="1"/>
      <c r="DG481" s="1"/>
      <c r="DH481" t="s">
        <v>84</v>
      </c>
      <c r="DI481" s="1"/>
      <c r="DJ481" s="1"/>
      <c r="DK481" t="s">
        <v>82</v>
      </c>
      <c r="DL481" s="1">
        <v>43995</v>
      </c>
      <c r="DM481" s="1">
        <v>44003</v>
      </c>
      <c r="DN481" t="s">
        <v>84</v>
      </c>
      <c r="DO481" s="1"/>
      <c r="DP481" s="1"/>
      <c r="DQ481" t="s">
        <v>84</v>
      </c>
      <c r="DR481" s="1"/>
      <c r="DS481" s="1"/>
      <c r="DT481" t="s">
        <v>82</v>
      </c>
      <c r="DU481" t="s">
        <v>1705</v>
      </c>
      <c r="DV481" s="1">
        <v>43997</v>
      </c>
      <c r="DW481" s="1">
        <v>44004</v>
      </c>
      <c r="DX481" t="s">
        <v>1338</v>
      </c>
      <c r="DY481" s="1">
        <v>43992</v>
      </c>
      <c r="EA481" s="1"/>
      <c r="EB481" s="1"/>
      <c r="ED481" s="1"/>
      <c r="EE481" s="1"/>
      <c r="EG481" s="1"/>
      <c r="EH481" s="1"/>
      <c r="EJ481" s="1"/>
      <c r="EK481" s="1"/>
      <c r="EM481" t="s">
        <v>1301</v>
      </c>
      <c r="EN481" t="s">
        <v>121</v>
      </c>
      <c r="EO481" t="s">
        <v>121</v>
      </c>
      <c r="EP481" t="s">
        <v>121</v>
      </c>
      <c r="EQ481" t="s">
        <v>121</v>
      </c>
      <c r="ER481" t="s">
        <v>121</v>
      </c>
      <c r="ES481" t="s">
        <v>121</v>
      </c>
      <c r="ET481" t="s">
        <v>121</v>
      </c>
      <c r="EU481" t="s">
        <v>121</v>
      </c>
      <c r="EV481" t="s">
        <v>121</v>
      </c>
      <c r="EW481" t="s">
        <v>84</v>
      </c>
      <c r="EX481">
        <v>15</v>
      </c>
      <c r="EY481">
        <v>7960</v>
      </c>
      <c r="EZ481" s="4">
        <v>10.9</v>
      </c>
      <c r="FA481" s="2">
        <v>164000</v>
      </c>
      <c r="FB481">
        <v>45.3</v>
      </c>
      <c r="FC481">
        <v>1.3</v>
      </c>
      <c r="FD481">
        <v>7.42</v>
      </c>
      <c r="FE481">
        <v>27</v>
      </c>
      <c r="FF481">
        <v>68</v>
      </c>
      <c r="FG481">
        <v>5.3</v>
      </c>
      <c r="FH481" s="2">
        <v>94</v>
      </c>
      <c r="FI481">
        <v>7</v>
      </c>
      <c r="FJ481">
        <v>0.4</v>
      </c>
      <c r="FK481">
        <v>0.1</v>
      </c>
      <c r="FL481">
        <v>0.3</v>
      </c>
      <c r="FM481">
        <v>49.2</v>
      </c>
      <c r="FN481">
        <v>0.3</v>
      </c>
      <c r="FO481">
        <v>12.2</v>
      </c>
      <c r="FP481" s="2">
        <v>411000</v>
      </c>
      <c r="FQ481">
        <v>157</v>
      </c>
      <c r="FR481">
        <v>13.2</v>
      </c>
      <c r="FS481">
        <v>265</v>
      </c>
      <c r="FT481">
        <v>14.8</v>
      </c>
      <c r="FU481">
        <v>19.2</v>
      </c>
      <c r="FV481">
        <v>66</v>
      </c>
      <c r="FW481">
        <v>1.2999999999999999E-2</v>
      </c>
      <c r="FZ481" s="8">
        <f t="shared" si="28"/>
        <v>38.80821917808219</v>
      </c>
    </row>
    <row r="482" spans="1:182" x14ac:dyDescent="0.2">
      <c r="A482">
        <v>515</v>
      </c>
      <c r="B482" t="s">
        <v>725</v>
      </c>
      <c r="C482" t="s">
        <v>582</v>
      </c>
      <c r="D482">
        <v>9165717</v>
      </c>
      <c r="E482" t="s">
        <v>90</v>
      </c>
      <c r="F482" t="s">
        <v>84</v>
      </c>
      <c r="H482" s="1"/>
      <c r="I482" s="1">
        <v>43990</v>
      </c>
      <c r="J482" s="1">
        <v>43992</v>
      </c>
      <c r="K482" s="5">
        <v>0.10929999999999999</v>
      </c>
      <c r="L482" s="5">
        <v>0.15559999999999999</v>
      </c>
      <c r="N482" t="s">
        <v>726</v>
      </c>
      <c r="O482">
        <f t="shared" si="29"/>
        <v>27</v>
      </c>
      <c r="P482">
        <f t="shared" si="30"/>
        <v>39</v>
      </c>
      <c r="Q482" s="1">
        <v>44018</v>
      </c>
      <c r="R482" s="1">
        <v>44028</v>
      </c>
      <c r="S482" t="s">
        <v>730</v>
      </c>
      <c r="T482" t="s">
        <v>84</v>
      </c>
      <c r="U482">
        <v>0</v>
      </c>
      <c r="V482" s="1">
        <v>24652</v>
      </c>
      <c r="W482" s="1">
        <v>43983</v>
      </c>
      <c r="X482" s="2">
        <f t="shared" si="31"/>
        <v>10</v>
      </c>
      <c r="Y482" t="s">
        <v>737</v>
      </c>
      <c r="Z482" t="s">
        <v>121</v>
      </c>
      <c r="AA482" t="s">
        <v>905</v>
      </c>
      <c r="AB482" t="s">
        <v>84</v>
      </c>
      <c r="AC482" t="s">
        <v>84</v>
      </c>
      <c r="AD482" t="s">
        <v>84</v>
      </c>
      <c r="AE482" t="s">
        <v>84</v>
      </c>
      <c r="AF482" t="s">
        <v>84</v>
      </c>
      <c r="AG482" t="s">
        <v>84</v>
      </c>
      <c r="AH482" t="s">
        <v>84</v>
      </c>
      <c r="AI482" t="s">
        <v>84</v>
      </c>
      <c r="AJ482" t="s">
        <v>82</v>
      </c>
      <c r="AK482">
        <v>106</v>
      </c>
      <c r="AL482">
        <v>55</v>
      </c>
      <c r="AM482" s="2">
        <v>72</v>
      </c>
      <c r="AN482">
        <v>92</v>
      </c>
      <c r="AO482">
        <v>23</v>
      </c>
      <c r="AP482">
        <v>37</v>
      </c>
      <c r="AQ482" s="2">
        <v>96</v>
      </c>
      <c r="AR482" s="4">
        <v>110</v>
      </c>
      <c r="AS482">
        <v>1.96</v>
      </c>
      <c r="AT482" t="s">
        <v>1137</v>
      </c>
      <c r="AU482">
        <v>15</v>
      </c>
      <c r="AV482" t="s">
        <v>1113</v>
      </c>
      <c r="AY482">
        <v>192</v>
      </c>
      <c r="AZ482">
        <v>223</v>
      </c>
      <c r="BA482" t="s">
        <v>82</v>
      </c>
      <c r="BB482" t="s">
        <v>82</v>
      </c>
      <c r="BC482" t="s">
        <v>82</v>
      </c>
      <c r="BD482" t="s">
        <v>86</v>
      </c>
      <c r="BE482">
        <v>4</v>
      </c>
      <c r="BF482" t="s">
        <v>84</v>
      </c>
      <c r="BG482" t="s">
        <v>82</v>
      </c>
      <c r="BH482" t="s">
        <v>82</v>
      </c>
      <c r="BI482" t="s">
        <v>82</v>
      </c>
      <c r="BJ482" t="s">
        <v>1107</v>
      </c>
      <c r="BK482" t="s">
        <v>1112</v>
      </c>
      <c r="BL482" s="1">
        <v>43992</v>
      </c>
      <c r="BM482" s="1">
        <v>43993</v>
      </c>
      <c r="BN482">
        <v>12</v>
      </c>
      <c r="BO482">
        <v>550</v>
      </c>
      <c r="BQ482">
        <v>25</v>
      </c>
      <c r="BR482">
        <v>13</v>
      </c>
      <c r="BS482" t="s">
        <v>84</v>
      </c>
      <c r="BT482" s="1"/>
      <c r="BU482" t="s">
        <v>82</v>
      </c>
      <c r="BV482" t="s">
        <v>1100</v>
      </c>
      <c r="BW482" s="1">
        <v>44002</v>
      </c>
      <c r="BX482" t="s">
        <v>84</v>
      </c>
      <c r="BY482" s="1"/>
      <c r="CA482" s="1"/>
      <c r="CB482" t="s">
        <v>84</v>
      </c>
      <c r="CC482" s="1"/>
      <c r="CD482" s="1"/>
      <c r="CE482" t="s">
        <v>82</v>
      </c>
      <c r="CF482" s="1">
        <v>43993</v>
      </c>
      <c r="CG482" t="s">
        <v>84</v>
      </c>
      <c r="CH482" t="s">
        <v>107</v>
      </c>
      <c r="CI482" t="s">
        <v>84</v>
      </c>
      <c r="CJ482" s="1"/>
      <c r="CL482" s="1"/>
      <c r="CM482" t="s">
        <v>84</v>
      </c>
      <c r="CN482" t="s">
        <v>84</v>
      </c>
      <c r="CO482" t="s">
        <v>84</v>
      </c>
      <c r="CP482" t="s">
        <v>84</v>
      </c>
      <c r="CQ482" s="1"/>
      <c r="CR482" s="1"/>
      <c r="CT482" s="1"/>
      <c r="CU482" s="1"/>
      <c r="CV482" t="s">
        <v>82</v>
      </c>
      <c r="CW482" s="1">
        <v>43991</v>
      </c>
      <c r="CX482" s="1">
        <v>43998</v>
      </c>
      <c r="CY482" t="s">
        <v>84</v>
      </c>
      <c r="CZ482" s="1"/>
      <c r="DA482" s="1"/>
      <c r="DB482" t="s">
        <v>82</v>
      </c>
      <c r="DC482" s="1">
        <v>43992</v>
      </c>
      <c r="DD482" s="1">
        <v>43994</v>
      </c>
      <c r="DE482" t="s">
        <v>82</v>
      </c>
      <c r="DF482" s="1">
        <v>43993</v>
      </c>
      <c r="DG482" s="1">
        <v>43993</v>
      </c>
      <c r="DH482" t="s">
        <v>84</v>
      </c>
      <c r="DI482" s="1"/>
      <c r="DJ482" s="1"/>
      <c r="DK482" t="s">
        <v>84</v>
      </c>
      <c r="DL482" s="1"/>
      <c r="DM482" s="1"/>
      <c r="DN482" t="s">
        <v>84</v>
      </c>
      <c r="DO482" s="1"/>
      <c r="DP482" s="1"/>
      <c r="DQ482" t="s">
        <v>84</v>
      </c>
      <c r="DR482" s="1"/>
      <c r="DS482" s="1"/>
      <c r="DT482" t="s">
        <v>82</v>
      </c>
      <c r="DU482" t="s">
        <v>1351</v>
      </c>
      <c r="DV482" s="1">
        <v>43997</v>
      </c>
      <c r="DW482" s="1">
        <v>44002</v>
      </c>
      <c r="DX482" t="s">
        <v>1352</v>
      </c>
      <c r="DY482" s="1">
        <v>43991</v>
      </c>
      <c r="DZ482" t="s">
        <v>1353</v>
      </c>
      <c r="EA482" s="1">
        <v>43999</v>
      </c>
      <c r="EB482" s="1">
        <v>44005</v>
      </c>
      <c r="EC482" t="s">
        <v>1331</v>
      </c>
      <c r="ED482" s="1">
        <v>44005</v>
      </c>
      <c r="EE482" s="1">
        <v>44015</v>
      </c>
      <c r="EF482" t="s">
        <v>1354</v>
      </c>
      <c r="EG482" s="1">
        <v>44006</v>
      </c>
      <c r="EH482" s="1">
        <v>44021</v>
      </c>
      <c r="EJ482" s="1"/>
      <c r="EK482" s="1"/>
      <c r="EM482" t="s">
        <v>1301</v>
      </c>
      <c r="EN482" t="s">
        <v>121</v>
      </c>
      <c r="EO482" t="s">
        <v>121</v>
      </c>
      <c r="EP482" t="s">
        <v>121</v>
      </c>
      <c r="EQ482" t="s">
        <v>121</v>
      </c>
      <c r="ER482" t="s">
        <v>121</v>
      </c>
      <c r="ES482" t="s">
        <v>121</v>
      </c>
      <c r="ET482" t="s">
        <v>1355</v>
      </c>
      <c r="EU482" t="s">
        <v>121</v>
      </c>
      <c r="EV482" t="s">
        <v>121</v>
      </c>
      <c r="EW482" t="s">
        <v>84</v>
      </c>
      <c r="EX482">
        <v>12.4</v>
      </c>
      <c r="EY482">
        <v>6080</v>
      </c>
      <c r="EZ482" s="4">
        <v>14.8</v>
      </c>
      <c r="FA482" s="2">
        <v>217000</v>
      </c>
      <c r="FB482">
        <v>33.1</v>
      </c>
      <c r="FC482">
        <v>0.9</v>
      </c>
      <c r="FD482">
        <v>7.42</v>
      </c>
      <c r="FE482">
        <v>39</v>
      </c>
      <c r="FF482">
        <v>81</v>
      </c>
      <c r="FG482">
        <v>0.8</v>
      </c>
      <c r="FH482" s="2">
        <v>96</v>
      </c>
      <c r="FI482">
        <v>14</v>
      </c>
      <c r="FJ482">
        <v>0.3</v>
      </c>
      <c r="FK482">
        <v>0.1</v>
      </c>
      <c r="FL482">
        <v>0.2</v>
      </c>
      <c r="FM482">
        <v>103</v>
      </c>
      <c r="FN482">
        <v>0.1</v>
      </c>
      <c r="FP482" s="2">
        <v>586000</v>
      </c>
      <c r="FQ482">
        <v>422</v>
      </c>
      <c r="FR482">
        <v>155.5</v>
      </c>
      <c r="FS482">
        <v>1302.5999999999999</v>
      </c>
      <c r="FT482">
        <v>35.5</v>
      </c>
      <c r="FU482">
        <v>17.7</v>
      </c>
      <c r="FV482">
        <v>264</v>
      </c>
      <c r="FW482">
        <v>1.4999999999999999E-2</v>
      </c>
      <c r="FX482" s="2">
        <v>72</v>
      </c>
      <c r="FZ482" s="8">
        <f t="shared" si="28"/>
        <v>52.986301369863014</v>
      </c>
    </row>
    <row r="483" spans="1:182" x14ac:dyDescent="0.2">
      <c r="A483">
        <v>516</v>
      </c>
      <c r="B483" t="s">
        <v>725</v>
      </c>
      <c r="C483" t="s">
        <v>583</v>
      </c>
      <c r="D483">
        <v>9169047</v>
      </c>
      <c r="E483" t="s">
        <v>90</v>
      </c>
      <c r="F483" t="s">
        <v>84</v>
      </c>
      <c r="H483" s="1"/>
      <c r="I483" s="1">
        <v>43991</v>
      </c>
      <c r="J483" s="1">
        <v>43992</v>
      </c>
      <c r="K483" s="5">
        <v>9.8900000000000002E-2</v>
      </c>
      <c r="L483" s="5">
        <v>0.1411</v>
      </c>
      <c r="N483" t="s">
        <v>726</v>
      </c>
      <c r="O483">
        <f t="shared" si="29"/>
        <v>11</v>
      </c>
      <c r="P483">
        <f t="shared" si="30"/>
        <v>16</v>
      </c>
      <c r="Q483" s="1">
        <v>44002</v>
      </c>
      <c r="R483" s="1">
        <v>44006</v>
      </c>
      <c r="S483" t="s">
        <v>730</v>
      </c>
      <c r="T483" t="s">
        <v>84</v>
      </c>
      <c r="U483">
        <v>0</v>
      </c>
      <c r="V483" s="1">
        <v>23592</v>
      </c>
      <c r="W483" s="1">
        <v>43986</v>
      </c>
      <c r="X483" s="2">
        <f t="shared" si="31"/>
        <v>7</v>
      </c>
      <c r="Y483" t="s">
        <v>811</v>
      </c>
      <c r="Z483" t="s">
        <v>121</v>
      </c>
      <c r="AA483" t="s">
        <v>961</v>
      </c>
      <c r="AB483" t="s">
        <v>84</v>
      </c>
      <c r="AC483" t="s">
        <v>84</v>
      </c>
      <c r="AD483" t="s">
        <v>82</v>
      </c>
      <c r="AE483" t="s">
        <v>82</v>
      </c>
      <c r="AF483" t="s">
        <v>84</v>
      </c>
      <c r="AG483" t="s">
        <v>84</v>
      </c>
      <c r="AH483" t="s">
        <v>84</v>
      </c>
      <c r="AI483" t="s">
        <v>84</v>
      </c>
      <c r="AJ483" t="s">
        <v>84</v>
      </c>
      <c r="AK483">
        <v>117</v>
      </c>
      <c r="AL483">
        <v>70</v>
      </c>
      <c r="AM483" s="2">
        <v>85.666666666666671</v>
      </c>
      <c r="AN483">
        <v>97</v>
      </c>
      <c r="AO483">
        <v>35</v>
      </c>
      <c r="AP483">
        <v>36.799999999999997</v>
      </c>
      <c r="AQ483" s="2">
        <v>95</v>
      </c>
      <c r="AR483" s="4">
        <v>103</v>
      </c>
      <c r="AS483">
        <v>1.46</v>
      </c>
      <c r="AT483" t="s">
        <v>1137</v>
      </c>
      <c r="AU483">
        <v>15</v>
      </c>
      <c r="AV483" t="s">
        <v>1113</v>
      </c>
      <c r="AY483">
        <v>151</v>
      </c>
      <c r="AZ483">
        <v>213</v>
      </c>
      <c r="BA483" t="s">
        <v>82</v>
      </c>
      <c r="BB483" t="s">
        <v>82</v>
      </c>
      <c r="BC483" t="s">
        <v>82</v>
      </c>
      <c r="BD483" t="s">
        <v>86</v>
      </c>
      <c r="BE483">
        <v>4</v>
      </c>
      <c r="BF483" t="s">
        <v>82</v>
      </c>
      <c r="BG483" t="s">
        <v>82</v>
      </c>
      <c r="BH483" t="s">
        <v>82</v>
      </c>
      <c r="BI483" t="s">
        <v>82</v>
      </c>
      <c r="BJ483" t="s">
        <v>1107</v>
      </c>
      <c r="BK483" t="s">
        <v>1112</v>
      </c>
      <c r="BL483" s="1">
        <v>43991</v>
      </c>
      <c r="BM483" s="1">
        <v>43994</v>
      </c>
      <c r="BN483">
        <v>12</v>
      </c>
      <c r="BO483">
        <v>450</v>
      </c>
      <c r="BP483">
        <v>32</v>
      </c>
      <c r="BS483" t="s">
        <v>84</v>
      </c>
      <c r="BT483" s="1"/>
      <c r="BU483" t="s">
        <v>82</v>
      </c>
      <c r="BV483" t="s">
        <v>1100</v>
      </c>
      <c r="BW483" s="1">
        <v>44000</v>
      </c>
      <c r="BX483" t="s">
        <v>84</v>
      </c>
      <c r="BY483" s="1"/>
      <c r="CA483" s="1"/>
      <c r="CB483" t="s">
        <v>84</v>
      </c>
      <c r="CC483" s="1"/>
      <c r="CD483" s="1"/>
      <c r="CE483" t="s">
        <v>82</v>
      </c>
      <c r="CF483" s="1">
        <v>43993</v>
      </c>
      <c r="CG483" t="s">
        <v>84</v>
      </c>
      <c r="CH483" t="s">
        <v>107</v>
      </c>
      <c r="CI483" t="s">
        <v>84</v>
      </c>
      <c r="CJ483" s="1"/>
      <c r="CL483" s="1"/>
      <c r="CM483" t="s">
        <v>84</v>
      </c>
      <c r="CN483" t="s">
        <v>84</v>
      </c>
      <c r="CO483" t="s">
        <v>84</v>
      </c>
      <c r="CP483" t="s">
        <v>84</v>
      </c>
      <c r="CQ483" s="1"/>
      <c r="CR483" s="1"/>
      <c r="CT483" s="1"/>
      <c r="CU483" s="1"/>
      <c r="CV483" t="s">
        <v>82</v>
      </c>
      <c r="CW483" s="1">
        <v>43991</v>
      </c>
      <c r="CX483" s="1">
        <v>43993</v>
      </c>
      <c r="CY483" t="s">
        <v>84</v>
      </c>
      <c r="CZ483" s="1"/>
      <c r="DA483" s="1"/>
      <c r="DB483" t="s">
        <v>82</v>
      </c>
      <c r="DC483" s="1">
        <v>43991</v>
      </c>
      <c r="DD483" s="1">
        <v>43966</v>
      </c>
      <c r="DE483" t="s">
        <v>84</v>
      </c>
      <c r="DF483" s="1"/>
      <c r="DG483" s="1"/>
      <c r="DH483" t="s">
        <v>84</v>
      </c>
      <c r="DI483" s="1"/>
      <c r="DJ483" s="1"/>
      <c r="DK483" t="s">
        <v>82</v>
      </c>
      <c r="DL483" s="1">
        <v>43993</v>
      </c>
      <c r="DM483" s="1">
        <v>43999</v>
      </c>
      <c r="DN483" t="s">
        <v>84</v>
      </c>
      <c r="DO483" s="1"/>
      <c r="DP483" s="1"/>
      <c r="DQ483" t="s">
        <v>84</v>
      </c>
      <c r="DR483" s="1"/>
      <c r="DS483" s="1"/>
      <c r="DT483" t="s">
        <v>82</v>
      </c>
      <c r="DU483" t="s">
        <v>1519</v>
      </c>
      <c r="DV483" s="1">
        <v>43993</v>
      </c>
      <c r="DW483" s="1">
        <v>44005</v>
      </c>
      <c r="DX483" t="s">
        <v>1317</v>
      </c>
      <c r="DY483" s="1">
        <v>43991</v>
      </c>
      <c r="EA483" s="1"/>
      <c r="EB483" s="1"/>
      <c r="ED483" s="1"/>
      <c r="EE483" s="1"/>
      <c r="EG483" s="1"/>
      <c r="EH483" s="1"/>
      <c r="EJ483" s="1"/>
      <c r="EK483" s="1"/>
      <c r="EM483" t="s">
        <v>1301</v>
      </c>
      <c r="EN483" t="s">
        <v>121</v>
      </c>
      <c r="EO483" t="s">
        <v>121</v>
      </c>
      <c r="EP483" t="s">
        <v>121</v>
      </c>
      <c r="EQ483" t="s">
        <v>121</v>
      </c>
      <c r="ER483" t="s">
        <v>121</v>
      </c>
      <c r="ES483" t="s">
        <v>121</v>
      </c>
      <c r="ET483" t="s">
        <v>121</v>
      </c>
      <c r="EU483" t="s">
        <v>121</v>
      </c>
      <c r="EV483" t="s">
        <v>121</v>
      </c>
      <c r="EW483" t="s">
        <v>1520</v>
      </c>
      <c r="EX483">
        <v>15</v>
      </c>
      <c r="EY483">
        <v>12040</v>
      </c>
      <c r="EZ483" s="4">
        <v>5.3</v>
      </c>
      <c r="FA483" s="2">
        <v>267000</v>
      </c>
      <c r="FB483">
        <v>23.1</v>
      </c>
      <c r="FC483">
        <v>1.2</v>
      </c>
      <c r="FD483">
        <v>7.46</v>
      </c>
      <c r="FE483">
        <v>33</v>
      </c>
      <c r="FF483">
        <v>68</v>
      </c>
      <c r="FG483">
        <v>0.2</v>
      </c>
      <c r="FH483" s="2">
        <v>94</v>
      </c>
      <c r="FI483">
        <v>9</v>
      </c>
      <c r="FJ483">
        <v>0.4</v>
      </c>
      <c r="FK483">
        <v>0.2</v>
      </c>
      <c r="FL483">
        <v>0.2</v>
      </c>
      <c r="FM483">
        <v>313.7</v>
      </c>
      <c r="FN483">
        <v>0.3</v>
      </c>
      <c r="FO483">
        <v>16.3</v>
      </c>
      <c r="FP483" s="2">
        <v>700000</v>
      </c>
      <c r="FQ483">
        <v>330</v>
      </c>
      <c r="FR483">
        <v>146.69999999999999</v>
      </c>
      <c r="FS483">
        <v>1407.2</v>
      </c>
      <c r="FT483">
        <v>27.5</v>
      </c>
      <c r="FU483">
        <v>42.3</v>
      </c>
      <c r="FV483">
        <v>112</v>
      </c>
      <c r="FW483">
        <v>8.0000000000000002E-3</v>
      </c>
      <c r="FZ483" s="8">
        <f t="shared" si="28"/>
        <v>55.890410958904113</v>
      </c>
    </row>
    <row r="484" spans="1:182" x14ac:dyDescent="0.2">
      <c r="A484">
        <v>517</v>
      </c>
      <c r="B484" t="s">
        <v>725</v>
      </c>
      <c r="C484" t="s">
        <v>584</v>
      </c>
      <c r="D484">
        <v>9171099</v>
      </c>
      <c r="E484" t="s">
        <v>90</v>
      </c>
      <c r="F484" t="s">
        <v>84</v>
      </c>
      <c r="H484" s="1"/>
      <c r="I484" s="1">
        <v>43992</v>
      </c>
      <c r="J484" s="1">
        <v>43992</v>
      </c>
      <c r="K484" s="5">
        <v>4.53E-2</v>
      </c>
      <c r="L484" s="5">
        <v>6.6799999999999998E-2</v>
      </c>
      <c r="N484" t="s">
        <v>726</v>
      </c>
      <c r="O484">
        <f t="shared" si="29"/>
        <v>4</v>
      </c>
      <c r="P484">
        <f t="shared" si="30"/>
        <v>8</v>
      </c>
      <c r="Q484" s="1">
        <v>43995</v>
      </c>
      <c r="R484" s="1">
        <v>43999</v>
      </c>
      <c r="S484" t="s">
        <v>730</v>
      </c>
      <c r="T484" t="s">
        <v>84</v>
      </c>
      <c r="U484">
        <v>0</v>
      </c>
      <c r="V484" s="1">
        <v>24175</v>
      </c>
      <c r="W484" s="1">
        <v>43983</v>
      </c>
      <c r="X484" s="2">
        <f t="shared" si="31"/>
        <v>10</v>
      </c>
      <c r="Y484" t="s">
        <v>754</v>
      </c>
      <c r="Z484" t="s">
        <v>121</v>
      </c>
      <c r="AA484" t="s">
        <v>1066</v>
      </c>
      <c r="AB484" t="s">
        <v>106</v>
      </c>
      <c r="AC484" t="s">
        <v>84</v>
      </c>
      <c r="AD484" t="s">
        <v>84</v>
      </c>
      <c r="AE484" t="s">
        <v>84</v>
      </c>
      <c r="AF484" t="s">
        <v>84</v>
      </c>
      <c r="AG484" t="s">
        <v>84</v>
      </c>
      <c r="AH484" t="s">
        <v>84</v>
      </c>
      <c r="AI484" t="s">
        <v>84</v>
      </c>
      <c r="AJ484" t="s">
        <v>84</v>
      </c>
      <c r="AK484">
        <v>115</v>
      </c>
      <c r="AL484">
        <v>60</v>
      </c>
      <c r="AM484" s="2">
        <v>78.333333333333329</v>
      </c>
      <c r="AN484">
        <v>76</v>
      </c>
      <c r="AO484">
        <v>20</v>
      </c>
      <c r="AP484">
        <v>36.6</v>
      </c>
      <c r="AQ484" s="2">
        <v>93</v>
      </c>
      <c r="AR484" s="4">
        <v>94</v>
      </c>
      <c r="AS484">
        <v>1.8</v>
      </c>
      <c r="AT484" t="s">
        <v>1137</v>
      </c>
      <c r="AU484">
        <v>15</v>
      </c>
      <c r="AV484" t="s">
        <v>1143</v>
      </c>
      <c r="AY484">
        <v>290</v>
      </c>
      <c r="AZ484">
        <v>447</v>
      </c>
      <c r="BA484" t="s">
        <v>82</v>
      </c>
      <c r="BB484" t="s">
        <v>82</v>
      </c>
      <c r="BC484" t="s">
        <v>82</v>
      </c>
      <c r="BD484" t="s">
        <v>86</v>
      </c>
      <c r="BE484">
        <v>4</v>
      </c>
      <c r="BF484" t="s">
        <v>82</v>
      </c>
      <c r="BG484" t="s">
        <v>82</v>
      </c>
      <c r="BH484" t="s">
        <v>82</v>
      </c>
      <c r="BI484" t="s">
        <v>84</v>
      </c>
      <c r="BJ484" t="s">
        <v>1105</v>
      </c>
      <c r="BK484" t="s">
        <v>1108</v>
      </c>
      <c r="BL484" s="1">
        <v>43993</v>
      </c>
      <c r="BM484" s="1"/>
      <c r="BS484" t="s">
        <v>84</v>
      </c>
      <c r="BT484" s="1"/>
      <c r="BU484" t="s">
        <v>84</v>
      </c>
      <c r="BW484" s="1"/>
      <c r="BX484" t="s">
        <v>84</v>
      </c>
      <c r="BY484" s="1"/>
      <c r="CA484" s="1"/>
      <c r="CB484" t="s">
        <v>84</v>
      </c>
      <c r="CC484" s="1"/>
      <c r="CD484" s="1"/>
      <c r="CE484" t="s">
        <v>84</v>
      </c>
      <c r="CF484" s="1"/>
      <c r="CG484" t="s">
        <v>84</v>
      </c>
      <c r="CH484" t="s">
        <v>84</v>
      </c>
      <c r="CI484" t="s">
        <v>84</v>
      </c>
      <c r="CJ484" s="1"/>
      <c r="CL484" s="1"/>
      <c r="CM484" t="s">
        <v>84</v>
      </c>
      <c r="CN484" t="s">
        <v>84</v>
      </c>
      <c r="CO484" t="s">
        <v>84</v>
      </c>
      <c r="CP484" t="s">
        <v>84</v>
      </c>
      <c r="CQ484" s="1"/>
      <c r="CR484" s="1"/>
      <c r="CT484" s="1"/>
      <c r="CU484" s="1"/>
      <c r="CV484" t="s">
        <v>82</v>
      </c>
      <c r="CW484" s="1">
        <v>43992</v>
      </c>
      <c r="CX484" s="1">
        <v>43999</v>
      </c>
      <c r="CY484" t="s">
        <v>84</v>
      </c>
      <c r="CZ484" s="1"/>
      <c r="DA484" s="1"/>
      <c r="DB484" t="s">
        <v>84</v>
      </c>
      <c r="DC484" s="1"/>
      <c r="DD484" s="1"/>
      <c r="DE484" t="s">
        <v>84</v>
      </c>
      <c r="DF484" s="1"/>
      <c r="DG484" s="1"/>
      <c r="DH484" t="s">
        <v>84</v>
      </c>
      <c r="DI484" s="1"/>
      <c r="DJ484" s="1"/>
      <c r="DK484" t="s">
        <v>84</v>
      </c>
      <c r="DL484" s="1"/>
      <c r="DM484" s="1"/>
      <c r="DN484" t="s">
        <v>84</v>
      </c>
      <c r="DO484" s="1"/>
      <c r="DP484" s="1"/>
      <c r="DQ484" t="s">
        <v>84</v>
      </c>
      <c r="DR484" s="1"/>
      <c r="DS484" s="1"/>
      <c r="DT484" t="s">
        <v>84</v>
      </c>
      <c r="DV484" s="1"/>
      <c r="DW484" s="1"/>
      <c r="DX484" t="s">
        <v>1423</v>
      </c>
      <c r="DY484" s="1">
        <v>43994</v>
      </c>
      <c r="EA484" s="1"/>
      <c r="EB484" s="1"/>
      <c r="ED484" s="1"/>
      <c r="EE484" s="1"/>
      <c r="EG484" s="1"/>
      <c r="EH484" s="1"/>
      <c r="EJ484" s="1"/>
      <c r="EK484" s="1"/>
      <c r="EM484" t="s">
        <v>1301</v>
      </c>
      <c r="EN484" t="s">
        <v>121</v>
      </c>
      <c r="EO484" t="s">
        <v>121</v>
      </c>
      <c r="EP484" t="s">
        <v>121</v>
      </c>
      <c r="EQ484" t="s">
        <v>121</v>
      </c>
      <c r="ER484" t="s">
        <v>121</v>
      </c>
      <c r="ES484" t="s">
        <v>121</v>
      </c>
      <c r="ET484" t="s">
        <v>121</v>
      </c>
      <c r="EU484" t="s">
        <v>121</v>
      </c>
      <c r="EV484" t="s">
        <v>121</v>
      </c>
      <c r="EW484" t="s">
        <v>84</v>
      </c>
      <c r="EX484">
        <v>15.9</v>
      </c>
      <c r="EY484">
        <v>4780</v>
      </c>
      <c r="EZ484" s="4">
        <v>16.7</v>
      </c>
      <c r="FA484" s="2">
        <v>188000</v>
      </c>
      <c r="FB484">
        <v>29.6</v>
      </c>
      <c r="FC484">
        <v>1</v>
      </c>
      <c r="FD484">
        <v>7.47</v>
      </c>
      <c r="FE484">
        <v>27</v>
      </c>
      <c r="FF484">
        <v>61</v>
      </c>
      <c r="FG484">
        <v>2.4</v>
      </c>
      <c r="FH484" s="2">
        <v>93</v>
      </c>
      <c r="FJ484">
        <v>0.5</v>
      </c>
      <c r="FK484">
        <v>0.2</v>
      </c>
      <c r="FL484">
        <v>0.3</v>
      </c>
      <c r="FM484">
        <v>109.7</v>
      </c>
      <c r="FN484">
        <v>0.2</v>
      </c>
      <c r="FP484" s="2">
        <v>556000</v>
      </c>
      <c r="FQ484">
        <v>440</v>
      </c>
      <c r="FR484">
        <v>76.599999999999994</v>
      </c>
      <c r="FS484">
        <v>759.1</v>
      </c>
      <c r="FT484">
        <v>44.2</v>
      </c>
      <c r="FU484">
        <v>36.299999999999997</v>
      </c>
      <c r="FV484">
        <v>98</v>
      </c>
      <c r="FW484">
        <v>0.01</v>
      </c>
      <c r="FX484" s="2">
        <v>64</v>
      </c>
      <c r="FZ484" s="8">
        <f t="shared" si="28"/>
        <v>54.293150684931504</v>
      </c>
    </row>
    <row r="485" spans="1:182" x14ac:dyDescent="0.2">
      <c r="A485">
        <v>518</v>
      </c>
      <c r="B485" t="s">
        <v>725</v>
      </c>
      <c r="C485" t="s">
        <v>585</v>
      </c>
      <c r="D485">
        <v>9171371</v>
      </c>
      <c r="E485" t="s">
        <v>90</v>
      </c>
      <c r="F485" t="s">
        <v>82</v>
      </c>
      <c r="G485" t="s">
        <v>88</v>
      </c>
      <c r="H485" s="1">
        <v>43992</v>
      </c>
      <c r="I485" s="1">
        <v>43992</v>
      </c>
      <c r="J485" s="1">
        <v>43992</v>
      </c>
      <c r="K485" s="5">
        <v>7.1900000000000006E-2</v>
      </c>
      <c r="L485" s="5">
        <v>0.1038</v>
      </c>
      <c r="N485" t="s">
        <v>726</v>
      </c>
      <c r="O485">
        <f t="shared" si="29"/>
        <v>3</v>
      </c>
      <c r="P485">
        <f t="shared" si="30"/>
        <v>5</v>
      </c>
      <c r="Q485" s="1">
        <v>43994</v>
      </c>
      <c r="R485" s="1">
        <v>43996</v>
      </c>
      <c r="S485" t="s">
        <v>730</v>
      </c>
      <c r="T485" t="s">
        <v>84</v>
      </c>
      <c r="U485">
        <v>0</v>
      </c>
      <c r="V485" s="1">
        <v>26492</v>
      </c>
      <c r="W485" s="1">
        <v>43988</v>
      </c>
      <c r="X485" s="2">
        <f t="shared" si="31"/>
        <v>5</v>
      </c>
      <c r="Y485" t="s">
        <v>735</v>
      </c>
      <c r="Z485" t="s">
        <v>121</v>
      </c>
      <c r="AB485" t="s">
        <v>84</v>
      </c>
      <c r="AC485" t="s">
        <v>84</v>
      </c>
      <c r="AD485" t="s">
        <v>84</v>
      </c>
      <c r="AE485" t="s">
        <v>84</v>
      </c>
      <c r="AF485" t="s">
        <v>84</v>
      </c>
      <c r="AG485" t="s">
        <v>84</v>
      </c>
      <c r="AH485" t="s">
        <v>84</v>
      </c>
      <c r="AI485" t="s">
        <v>84</v>
      </c>
      <c r="AJ485" t="s">
        <v>84</v>
      </c>
      <c r="AK485">
        <v>149</v>
      </c>
      <c r="AL485">
        <v>82</v>
      </c>
      <c r="AM485" s="2">
        <v>104.33333333333333</v>
      </c>
      <c r="AN485">
        <v>94</v>
      </c>
      <c r="AO485">
        <v>25</v>
      </c>
      <c r="AP485">
        <v>36.1</v>
      </c>
      <c r="AQ485" s="2">
        <v>94</v>
      </c>
      <c r="AR485" s="4">
        <v>93</v>
      </c>
      <c r="AS485">
        <v>1.75</v>
      </c>
      <c r="AT485" t="s">
        <v>1137</v>
      </c>
      <c r="AU485">
        <v>15</v>
      </c>
      <c r="AV485" t="s">
        <v>1143</v>
      </c>
      <c r="AZ485">
        <v>447</v>
      </c>
      <c r="BA485" t="s">
        <v>82</v>
      </c>
      <c r="BB485" t="s">
        <v>82</v>
      </c>
      <c r="BC485" t="s">
        <v>82</v>
      </c>
      <c r="BD485" t="s">
        <v>86</v>
      </c>
      <c r="BE485">
        <v>2</v>
      </c>
      <c r="BF485" t="s">
        <v>82</v>
      </c>
      <c r="BG485" t="s">
        <v>82</v>
      </c>
      <c r="BH485" t="s">
        <v>84</v>
      </c>
      <c r="BI485" t="s">
        <v>84</v>
      </c>
      <c r="BL485" s="1"/>
      <c r="BM485" s="1"/>
      <c r="BS485" t="s">
        <v>84</v>
      </c>
      <c r="BT485" s="1"/>
      <c r="BU485" t="s">
        <v>84</v>
      </c>
      <c r="BW485" s="1"/>
      <c r="BX485" t="s">
        <v>84</v>
      </c>
      <c r="BY485" s="1"/>
      <c r="CA485" s="1"/>
      <c r="CB485" t="s">
        <v>84</v>
      </c>
      <c r="CC485" s="1"/>
      <c r="CD485" s="1"/>
      <c r="CE485" t="s">
        <v>84</v>
      </c>
      <c r="CF485" s="1"/>
      <c r="CG485" t="s">
        <v>84</v>
      </c>
      <c r="CH485" t="s">
        <v>84</v>
      </c>
      <c r="CI485" t="s">
        <v>84</v>
      </c>
      <c r="CJ485" s="1"/>
      <c r="CL485" s="1"/>
      <c r="CM485" t="s">
        <v>84</v>
      </c>
      <c r="CN485" t="s">
        <v>84</v>
      </c>
      <c r="CO485" t="s">
        <v>84</v>
      </c>
      <c r="CP485" t="s">
        <v>84</v>
      </c>
      <c r="CQ485" s="1"/>
      <c r="CR485" s="1"/>
      <c r="CT485" s="1"/>
      <c r="CU485" s="1"/>
      <c r="CV485" t="s">
        <v>82</v>
      </c>
      <c r="CW485" s="1">
        <v>43992</v>
      </c>
      <c r="CX485" s="1">
        <v>43996</v>
      </c>
      <c r="CY485" t="s">
        <v>84</v>
      </c>
      <c r="CZ485" s="1"/>
      <c r="DA485" s="1"/>
      <c r="DB485" t="s">
        <v>82</v>
      </c>
      <c r="DC485" s="1">
        <v>43992</v>
      </c>
      <c r="DD485" s="1">
        <v>43996</v>
      </c>
      <c r="DE485" t="s">
        <v>84</v>
      </c>
      <c r="DF485" s="1"/>
      <c r="DG485" s="1"/>
      <c r="DH485" t="s">
        <v>84</v>
      </c>
      <c r="DI485" s="1"/>
      <c r="DJ485" s="1"/>
      <c r="DK485" t="s">
        <v>84</v>
      </c>
      <c r="DL485" s="1"/>
      <c r="DM485" s="1"/>
      <c r="DN485" t="s">
        <v>84</v>
      </c>
      <c r="DO485" s="1"/>
      <c r="DP485" s="1"/>
      <c r="DQ485" t="s">
        <v>84</v>
      </c>
      <c r="DR485" s="1"/>
      <c r="DS485" s="1"/>
      <c r="DT485" t="s">
        <v>84</v>
      </c>
      <c r="DV485" s="1"/>
      <c r="DW485" s="1"/>
      <c r="DX485" t="s">
        <v>1317</v>
      </c>
      <c r="DY485" s="1">
        <v>43992</v>
      </c>
      <c r="EA485" s="1"/>
      <c r="EB485" s="1"/>
      <c r="ED485" s="1"/>
      <c r="EE485" s="1"/>
      <c r="EG485" s="1"/>
      <c r="EH485" s="1"/>
      <c r="EJ485" s="1"/>
      <c r="EK485" s="1"/>
      <c r="EM485" t="s">
        <v>1301</v>
      </c>
      <c r="EN485" t="s">
        <v>121</v>
      </c>
      <c r="EO485" t="s">
        <v>121</v>
      </c>
      <c r="EP485" t="s">
        <v>121</v>
      </c>
      <c r="EQ485" t="s">
        <v>121</v>
      </c>
      <c r="ER485" t="s">
        <v>121</v>
      </c>
      <c r="ES485" t="s">
        <v>121</v>
      </c>
      <c r="ET485" t="s">
        <v>121</v>
      </c>
      <c r="EU485" t="s">
        <v>121</v>
      </c>
      <c r="EV485" t="s">
        <v>121</v>
      </c>
      <c r="EW485" t="s">
        <v>121</v>
      </c>
      <c r="EX485">
        <v>14.5</v>
      </c>
      <c r="EY485">
        <v>12770</v>
      </c>
      <c r="EZ485" s="4">
        <v>10.9</v>
      </c>
      <c r="FA485" s="2">
        <v>342000</v>
      </c>
      <c r="FB485">
        <v>26.4</v>
      </c>
      <c r="FC485">
        <v>0.7</v>
      </c>
      <c r="FH485" s="2"/>
      <c r="FI485">
        <v>17</v>
      </c>
      <c r="FJ485">
        <v>0.3</v>
      </c>
      <c r="FK485">
        <v>0.1</v>
      </c>
      <c r="FL485">
        <v>0.2</v>
      </c>
      <c r="FM485">
        <v>143.19999999999999</v>
      </c>
      <c r="FN485">
        <v>0.2</v>
      </c>
      <c r="FO485">
        <v>13.3</v>
      </c>
      <c r="FP485" s="2">
        <v>700000</v>
      </c>
      <c r="FQ485">
        <v>331</v>
      </c>
      <c r="FR485">
        <v>25.2</v>
      </c>
      <c r="FS485">
        <v>2109.1999999999998</v>
      </c>
      <c r="FT485">
        <v>46.3</v>
      </c>
      <c r="FU485">
        <v>72.2</v>
      </c>
      <c r="FV485">
        <v>73</v>
      </c>
      <c r="FW485">
        <v>4.0000000000000001E-3</v>
      </c>
      <c r="FZ485" s="8">
        <f t="shared" si="28"/>
        <v>47.945205479452056</v>
      </c>
    </row>
    <row r="486" spans="1:182" x14ac:dyDescent="0.2">
      <c r="A486">
        <v>519</v>
      </c>
      <c r="B486" t="s">
        <v>725</v>
      </c>
      <c r="C486" t="s">
        <v>586</v>
      </c>
      <c r="D486">
        <v>9171276</v>
      </c>
      <c r="E486" t="s">
        <v>90</v>
      </c>
      <c r="F486" t="s">
        <v>84</v>
      </c>
      <c r="H486" s="1"/>
      <c r="I486" s="1">
        <v>43992</v>
      </c>
      <c r="J486" s="1">
        <v>43993</v>
      </c>
      <c r="K486" s="5">
        <v>0.15909999999999999</v>
      </c>
      <c r="L486" s="5">
        <v>0.22389999999999999</v>
      </c>
      <c r="N486" t="s">
        <v>726</v>
      </c>
      <c r="O486">
        <f t="shared" si="29"/>
        <v>22</v>
      </c>
      <c r="P486">
        <f t="shared" si="30"/>
        <v>26</v>
      </c>
      <c r="Q486" s="1">
        <v>44014</v>
      </c>
      <c r="R486" s="1">
        <v>44017</v>
      </c>
      <c r="S486" t="s">
        <v>730</v>
      </c>
      <c r="T486" t="s">
        <v>84</v>
      </c>
      <c r="U486">
        <v>0</v>
      </c>
      <c r="V486" s="1">
        <v>19147</v>
      </c>
      <c r="W486" s="1">
        <v>43984</v>
      </c>
      <c r="X486" s="2">
        <f t="shared" si="31"/>
        <v>10</v>
      </c>
      <c r="Y486" t="s">
        <v>782</v>
      </c>
      <c r="Z486" t="s">
        <v>121</v>
      </c>
      <c r="AA486" t="s">
        <v>895</v>
      </c>
      <c r="AB486" t="s">
        <v>84</v>
      </c>
      <c r="AC486" t="s">
        <v>84</v>
      </c>
      <c r="AD486" t="s">
        <v>84</v>
      </c>
      <c r="AE486" t="s">
        <v>82</v>
      </c>
      <c r="AF486" t="s">
        <v>84</v>
      </c>
      <c r="AG486" t="s">
        <v>84</v>
      </c>
      <c r="AH486" t="s">
        <v>84</v>
      </c>
      <c r="AI486" t="s">
        <v>84</v>
      </c>
      <c r="AJ486" t="s">
        <v>84</v>
      </c>
      <c r="AK486">
        <v>128</v>
      </c>
      <c r="AL486">
        <v>76</v>
      </c>
      <c r="AM486" s="2">
        <v>93.333333333333329</v>
      </c>
      <c r="AN486">
        <v>80</v>
      </c>
      <c r="AO486">
        <v>21</v>
      </c>
      <c r="AP486">
        <v>36.299999999999997</v>
      </c>
      <c r="AQ486" s="2">
        <v>90</v>
      </c>
      <c r="AR486" s="4">
        <v>75</v>
      </c>
      <c r="AS486">
        <v>1.7</v>
      </c>
      <c r="AT486" t="s">
        <v>1137</v>
      </c>
      <c r="AU486">
        <v>15</v>
      </c>
      <c r="AV486" t="s">
        <v>1140</v>
      </c>
      <c r="AW486">
        <v>5</v>
      </c>
      <c r="AY486">
        <v>287</v>
      </c>
      <c r="AZ486">
        <v>272</v>
      </c>
      <c r="BA486" t="s">
        <v>82</v>
      </c>
      <c r="BB486" t="s">
        <v>82</v>
      </c>
      <c r="BC486" t="s">
        <v>82</v>
      </c>
      <c r="BD486" t="s">
        <v>86</v>
      </c>
      <c r="BE486">
        <v>4</v>
      </c>
      <c r="BF486" t="s">
        <v>82</v>
      </c>
      <c r="BG486" t="s">
        <v>82</v>
      </c>
      <c r="BH486" t="s">
        <v>82</v>
      </c>
      <c r="BI486" t="s">
        <v>82</v>
      </c>
      <c r="BJ486" t="s">
        <v>1107</v>
      </c>
      <c r="BK486" t="s">
        <v>1108</v>
      </c>
      <c r="BL486" s="1">
        <v>43993</v>
      </c>
      <c r="BM486" s="1">
        <v>43994</v>
      </c>
      <c r="BN486">
        <v>10</v>
      </c>
      <c r="BO486">
        <v>360</v>
      </c>
      <c r="BP486">
        <v>22</v>
      </c>
      <c r="BS486" t="s">
        <v>84</v>
      </c>
      <c r="BT486" s="1"/>
      <c r="BU486" t="s">
        <v>84</v>
      </c>
      <c r="BV486" t="s">
        <v>1100</v>
      </c>
      <c r="BW486" s="1">
        <v>44000</v>
      </c>
      <c r="BX486" t="s">
        <v>84</v>
      </c>
      <c r="BY486" s="1"/>
      <c r="CA486" s="1"/>
      <c r="CB486" t="s">
        <v>84</v>
      </c>
      <c r="CC486" s="1"/>
      <c r="CD486" s="1"/>
      <c r="CE486" t="s">
        <v>82</v>
      </c>
      <c r="CF486" s="1">
        <v>43994</v>
      </c>
      <c r="CG486" t="s">
        <v>84</v>
      </c>
      <c r="CH486" t="s">
        <v>107</v>
      </c>
      <c r="CI486" t="s">
        <v>84</v>
      </c>
      <c r="CJ486" s="1"/>
      <c r="CL486" s="1"/>
      <c r="CM486" t="s">
        <v>84</v>
      </c>
      <c r="CN486" t="s">
        <v>84</v>
      </c>
      <c r="CO486" t="s">
        <v>84</v>
      </c>
      <c r="CP486" t="s">
        <v>84</v>
      </c>
      <c r="CQ486" s="1"/>
      <c r="CR486" s="1"/>
      <c r="CT486" s="1"/>
      <c r="CU486" s="1"/>
      <c r="CV486" t="s">
        <v>82</v>
      </c>
      <c r="CW486" s="1">
        <v>43992</v>
      </c>
      <c r="CX486" s="1">
        <v>43999</v>
      </c>
      <c r="CY486" t="s">
        <v>84</v>
      </c>
      <c r="CZ486" s="1"/>
      <c r="DA486" s="1"/>
      <c r="DB486" t="s">
        <v>82</v>
      </c>
      <c r="DC486" s="1">
        <v>43992</v>
      </c>
      <c r="DD486" s="1">
        <v>43996</v>
      </c>
      <c r="DE486" t="s">
        <v>82</v>
      </c>
      <c r="DF486" s="1">
        <v>43994</v>
      </c>
      <c r="DG486" s="1">
        <v>43994</v>
      </c>
      <c r="DH486" t="s">
        <v>84</v>
      </c>
      <c r="DI486" s="1"/>
      <c r="DJ486" s="1"/>
      <c r="DK486" t="s">
        <v>84</v>
      </c>
      <c r="DL486" s="1"/>
      <c r="DM486" s="1"/>
      <c r="DN486" t="s">
        <v>82</v>
      </c>
      <c r="DO486" s="1">
        <v>44005</v>
      </c>
      <c r="DP486" s="1">
        <v>44015</v>
      </c>
      <c r="DQ486" t="s">
        <v>84</v>
      </c>
      <c r="DR486" s="1"/>
      <c r="DS486" s="1"/>
      <c r="DT486" t="s">
        <v>84</v>
      </c>
      <c r="DV486" s="1"/>
      <c r="DW486" s="1"/>
      <c r="DX486" t="s">
        <v>1317</v>
      </c>
      <c r="DY486" s="1">
        <v>43992</v>
      </c>
      <c r="DZ486" t="s">
        <v>1311</v>
      </c>
      <c r="EA486" s="1">
        <v>44006</v>
      </c>
      <c r="EB486" s="1">
        <v>44016</v>
      </c>
      <c r="ED486" s="1"/>
      <c r="EE486" s="1"/>
      <c r="EG486" s="1"/>
      <c r="EH486" s="1"/>
      <c r="EJ486" s="1"/>
      <c r="EK486" s="1"/>
      <c r="EM486" t="s">
        <v>1301</v>
      </c>
      <c r="EN486" t="s">
        <v>1299</v>
      </c>
      <c r="EO486" t="s">
        <v>1299</v>
      </c>
      <c r="EP486" t="s">
        <v>121</v>
      </c>
      <c r="EQ486" t="s">
        <v>121</v>
      </c>
      <c r="ER486" t="s">
        <v>121</v>
      </c>
      <c r="ES486" t="s">
        <v>121</v>
      </c>
      <c r="ET486" t="s">
        <v>121</v>
      </c>
      <c r="EU486" t="s">
        <v>121</v>
      </c>
      <c r="EV486" t="s">
        <v>121</v>
      </c>
      <c r="EW486" t="s">
        <v>1318</v>
      </c>
      <c r="EX486">
        <v>16</v>
      </c>
      <c r="EY486">
        <v>5760</v>
      </c>
      <c r="EZ486" s="4">
        <v>21.5</v>
      </c>
      <c r="FA486" s="2">
        <v>117000</v>
      </c>
      <c r="FB486">
        <v>28.1</v>
      </c>
      <c r="FC486">
        <v>1</v>
      </c>
      <c r="FD486">
        <v>7.49</v>
      </c>
      <c r="FE486">
        <v>37</v>
      </c>
      <c r="FF486">
        <v>95</v>
      </c>
      <c r="FG486">
        <v>4.8</v>
      </c>
      <c r="FH486" s="2">
        <v>98</v>
      </c>
      <c r="FI486">
        <v>9</v>
      </c>
      <c r="FJ486">
        <v>0.5</v>
      </c>
      <c r="FK486">
        <v>0.3</v>
      </c>
      <c r="FL486">
        <v>0.2</v>
      </c>
      <c r="FM486">
        <v>186.9</v>
      </c>
      <c r="FN486">
        <v>0.5</v>
      </c>
      <c r="FO486">
        <v>12.9</v>
      </c>
      <c r="FP486" s="2"/>
      <c r="FQ486">
        <v>513</v>
      </c>
      <c r="FS486">
        <v>2677.2</v>
      </c>
      <c r="FT486">
        <v>55.6</v>
      </c>
      <c r="FU486">
        <v>35.799999999999997</v>
      </c>
      <c r="FV486">
        <v>219</v>
      </c>
      <c r="FX486" s="2">
        <v>66</v>
      </c>
      <c r="FZ486" s="8">
        <f t="shared" si="28"/>
        <v>68.07123287671233</v>
      </c>
    </row>
    <row r="487" spans="1:182" x14ac:dyDescent="0.2">
      <c r="A487">
        <v>520</v>
      </c>
      <c r="B487" t="s">
        <v>725</v>
      </c>
      <c r="C487" t="s">
        <v>587</v>
      </c>
      <c r="D487">
        <v>9171491</v>
      </c>
      <c r="E487" t="s">
        <v>90</v>
      </c>
      <c r="F487" t="s">
        <v>84</v>
      </c>
      <c r="H487" s="1"/>
      <c r="I487" s="1">
        <v>43993</v>
      </c>
      <c r="J487" s="1">
        <v>43995</v>
      </c>
      <c r="K487" s="5">
        <v>8.0199999999999994E-2</v>
      </c>
      <c r="L487" s="5">
        <v>0.1152</v>
      </c>
      <c r="N487" t="s">
        <v>726</v>
      </c>
      <c r="O487">
        <f t="shared" si="29"/>
        <v>4</v>
      </c>
      <c r="P487">
        <f t="shared" si="30"/>
        <v>10</v>
      </c>
      <c r="Q487" s="1">
        <v>43998</v>
      </c>
      <c r="R487" s="1">
        <v>44002</v>
      </c>
      <c r="S487" t="s">
        <v>730</v>
      </c>
      <c r="T487" t="s">
        <v>84</v>
      </c>
      <c r="U487">
        <v>0</v>
      </c>
      <c r="V487" s="1">
        <v>28096</v>
      </c>
      <c r="W487" s="1">
        <v>43985</v>
      </c>
      <c r="X487" s="2">
        <f t="shared" si="31"/>
        <v>11</v>
      </c>
      <c r="Y487" t="s">
        <v>847</v>
      </c>
      <c r="Z487" t="s">
        <v>121</v>
      </c>
      <c r="AA487" t="s">
        <v>905</v>
      </c>
      <c r="AB487" t="s">
        <v>84</v>
      </c>
      <c r="AC487" t="s">
        <v>84</v>
      </c>
      <c r="AD487" t="s">
        <v>84</v>
      </c>
      <c r="AE487" t="s">
        <v>84</v>
      </c>
      <c r="AF487" t="s">
        <v>84</v>
      </c>
      <c r="AG487" t="s">
        <v>84</v>
      </c>
      <c r="AH487" t="s">
        <v>84</v>
      </c>
      <c r="AI487" t="s">
        <v>84</v>
      </c>
      <c r="AJ487" t="s">
        <v>82</v>
      </c>
      <c r="AK487">
        <v>127</v>
      </c>
      <c r="AL487">
        <v>71</v>
      </c>
      <c r="AM487" s="2">
        <v>89.666666666666671</v>
      </c>
      <c r="AN487">
        <v>89</v>
      </c>
      <c r="AO487">
        <v>20</v>
      </c>
      <c r="AP487">
        <v>37</v>
      </c>
      <c r="AQ487" s="2">
        <v>92</v>
      </c>
      <c r="AR487" s="4">
        <v>110</v>
      </c>
      <c r="AS487">
        <v>1.79</v>
      </c>
      <c r="AT487" t="s">
        <v>1137</v>
      </c>
      <c r="AU487">
        <v>15</v>
      </c>
      <c r="AV487" t="s">
        <v>1140</v>
      </c>
      <c r="AW487">
        <v>5</v>
      </c>
      <c r="AZ487">
        <v>278</v>
      </c>
      <c r="BA487" t="s">
        <v>82</v>
      </c>
      <c r="BB487" t="s">
        <v>82</v>
      </c>
      <c r="BC487" t="s">
        <v>82</v>
      </c>
      <c r="BD487" t="s">
        <v>86</v>
      </c>
      <c r="BE487">
        <v>3</v>
      </c>
      <c r="BF487" t="s">
        <v>82</v>
      </c>
      <c r="BG487" t="s">
        <v>82</v>
      </c>
      <c r="BH487" t="s">
        <v>82</v>
      </c>
      <c r="BI487" t="s">
        <v>84</v>
      </c>
      <c r="BJ487" t="s">
        <v>1105</v>
      </c>
      <c r="BK487" t="s">
        <v>1108</v>
      </c>
      <c r="BL487" s="1">
        <v>43993</v>
      </c>
      <c r="BM487" s="1"/>
      <c r="BS487" t="s">
        <v>84</v>
      </c>
      <c r="BT487" s="1"/>
      <c r="BU487" t="s">
        <v>84</v>
      </c>
      <c r="BW487" s="1"/>
      <c r="BX487" t="s">
        <v>84</v>
      </c>
      <c r="BY487" s="1"/>
      <c r="CA487" s="1"/>
      <c r="CB487" t="s">
        <v>84</v>
      </c>
      <c r="CC487" s="1"/>
      <c r="CD487" s="1"/>
      <c r="CE487" t="s">
        <v>84</v>
      </c>
      <c r="CF487" s="1"/>
      <c r="CG487" t="s">
        <v>84</v>
      </c>
      <c r="CH487" t="s">
        <v>84</v>
      </c>
      <c r="CI487" t="s">
        <v>84</v>
      </c>
      <c r="CJ487" s="1"/>
      <c r="CL487" s="1"/>
      <c r="CM487" t="s">
        <v>84</v>
      </c>
      <c r="CN487" t="s">
        <v>84</v>
      </c>
      <c r="CO487" t="s">
        <v>84</v>
      </c>
      <c r="CP487" t="s">
        <v>84</v>
      </c>
      <c r="CQ487" s="1"/>
      <c r="CR487" s="1"/>
      <c r="CT487" s="1"/>
      <c r="CU487" s="1"/>
      <c r="CV487" t="s">
        <v>82</v>
      </c>
      <c r="CW487" s="1">
        <v>43992</v>
      </c>
      <c r="CX487" s="1">
        <v>43997</v>
      </c>
      <c r="CY487" t="s">
        <v>84</v>
      </c>
      <c r="CZ487" s="1"/>
      <c r="DA487" s="1"/>
      <c r="DB487" t="s">
        <v>82</v>
      </c>
      <c r="DC487" s="1">
        <v>43992</v>
      </c>
      <c r="DD487" s="1">
        <v>44000</v>
      </c>
      <c r="DE487" t="s">
        <v>84</v>
      </c>
      <c r="DF487" s="1"/>
      <c r="DG487" s="1"/>
      <c r="DH487" t="s">
        <v>84</v>
      </c>
      <c r="DI487" s="1"/>
      <c r="DJ487" s="1"/>
      <c r="DK487" t="s">
        <v>82</v>
      </c>
      <c r="DL487" s="1">
        <v>43996</v>
      </c>
      <c r="DM487" s="1">
        <v>44001</v>
      </c>
      <c r="DN487" t="s">
        <v>84</v>
      </c>
      <c r="DO487" s="1"/>
      <c r="DP487" s="1"/>
      <c r="DQ487" t="s">
        <v>84</v>
      </c>
      <c r="DR487" s="1"/>
      <c r="DS487" s="1"/>
      <c r="DT487" t="s">
        <v>84</v>
      </c>
      <c r="DV487" s="1"/>
      <c r="DW487" s="1"/>
      <c r="DX487" t="s">
        <v>1338</v>
      </c>
      <c r="DY487" s="1">
        <v>43993</v>
      </c>
      <c r="EA487" s="1"/>
      <c r="EB487" s="1"/>
      <c r="ED487" s="1"/>
      <c r="EE487" s="1"/>
      <c r="EG487" s="1"/>
      <c r="EH487" s="1"/>
      <c r="EJ487" s="1"/>
      <c r="EK487" s="1"/>
      <c r="EM487" t="s">
        <v>1301</v>
      </c>
      <c r="EN487" t="s">
        <v>1299</v>
      </c>
      <c r="EO487" t="s">
        <v>1299</v>
      </c>
      <c r="EP487" t="s">
        <v>121</v>
      </c>
      <c r="EQ487" t="s">
        <v>121</v>
      </c>
      <c r="ER487" t="s">
        <v>121</v>
      </c>
      <c r="ES487" t="s">
        <v>121</v>
      </c>
      <c r="ET487" t="s">
        <v>121</v>
      </c>
      <c r="EU487" t="s">
        <v>121</v>
      </c>
      <c r="EV487" t="s">
        <v>121</v>
      </c>
      <c r="EW487" t="s">
        <v>84</v>
      </c>
      <c r="EX487">
        <v>13.7</v>
      </c>
      <c r="EY487">
        <v>10600</v>
      </c>
      <c r="EZ487" s="4">
        <v>20.8</v>
      </c>
      <c r="FA487" s="2">
        <v>200000</v>
      </c>
      <c r="FB487">
        <v>18.3</v>
      </c>
      <c r="FC487">
        <v>0.8</v>
      </c>
      <c r="FH487" s="2"/>
      <c r="FJ487">
        <v>0.3</v>
      </c>
      <c r="FK487">
        <v>0.1</v>
      </c>
      <c r="FL487">
        <v>0.2</v>
      </c>
      <c r="FM487">
        <v>120.3</v>
      </c>
      <c r="FN487">
        <v>0.5</v>
      </c>
      <c r="FO487">
        <v>12.6</v>
      </c>
      <c r="FP487" s="2"/>
      <c r="FQ487">
        <v>249</v>
      </c>
      <c r="FS487">
        <v>1463.8</v>
      </c>
      <c r="FT487">
        <v>66.099999999999994</v>
      </c>
      <c r="FU487">
        <v>122.6</v>
      </c>
      <c r="FZ487" s="8">
        <f t="shared" si="28"/>
        <v>43.558904109589044</v>
      </c>
    </row>
    <row r="488" spans="1:182" x14ac:dyDescent="0.2">
      <c r="A488">
        <v>521</v>
      </c>
      <c r="B488" t="s">
        <v>725</v>
      </c>
      <c r="C488" t="s">
        <v>351</v>
      </c>
      <c r="D488">
        <v>9176837</v>
      </c>
      <c r="E488" t="s">
        <v>90</v>
      </c>
      <c r="F488" t="s">
        <v>84</v>
      </c>
      <c r="H488" s="1"/>
      <c r="I488" s="1">
        <v>43995</v>
      </c>
      <c r="J488" s="1">
        <v>43995</v>
      </c>
      <c r="K488" s="5">
        <v>0.4405</v>
      </c>
      <c r="L488" s="5">
        <v>0.57799999999999996</v>
      </c>
      <c r="N488" t="s">
        <v>727</v>
      </c>
      <c r="O488">
        <f t="shared" si="29"/>
        <v>13</v>
      </c>
      <c r="P488">
        <f t="shared" si="30"/>
        <v>13</v>
      </c>
      <c r="Q488" s="1">
        <v>44007</v>
      </c>
      <c r="R488" s="1">
        <v>44007</v>
      </c>
      <c r="S488" t="s">
        <v>731</v>
      </c>
      <c r="T488" t="s">
        <v>84</v>
      </c>
      <c r="U488">
        <v>0</v>
      </c>
      <c r="V488" s="1">
        <v>9877</v>
      </c>
      <c r="W488" s="1">
        <v>43992</v>
      </c>
      <c r="X488" s="2">
        <f t="shared" si="31"/>
        <v>4</v>
      </c>
      <c r="Y488" t="s">
        <v>739</v>
      </c>
      <c r="Z488" t="s">
        <v>121</v>
      </c>
      <c r="AA488" t="s">
        <v>1067</v>
      </c>
      <c r="AB488" t="s">
        <v>84</v>
      </c>
      <c r="AC488" t="s">
        <v>84</v>
      </c>
      <c r="AD488" t="s">
        <v>84</v>
      </c>
      <c r="AE488" t="s">
        <v>84</v>
      </c>
      <c r="AF488" t="s">
        <v>84</v>
      </c>
      <c r="AG488" t="s">
        <v>84</v>
      </c>
      <c r="AH488" t="s">
        <v>84</v>
      </c>
      <c r="AI488" t="s">
        <v>84</v>
      </c>
      <c r="AJ488" t="s">
        <v>84</v>
      </c>
      <c r="AK488">
        <v>125</v>
      </c>
      <c r="AL488">
        <v>72</v>
      </c>
      <c r="AM488" s="2">
        <v>89.666666666666671</v>
      </c>
      <c r="AN488">
        <v>98</v>
      </c>
      <c r="AO488">
        <v>17</v>
      </c>
      <c r="AP488">
        <v>36.200000000000003</v>
      </c>
      <c r="AQ488" s="2">
        <v>92</v>
      </c>
      <c r="AR488" s="4">
        <v>95</v>
      </c>
      <c r="AS488">
        <v>1.75</v>
      </c>
      <c r="AT488" t="s">
        <v>1137</v>
      </c>
      <c r="AU488">
        <v>15</v>
      </c>
      <c r="AV488" t="s">
        <v>1143</v>
      </c>
      <c r="AY488">
        <v>275</v>
      </c>
      <c r="AZ488">
        <v>391</v>
      </c>
      <c r="BA488" t="s">
        <v>82</v>
      </c>
      <c r="BB488" t="s">
        <v>82</v>
      </c>
      <c r="BC488" t="s">
        <v>82</v>
      </c>
      <c r="BD488" t="s">
        <v>86</v>
      </c>
      <c r="BE488">
        <v>2</v>
      </c>
      <c r="BF488" t="s">
        <v>82</v>
      </c>
      <c r="BG488" t="s">
        <v>82</v>
      </c>
      <c r="BH488" t="s">
        <v>84</v>
      </c>
      <c r="BI488" t="s">
        <v>82</v>
      </c>
      <c r="BJ488" t="s">
        <v>1107</v>
      </c>
      <c r="BK488" t="s">
        <v>1114</v>
      </c>
      <c r="BL488" s="1">
        <v>43995</v>
      </c>
      <c r="BM488" s="1">
        <v>44000</v>
      </c>
      <c r="BN488">
        <v>10</v>
      </c>
      <c r="BO488">
        <v>533</v>
      </c>
      <c r="BP488">
        <v>23</v>
      </c>
      <c r="BS488" t="s">
        <v>84</v>
      </c>
      <c r="BT488" s="1"/>
      <c r="BU488" t="s">
        <v>84</v>
      </c>
      <c r="BV488" t="s">
        <v>731</v>
      </c>
      <c r="BW488" s="1">
        <v>44007</v>
      </c>
      <c r="BX488" t="s">
        <v>84</v>
      </c>
      <c r="BY488" s="1"/>
      <c r="CA488" s="1"/>
      <c r="CB488" t="s">
        <v>84</v>
      </c>
      <c r="CC488" s="1"/>
      <c r="CD488" s="1"/>
      <c r="CE488" t="s">
        <v>82</v>
      </c>
      <c r="CF488" s="1">
        <v>44000</v>
      </c>
      <c r="CG488" t="s">
        <v>84</v>
      </c>
      <c r="CH488" t="s">
        <v>93</v>
      </c>
      <c r="CI488" t="s">
        <v>82</v>
      </c>
      <c r="CJ488" s="1">
        <v>44007</v>
      </c>
      <c r="CK488" t="s">
        <v>1103</v>
      </c>
      <c r="CL488" s="1"/>
      <c r="CM488" t="s">
        <v>84</v>
      </c>
      <c r="CN488" t="s">
        <v>84</v>
      </c>
      <c r="CO488" t="s">
        <v>84</v>
      </c>
      <c r="CP488" t="s">
        <v>84</v>
      </c>
      <c r="CQ488" s="1"/>
      <c r="CR488" s="1"/>
      <c r="CT488" s="1"/>
      <c r="CU488" s="1"/>
      <c r="CV488" t="s">
        <v>82</v>
      </c>
      <c r="CW488" s="1">
        <v>43995</v>
      </c>
      <c r="CX488" s="1">
        <v>44002</v>
      </c>
      <c r="CY488" t="s">
        <v>84</v>
      </c>
      <c r="CZ488" s="1"/>
      <c r="DA488" s="1"/>
      <c r="DB488" t="s">
        <v>82</v>
      </c>
      <c r="DC488" s="1">
        <v>43995</v>
      </c>
      <c r="DD488" s="1">
        <v>44000</v>
      </c>
      <c r="DE488" t="s">
        <v>84</v>
      </c>
      <c r="DF488" s="1"/>
      <c r="DG488" s="1"/>
      <c r="DH488" t="s">
        <v>84</v>
      </c>
      <c r="DI488" s="1"/>
      <c r="DJ488" s="1"/>
      <c r="DK488" t="s">
        <v>84</v>
      </c>
      <c r="DL488" s="1"/>
      <c r="DM488" s="1"/>
      <c r="DN488" t="s">
        <v>84</v>
      </c>
      <c r="DO488" s="1"/>
      <c r="DP488" s="1"/>
      <c r="DQ488" t="s">
        <v>84</v>
      </c>
      <c r="DR488" s="1"/>
      <c r="DS488" s="1"/>
      <c r="DT488" t="s">
        <v>82</v>
      </c>
      <c r="DU488" t="s">
        <v>1478</v>
      </c>
      <c r="DV488" s="1">
        <v>43996</v>
      </c>
      <c r="DW488" s="1">
        <v>44007</v>
      </c>
      <c r="DX488" t="s">
        <v>1691</v>
      </c>
      <c r="DY488" s="1">
        <v>43995</v>
      </c>
      <c r="DZ488" t="s">
        <v>1692</v>
      </c>
      <c r="EA488" s="1">
        <v>44006</v>
      </c>
      <c r="EB488" s="1">
        <v>44007</v>
      </c>
      <c r="ED488" s="1"/>
      <c r="EE488" s="1"/>
      <c r="EG488" s="1"/>
      <c r="EH488" s="1"/>
      <c r="EJ488" s="1"/>
      <c r="EK488" s="1"/>
      <c r="EM488" t="s">
        <v>1301</v>
      </c>
      <c r="EN488" t="s">
        <v>1299</v>
      </c>
      <c r="EO488" t="s">
        <v>1299</v>
      </c>
      <c r="EP488" t="s">
        <v>121</v>
      </c>
      <c r="EQ488" t="s">
        <v>121</v>
      </c>
      <c r="ER488" t="s">
        <v>121</v>
      </c>
      <c r="ES488" t="s">
        <v>121</v>
      </c>
      <c r="ET488" t="s">
        <v>121</v>
      </c>
      <c r="EU488" t="s">
        <v>121</v>
      </c>
      <c r="EV488" t="s">
        <v>121</v>
      </c>
      <c r="EW488" t="s">
        <v>1693</v>
      </c>
      <c r="EX488">
        <v>16</v>
      </c>
      <c r="EY488">
        <v>7780</v>
      </c>
      <c r="EZ488" s="4">
        <v>7</v>
      </c>
      <c r="FA488" s="2">
        <v>76000</v>
      </c>
      <c r="FB488">
        <v>87.2</v>
      </c>
      <c r="FC488">
        <v>2.1</v>
      </c>
      <c r="FD488">
        <v>7.44</v>
      </c>
      <c r="FE488">
        <v>27</v>
      </c>
      <c r="FF488">
        <v>91</v>
      </c>
      <c r="FG488">
        <v>4.3</v>
      </c>
      <c r="FH488" s="2">
        <v>97</v>
      </c>
      <c r="FI488">
        <v>14</v>
      </c>
      <c r="FJ488">
        <v>0.3</v>
      </c>
      <c r="FK488">
        <v>0.1</v>
      </c>
      <c r="FL488">
        <v>0.2</v>
      </c>
      <c r="FM488">
        <v>184</v>
      </c>
      <c r="FN488">
        <v>2.2000000000000002</v>
      </c>
      <c r="FO488">
        <v>13.2</v>
      </c>
      <c r="FP488" s="2">
        <v>383000</v>
      </c>
      <c r="FQ488">
        <v>375</v>
      </c>
      <c r="FR488">
        <v>13879</v>
      </c>
      <c r="FS488">
        <v>260.2</v>
      </c>
      <c r="FT488">
        <v>27.6</v>
      </c>
      <c r="FU488">
        <v>15.5</v>
      </c>
      <c r="FV488">
        <v>75</v>
      </c>
      <c r="FW488">
        <v>0.10299999999999999</v>
      </c>
      <c r="FX488" s="2">
        <v>51</v>
      </c>
      <c r="FY488">
        <v>43</v>
      </c>
      <c r="FZ488" s="8">
        <f t="shared" si="28"/>
        <v>93.473972602739721</v>
      </c>
    </row>
    <row r="489" spans="1:182" x14ac:dyDescent="0.2">
      <c r="A489">
        <v>522</v>
      </c>
      <c r="B489" t="s">
        <v>725</v>
      </c>
      <c r="C489" t="s">
        <v>588</v>
      </c>
      <c r="D489">
        <v>9177468</v>
      </c>
      <c r="E489" t="s">
        <v>90</v>
      </c>
      <c r="F489" t="s">
        <v>84</v>
      </c>
      <c r="H489" s="1"/>
      <c r="I489" s="1">
        <v>43996</v>
      </c>
      <c r="J489" s="1">
        <v>43996</v>
      </c>
      <c r="K489" s="5">
        <v>8.9099999999999999E-2</v>
      </c>
      <c r="L489" s="5">
        <v>0.12770000000000001</v>
      </c>
      <c r="N489" t="s">
        <v>726</v>
      </c>
      <c r="O489">
        <f t="shared" si="29"/>
        <v>12</v>
      </c>
      <c r="P489">
        <f t="shared" si="30"/>
        <v>15</v>
      </c>
      <c r="Q489" s="1">
        <v>44007</v>
      </c>
      <c r="R489" s="1">
        <v>44010</v>
      </c>
      <c r="S489" t="s">
        <v>730</v>
      </c>
      <c r="T489" t="s">
        <v>84</v>
      </c>
      <c r="U489">
        <v>0</v>
      </c>
      <c r="V489" s="1">
        <v>20478</v>
      </c>
      <c r="W489" s="1">
        <v>43983</v>
      </c>
      <c r="X489" s="2">
        <f t="shared" si="31"/>
        <v>14</v>
      </c>
      <c r="Y489" t="s">
        <v>735</v>
      </c>
      <c r="Z489" t="s">
        <v>121</v>
      </c>
      <c r="AA489" t="s">
        <v>1068</v>
      </c>
      <c r="AB489" t="s">
        <v>84</v>
      </c>
      <c r="AC489" t="s">
        <v>84</v>
      </c>
      <c r="AD489" t="s">
        <v>84</v>
      </c>
      <c r="AE489" t="s">
        <v>82</v>
      </c>
      <c r="AF489" t="s">
        <v>84</v>
      </c>
      <c r="AG489" t="s">
        <v>84</v>
      </c>
      <c r="AH489" t="s">
        <v>84</v>
      </c>
      <c r="AI489" t="s">
        <v>84</v>
      </c>
      <c r="AJ489" t="s">
        <v>84</v>
      </c>
      <c r="AK489">
        <v>131</v>
      </c>
      <c r="AL489">
        <v>68</v>
      </c>
      <c r="AM489" s="2">
        <v>89</v>
      </c>
      <c r="AN489">
        <v>86</v>
      </c>
      <c r="AO489">
        <v>20</v>
      </c>
      <c r="AP489">
        <v>38</v>
      </c>
      <c r="AQ489" s="2">
        <v>96</v>
      </c>
      <c r="AR489" s="4">
        <v>88</v>
      </c>
      <c r="AS489">
        <v>1.6</v>
      </c>
      <c r="AT489" t="s">
        <v>1137</v>
      </c>
      <c r="AU489">
        <v>15</v>
      </c>
      <c r="AV489" t="s">
        <v>1140</v>
      </c>
      <c r="AW489">
        <v>2</v>
      </c>
      <c r="AY489">
        <v>488</v>
      </c>
      <c r="AZ489">
        <v>362</v>
      </c>
      <c r="BA489" t="s">
        <v>82</v>
      </c>
      <c r="BB489" t="s">
        <v>82</v>
      </c>
      <c r="BC489" t="s">
        <v>82</v>
      </c>
      <c r="BD489" t="s">
        <v>86</v>
      </c>
      <c r="BE489">
        <v>3</v>
      </c>
      <c r="BF489" t="s">
        <v>84</v>
      </c>
      <c r="BG489" t="s">
        <v>82</v>
      </c>
      <c r="BH489" t="s">
        <v>82</v>
      </c>
      <c r="BI489" t="s">
        <v>84</v>
      </c>
      <c r="BJ489" t="s">
        <v>1105</v>
      </c>
      <c r="BK489" t="s">
        <v>1114</v>
      </c>
      <c r="BL489" s="1">
        <v>43996</v>
      </c>
      <c r="BM489" s="1"/>
      <c r="BS489" t="s">
        <v>84</v>
      </c>
      <c r="BT489" s="1"/>
      <c r="BU489" t="s">
        <v>84</v>
      </c>
      <c r="BW489" s="1"/>
      <c r="BX489" t="s">
        <v>84</v>
      </c>
      <c r="BY489" s="1"/>
      <c r="CA489" s="1"/>
      <c r="CB489" t="s">
        <v>84</v>
      </c>
      <c r="CC489" s="1"/>
      <c r="CD489" s="1"/>
      <c r="CE489" t="s">
        <v>84</v>
      </c>
      <c r="CF489" s="1"/>
      <c r="CG489" t="s">
        <v>84</v>
      </c>
      <c r="CH489" t="s">
        <v>334</v>
      </c>
      <c r="CI489" t="s">
        <v>84</v>
      </c>
      <c r="CJ489" s="1"/>
      <c r="CL489" s="1"/>
      <c r="CM489" t="s">
        <v>84</v>
      </c>
      <c r="CN489" t="s">
        <v>84</v>
      </c>
      <c r="CO489" t="s">
        <v>84</v>
      </c>
      <c r="CP489" t="s">
        <v>84</v>
      </c>
      <c r="CQ489" s="1"/>
      <c r="CR489" s="1"/>
      <c r="CT489" s="1"/>
      <c r="CU489" s="1"/>
      <c r="CV489" t="s">
        <v>82</v>
      </c>
      <c r="CW489" s="1">
        <v>43996</v>
      </c>
      <c r="CX489" s="1">
        <v>44001</v>
      </c>
      <c r="CY489" t="s">
        <v>84</v>
      </c>
      <c r="CZ489" s="1"/>
      <c r="DA489" s="1"/>
      <c r="DB489" t="s">
        <v>82</v>
      </c>
      <c r="DC489" s="1">
        <v>43996</v>
      </c>
      <c r="DD489" s="1">
        <v>44001</v>
      </c>
      <c r="DE489" t="s">
        <v>84</v>
      </c>
      <c r="DF489" s="1"/>
      <c r="DG489" s="1"/>
      <c r="DH489" t="s">
        <v>84</v>
      </c>
      <c r="DI489" s="1"/>
      <c r="DJ489" s="1"/>
      <c r="DK489" t="s">
        <v>82</v>
      </c>
      <c r="DL489" s="1">
        <v>44001</v>
      </c>
      <c r="DM489" s="1">
        <v>44008</v>
      </c>
      <c r="DN489" t="s">
        <v>84</v>
      </c>
      <c r="DO489" s="1"/>
      <c r="DP489" s="1"/>
      <c r="DQ489" t="s">
        <v>84</v>
      </c>
      <c r="DR489" s="1"/>
      <c r="DS489" s="1"/>
      <c r="DT489" t="s">
        <v>82</v>
      </c>
      <c r="DU489" t="s">
        <v>1362</v>
      </c>
      <c r="DV489" s="1">
        <v>43997</v>
      </c>
      <c r="DW489" s="1">
        <v>44010</v>
      </c>
      <c r="DX489" t="s">
        <v>1375</v>
      </c>
      <c r="DY489" s="1">
        <v>43996</v>
      </c>
      <c r="EA489" s="1"/>
      <c r="EB489" s="1"/>
      <c r="ED489" s="1"/>
      <c r="EE489" s="1"/>
      <c r="EG489" s="1"/>
      <c r="EH489" s="1"/>
      <c r="EJ489" s="1"/>
      <c r="EK489" s="1"/>
      <c r="EM489" t="s">
        <v>1301</v>
      </c>
      <c r="EN489" t="s">
        <v>1299</v>
      </c>
      <c r="EO489" t="s">
        <v>1299</v>
      </c>
      <c r="EP489" t="s">
        <v>121</v>
      </c>
      <c r="EQ489" t="s">
        <v>121</v>
      </c>
      <c r="ER489" t="s">
        <v>121</v>
      </c>
      <c r="ES489" t="s">
        <v>121</v>
      </c>
      <c r="ET489" t="s">
        <v>121</v>
      </c>
      <c r="EU489" t="s">
        <v>121</v>
      </c>
      <c r="EV489" t="s">
        <v>121</v>
      </c>
      <c r="EW489" t="s">
        <v>84</v>
      </c>
      <c r="EX489">
        <v>13.7</v>
      </c>
      <c r="EY489">
        <v>4330</v>
      </c>
      <c r="EZ489" s="4">
        <v>7.2</v>
      </c>
      <c r="FA489" s="2">
        <v>171000</v>
      </c>
      <c r="FB489">
        <v>41.4</v>
      </c>
      <c r="FC489">
        <v>1.1000000000000001</v>
      </c>
      <c r="FD489">
        <v>7.44</v>
      </c>
      <c r="FE489">
        <v>38</v>
      </c>
      <c r="FF489">
        <v>108</v>
      </c>
      <c r="FG489">
        <v>1.7</v>
      </c>
      <c r="FH489" s="2">
        <v>98</v>
      </c>
      <c r="FI489">
        <v>9</v>
      </c>
      <c r="FJ489">
        <v>0.5</v>
      </c>
      <c r="FK489">
        <v>0.2</v>
      </c>
      <c r="FL489">
        <v>0.3</v>
      </c>
      <c r="FM489">
        <v>125.8</v>
      </c>
      <c r="FN489">
        <v>0.1</v>
      </c>
      <c r="FO489">
        <v>21.3</v>
      </c>
      <c r="FP489" s="2">
        <v>636000</v>
      </c>
      <c r="FQ489">
        <v>369</v>
      </c>
      <c r="FR489">
        <v>83</v>
      </c>
      <c r="FS489">
        <v>2443.5</v>
      </c>
      <c r="FT489">
        <v>39</v>
      </c>
      <c r="FU489">
        <v>49.2</v>
      </c>
      <c r="FV489">
        <v>173</v>
      </c>
      <c r="FW489">
        <v>1.0999999999999999E-2</v>
      </c>
      <c r="FZ489" s="8">
        <f t="shared" si="28"/>
        <v>64.432876712328763</v>
      </c>
    </row>
    <row r="490" spans="1:182" x14ac:dyDescent="0.2">
      <c r="A490">
        <v>523</v>
      </c>
      <c r="B490" t="s">
        <v>725</v>
      </c>
      <c r="C490" t="s">
        <v>589</v>
      </c>
      <c r="D490">
        <v>9177109</v>
      </c>
      <c r="E490" t="s">
        <v>90</v>
      </c>
      <c r="F490" t="s">
        <v>82</v>
      </c>
      <c r="G490" t="s">
        <v>83</v>
      </c>
      <c r="H490" s="1">
        <v>43995</v>
      </c>
      <c r="I490" s="1">
        <v>43996</v>
      </c>
      <c r="J490" s="1">
        <v>43996</v>
      </c>
      <c r="K490" s="5">
        <v>0.20469999999999999</v>
      </c>
      <c r="L490" s="5">
        <v>0.28460000000000002</v>
      </c>
      <c r="M490">
        <v>1</v>
      </c>
      <c r="N490" t="s">
        <v>726</v>
      </c>
      <c r="O490">
        <f t="shared" si="29"/>
        <v>7</v>
      </c>
      <c r="P490">
        <f t="shared" si="30"/>
        <v>13</v>
      </c>
      <c r="Q490" s="1">
        <v>44002</v>
      </c>
      <c r="R490" s="1">
        <v>44008</v>
      </c>
      <c r="S490" t="s">
        <v>730</v>
      </c>
      <c r="T490" t="s">
        <v>84</v>
      </c>
      <c r="U490">
        <v>0</v>
      </c>
      <c r="V490" s="1">
        <v>26951</v>
      </c>
      <c r="W490" s="1">
        <v>43992</v>
      </c>
      <c r="X490" s="2">
        <f t="shared" si="31"/>
        <v>5</v>
      </c>
      <c r="Y490" t="s">
        <v>750</v>
      </c>
      <c r="Z490" t="s">
        <v>121</v>
      </c>
      <c r="AA490" t="s">
        <v>965</v>
      </c>
      <c r="AB490" t="s">
        <v>84</v>
      </c>
      <c r="AC490" t="s">
        <v>84</v>
      </c>
      <c r="AD490" t="s">
        <v>84</v>
      </c>
      <c r="AE490" t="s">
        <v>84</v>
      </c>
      <c r="AF490" t="s">
        <v>84</v>
      </c>
      <c r="AG490" t="s">
        <v>84</v>
      </c>
      <c r="AH490" t="s">
        <v>84</v>
      </c>
      <c r="AI490" t="s">
        <v>84</v>
      </c>
      <c r="AJ490" t="s">
        <v>84</v>
      </c>
      <c r="AK490">
        <v>109</v>
      </c>
      <c r="AL490">
        <v>62</v>
      </c>
      <c r="AM490" s="2">
        <v>77.666666666666671</v>
      </c>
      <c r="AN490">
        <v>126</v>
      </c>
      <c r="AO490">
        <v>21</v>
      </c>
      <c r="AP490">
        <v>34.700000000000003</v>
      </c>
      <c r="AQ490" s="2">
        <v>100</v>
      </c>
      <c r="AR490" s="4">
        <v>85</v>
      </c>
      <c r="AS490">
        <v>1.8</v>
      </c>
      <c r="AT490" t="s">
        <v>1137</v>
      </c>
      <c r="AU490">
        <v>15</v>
      </c>
      <c r="AV490" t="s">
        <v>1140</v>
      </c>
      <c r="AW490">
        <v>3</v>
      </c>
      <c r="AY490">
        <v>240</v>
      </c>
      <c r="AZ490">
        <v>351</v>
      </c>
      <c r="BA490" t="s">
        <v>82</v>
      </c>
      <c r="BB490" t="s">
        <v>82</v>
      </c>
      <c r="BC490" t="s">
        <v>82</v>
      </c>
      <c r="BD490" t="s">
        <v>97</v>
      </c>
      <c r="BE490">
        <v>1</v>
      </c>
      <c r="BF490" t="s">
        <v>82</v>
      </c>
      <c r="BG490" t="s">
        <v>82</v>
      </c>
      <c r="BH490" t="s">
        <v>84</v>
      </c>
      <c r="BI490" t="s">
        <v>84</v>
      </c>
      <c r="BJ490" t="s">
        <v>1105</v>
      </c>
      <c r="BK490" t="s">
        <v>1108</v>
      </c>
      <c r="BL490" s="1">
        <v>43996</v>
      </c>
      <c r="BM490" s="1"/>
      <c r="BS490" t="s">
        <v>84</v>
      </c>
      <c r="BT490" s="1"/>
      <c r="BU490" t="s">
        <v>84</v>
      </c>
      <c r="BW490" s="1"/>
      <c r="BX490" t="s">
        <v>84</v>
      </c>
      <c r="BY490" s="1"/>
      <c r="CA490" s="1"/>
      <c r="CB490" t="s">
        <v>84</v>
      </c>
      <c r="CC490" s="1"/>
      <c r="CD490" s="1"/>
      <c r="CE490" t="s">
        <v>84</v>
      </c>
      <c r="CF490" s="1"/>
      <c r="CG490" t="s">
        <v>84</v>
      </c>
      <c r="CH490" t="s">
        <v>84</v>
      </c>
      <c r="CI490" t="s">
        <v>84</v>
      </c>
      <c r="CJ490" s="1"/>
      <c r="CL490" s="1"/>
      <c r="CM490" t="s">
        <v>84</v>
      </c>
      <c r="CN490" t="s">
        <v>84</v>
      </c>
      <c r="CO490" t="s">
        <v>84</v>
      </c>
      <c r="CP490" t="s">
        <v>84</v>
      </c>
      <c r="CQ490" s="1"/>
      <c r="CR490" s="1"/>
      <c r="CT490" s="1"/>
      <c r="CU490" s="1"/>
      <c r="CV490" t="s">
        <v>82</v>
      </c>
      <c r="CW490" s="1">
        <v>43995</v>
      </c>
      <c r="CX490" s="1">
        <v>44006</v>
      </c>
      <c r="CY490" t="s">
        <v>84</v>
      </c>
      <c r="CZ490" s="1"/>
      <c r="DA490" s="1"/>
      <c r="DB490" t="s">
        <v>82</v>
      </c>
      <c r="DC490" s="1">
        <v>43995</v>
      </c>
      <c r="DD490" s="1">
        <v>44000</v>
      </c>
      <c r="DE490" t="s">
        <v>84</v>
      </c>
      <c r="DF490" s="1"/>
      <c r="DG490" s="1"/>
      <c r="DH490" t="s">
        <v>84</v>
      </c>
      <c r="DI490" s="1"/>
      <c r="DJ490" s="1"/>
      <c r="DK490" t="s">
        <v>84</v>
      </c>
      <c r="DL490" s="1"/>
      <c r="DM490" s="1"/>
      <c r="DN490" t="s">
        <v>84</v>
      </c>
      <c r="DO490" s="1"/>
      <c r="DP490" s="1"/>
      <c r="DQ490" t="s">
        <v>84</v>
      </c>
      <c r="DR490" s="1"/>
      <c r="DS490" s="1"/>
      <c r="DT490" t="s">
        <v>82</v>
      </c>
      <c r="DU490" t="s">
        <v>1451</v>
      </c>
      <c r="DV490" s="1">
        <v>43996</v>
      </c>
      <c r="DW490" s="1">
        <v>44001</v>
      </c>
      <c r="DX490" t="s">
        <v>1375</v>
      </c>
      <c r="DY490" s="1">
        <v>43996</v>
      </c>
      <c r="EA490" s="1"/>
      <c r="EB490" s="1"/>
      <c r="ED490" s="1"/>
      <c r="EE490" s="1"/>
      <c r="EG490" s="1"/>
      <c r="EH490" s="1"/>
      <c r="EJ490" s="1"/>
      <c r="EK490" s="1"/>
      <c r="EM490" t="s">
        <v>1299</v>
      </c>
      <c r="EN490" t="s">
        <v>121</v>
      </c>
      <c r="EO490" t="s">
        <v>121</v>
      </c>
      <c r="EP490" t="s">
        <v>121</v>
      </c>
      <c r="EQ490" t="s">
        <v>121</v>
      </c>
      <c r="ER490" t="s">
        <v>121</v>
      </c>
      <c r="ES490" t="s">
        <v>121</v>
      </c>
      <c r="ET490" t="s">
        <v>121</v>
      </c>
      <c r="EU490" t="s">
        <v>121</v>
      </c>
      <c r="EV490" t="s">
        <v>121</v>
      </c>
      <c r="EW490" t="s">
        <v>84</v>
      </c>
      <c r="EX490">
        <v>11.7</v>
      </c>
      <c r="EY490">
        <v>11080</v>
      </c>
      <c r="EZ490" s="4">
        <v>8.8000000000000007</v>
      </c>
      <c r="FA490" s="2">
        <v>292000</v>
      </c>
      <c r="FB490">
        <v>25.8</v>
      </c>
      <c r="FC490">
        <v>0.8</v>
      </c>
      <c r="FD490">
        <v>7.48</v>
      </c>
      <c r="FE490">
        <v>27</v>
      </c>
      <c r="FF490">
        <v>65</v>
      </c>
      <c r="FG490">
        <v>2.2999999999999998</v>
      </c>
      <c r="FH490" s="2">
        <v>94</v>
      </c>
      <c r="FI490">
        <v>23</v>
      </c>
      <c r="FJ490">
        <v>0.33</v>
      </c>
      <c r="FK490">
        <v>0.13</v>
      </c>
      <c r="FL490">
        <v>0.2</v>
      </c>
      <c r="FM490">
        <v>132.80000000000001</v>
      </c>
      <c r="FN490">
        <v>6.7</v>
      </c>
      <c r="FO490">
        <v>15.5</v>
      </c>
      <c r="FP490" s="2">
        <v>383000</v>
      </c>
      <c r="FQ490">
        <v>533</v>
      </c>
      <c r="FR490">
        <v>3982</v>
      </c>
      <c r="FS490">
        <v>1235.8</v>
      </c>
      <c r="FT490">
        <v>191</v>
      </c>
      <c r="FU490">
        <v>215.4</v>
      </c>
      <c r="FV490">
        <v>83</v>
      </c>
      <c r="FW490">
        <v>4.9000000000000002E-2</v>
      </c>
      <c r="FX490" s="2">
        <v>64</v>
      </c>
      <c r="FY490">
        <v>72</v>
      </c>
      <c r="FZ490" s="8">
        <f t="shared" si="28"/>
        <v>46.698630136986303</v>
      </c>
    </row>
    <row r="491" spans="1:182" x14ac:dyDescent="0.2">
      <c r="A491">
        <v>524</v>
      </c>
      <c r="B491" t="s">
        <v>725</v>
      </c>
      <c r="C491" t="s">
        <v>311</v>
      </c>
      <c r="D491">
        <v>9177129</v>
      </c>
      <c r="E491" t="s">
        <v>90</v>
      </c>
      <c r="F491" t="s">
        <v>84</v>
      </c>
      <c r="H491" s="1"/>
      <c r="I491" s="1">
        <v>43996</v>
      </c>
      <c r="J491" s="1">
        <v>43997</v>
      </c>
      <c r="K491" s="5">
        <v>0.2571</v>
      </c>
      <c r="L491" s="5">
        <v>0.3548</v>
      </c>
      <c r="N491" t="s">
        <v>726</v>
      </c>
      <c r="O491">
        <f t="shared" si="29"/>
        <v>9</v>
      </c>
      <c r="P491">
        <f t="shared" si="30"/>
        <v>23</v>
      </c>
      <c r="Q491" s="1">
        <v>44005</v>
      </c>
      <c r="R491" s="1">
        <v>44018</v>
      </c>
      <c r="S491" t="s">
        <v>730</v>
      </c>
      <c r="T491" t="s">
        <v>84</v>
      </c>
      <c r="U491">
        <v>0</v>
      </c>
      <c r="V491" s="1">
        <v>12590</v>
      </c>
      <c r="W491" s="1"/>
      <c r="Z491" t="s">
        <v>121</v>
      </c>
      <c r="AA491" t="s">
        <v>1787</v>
      </c>
      <c r="AB491" t="s">
        <v>84</v>
      </c>
      <c r="AC491" t="s">
        <v>84</v>
      </c>
      <c r="AD491" t="s">
        <v>84</v>
      </c>
      <c r="AE491" t="s">
        <v>82</v>
      </c>
      <c r="AF491" t="s">
        <v>84</v>
      </c>
      <c r="AG491" t="s">
        <v>84</v>
      </c>
      <c r="AH491" t="s">
        <v>84</v>
      </c>
      <c r="AI491" t="s">
        <v>84</v>
      </c>
      <c r="AJ491" t="s">
        <v>84</v>
      </c>
      <c r="AK491">
        <v>128</v>
      </c>
      <c r="AL491">
        <v>62</v>
      </c>
      <c r="AM491" s="2">
        <v>84</v>
      </c>
      <c r="AN491">
        <v>71</v>
      </c>
      <c r="AO491">
        <v>21</v>
      </c>
      <c r="AP491">
        <v>36.799999999999997</v>
      </c>
      <c r="AQ491" s="2">
        <v>93</v>
      </c>
      <c r="AR491" s="4">
        <v>107</v>
      </c>
      <c r="AS491">
        <v>1.73</v>
      </c>
      <c r="AT491" t="s">
        <v>1137</v>
      </c>
      <c r="AU491">
        <v>15</v>
      </c>
      <c r="AV491" t="s">
        <v>1113</v>
      </c>
      <c r="AY491">
        <v>166</v>
      </c>
      <c r="AZ491">
        <v>223</v>
      </c>
      <c r="BA491" t="s">
        <v>82</v>
      </c>
      <c r="BB491" t="s">
        <v>82</v>
      </c>
      <c r="BC491" t="s">
        <v>82</v>
      </c>
      <c r="BD491" t="s">
        <v>97</v>
      </c>
      <c r="BE491">
        <v>1</v>
      </c>
      <c r="BF491" t="s">
        <v>84</v>
      </c>
      <c r="BG491" t="s">
        <v>82</v>
      </c>
      <c r="BH491" t="s">
        <v>84</v>
      </c>
      <c r="BI491" t="s">
        <v>84</v>
      </c>
      <c r="BJ491" t="s">
        <v>1105</v>
      </c>
      <c r="BK491" t="s">
        <v>1114</v>
      </c>
      <c r="BL491" s="1">
        <v>43996</v>
      </c>
      <c r="BM491" s="1"/>
      <c r="BS491" t="s">
        <v>84</v>
      </c>
      <c r="BT491" s="1"/>
      <c r="BU491" t="s">
        <v>84</v>
      </c>
      <c r="BW491" s="1"/>
      <c r="BX491" t="s">
        <v>84</v>
      </c>
      <c r="BY491" s="1"/>
      <c r="CA491" s="1"/>
      <c r="CB491" t="s">
        <v>84</v>
      </c>
      <c r="CC491" s="1"/>
      <c r="CD491" s="1"/>
      <c r="CE491" t="s">
        <v>84</v>
      </c>
      <c r="CF491" s="1"/>
      <c r="CG491" t="s">
        <v>84</v>
      </c>
      <c r="CH491" t="s">
        <v>334</v>
      </c>
      <c r="CI491" t="s">
        <v>84</v>
      </c>
      <c r="CJ491" s="1"/>
      <c r="CL491" s="1"/>
      <c r="CM491" t="s">
        <v>84</v>
      </c>
      <c r="CN491" t="s">
        <v>84</v>
      </c>
      <c r="CO491" t="s">
        <v>84</v>
      </c>
      <c r="CP491" t="s">
        <v>84</v>
      </c>
      <c r="CQ491" s="1"/>
      <c r="CR491" s="1"/>
      <c r="CT491" s="1"/>
      <c r="CU491" s="1"/>
      <c r="CV491" t="s">
        <v>82</v>
      </c>
      <c r="CW491" s="1">
        <v>43996</v>
      </c>
      <c r="CX491" s="1">
        <v>44000</v>
      </c>
      <c r="CY491" t="s">
        <v>84</v>
      </c>
      <c r="CZ491" s="1"/>
      <c r="DA491" s="1"/>
      <c r="DB491" t="s">
        <v>82</v>
      </c>
      <c r="DC491" s="1">
        <v>43996</v>
      </c>
      <c r="DD491" s="1">
        <v>44000</v>
      </c>
      <c r="DE491" t="s">
        <v>84</v>
      </c>
      <c r="DF491" s="1"/>
      <c r="DG491" s="1"/>
      <c r="DH491" t="s">
        <v>84</v>
      </c>
      <c r="DI491" s="1"/>
      <c r="DJ491" s="1"/>
      <c r="DK491" t="s">
        <v>82</v>
      </c>
      <c r="DL491" s="1">
        <v>44001</v>
      </c>
      <c r="DM491" s="1">
        <v>44007</v>
      </c>
      <c r="DN491" t="s">
        <v>84</v>
      </c>
      <c r="DO491" s="1"/>
      <c r="DP491" s="1"/>
      <c r="DQ491" t="s">
        <v>84</v>
      </c>
      <c r="DR491" s="1"/>
      <c r="DS491" s="1"/>
      <c r="DT491" t="s">
        <v>84</v>
      </c>
      <c r="DV491" s="1"/>
      <c r="DW491" s="1"/>
      <c r="DX491" t="s">
        <v>1522</v>
      </c>
      <c r="DY491" s="1">
        <v>43996</v>
      </c>
      <c r="EA491" s="1"/>
      <c r="EB491" s="1"/>
      <c r="ED491" s="1"/>
      <c r="EE491" s="1"/>
      <c r="EG491" s="1"/>
      <c r="EH491" s="1"/>
      <c r="EJ491" s="1"/>
      <c r="EK491" s="1"/>
      <c r="EM491" t="s">
        <v>1301</v>
      </c>
      <c r="EN491" t="s">
        <v>121</v>
      </c>
      <c r="EO491" t="s">
        <v>121</v>
      </c>
      <c r="EP491" t="s">
        <v>121</v>
      </c>
      <c r="EQ491" t="s">
        <v>121</v>
      </c>
      <c r="ER491" t="s">
        <v>121</v>
      </c>
      <c r="ES491" t="s">
        <v>121</v>
      </c>
      <c r="ET491" t="s">
        <v>121</v>
      </c>
      <c r="EU491" t="s">
        <v>121</v>
      </c>
      <c r="EV491" t="s">
        <v>121</v>
      </c>
      <c r="EW491" t="s">
        <v>121</v>
      </c>
      <c r="EX491">
        <v>11.1</v>
      </c>
      <c r="EY491">
        <v>13270</v>
      </c>
      <c r="EZ491" s="4">
        <v>10.199999999999999</v>
      </c>
      <c r="FA491" s="2">
        <v>142000</v>
      </c>
      <c r="FB491">
        <v>98.9</v>
      </c>
      <c r="FC491">
        <v>2.1</v>
      </c>
      <c r="FD491">
        <v>7.44</v>
      </c>
      <c r="FE491">
        <v>54</v>
      </c>
      <c r="FF491">
        <v>70</v>
      </c>
      <c r="FG491">
        <v>10.5</v>
      </c>
      <c r="FH491" s="2">
        <v>94</v>
      </c>
      <c r="FI491">
        <v>8</v>
      </c>
      <c r="FJ491">
        <v>0.5</v>
      </c>
      <c r="FK491">
        <v>0.2</v>
      </c>
      <c r="FL491">
        <v>0.3</v>
      </c>
      <c r="FM491">
        <v>131.9</v>
      </c>
      <c r="FN491">
        <v>3</v>
      </c>
      <c r="FO491">
        <v>15.6</v>
      </c>
      <c r="FP491" s="2">
        <v>473000</v>
      </c>
      <c r="FQ491">
        <v>195</v>
      </c>
      <c r="FR491">
        <v>4603</v>
      </c>
      <c r="FS491">
        <v>180.1</v>
      </c>
      <c r="FT491">
        <v>22.4</v>
      </c>
      <c r="FU491">
        <v>11.1</v>
      </c>
      <c r="FV491">
        <v>345</v>
      </c>
      <c r="FW491">
        <v>7.5999999999999998E-2</v>
      </c>
      <c r="FX491" s="2">
        <v>59</v>
      </c>
      <c r="FZ491" s="8">
        <f t="shared" si="28"/>
        <v>86.046575342465758</v>
      </c>
    </row>
    <row r="492" spans="1:182" x14ac:dyDescent="0.2">
      <c r="A492">
        <v>525</v>
      </c>
      <c r="B492" t="s">
        <v>725</v>
      </c>
      <c r="C492" t="s">
        <v>590</v>
      </c>
      <c r="D492">
        <v>9177509</v>
      </c>
      <c r="E492" t="s">
        <v>90</v>
      </c>
      <c r="F492" t="s">
        <v>84</v>
      </c>
      <c r="H492" s="1">
        <v>43998</v>
      </c>
      <c r="I492" s="1">
        <v>43996</v>
      </c>
      <c r="J492" s="1">
        <v>43998</v>
      </c>
      <c r="K492" s="5">
        <v>0.20469999999999999</v>
      </c>
      <c r="L492" s="5">
        <v>0.28460000000000002</v>
      </c>
      <c r="M492">
        <v>1</v>
      </c>
      <c r="N492" t="s">
        <v>726</v>
      </c>
      <c r="O492">
        <f t="shared" si="29"/>
        <v>18</v>
      </c>
      <c r="P492">
        <f t="shared" si="30"/>
        <v>28</v>
      </c>
      <c r="Q492" s="1">
        <v>44015</v>
      </c>
      <c r="R492" s="1">
        <v>44023</v>
      </c>
      <c r="S492" t="s">
        <v>730</v>
      </c>
      <c r="T492" t="s">
        <v>84</v>
      </c>
      <c r="U492">
        <v>0</v>
      </c>
      <c r="V492" s="1">
        <v>25225</v>
      </c>
      <c r="W492" s="1">
        <v>43991</v>
      </c>
      <c r="X492" s="2">
        <f t="shared" si="31"/>
        <v>8</v>
      </c>
      <c r="Y492" t="s">
        <v>735</v>
      </c>
      <c r="Z492" t="s">
        <v>82</v>
      </c>
      <c r="AA492" t="s">
        <v>905</v>
      </c>
      <c r="AB492" t="s">
        <v>84</v>
      </c>
      <c r="AC492" t="s">
        <v>84</v>
      </c>
      <c r="AD492" t="s">
        <v>84</v>
      </c>
      <c r="AE492" t="s">
        <v>84</v>
      </c>
      <c r="AF492" t="s">
        <v>84</v>
      </c>
      <c r="AG492" t="s">
        <v>84</v>
      </c>
      <c r="AH492" t="s">
        <v>84</v>
      </c>
      <c r="AI492" t="s">
        <v>84</v>
      </c>
      <c r="AJ492" t="s">
        <v>82</v>
      </c>
      <c r="AK492">
        <v>118</v>
      </c>
      <c r="AL492">
        <v>73</v>
      </c>
      <c r="AM492" s="2">
        <v>88</v>
      </c>
      <c r="AN492">
        <v>93</v>
      </c>
      <c r="AO492">
        <v>24</v>
      </c>
      <c r="AP492">
        <v>37</v>
      </c>
      <c r="AQ492" s="2">
        <v>95</v>
      </c>
      <c r="AR492" s="4">
        <v>103</v>
      </c>
      <c r="AS492">
        <v>1.76</v>
      </c>
      <c r="AT492" t="s">
        <v>1137</v>
      </c>
      <c r="AU492">
        <v>15</v>
      </c>
      <c r="AV492" t="s">
        <v>1113</v>
      </c>
      <c r="AY492">
        <v>286</v>
      </c>
      <c r="AZ492">
        <v>228</v>
      </c>
      <c r="BA492" t="s">
        <v>82</v>
      </c>
      <c r="BB492" t="s">
        <v>82</v>
      </c>
      <c r="BC492" t="s">
        <v>82</v>
      </c>
      <c r="BD492" t="s">
        <v>86</v>
      </c>
      <c r="BE492">
        <v>4</v>
      </c>
      <c r="BF492" t="s">
        <v>84</v>
      </c>
      <c r="BG492" t="s">
        <v>82</v>
      </c>
      <c r="BH492" t="s">
        <v>82</v>
      </c>
      <c r="BI492" t="s">
        <v>82</v>
      </c>
      <c r="BJ492" t="s">
        <v>1107</v>
      </c>
      <c r="BK492" t="s">
        <v>1114</v>
      </c>
      <c r="BL492" s="1">
        <v>43997</v>
      </c>
      <c r="BM492" s="1">
        <v>44000</v>
      </c>
      <c r="BN492">
        <v>12</v>
      </c>
      <c r="BO492">
        <v>382</v>
      </c>
      <c r="BP492">
        <v>27</v>
      </c>
      <c r="BQ492">
        <v>20</v>
      </c>
      <c r="BR492">
        <v>8</v>
      </c>
      <c r="BS492" t="s">
        <v>82</v>
      </c>
      <c r="BT492" s="1">
        <v>44005</v>
      </c>
      <c r="BU492" t="s">
        <v>82</v>
      </c>
      <c r="BV492" t="s">
        <v>1100</v>
      </c>
      <c r="BW492" s="1">
        <v>44010</v>
      </c>
      <c r="BX492" t="s">
        <v>84</v>
      </c>
      <c r="BY492" s="1"/>
      <c r="CA492" s="1"/>
      <c r="CB492" t="s">
        <v>84</v>
      </c>
      <c r="CC492" s="1"/>
      <c r="CD492" s="1"/>
      <c r="CE492" t="s">
        <v>82</v>
      </c>
      <c r="CF492" s="1">
        <v>44000</v>
      </c>
      <c r="CG492" t="s">
        <v>84</v>
      </c>
      <c r="CH492" t="s">
        <v>93</v>
      </c>
      <c r="CI492" t="s">
        <v>84</v>
      </c>
      <c r="CJ492" s="1"/>
      <c r="CL492" s="1"/>
      <c r="CM492" t="s">
        <v>84</v>
      </c>
      <c r="CN492" t="s">
        <v>84</v>
      </c>
      <c r="CO492" t="s">
        <v>84</v>
      </c>
      <c r="CP492" t="s">
        <v>84</v>
      </c>
      <c r="CQ492" s="1"/>
      <c r="CR492" s="1"/>
      <c r="CT492" s="1"/>
      <c r="CU492" s="1"/>
      <c r="CV492" t="s">
        <v>82</v>
      </c>
      <c r="CW492" s="1">
        <v>43996</v>
      </c>
      <c r="CX492" s="1">
        <v>44000</v>
      </c>
      <c r="CY492" t="s">
        <v>84</v>
      </c>
      <c r="CZ492" s="1"/>
      <c r="DA492" s="1"/>
      <c r="DB492" t="s">
        <v>82</v>
      </c>
      <c r="DC492" s="1">
        <v>43996</v>
      </c>
      <c r="DD492" s="1">
        <v>44000</v>
      </c>
      <c r="DE492" t="s">
        <v>84</v>
      </c>
      <c r="DF492" s="1"/>
      <c r="DG492" s="1"/>
      <c r="DH492" t="s">
        <v>84</v>
      </c>
      <c r="DI492" s="1"/>
      <c r="DJ492" s="1"/>
      <c r="DK492" t="s">
        <v>82</v>
      </c>
      <c r="DL492" s="1">
        <v>44000</v>
      </c>
      <c r="DM492" s="1">
        <v>44003</v>
      </c>
      <c r="DN492" t="s">
        <v>84</v>
      </c>
      <c r="DO492" s="1"/>
      <c r="DP492" s="1"/>
      <c r="DQ492" t="s">
        <v>84</v>
      </c>
      <c r="DR492" s="1"/>
      <c r="DS492" s="1"/>
      <c r="DT492" t="s">
        <v>82</v>
      </c>
      <c r="DU492" t="s">
        <v>1732</v>
      </c>
      <c r="DV492" s="1">
        <v>44004</v>
      </c>
      <c r="DW492" s="1">
        <v>44015</v>
      </c>
      <c r="DX492" t="s">
        <v>1505</v>
      </c>
      <c r="DY492" s="1">
        <v>43997</v>
      </c>
      <c r="DZ492" t="s">
        <v>1733</v>
      </c>
      <c r="EA492" s="1">
        <v>44003</v>
      </c>
      <c r="EB492" s="1">
        <v>44013</v>
      </c>
      <c r="ED492" s="1"/>
      <c r="EE492" s="1"/>
      <c r="EG492" s="1"/>
      <c r="EH492" s="1"/>
      <c r="EJ492" s="1"/>
      <c r="EK492" s="1"/>
      <c r="EM492" t="s">
        <v>1301</v>
      </c>
      <c r="EN492" t="s">
        <v>121</v>
      </c>
      <c r="EO492" t="s">
        <v>121</v>
      </c>
      <c r="EP492" t="s">
        <v>121</v>
      </c>
      <c r="EQ492" t="s">
        <v>121</v>
      </c>
      <c r="ER492" t="s">
        <v>121</v>
      </c>
      <c r="ES492" t="s">
        <v>121</v>
      </c>
      <c r="ET492" t="s">
        <v>121</v>
      </c>
      <c r="EU492" t="s">
        <v>121</v>
      </c>
      <c r="EV492" t="s">
        <v>121</v>
      </c>
      <c r="EW492" t="s">
        <v>84</v>
      </c>
      <c r="EX492">
        <v>13.4</v>
      </c>
      <c r="EY492">
        <v>3400</v>
      </c>
      <c r="EZ492" s="4">
        <v>22.6</v>
      </c>
      <c r="FA492" s="2">
        <v>129000</v>
      </c>
      <c r="FB492">
        <v>35.5</v>
      </c>
      <c r="FC492">
        <v>1.2</v>
      </c>
      <c r="FD492">
        <v>7.41</v>
      </c>
      <c r="FE492">
        <v>42</v>
      </c>
      <c r="FF492">
        <v>103</v>
      </c>
      <c r="FG492">
        <v>1.7</v>
      </c>
      <c r="FH492" s="2">
        <v>98</v>
      </c>
      <c r="FI492">
        <v>11</v>
      </c>
      <c r="FJ492">
        <v>0.4</v>
      </c>
      <c r="FK492">
        <v>0.2</v>
      </c>
      <c r="FL492">
        <v>0.2</v>
      </c>
      <c r="FM492">
        <v>211.1</v>
      </c>
      <c r="FN492">
        <v>0.3</v>
      </c>
      <c r="FO492">
        <v>12.6</v>
      </c>
      <c r="FP492" s="2">
        <v>473000</v>
      </c>
      <c r="FQ492">
        <v>518</v>
      </c>
      <c r="FR492">
        <v>62.8</v>
      </c>
      <c r="FS492">
        <v>1953.2</v>
      </c>
      <c r="FT492">
        <v>41.9</v>
      </c>
      <c r="FU492">
        <v>27.8</v>
      </c>
      <c r="FV492">
        <v>228</v>
      </c>
      <c r="FW492">
        <v>1.4999999999999999E-2</v>
      </c>
      <c r="FX492" s="2">
        <v>67</v>
      </c>
      <c r="FZ492" s="8">
        <f t="shared" si="28"/>
        <v>51.43287671232877</v>
      </c>
    </row>
    <row r="493" spans="1:182" x14ac:dyDescent="0.2">
      <c r="A493">
        <v>527</v>
      </c>
      <c r="B493" t="s">
        <v>725</v>
      </c>
      <c r="C493" t="s">
        <v>591</v>
      </c>
      <c r="D493">
        <v>9182339</v>
      </c>
      <c r="E493" t="s">
        <v>90</v>
      </c>
      <c r="F493" t="s">
        <v>82</v>
      </c>
      <c r="G493" t="s">
        <v>88</v>
      </c>
      <c r="H493" s="1">
        <v>43999</v>
      </c>
      <c r="I493" s="1">
        <v>43999</v>
      </c>
      <c r="J493" s="1">
        <v>44001</v>
      </c>
      <c r="K493" s="5">
        <v>0.1205</v>
      </c>
      <c r="L493" s="5">
        <v>0.1711</v>
      </c>
      <c r="M493">
        <v>2</v>
      </c>
      <c r="N493" t="s">
        <v>726</v>
      </c>
      <c r="O493">
        <f t="shared" si="29"/>
        <v>11</v>
      </c>
      <c r="P493">
        <f t="shared" si="30"/>
        <v>16</v>
      </c>
      <c r="Q493" s="1">
        <v>44011</v>
      </c>
      <c r="R493" s="1">
        <v>44014</v>
      </c>
      <c r="S493" t="s">
        <v>730</v>
      </c>
      <c r="T493" t="s">
        <v>84</v>
      </c>
      <c r="U493">
        <v>0</v>
      </c>
      <c r="V493" s="1">
        <v>20067</v>
      </c>
      <c r="W493" s="1">
        <v>43992</v>
      </c>
      <c r="X493" s="2">
        <f t="shared" si="31"/>
        <v>10</v>
      </c>
      <c r="Y493" t="s">
        <v>834</v>
      </c>
      <c r="Z493" t="s">
        <v>84</v>
      </c>
      <c r="AA493" t="s">
        <v>908</v>
      </c>
      <c r="AB493" t="s">
        <v>84</v>
      </c>
      <c r="AC493" t="s">
        <v>84</v>
      </c>
      <c r="AD493" t="s">
        <v>82</v>
      </c>
      <c r="AE493" t="s">
        <v>84</v>
      </c>
      <c r="AF493" t="s">
        <v>84</v>
      </c>
      <c r="AG493" t="s">
        <v>84</v>
      </c>
      <c r="AH493" t="s">
        <v>84</v>
      </c>
      <c r="AI493" t="s">
        <v>84</v>
      </c>
      <c r="AJ493" t="s">
        <v>84</v>
      </c>
      <c r="AK493">
        <v>137</v>
      </c>
      <c r="AL493">
        <v>85</v>
      </c>
      <c r="AM493" s="2">
        <v>102.33333333333333</v>
      </c>
      <c r="AN493">
        <v>93</v>
      </c>
      <c r="AO493">
        <v>28</v>
      </c>
      <c r="AP493">
        <v>36.4</v>
      </c>
      <c r="AQ493" s="2">
        <v>93</v>
      </c>
      <c r="AR493" s="4">
        <v>104</v>
      </c>
      <c r="AS493">
        <v>1.76</v>
      </c>
      <c r="AT493" t="s">
        <v>1137</v>
      </c>
      <c r="AU493">
        <v>15</v>
      </c>
      <c r="AV493" t="s">
        <v>1140</v>
      </c>
      <c r="AW493">
        <v>4</v>
      </c>
      <c r="AY493">
        <v>228</v>
      </c>
      <c r="AZ493">
        <v>213</v>
      </c>
      <c r="BA493" t="s">
        <v>82</v>
      </c>
      <c r="BB493" t="s">
        <v>82</v>
      </c>
      <c r="BC493" t="s">
        <v>82</v>
      </c>
      <c r="BD493" t="s">
        <v>86</v>
      </c>
      <c r="BE493">
        <v>4</v>
      </c>
      <c r="BF493" t="s">
        <v>82</v>
      </c>
      <c r="BG493" t="s">
        <v>82</v>
      </c>
      <c r="BH493" t="s">
        <v>84</v>
      </c>
      <c r="BI493" t="s">
        <v>82</v>
      </c>
      <c r="BJ493" t="s">
        <v>1107</v>
      </c>
      <c r="BK493" t="s">
        <v>1114</v>
      </c>
      <c r="BL493" s="1">
        <v>44001</v>
      </c>
      <c r="BM493" s="1">
        <v>44002</v>
      </c>
      <c r="BN493">
        <v>10</v>
      </c>
      <c r="BO493">
        <v>471</v>
      </c>
      <c r="BP493">
        <v>19</v>
      </c>
      <c r="BS493" t="s">
        <v>84</v>
      </c>
      <c r="BT493" s="1"/>
      <c r="BU493" t="s">
        <v>84</v>
      </c>
      <c r="BV493" t="s">
        <v>1100</v>
      </c>
      <c r="BW493" s="1">
        <v>44007</v>
      </c>
      <c r="BX493" t="s">
        <v>84</v>
      </c>
      <c r="BY493" s="1"/>
      <c r="CA493" s="1"/>
      <c r="CB493" t="s">
        <v>84</v>
      </c>
      <c r="CC493" s="1"/>
      <c r="CD493" s="1"/>
      <c r="CE493" t="s">
        <v>82</v>
      </c>
      <c r="CF493" s="1">
        <v>44002</v>
      </c>
      <c r="CG493" t="s">
        <v>84</v>
      </c>
      <c r="CH493" t="s">
        <v>107</v>
      </c>
      <c r="CI493" t="s">
        <v>84</v>
      </c>
      <c r="CJ493" s="1"/>
      <c r="CL493" s="1"/>
      <c r="CM493" t="s">
        <v>84</v>
      </c>
      <c r="CN493" t="s">
        <v>84</v>
      </c>
      <c r="CO493" t="s">
        <v>84</v>
      </c>
      <c r="CP493" t="s">
        <v>84</v>
      </c>
      <c r="CQ493" s="1"/>
      <c r="CR493" s="1"/>
      <c r="CT493" s="1"/>
      <c r="CU493" s="1"/>
      <c r="CV493" t="s">
        <v>82</v>
      </c>
      <c r="CW493" s="1">
        <v>43999</v>
      </c>
      <c r="CX493" s="1">
        <v>44006</v>
      </c>
      <c r="CY493" t="s">
        <v>84</v>
      </c>
      <c r="CZ493" s="1"/>
      <c r="DA493" s="1"/>
      <c r="DB493" t="s">
        <v>82</v>
      </c>
      <c r="DC493" s="1">
        <v>43999</v>
      </c>
      <c r="DD493" s="1">
        <v>44006</v>
      </c>
      <c r="DE493" t="s">
        <v>84</v>
      </c>
      <c r="DF493" s="1"/>
      <c r="DG493" s="1"/>
      <c r="DH493" t="s">
        <v>84</v>
      </c>
      <c r="DI493" s="1"/>
      <c r="DJ493" s="1"/>
      <c r="DK493" t="s">
        <v>82</v>
      </c>
      <c r="DL493" s="1">
        <v>44006</v>
      </c>
      <c r="DM493" s="1">
        <v>44011</v>
      </c>
      <c r="DN493" t="s">
        <v>84</v>
      </c>
      <c r="DO493" s="1"/>
      <c r="DP493" s="1"/>
      <c r="DQ493" t="s">
        <v>84</v>
      </c>
      <c r="DR493" s="1"/>
      <c r="DS493" s="1"/>
      <c r="DT493" t="s">
        <v>82</v>
      </c>
      <c r="DU493" t="s">
        <v>1362</v>
      </c>
      <c r="DV493" s="1">
        <v>44005</v>
      </c>
      <c r="DW493" s="1">
        <v>44011</v>
      </c>
      <c r="DX493" t="s">
        <v>1317</v>
      </c>
      <c r="DY493" s="1">
        <v>43999</v>
      </c>
      <c r="EA493" s="1"/>
      <c r="EB493" s="1"/>
      <c r="ED493" s="1"/>
      <c r="EE493" s="1"/>
      <c r="EG493" s="1"/>
      <c r="EH493" s="1"/>
      <c r="EJ493" s="1"/>
      <c r="EK493" s="1"/>
      <c r="EM493" t="s">
        <v>1301</v>
      </c>
      <c r="EN493" t="s">
        <v>1299</v>
      </c>
      <c r="EO493" t="s">
        <v>1299</v>
      </c>
      <c r="EP493" t="s">
        <v>121</v>
      </c>
      <c r="EQ493" t="s">
        <v>121</v>
      </c>
      <c r="ER493" t="s">
        <v>121</v>
      </c>
      <c r="ES493" t="s">
        <v>121</v>
      </c>
      <c r="ET493" t="s">
        <v>121</v>
      </c>
      <c r="EU493" t="s">
        <v>121</v>
      </c>
      <c r="EV493" t="s">
        <v>121</v>
      </c>
      <c r="EW493" t="s">
        <v>84</v>
      </c>
      <c r="EX493">
        <v>13.7</v>
      </c>
      <c r="EY493">
        <v>6090</v>
      </c>
      <c r="EZ493" s="4">
        <v>12.8</v>
      </c>
      <c r="FA493" s="2">
        <v>217000</v>
      </c>
      <c r="FB493">
        <v>26.8</v>
      </c>
      <c r="FC493">
        <v>0.8</v>
      </c>
      <c r="FD493">
        <v>7.3</v>
      </c>
      <c r="FE493">
        <v>51</v>
      </c>
      <c r="FF493">
        <v>202</v>
      </c>
      <c r="FG493">
        <v>2</v>
      </c>
      <c r="FH493" s="2">
        <v>100</v>
      </c>
      <c r="FI493">
        <v>11</v>
      </c>
      <c r="FJ493">
        <v>0.3</v>
      </c>
      <c r="FK493">
        <v>0.1</v>
      </c>
      <c r="FL493">
        <v>0.2</v>
      </c>
      <c r="FM493">
        <v>142.69999999999999</v>
      </c>
      <c r="FN493">
        <v>0.5</v>
      </c>
      <c r="FO493">
        <v>14.1</v>
      </c>
      <c r="FP493" s="2">
        <v>530000</v>
      </c>
      <c r="FQ493">
        <v>520</v>
      </c>
      <c r="FR493">
        <v>232.4</v>
      </c>
      <c r="FS493">
        <v>1759.6</v>
      </c>
      <c r="FT493">
        <v>48.5</v>
      </c>
      <c r="FU493">
        <v>37.799999999999997</v>
      </c>
      <c r="FV493">
        <v>124</v>
      </c>
      <c r="FW493">
        <v>1.4E-2</v>
      </c>
      <c r="FZ493" s="8">
        <f t="shared" si="28"/>
        <v>65.572602739726022</v>
      </c>
    </row>
    <row r="494" spans="1:182" x14ac:dyDescent="0.2">
      <c r="A494">
        <v>528</v>
      </c>
      <c r="B494" t="s">
        <v>725</v>
      </c>
      <c r="C494" t="s">
        <v>592</v>
      </c>
      <c r="D494">
        <v>9182297</v>
      </c>
      <c r="E494" t="s">
        <v>81</v>
      </c>
      <c r="F494" t="s">
        <v>84</v>
      </c>
      <c r="H494" s="1"/>
      <c r="I494" s="1">
        <v>43999</v>
      </c>
      <c r="J494" s="1">
        <v>44001</v>
      </c>
      <c r="K494" s="5">
        <v>8.0199999999999994E-2</v>
      </c>
      <c r="L494" s="5">
        <v>0.1152</v>
      </c>
      <c r="N494" t="s">
        <v>726</v>
      </c>
      <c r="O494">
        <f t="shared" si="29"/>
        <v>11</v>
      </c>
      <c r="P494">
        <f t="shared" si="30"/>
        <v>16</v>
      </c>
      <c r="Q494" s="1">
        <v>44011</v>
      </c>
      <c r="R494" s="1">
        <v>44014</v>
      </c>
      <c r="S494" t="s">
        <v>730</v>
      </c>
      <c r="T494" t="s">
        <v>84</v>
      </c>
      <c r="U494">
        <v>0</v>
      </c>
      <c r="V494" s="1">
        <v>30999</v>
      </c>
      <c r="W494" s="1">
        <v>43991</v>
      </c>
      <c r="X494" s="2">
        <f t="shared" si="31"/>
        <v>11</v>
      </c>
      <c r="Y494" t="s">
        <v>748</v>
      </c>
      <c r="Z494" t="s">
        <v>121</v>
      </c>
      <c r="AA494" t="s">
        <v>1069</v>
      </c>
      <c r="AB494" t="s">
        <v>84</v>
      </c>
      <c r="AC494" t="s">
        <v>84</v>
      </c>
      <c r="AD494" t="s">
        <v>84</v>
      </c>
      <c r="AE494" t="s">
        <v>84</v>
      </c>
      <c r="AF494" t="s">
        <v>84</v>
      </c>
      <c r="AG494" t="s">
        <v>84</v>
      </c>
      <c r="AH494" t="s">
        <v>84</v>
      </c>
      <c r="AI494" t="s">
        <v>84</v>
      </c>
      <c r="AJ494" t="s">
        <v>84</v>
      </c>
      <c r="AK494">
        <v>128</v>
      </c>
      <c r="AL494">
        <v>75</v>
      </c>
      <c r="AM494" s="2">
        <v>92.666666666666671</v>
      </c>
      <c r="AN494">
        <v>101</v>
      </c>
      <c r="AO494">
        <v>35</v>
      </c>
      <c r="AP494">
        <v>36.799999999999997</v>
      </c>
      <c r="AQ494" s="2">
        <v>97</v>
      </c>
      <c r="AR494" s="4">
        <v>115</v>
      </c>
      <c r="AS494">
        <v>1.65</v>
      </c>
      <c r="AT494" t="s">
        <v>1137</v>
      </c>
      <c r="AU494">
        <v>15</v>
      </c>
      <c r="AV494" t="s">
        <v>1140</v>
      </c>
      <c r="AW494">
        <v>5</v>
      </c>
      <c r="AZ494">
        <v>266</v>
      </c>
      <c r="BA494" t="s">
        <v>82</v>
      </c>
      <c r="BB494" t="s">
        <v>82</v>
      </c>
      <c r="BC494" t="s">
        <v>82</v>
      </c>
      <c r="BD494" t="s">
        <v>86</v>
      </c>
      <c r="BE494">
        <v>4</v>
      </c>
      <c r="BF494" t="s">
        <v>82</v>
      </c>
      <c r="BG494" t="s">
        <v>82</v>
      </c>
      <c r="BH494" t="s">
        <v>84</v>
      </c>
      <c r="BI494" t="s">
        <v>82</v>
      </c>
      <c r="BJ494" t="s">
        <v>1107</v>
      </c>
      <c r="BK494" t="s">
        <v>1108</v>
      </c>
      <c r="BL494" s="1">
        <v>43999</v>
      </c>
      <c r="BM494" s="1">
        <v>44003</v>
      </c>
      <c r="BN494">
        <v>14</v>
      </c>
      <c r="BO494">
        <v>340</v>
      </c>
      <c r="BP494">
        <v>22</v>
      </c>
      <c r="BS494" t="s">
        <v>84</v>
      </c>
      <c r="BT494" s="1"/>
      <c r="BU494" t="s">
        <v>84</v>
      </c>
      <c r="BV494" t="s">
        <v>1100</v>
      </c>
      <c r="BW494" s="1">
        <v>44006</v>
      </c>
      <c r="BX494" t="s">
        <v>84</v>
      </c>
      <c r="BY494" s="1"/>
      <c r="CA494" s="1"/>
      <c r="CB494" t="s">
        <v>84</v>
      </c>
      <c r="CC494" s="1"/>
      <c r="CD494" s="1"/>
      <c r="CE494" t="s">
        <v>82</v>
      </c>
      <c r="CF494" s="1">
        <v>44003</v>
      </c>
      <c r="CG494" t="s">
        <v>84</v>
      </c>
      <c r="CH494" t="s">
        <v>334</v>
      </c>
      <c r="CI494" t="s">
        <v>84</v>
      </c>
      <c r="CJ494" s="1"/>
      <c r="CL494" s="1"/>
      <c r="CM494" t="s">
        <v>84</v>
      </c>
      <c r="CN494" t="s">
        <v>84</v>
      </c>
      <c r="CO494" t="s">
        <v>84</v>
      </c>
      <c r="CP494" t="s">
        <v>84</v>
      </c>
      <c r="CQ494" s="1"/>
      <c r="CR494" s="1"/>
      <c r="CT494" s="1"/>
      <c r="CU494" s="1"/>
      <c r="CV494" t="s">
        <v>82</v>
      </c>
      <c r="CW494" s="1">
        <v>43999</v>
      </c>
      <c r="CX494" s="1">
        <v>44002</v>
      </c>
      <c r="CY494" t="s">
        <v>84</v>
      </c>
      <c r="CZ494" s="1"/>
      <c r="DA494" s="1"/>
      <c r="DB494" t="s">
        <v>82</v>
      </c>
      <c r="DC494" s="1">
        <v>43999</v>
      </c>
      <c r="DD494" s="1">
        <v>44006</v>
      </c>
      <c r="DE494" t="s">
        <v>84</v>
      </c>
      <c r="DF494" s="1"/>
      <c r="DG494" s="1"/>
      <c r="DH494" t="s">
        <v>84</v>
      </c>
      <c r="DI494" s="1"/>
      <c r="DJ494" s="1"/>
      <c r="DK494" t="s">
        <v>82</v>
      </c>
      <c r="DL494" s="1">
        <v>44003</v>
      </c>
      <c r="DM494" s="1">
        <v>44010</v>
      </c>
      <c r="DN494" t="s">
        <v>84</v>
      </c>
      <c r="DO494" s="1"/>
      <c r="DP494" s="1"/>
      <c r="DQ494" t="s">
        <v>84</v>
      </c>
      <c r="DR494" s="1"/>
      <c r="DS494" s="1"/>
      <c r="DT494" t="s">
        <v>82</v>
      </c>
      <c r="DU494" t="s">
        <v>1709</v>
      </c>
      <c r="DV494" s="1">
        <v>44002</v>
      </c>
      <c r="DW494" s="1">
        <v>44004</v>
      </c>
      <c r="DX494" t="s">
        <v>1375</v>
      </c>
      <c r="DY494" s="1">
        <v>43999</v>
      </c>
      <c r="EA494" s="1"/>
      <c r="EB494" s="1"/>
      <c r="ED494" s="1"/>
      <c r="EE494" s="1"/>
      <c r="EG494" s="1"/>
      <c r="EH494" s="1"/>
      <c r="EJ494" s="1"/>
      <c r="EK494" s="1"/>
      <c r="EM494" t="s">
        <v>1301</v>
      </c>
      <c r="EN494" t="s">
        <v>121</v>
      </c>
      <c r="EO494" t="s">
        <v>121</v>
      </c>
      <c r="EP494" t="s">
        <v>121</v>
      </c>
      <c r="EQ494" t="s">
        <v>121</v>
      </c>
      <c r="ER494" t="s">
        <v>121</v>
      </c>
      <c r="ES494" t="s">
        <v>121</v>
      </c>
      <c r="ET494" t="s">
        <v>121</v>
      </c>
      <c r="EU494" t="s">
        <v>121</v>
      </c>
      <c r="EV494" t="s">
        <v>121</v>
      </c>
      <c r="EW494" t="s">
        <v>84</v>
      </c>
      <c r="EX494">
        <v>11</v>
      </c>
      <c r="EY494">
        <v>2850</v>
      </c>
      <c r="EZ494" s="4">
        <v>36.1</v>
      </c>
      <c r="FA494" s="2">
        <v>121000</v>
      </c>
      <c r="FB494">
        <v>6.7</v>
      </c>
      <c r="FC494">
        <v>0.4</v>
      </c>
      <c r="FH494" s="2"/>
      <c r="FJ494">
        <v>0.2</v>
      </c>
      <c r="FK494">
        <v>0.1</v>
      </c>
      <c r="FL494">
        <v>0.1</v>
      </c>
      <c r="FM494">
        <v>137</v>
      </c>
      <c r="FN494">
        <v>0.3</v>
      </c>
      <c r="FO494">
        <v>13.1</v>
      </c>
      <c r="FP494" s="2">
        <v>396000</v>
      </c>
      <c r="FQ494">
        <v>336</v>
      </c>
      <c r="FS494">
        <v>113.5</v>
      </c>
      <c r="FT494">
        <v>42.7</v>
      </c>
      <c r="FU494">
        <v>41</v>
      </c>
      <c r="FZ494" s="8">
        <f t="shared" si="28"/>
        <v>35.62191780821918</v>
      </c>
    </row>
    <row r="495" spans="1:182" x14ac:dyDescent="0.2">
      <c r="A495">
        <v>529</v>
      </c>
      <c r="B495" t="s">
        <v>725</v>
      </c>
      <c r="C495" t="s">
        <v>593</v>
      </c>
      <c r="D495">
        <v>9188643</v>
      </c>
      <c r="E495" t="s">
        <v>81</v>
      </c>
      <c r="F495" t="s">
        <v>84</v>
      </c>
      <c r="H495" s="1"/>
      <c r="I495" s="1">
        <v>44001</v>
      </c>
      <c r="J495" s="1">
        <v>44001</v>
      </c>
      <c r="K495" s="5">
        <v>0.20469999999999999</v>
      </c>
      <c r="L495" s="5">
        <v>0.28460000000000002</v>
      </c>
      <c r="N495" t="s">
        <v>726</v>
      </c>
      <c r="O495">
        <f t="shared" si="29"/>
        <v>17</v>
      </c>
      <c r="P495">
        <f t="shared" si="30"/>
        <v>34</v>
      </c>
      <c r="Q495" s="1">
        <v>44017</v>
      </c>
      <c r="R495" s="1">
        <v>44034</v>
      </c>
      <c r="S495" t="s">
        <v>730</v>
      </c>
      <c r="T495" t="s">
        <v>82</v>
      </c>
      <c r="U495">
        <v>1</v>
      </c>
      <c r="V495" s="1">
        <v>15168</v>
      </c>
      <c r="W495" s="1">
        <v>43986</v>
      </c>
      <c r="X495" s="2">
        <f t="shared" si="31"/>
        <v>16</v>
      </c>
      <c r="Y495" t="s">
        <v>805</v>
      </c>
      <c r="Z495" t="s">
        <v>121</v>
      </c>
      <c r="AA495" t="s">
        <v>946</v>
      </c>
      <c r="AB495" t="s">
        <v>84</v>
      </c>
      <c r="AC495" t="s">
        <v>82</v>
      </c>
      <c r="AD495" t="s">
        <v>82</v>
      </c>
      <c r="AE495" t="s">
        <v>82</v>
      </c>
      <c r="AF495" t="s">
        <v>84</v>
      </c>
      <c r="AG495" t="s">
        <v>84</v>
      </c>
      <c r="AH495" t="s">
        <v>84</v>
      </c>
      <c r="AI495" t="s">
        <v>84</v>
      </c>
      <c r="AJ495" t="s">
        <v>84</v>
      </c>
      <c r="AK495">
        <v>122</v>
      </c>
      <c r="AL495">
        <v>58</v>
      </c>
      <c r="AM495" s="2">
        <v>79.333333333333329</v>
      </c>
      <c r="AN495">
        <v>72</v>
      </c>
      <c r="AO495">
        <v>20</v>
      </c>
      <c r="AP495">
        <v>36.1</v>
      </c>
      <c r="AQ495" s="2">
        <v>91</v>
      </c>
      <c r="AR495" s="4">
        <v>80</v>
      </c>
      <c r="AS495">
        <v>1.7</v>
      </c>
      <c r="AT495" t="s">
        <v>1139</v>
      </c>
      <c r="AU495">
        <v>14</v>
      </c>
      <c r="AV495" t="s">
        <v>1143</v>
      </c>
      <c r="AY495">
        <v>311</v>
      </c>
      <c r="AZ495">
        <v>344</v>
      </c>
      <c r="BA495" t="s">
        <v>82</v>
      </c>
      <c r="BB495" t="s">
        <v>82</v>
      </c>
      <c r="BC495" t="s">
        <v>82</v>
      </c>
      <c r="BD495" t="s">
        <v>86</v>
      </c>
      <c r="BE495">
        <v>4</v>
      </c>
      <c r="BF495" t="s">
        <v>82</v>
      </c>
      <c r="BG495" t="s">
        <v>82</v>
      </c>
      <c r="BH495" t="s">
        <v>82</v>
      </c>
      <c r="BI495" t="s">
        <v>82</v>
      </c>
      <c r="BJ495" t="s">
        <v>1107</v>
      </c>
      <c r="BK495" t="s">
        <v>1108</v>
      </c>
      <c r="BL495" s="1">
        <v>44001</v>
      </c>
      <c r="BM495" s="1">
        <v>44004</v>
      </c>
      <c r="BN495">
        <v>10</v>
      </c>
      <c r="BO495">
        <v>370</v>
      </c>
      <c r="BS495" t="s">
        <v>82</v>
      </c>
      <c r="BT495" s="1">
        <v>44005</v>
      </c>
      <c r="BU495" t="s">
        <v>82</v>
      </c>
      <c r="BV495" t="s">
        <v>1100</v>
      </c>
      <c r="BW495" s="1">
        <v>44012</v>
      </c>
      <c r="BX495" t="s">
        <v>84</v>
      </c>
      <c r="BY495" s="1"/>
      <c r="CA495" s="1"/>
      <c r="CB495" t="s">
        <v>84</v>
      </c>
      <c r="CC495" s="1"/>
      <c r="CD495" s="1"/>
      <c r="CE495" t="s">
        <v>82</v>
      </c>
      <c r="CF495" s="1">
        <v>44004</v>
      </c>
      <c r="CG495" t="s">
        <v>84</v>
      </c>
      <c r="CH495" t="s">
        <v>93</v>
      </c>
      <c r="CI495" t="s">
        <v>84</v>
      </c>
      <c r="CJ495" s="1"/>
      <c r="CL495" s="1"/>
      <c r="CM495" t="s">
        <v>84</v>
      </c>
      <c r="CN495" t="s">
        <v>84</v>
      </c>
      <c r="CO495" t="s">
        <v>84</v>
      </c>
      <c r="CP495" t="s">
        <v>84</v>
      </c>
      <c r="CQ495" s="1"/>
      <c r="CR495" s="1"/>
      <c r="CT495" s="1"/>
      <c r="CU495" s="1"/>
      <c r="CV495" t="s">
        <v>82</v>
      </c>
      <c r="CW495" s="1">
        <v>44001</v>
      </c>
      <c r="CX495" s="1">
        <v>44008</v>
      </c>
      <c r="CY495" t="s">
        <v>84</v>
      </c>
      <c r="CZ495" s="1"/>
      <c r="DA495" s="1"/>
      <c r="DB495" t="s">
        <v>82</v>
      </c>
      <c r="DC495" s="1">
        <v>44001</v>
      </c>
      <c r="DD495" s="1">
        <v>44008</v>
      </c>
      <c r="DE495" t="s">
        <v>84</v>
      </c>
      <c r="DF495" s="1"/>
      <c r="DG495" s="1"/>
      <c r="DH495" t="s">
        <v>84</v>
      </c>
      <c r="DI495" s="1"/>
      <c r="DJ495" s="1"/>
      <c r="DK495" t="s">
        <v>84</v>
      </c>
      <c r="DL495" s="1"/>
      <c r="DM495" s="1"/>
      <c r="DN495" t="s">
        <v>82</v>
      </c>
      <c r="DO495" s="1">
        <v>44020</v>
      </c>
      <c r="DP495" s="1">
        <v>44023</v>
      </c>
      <c r="DQ495" t="s">
        <v>84</v>
      </c>
      <c r="DR495" s="1"/>
      <c r="DS495" s="1"/>
      <c r="DT495" t="s">
        <v>82</v>
      </c>
      <c r="DU495" t="s">
        <v>1362</v>
      </c>
      <c r="DV495" s="1">
        <v>44004</v>
      </c>
      <c r="DW495" s="1">
        <v>44015</v>
      </c>
      <c r="DX495" t="s">
        <v>1317</v>
      </c>
      <c r="DY495" s="1">
        <v>44001</v>
      </c>
      <c r="DZ495" t="s">
        <v>1427</v>
      </c>
      <c r="EA495" s="1">
        <v>44008</v>
      </c>
      <c r="EB495" s="1">
        <v>44013</v>
      </c>
      <c r="EC495" t="s">
        <v>1428</v>
      </c>
      <c r="ED495" s="1">
        <v>44023</v>
      </c>
      <c r="EE495" s="1">
        <v>44033</v>
      </c>
      <c r="EG495" s="1"/>
      <c r="EH495" s="1"/>
      <c r="EJ495" s="1"/>
      <c r="EK495" s="1"/>
      <c r="EM495" t="s">
        <v>1301</v>
      </c>
      <c r="EN495" t="s">
        <v>1299</v>
      </c>
      <c r="EO495" t="s">
        <v>1299</v>
      </c>
      <c r="EP495" t="s">
        <v>121</v>
      </c>
      <c r="EQ495" t="s">
        <v>121</v>
      </c>
      <c r="ER495" t="s">
        <v>121</v>
      </c>
      <c r="ES495" t="s">
        <v>121</v>
      </c>
      <c r="ET495" t="s">
        <v>1429</v>
      </c>
      <c r="EU495" t="s">
        <v>121</v>
      </c>
      <c r="EV495" t="s">
        <v>121</v>
      </c>
      <c r="EW495" t="s">
        <v>1430</v>
      </c>
      <c r="EX495">
        <v>13.2</v>
      </c>
      <c r="EY495">
        <v>4640</v>
      </c>
      <c r="EZ495" s="4">
        <v>18.100000000000001</v>
      </c>
      <c r="FA495" s="2">
        <v>172000</v>
      </c>
      <c r="FB495">
        <v>41</v>
      </c>
      <c r="FC495">
        <v>0.9</v>
      </c>
      <c r="FD495">
        <v>7.45</v>
      </c>
      <c r="FE495">
        <v>36</v>
      </c>
      <c r="FF495">
        <v>84</v>
      </c>
      <c r="FG495">
        <v>1.2</v>
      </c>
      <c r="FH495" s="2">
        <v>97</v>
      </c>
      <c r="FI495">
        <v>6</v>
      </c>
      <c r="FJ495">
        <v>0.3</v>
      </c>
      <c r="FK495">
        <v>0.2</v>
      </c>
      <c r="FL495">
        <v>0.1</v>
      </c>
      <c r="FM495">
        <v>89.6</v>
      </c>
      <c r="FN495">
        <v>0.4</v>
      </c>
      <c r="FO495">
        <v>13.8</v>
      </c>
      <c r="FP495" s="2">
        <v>411000</v>
      </c>
      <c r="FQ495">
        <v>336</v>
      </c>
      <c r="FR495">
        <v>612.79999999999995</v>
      </c>
      <c r="FS495">
        <v>509.5</v>
      </c>
      <c r="FT495">
        <v>35.200000000000003</v>
      </c>
      <c r="FU495">
        <v>18.8</v>
      </c>
      <c r="FV495">
        <v>474</v>
      </c>
      <c r="FW495">
        <v>0.02</v>
      </c>
      <c r="FX495" s="2">
        <v>67</v>
      </c>
      <c r="FY495">
        <v>28</v>
      </c>
      <c r="FZ495" s="8">
        <f t="shared" si="28"/>
        <v>78.9945205479452</v>
      </c>
    </row>
    <row r="496" spans="1:182" x14ac:dyDescent="0.2">
      <c r="A496">
        <v>530</v>
      </c>
      <c r="B496" t="s">
        <v>725</v>
      </c>
      <c r="C496" t="s">
        <v>594</v>
      </c>
      <c r="D496">
        <v>9189973</v>
      </c>
      <c r="E496" t="s">
        <v>81</v>
      </c>
      <c r="F496" t="s">
        <v>84</v>
      </c>
      <c r="H496" s="1"/>
      <c r="I496" s="1">
        <v>44002</v>
      </c>
      <c r="J496" s="1">
        <v>44002</v>
      </c>
      <c r="K496" s="5">
        <v>0.37680000000000002</v>
      </c>
      <c r="L496" s="5">
        <v>0.50429999999999997</v>
      </c>
      <c r="N496" t="s">
        <v>727</v>
      </c>
      <c r="O496">
        <f t="shared" si="29"/>
        <v>33</v>
      </c>
      <c r="P496">
        <f t="shared" si="30"/>
        <v>33</v>
      </c>
      <c r="Q496" s="1">
        <v>44034</v>
      </c>
      <c r="R496" s="1">
        <v>44034</v>
      </c>
      <c r="S496" t="s">
        <v>731</v>
      </c>
      <c r="T496" t="s">
        <v>84</v>
      </c>
      <c r="U496">
        <v>0</v>
      </c>
      <c r="V496" s="1">
        <v>12993</v>
      </c>
      <c r="W496" s="1">
        <v>43998</v>
      </c>
      <c r="X496" s="2">
        <f t="shared" si="31"/>
        <v>5</v>
      </c>
      <c r="Y496" t="s">
        <v>788</v>
      </c>
      <c r="Z496" t="s">
        <v>121</v>
      </c>
      <c r="AA496" t="s">
        <v>1070</v>
      </c>
      <c r="AB496" t="s">
        <v>84</v>
      </c>
      <c r="AC496" t="s">
        <v>84</v>
      </c>
      <c r="AD496" t="s">
        <v>84</v>
      </c>
      <c r="AE496" t="s">
        <v>82</v>
      </c>
      <c r="AF496" t="s">
        <v>84</v>
      </c>
      <c r="AG496" t="s">
        <v>84</v>
      </c>
      <c r="AH496" t="s">
        <v>84</v>
      </c>
      <c r="AI496" t="s">
        <v>84</v>
      </c>
      <c r="AJ496" t="s">
        <v>82</v>
      </c>
      <c r="AK496">
        <v>149</v>
      </c>
      <c r="AL496">
        <v>64</v>
      </c>
      <c r="AM496" s="2">
        <v>92.333333333333329</v>
      </c>
      <c r="AN496">
        <v>69</v>
      </c>
      <c r="AO496">
        <v>30</v>
      </c>
      <c r="AP496">
        <v>36.299999999999997</v>
      </c>
      <c r="AQ496" s="2">
        <v>94</v>
      </c>
      <c r="AR496" s="4">
        <v>62</v>
      </c>
      <c r="AS496">
        <v>1.53</v>
      </c>
      <c r="AT496" t="s">
        <v>1139</v>
      </c>
      <c r="AU496">
        <v>11</v>
      </c>
      <c r="AV496" t="s">
        <v>1113</v>
      </c>
      <c r="AY496">
        <v>111</v>
      </c>
      <c r="AZ496">
        <v>156</v>
      </c>
      <c r="BA496" t="s">
        <v>82</v>
      </c>
      <c r="BB496" t="s">
        <v>82</v>
      </c>
      <c r="BC496" t="s">
        <v>82</v>
      </c>
      <c r="BD496" t="s">
        <v>86</v>
      </c>
      <c r="BE496">
        <v>4</v>
      </c>
      <c r="BF496" t="s">
        <v>82</v>
      </c>
      <c r="BG496" t="s">
        <v>82</v>
      </c>
      <c r="BH496" t="s">
        <v>82</v>
      </c>
      <c r="BI496" t="s">
        <v>82</v>
      </c>
      <c r="BJ496" t="s">
        <v>1107</v>
      </c>
      <c r="BK496" t="s">
        <v>1112</v>
      </c>
      <c r="BL496" s="1">
        <v>44002</v>
      </c>
      <c r="BM496" s="1">
        <v>44003</v>
      </c>
      <c r="BN496">
        <v>10</v>
      </c>
      <c r="BO496">
        <v>350</v>
      </c>
      <c r="BP496">
        <v>30</v>
      </c>
      <c r="BQ496">
        <v>22</v>
      </c>
      <c r="BR496">
        <v>12</v>
      </c>
      <c r="BS496" t="s">
        <v>84</v>
      </c>
      <c r="BT496" s="1"/>
      <c r="BU496" t="s">
        <v>82</v>
      </c>
      <c r="BV496" t="s">
        <v>1101</v>
      </c>
      <c r="BW496" s="1">
        <v>44022</v>
      </c>
      <c r="BX496" t="s">
        <v>84</v>
      </c>
      <c r="BY496" s="1"/>
      <c r="CA496" s="1"/>
      <c r="CB496" t="s">
        <v>84</v>
      </c>
      <c r="CC496" s="1"/>
      <c r="CD496" s="1"/>
      <c r="CE496" t="s">
        <v>82</v>
      </c>
      <c r="CF496" s="1">
        <v>44003</v>
      </c>
      <c r="CG496" t="s">
        <v>82</v>
      </c>
      <c r="CH496" t="s">
        <v>107</v>
      </c>
      <c r="CI496" t="s">
        <v>82</v>
      </c>
      <c r="CJ496" s="1">
        <v>44013</v>
      </c>
      <c r="CK496" t="s">
        <v>1103</v>
      </c>
      <c r="CL496" s="1"/>
      <c r="CM496" t="s">
        <v>84</v>
      </c>
      <c r="CN496" t="s">
        <v>84</v>
      </c>
      <c r="CO496" t="s">
        <v>84</v>
      </c>
      <c r="CP496" t="s">
        <v>84</v>
      </c>
      <c r="CQ496" s="1"/>
      <c r="CR496" s="1"/>
      <c r="CT496" s="1"/>
      <c r="CU496" s="1"/>
      <c r="CV496" t="s">
        <v>82</v>
      </c>
      <c r="CW496" s="1">
        <v>44002</v>
      </c>
      <c r="CX496" s="1">
        <v>44007</v>
      </c>
      <c r="CY496" t="s">
        <v>84</v>
      </c>
      <c r="CZ496" s="1"/>
      <c r="DA496" s="1"/>
      <c r="DB496" t="s">
        <v>82</v>
      </c>
      <c r="DC496" s="1">
        <v>44002</v>
      </c>
      <c r="DD496" s="1">
        <v>44007</v>
      </c>
      <c r="DE496" t="s">
        <v>84</v>
      </c>
      <c r="DF496" s="1"/>
      <c r="DG496" s="1"/>
      <c r="DH496" t="s">
        <v>82</v>
      </c>
      <c r="DI496" s="1">
        <v>44021</v>
      </c>
      <c r="DJ496" s="1">
        <v>44034</v>
      </c>
      <c r="DK496" t="s">
        <v>84</v>
      </c>
      <c r="DL496" s="1"/>
      <c r="DM496" s="1"/>
      <c r="DN496" t="s">
        <v>84</v>
      </c>
      <c r="DO496" s="1"/>
      <c r="DP496" s="1"/>
      <c r="DQ496" t="s">
        <v>84</v>
      </c>
      <c r="DR496" s="1"/>
      <c r="DS496" s="1"/>
      <c r="DT496" t="s">
        <v>82</v>
      </c>
      <c r="DU496" t="s">
        <v>1419</v>
      </c>
      <c r="DV496" s="1">
        <v>44008</v>
      </c>
      <c r="DW496" s="1">
        <v>44015</v>
      </c>
      <c r="DX496" t="s">
        <v>1691</v>
      </c>
      <c r="DY496" s="1">
        <v>44002</v>
      </c>
      <c r="DZ496" t="s">
        <v>1353</v>
      </c>
      <c r="EA496" s="1">
        <v>44009</v>
      </c>
      <c r="EB496" s="1">
        <v>44017</v>
      </c>
      <c r="EC496" t="s">
        <v>1331</v>
      </c>
      <c r="ED496" s="1">
        <v>44018</v>
      </c>
      <c r="EE496" s="1">
        <v>44031</v>
      </c>
      <c r="EF496" t="s">
        <v>1321</v>
      </c>
      <c r="EG496" s="1">
        <v>44028</v>
      </c>
      <c r="EH496" s="1">
        <v>44034</v>
      </c>
      <c r="EJ496" s="1"/>
      <c r="EK496" s="1"/>
      <c r="EM496" t="s">
        <v>1301</v>
      </c>
      <c r="EN496" t="s">
        <v>1299</v>
      </c>
      <c r="EO496" t="s">
        <v>1299</v>
      </c>
      <c r="EP496" t="s">
        <v>121</v>
      </c>
      <c r="EQ496" t="s">
        <v>121</v>
      </c>
      <c r="ER496" t="s">
        <v>121</v>
      </c>
      <c r="ES496" t="s">
        <v>121</v>
      </c>
      <c r="ET496" t="s">
        <v>121</v>
      </c>
      <c r="EU496" t="s">
        <v>121</v>
      </c>
      <c r="EV496" t="s">
        <v>121</v>
      </c>
      <c r="EW496" t="s">
        <v>1757</v>
      </c>
      <c r="EX496">
        <v>11</v>
      </c>
      <c r="EY496">
        <v>14340</v>
      </c>
      <c r="EZ496" s="4">
        <v>9.6</v>
      </c>
      <c r="FA496" s="2">
        <v>406000</v>
      </c>
      <c r="FB496">
        <v>61.6</v>
      </c>
      <c r="FC496">
        <v>1.5</v>
      </c>
      <c r="FD496">
        <v>7.38</v>
      </c>
      <c r="FE496">
        <v>36</v>
      </c>
      <c r="FF496">
        <v>34</v>
      </c>
      <c r="FG496">
        <v>3.4</v>
      </c>
      <c r="FH496" s="2">
        <v>64</v>
      </c>
      <c r="FI496">
        <v>30</v>
      </c>
      <c r="FJ496">
        <v>0.2</v>
      </c>
      <c r="FK496">
        <v>0.1</v>
      </c>
      <c r="FL496">
        <v>0.1</v>
      </c>
      <c r="FM496">
        <v>291.39999999999998</v>
      </c>
      <c r="FN496">
        <v>6.6</v>
      </c>
      <c r="FO496">
        <v>13.8</v>
      </c>
      <c r="FP496" s="2">
        <v>618000</v>
      </c>
      <c r="FQ496">
        <v>482</v>
      </c>
      <c r="FR496">
        <v>3250</v>
      </c>
      <c r="FS496">
        <v>526</v>
      </c>
      <c r="FT496">
        <v>23.7</v>
      </c>
      <c r="FU496">
        <v>10.4</v>
      </c>
      <c r="FV496">
        <v>151</v>
      </c>
      <c r="FW496">
        <v>7.1999999999999995E-2</v>
      </c>
      <c r="FX496" s="2">
        <v>64</v>
      </c>
      <c r="FY496">
        <v>60</v>
      </c>
      <c r="FZ496" s="8">
        <f t="shared" si="28"/>
        <v>84.956164383561642</v>
      </c>
    </row>
    <row r="497" spans="1:182" x14ac:dyDescent="0.2">
      <c r="A497">
        <v>531</v>
      </c>
      <c r="B497" t="s">
        <v>725</v>
      </c>
      <c r="C497" t="s">
        <v>595</v>
      </c>
      <c r="D497">
        <v>9190157</v>
      </c>
      <c r="E497" t="s">
        <v>81</v>
      </c>
      <c r="F497" t="s">
        <v>82</v>
      </c>
      <c r="G497" t="s">
        <v>88</v>
      </c>
      <c r="H497" s="1">
        <v>44002</v>
      </c>
      <c r="I497" s="1">
        <v>44002</v>
      </c>
      <c r="J497" s="1">
        <v>44002</v>
      </c>
      <c r="K497" s="5">
        <v>0.33529999999999999</v>
      </c>
      <c r="L497" s="5">
        <v>0.45400000000000001</v>
      </c>
      <c r="N497" t="s">
        <v>726</v>
      </c>
      <c r="O497">
        <f t="shared" si="29"/>
        <v>15</v>
      </c>
      <c r="P497">
        <f t="shared" si="30"/>
        <v>25</v>
      </c>
      <c r="Q497" s="1">
        <v>44016</v>
      </c>
      <c r="R497" s="1">
        <v>44026</v>
      </c>
      <c r="S497" t="s">
        <v>730</v>
      </c>
      <c r="T497" t="s">
        <v>84</v>
      </c>
      <c r="U497">
        <v>0</v>
      </c>
      <c r="V497" s="1">
        <v>9772</v>
      </c>
      <c r="W497" s="1">
        <v>43999</v>
      </c>
      <c r="X497" s="2">
        <f t="shared" si="31"/>
        <v>4</v>
      </c>
      <c r="Y497" t="s">
        <v>732</v>
      </c>
      <c r="Z497" t="s">
        <v>121</v>
      </c>
      <c r="AA497" t="s">
        <v>920</v>
      </c>
      <c r="AB497" t="s">
        <v>84</v>
      </c>
      <c r="AC497" t="s">
        <v>84</v>
      </c>
      <c r="AD497" t="s">
        <v>82</v>
      </c>
      <c r="AE497" t="s">
        <v>84</v>
      </c>
      <c r="AF497" t="s">
        <v>84</v>
      </c>
      <c r="AG497" t="s">
        <v>84</v>
      </c>
      <c r="AH497" t="s">
        <v>84</v>
      </c>
      <c r="AI497" t="s">
        <v>84</v>
      </c>
      <c r="AJ497" t="s">
        <v>82</v>
      </c>
      <c r="AK497">
        <v>144</v>
      </c>
      <c r="AL497">
        <v>76</v>
      </c>
      <c r="AM497" s="2">
        <v>98.666666666666671</v>
      </c>
      <c r="AN497">
        <v>86</v>
      </c>
      <c r="AO497">
        <v>26</v>
      </c>
      <c r="AP497">
        <v>36.5</v>
      </c>
      <c r="AQ497" s="2">
        <v>99</v>
      </c>
      <c r="AR497" s="4">
        <v>64</v>
      </c>
      <c r="AS497">
        <v>1.5</v>
      </c>
      <c r="AT497" t="s">
        <v>1137</v>
      </c>
      <c r="AU497">
        <v>15</v>
      </c>
      <c r="AV497" t="s">
        <v>1140</v>
      </c>
      <c r="AW497">
        <v>2</v>
      </c>
      <c r="AY497">
        <v>156</v>
      </c>
      <c r="AZ497">
        <v>190</v>
      </c>
      <c r="BA497" t="s">
        <v>82</v>
      </c>
      <c r="BB497" t="s">
        <v>82</v>
      </c>
      <c r="BC497" t="s">
        <v>82</v>
      </c>
      <c r="BD497" t="s">
        <v>86</v>
      </c>
      <c r="BE497">
        <v>4</v>
      </c>
      <c r="BF497" t="s">
        <v>82</v>
      </c>
      <c r="BG497" t="s">
        <v>84</v>
      </c>
      <c r="BH497" t="s">
        <v>82</v>
      </c>
      <c r="BI497" t="s">
        <v>84</v>
      </c>
      <c r="BJ497" t="s">
        <v>1105</v>
      </c>
      <c r="BK497" t="s">
        <v>1114</v>
      </c>
      <c r="BL497" s="1">
        <v>44002</v>
      </c>
      <c r="BM497" s="1"/>
      <c r="BS497" t="s">
        <v>84</v>
      </c>
      <c r="BT497" s="1"/>
      <c r="BU497" t="s">
        <v>84</v>
      </c>
      <c r="BW497" s="1"/>
      <c r="BX497" t="s">
        <v>84</v>
      </c>
      <c r="BY497" s="1"/>
      <c r="CA497" s="1"/>
      <c r="CB497" t="s">
        <v>84</v>
      </c>
      <c r="CC497" s="1"/>
      <c r="CD497" s="1"/>
      <c r="CE497" t="s">
        <v>84</v>
      </c>
      <c r="CF497" s="1"/>
      <c r="CG497" t="s">
        <v>84</v>
      </c>
      <c r="CH497" t="s">
        <v>334</v>
      </c>
      <c r="CI497" t="s">
        <v>84</v>
      </c>
      <c r="CJ497" s="1"/>
      <c r="CL497" s="1"/>
      <c r="CM497" t="s">
        <v>84</v>
      </c>
      <c r="CN497" t="s">
        <v>84</v>
      </c>
      <c r="CO497" t="s">
        <v>84</v>
      </c>
      <c r="CP497" t="s">
        <v>84</v>
      </c>
      <c r="CQ497" s="1"/>
      <c r="CR497" s="1"/>
      <c r="CT497" s="1"/>
      <c r="CU497" s="1"/>
      <c r="CV497" t="s">
        <v>82</v>
      </c>
      <c r="CW497" s="1">
        <v>44002</v>
      </c>
      <c r="CX497" s="1">
        <v>44010</v>
      </c>
      <c r="CY497" t="s">
        <v>84</v>
      </c>
      <c r="CZ497" s="1"/>
      <c r="DA497" s="1"/>
      <c r="DB497" t="s">
        <v>82</v>
      </c>
      <c r="DC497" s="1">
        <v>44002</v>
      </c>
      <c r="DD497" s="1">
        <v>44006</v>
      </c>
      <c r="DE497" t="s">
        <v>84</v>
      </c>
      <c r="DF497" s="1"/>
      <c r="DG497" s="1"/>
      <c r="DH497" t="s">
        <v>84</v>
      </c>
      <c r="DI497" s="1"/>
      <c r="DJ497" s="1"/>
      <c r="DK497" t="s">
        <v>84</v>
      </c>
      <c r="DL497" s="1"/>
      <c r="DM497" s="1"/>
      <c r="DN497" t="s">
        <v>82</v>
      </c>
      <c r="DO497" s="1">
        <v>44011</v>
      </c>
      <c r="DP497" s="1">
        <v>44025</v>
      </c>
      <c r="DQ497" t="s">
        <v>84</v>
      </c>
      <c r="DR497" s="1"/>
      <c r="DS497" s="1"/>
      <c r="DT497" t="s">
        <v>82</v>
      </c>
      <c r="DU497" t="s">
        <v>1478</v>
      </c>
      <c r="DV497" s="1">
        <v>44002</v>
      </c>
      <c r="DW497" s="1">
        <v>44017</v>
      </c>
      <c r="DX497" t="s">
        <v>1317</v>
      </c>
      <c r="DY497" s="1">
        <v>44002</v>
      </c>
      <c r="EA497" s="1"/>
      <c r="EB497" s="1"/>
      <c r="ED497" s="1"/>
      <c r="EE497" s="1"/>
      <c r="EG497" s="1"/>
      <c r="EH497" s="1"/>
      <c r="EJ497" s="1"/>
      <c r="EK497" s="1"/>
      <c r="EM497" t="s">
        <v>1301</v>
      </c>
      <c r="EN497" t="s">
        <v>121</v>
      </c>
      <c r="EO497" t="s">
        <v>121</v>
      </c>
      <c r="EP497" t="s">
        <v>121</v>
      </c>
      <c r="EQ497" t="s">
        <v>121</v>
      </c>
      <c r="ER497" t="s">
        <v>121</v>
      </c>
      <c r="ES497" t="s">
        <v>121</v>
      </c>
      <c r="ET497" t="s">
        <v>121</v>
      </c>
      <c r="EU497" t="s">
        <v>121</v>
      </c>
      <c r="EV497" t="s">
        <v>121</v>
      </c>
      <c r="EW497" t="s">
        <v>84</v>
      </c>
      <c r="EX497">
        <v>7.6</v>
      </c>
      <c r="EY497">
        <v>11490</v>
      </c>
      <c r="EZ497" s="4">
        <v>8.1</v>
      </c>
      <c r="FA497" s="2">
        <v>389000</v>
      </c>
      <c r="FB497">
        <v>43.8</v>
      </c>
      <c r="FC497">
        <v>0.8</v>
      </c>
      <c r="FH497" s="2"/>
      <c r="FI497">
        <v>13</v>
      </c>
      <c r="FJ497">
        <v>0.6</v>
      </c>
      <c r="FK497">
        <v>0.3</v>
      </c>
      <c r="FL497">
        <v>0.3</v>
      </c>
      <c r="FM497">
        <v>69.900000000000006</v>
      </c>
      <c r="FN497">
        <v>9</v>
      </c>
      <c r="FO497">
        <v>13.8</v>
      </c>
      <c r="FP497" s="2">
        <v>293000</v>
      </c>
      <c r="FQ497">
        <v>389</v>
      </c>
      <c r="FR497">
        <v>3780</v>
      </c>
      <c r="FS497">
        <v>43.6</v>
      </c>
      <c r="FT497">
        <v>19.8</v>
      </c>
      <c r="FU497">
        <v>24</v>
      </c>
      <c r="FV497">
        <v>128</v>
      </c>
      <c r="FW497">
        <v>2.3E-2</v>
      </c>
      <c r="FZ497" s="8">
        <f t="shared" si="28"/>
        <v>93.780821917808225</v>
      </c>
    </row>
    <row r="498" spans="1:182" x14ac:dyDescent="0.2">
      <c r="A498">
        <v>532</v>
      </c>
      <c r="B498" t="s">
        <v>725</v>
      </c>
      <c r="C498" t="s">
        <v>596</v>
      </c>
      <c r="D498">
        <v>9182193</v>
      </c>
      <c r="E498" t="s">
        <v>81</v>
      </c>
      <c r="F498" t="s">
        <v>84</v>
      </c>
      <c r="H498" s="1"/>
      <c r="I498" s="1">
        <v>43998</v>
      </c>
      <c r="J498" s="1">
        <v>44003</v>
      </c>
      <c r="K498" s="5">
        <v>0.10929999999999999</v>
      </c>
      <c r="L498" s="5">
        <v>0.15559999999999999</v>
      </c>
      <c r="N498" t="s">
        <v>726</v>
      </c>
      <c r="O498">
        <f t="shared" si="29"/>
        <v>3</v>
      </c>
      <c r="P498">
        <f t="shared" si="30"/>
        <v>11</v>
      </c>
      <c r="Q498" s="1">
        <v>44005</v>
      </c>
      <c r="R498" s="1">
        <v>44008</v>
      </c>
      <c r="S498" t="s">
        <v>730</v>
      </c>
      <c r="T498" t="s">
        <v>84</v>
      </c>
      <c r="U498">
        <v>0</v>
      </c>
      <c r="V498" s="1">
        <v>24618</v>
      </c>
      <c r="W498" s="1">
        <v>43991</v>
      </c>
      <c r="X498" s="2">
        <f t="shared" si="31"/>
        <v>13</v>
      </c>
      <c r="Y498" t="s">
        <v>746</v>
      </c>
      <c r="Z498" t="s">
        <v>121</v>
      </c>
      <c r="AA498" t="s">
        <v>906</v>
      </c>
      <c r="AB498" t="s">
        <v>84</v>
      </c>
      <c r="AC498" t="s">
        <v>84</v>
      </c>
      <c r="AD498" t="s">
        <v>82</v>
      </c>
      <c r="AE498" t="s">
        <v>82</v>
      </c>
      <c r="AF498" t="s">
        <v>84</v>
      </c>
      <c r="AG498" t="s">
        <v>84</v>
      </c>
      <c r="AH498" t="s">
        <v>84</v>
      </c>
      <c r="AI498" t="s">
        <v>84</v>
      </c>
      <c r="AJ498" t="s">
        <v>82</v>
      </c>
      <c r="AQ498" s="2"/>
      <c r="AR498" s="4">
        <v>79</v>
      </c>
      <c r="AS498">
        <v>1.6</v>
      </c>
      <c r="AT498" t="s">
        <v>1137</v>
      </c>
      <c r="AU498">
        <v>15</v>
      </c>
      <c r="AV498" t="s">
        <v>1140</v>
      </c>
      <c r="AW498">
        <v>2</v>
      </c>
      <c r="AY498">
        <v>190</v>
      </c>
      <c r="AZ498">
        <v>275</v>
      </c>
      <c r="BA498" t="s">
        <v>82</v>
      </c>
      <c r="BB498" t="s">
        <v>82</v>
      </c>
      <c r="BC498" t="s">
        <v>82</v>
      </c>
      <c r="BD498" t="s">
        <v>86</v>
      </c>
      <c r="BE498">
        <v>2</v>
      </c>
      <c r="BF498" t="s">
        <v>82</v>
      </c>
      <c r="BG498" t="s">
        <v>82</v>
      </c>
      <c r="BH498" t="s">
        <v>82</v>
      </c>
      <c r="BI498" t="s">
        <v>84</v>
      </c>
      <c r="BJ498" t="s">
        <v>1105</v>
      </c>
      <c r="BK498" t="s">
        <v>1108</v>
      </c>
      <c r="BL498" s="1">
        <v>44003</v>
      </c>
      <c r="BM498" s="1"/>
      <c r="BS498" t="s">
        <v>84</v>
      </c>
      <c r="BT498" s="1"/>
      <c r="BU498" t="s">
        <v>84</v>
      </c>
      <c r="BW498" s="1"/>
      <c r="BX498" t="s">
        <v>84</v>
      </c>
      <c r="BY498" s="1"/>
      <c r="CA498" s="1"/>
      <c r="CB498" t="s">
        <v>84</v>
      </c>
      <c r="CC498" s="1"/>
      <c r="CD498" s="1"/>
      <c r="CE498" t="s">
        <v>84</v>
      </c>
      <c r="CF498" s="1"/>
      <c r="CG498" t="s">
        <v>84</v>
      </c>
      <c r="CH498" t="s">
        <v>84</v>
      </c>
      <c r="CI498" t="s">
        <v>84</v>
      </c>
      <c r="CJ498" s="1"/>
      <c r="CL498" s="1"/>
      <c r="CM498" t="s">
        <v>84</v>
      </c>
      <c r="CN498" t="s">
        <v>84</v>
      </c>
      <c r="CO498" t="s">
        <v>84</v>
      </c>
      <c r="CP498" t="s">
        <v>84</v>
      </c>
      <c r="CQ498" s="1"/>
      <c r="CR498" s="1"/>
      <c r="CT498" s="1"/>
      <c r="CU498" s="1"/>
      <c r="CV498" t="s">
        <v>82</v>
      </c>
      <c r="CW498" s="1">
        <v>43998</v>
      </c>
      <c r="CX498" s="1">
        <v>44004</v>
      </c>
      <c r="CY498" t="s">
        <v>84</v>
      </c>
      <c r="CZ498" s="1"/>
      <c r="DA498" s="1"/>
      <c r="DB498" t="s">
        <v>82</v>
      </c>
      <c r="DC498" s="1">
        <v>43998</v>
      </c>
      <c r="DD498" s="1">
        <v>44004</v>
      </c>
      <c r="DE498" t="s">
        <v>84</v>
      </c>
      <c r="DF498" s="1"/>
      <c r="DG498" s="1"/>
      <c r="DH498" t="s">
        <v>84</v>
      </c>
      <c r="DI498" s="1"/>
      <c r="DJ498" s="1"/>
      <c r="DK498" t="s">
        <v>84</v>
      </c>
      <c r="DL498" s="1"/>
      <c r="DM498" s="1"/>
      <c r="DN498" t="s">
        <v>84</v>
      </c>
      <c r="DO498" s="1"/>
      <c r="DP498" s="1"/>
      <c r="DQ498" t="s">
        <v>84</v>
      </c>
      <c r="DR498" s="1"/>
      <c r="DS498" s="1"/>
      <c r="DT498" t="s">
        <v>82</v>
      </c>
      <c r="DU498" t="s">
        <v>1478</v>
      </c>
      <c r="DV498" s="1">
        <v>44001</v>
      </c>
      <c r="DW498" s="1">
        <v>44004</v>
      </c>
      <c r="DX498" t="s">
        <v>1317</v>
      </c>
      <c r="DY498" s="1">
        <v>43998</v>
      </c>
      <c r="EA498" s="1"/>
      <c r="EB498" s="1"/>
      <c r="ED498" s="1"/>
      <c r="EE498" s="1"/>
      <c r="EG498" s="1"/>
      <c r="EH498" s="1"/>
      <c r="EJ498" s="1"/>
      <c r="EK498" s="1"/>
      <c r="EM498" t="s">
        <v>1301</v>
      </c>
      <c r="EN498" t="s">
        <v>121</v>
      </c>
      <c r="EO498" t="s">
        <v>121</v>
      </c>
      <c r="EP498" t="s">
        <v>121</v>
      </c>
      <c r="EQ498" t="s">
        <v>121</v>
      </c>
      <c r="ER498" t="s">
        <v>121</v>
      </c>
      <c r="ES498" t="s">
        <v>121</v>
      </c>
      <c r="ET498" t="s">
        <v>121</v>
      </c>
      <c r="EU498" t="s">
        <v>121</v>
      </c>
      <c r="EV498" t="s">
        <v>121</v>
      </c>
      <c r="EW498" t="s">
        <v>121</v>
      </c>
      <c r="EX498">
        <v>14</v>
      </c>
      <c r="EY498">
        <v>5500</v>
      </c>
      <c r="EZ498" s="4">
        <v>20.399999999999999</v>
      </c>
      <c r="FA498" s="2">
        <v>279000</v>
      </c>
      <c r="FB498">
        <v>23.3</v>
      </c>
      <c r="FC498">
        <v>0.7</v>
      </c>
      <c r="FD498">
        <v>7.43</v>
      </c>
      <c r="FE498">
        <v>43</v>
      </c>
      <c r="FF498">
        <v>63</v>
      </c>
      <c r="FG498">
        <v>3.7</v>
      </c>
      <c r="FH498" s="2">
        <v>92</v>
      </c>
      <c r="FI498">
        <v>7</v>
      </c>
      <c r="FJ498">
        <v>0.2</v>
      </c>
      <c r="FK498">
        <v>0.1</v>
      </c>
      <c r="FL498">
        <v>0.1</v>
      </c>
      <c r="FM498">
        <v>8.4</v>
      </c>
      <c r="FN498">
        <v>0.3</v>
      </c>
      <c r="FP498" s="2">
        <v>358000</v>
      </c>
      <c r="FQ498">
        <v>277</v>
      </c>
      <c r="FR498">
        <v>182.4</v>
      </c>
      <c r="FS498">
        <v>319.8</v>
      </c>
      <c r="FT498">
        <v>47.1</v>
      </c>
      <c r="FU498">
        <v>44.5</v>
      </c>
      <c r="FV498">
        <v>62</v>
      </c>
      <c r="FW498">
        <v>8.9999999999999993E-3</v>
      </c>
      <c r="FZ498" s="8">
        <f t="shared" si="28"/>
        <v>53.109589041095887</v>
      </c>
    </row>
    <row r="499" spans="1:182" x14ac:dyDescent="0.2">
      <c r="A499">
        <v>533</v>
      </c>
      <c r="B499" t="s">
        <v>725</v>
      </c>
      <c r="C499" t="s">
        <v>597</v>
      </c>
      <c r="D499">
        <v>9219125</v>
      </c>
      <c r="E499" t="s">
        <v>81</v>
      </c>
      <c r="F499" t="s">
        <v>82</v>
      </c>
      <c r="G499" t="s">
        <v>83</v>
      </c>
      <c r="H499" s="1">
        <v>44017</v>
      </c>
      <c r="I499" s="1">
        <v>44017</v>
      </c>
      <c r="J499" s="1">
        <v>44017</v>
      </c>
      <c r="K499" s="5">
        <v>0.15909999999999999</v>
      </c>
      <c r="L499" s="5">
        <v>0.22389999999999999</v>
      </c>
      <c r="M499">
        <v>2</v>
      </c>
      <c r="N499" t="s">
        <v>727</v>
      </c>
      <c r="O499">
        <f t="shared" si="29"/>
        <v>7</v>
      </c>
      <c r="P499">
        <f t="shared" si="30"/>
        <v>7</v>
      </c>
      <c r="Q499" s="1">
        <v>44023</v>
      </c>
      <c r="R499" s="1">
        <v>44023</v>
      </c>
      <c r="S499" t="s">
        <v>731</v>
      </c>
      <c r="T499" t="s">
        <v>84</v>
      </c>
      <c r="U499">
        <v>0</v>
      </c>
      <c r="V499" s="1">
        <v>16922</v>
      </c>
      <c r="W499" s="1">
        <v>44012</v>
      </c>
      <c r="X499" s="2">
        <f t="shared" si="31"/>
        <v>6</v>
      </c>
      <c r="Y499" t="s">
        <v>747</v>
      </c>
      <c r="Z499" t="s">
        <v>82</v>
      </c>
      <c r="AA499" t="s">
        <v>1203</v>
      </c>
      <c r="AB499" t="s">
        <v>84</v>
      </c>
      <c r="AC499" t="s">
        <v>84</v>
      </c>
      <c r="AD499" t="s">
        <v>82</v>
      </c>
      <c r="AE499" t="s">
        <v>82</v>
      </c>
      <c r="AF499" t="s">
        <v>84</v>
      </c>
      <c r="AG499" t="s">
        <v>84</v>
      </c>
      <c r="AH499" t="s">
        <v>84</v>
      </c>
      <c r="AI499" t="s">
        <v>84</v>
      </c>
      <c r="AJ499" t="s">
        <v>84</v>
      </c>
      <c r="AK499">
        <v>149</v>
      </c>
      <c r="AL499">
        <v>65</v>
      </c>
      <c r="AM499" s="2">
        <v>93</v>
      </c>
      <c r="AN499">
        <v>62</v>
      </c>
      <c r="AO499">
        <v>30</v>
      </c>
      <c r="AP499">
        <v>36.4</v>
      </c>
      <c r="AQ499" s="2">
        <v>96</v>
      </c>
      <c r="AR499" s="4">
        <v>100</v>
      </c>
      <c r="AS499">
        <v>1.68</v>
      </c>
      <c r="AT499" t="s">
        <v>1139</v>
      </c>
      <c r="AU499">
        <v>14</v>
      </c>
      <c r="AV499" t="s">
        <v>1113</v>
      </c>
      <c r="AW499">
        <v>10</v>
      </c>
      <c r="AY499">
        <v>171</v>
      </c>
      <c r="AZ499">
        <v>251</v>
      </c>
      <c r="BA499" t="s">
        <v>82</v>
      </c>
      <c r="BB499" t="s">
        <v>82</v>
      </c>
      <c r="BC499" t="s">
        <v>82</v>
      </c>
      <c r="BD499" t="s">
        <v>86</v>
      </c>
      <c r="BE499">
        <v>4</v>
      </c>
      <c r="BF499" t="s">
        <v>84</v>
      </c>
      <c r="BG499" t="s">
        <v>82</v>
      </c>
      <c r="BH499" t="s">
        <v>82</v>
      </c>
      <c r="BI499" t="s">
        <v>84</v>
      </c>
      <c r="BJ499" t="s">
        <v>1105</v>
      </c>
      <c r="BK499" t="s">
        <v>1115</v>
      </c>
      <c r="BL499" s="1">
        <v>44017</v>
      </c>
      <c r="BM499" s="1"/>
      <c r="BS499" t="s">
        <v>84</v>
      </c>
      <c r="BT499" s="1"/>
      <c r="BU499" t="s">
        <v>84</v>
      </c>
      <c r="BV499" t="s">
        <v>731</v>
      </c>
      <c r="BW499" s="1">
        <v>44023</v>
      </c>
      <c r="BX499" t="s">
        <v>84</v>
      </c>
      <c r="BY499" s="1"/>
      <c r="CA499" s="1"/>
      <c r="CB499" t="s">
        <v>84</v>
      </c>
      <c r="CC499" s="1"/>
      <c r="CD499" s="1"/>
      <c r="CE499" t="s">
        <v>84</v>
      </c>
      <c r="CF499" s="1"/>
      <c r="CG499" t="s">
        <v>84</v>
      </c>
      <c r="CH499" t="s">
        <v>334</v>
      </c>
      <c r="CI499" t="s">
        <v>84</v>
      </c>
      <c r="CJ499" s="1"/>
      <c r="CL499" s="1"/>
      <c r="CM499" t="s">
        <v>84</v>
      </c>
      <c r="CN499" t="s">
        <v>84</v>
      </c>
      <c r="CO499" t="s">
        <v>84</v>
      </c>
      <c r="CP499" t="s">
        <v>84</v>
      </c>
      <c r="CQ499" s="1"/>
      <c r="CR499" s="1"/>
      <c r="CT499" s="1"/>
      <c r="CU499" s="1"/>
      <c r="CV499" t="s">
        <v>82</v>
      </c>
      <c r="CW499" s="1">
        <v>44017</v>
      </c>
      <c r="CX499" s="1">
        <v>44019</v>
      </c>
      <c r="CY499" t="s">
        <v>82</v>
      </c>
      <c r="CZ499" s="1">
        <v>44017</v>
      </c>
      <c r="DA499" s="1">
        <v>44017</v>
      </c>
      <c r="DB499" t="s">
        <v>82</v>
      </c>
      <c r="DC499" s="1">
        <v>44017</v>
      </c>
      <c r="DD499" s="1">
        <v>44019</v>
      </c>
      <c r="DE499" t="s">
        <v>84</v>
      </c>
      <c r="DF499" s="1"/>
      <c r="DG499" s="1"/>
      <c r="DH499" t="s">
        <v>84</v>
      </c>
      <c r="DI499" s="1"/>
      <c r="DJ499" s="1"/>
      <c r="DK499" t="s">
        <v>82</v>
      </c>
      <c r="DL499" s="1">
        <v>44019</v>
      </c>
      <c r="DM499" s="1">
        <v>44023</v>
      </c>
      <c r="DN499" t="s">
        <v>84</v>
      </c>
      <c r="DO499" s="1"/>
      <c r="DP499" s="1"/>
      <c r="DQ499" t="s">
        <v>84</v>
      </c>
      <c r="DR499" s="1"/>
      <c r="DS499" s="1"/>
      <c r="DT499" t="s">
        <v>82</v>
      </c>
      <c r="DU499" t="s">
        <v>1471</v>
      </c>
      <c r="DV499" s="1">
        <v>44017</v>
      </c>
      <c r="DW499" s="1">
        <v>44023</v>
      </c>
      <c r="DX499" t="s">
        <v>1472</v>
      </c>
      <c r="DY499" s="1">
        <v>44019</v>
      </c>
      <c r="EA499" s="1"/>
      <c r="EB499" s="1"/>
      <c r="ED499" s="1"/>
      <c r="EE499" s="1"/>
      <c r="EG499" s="1"/>
      <c r="EH499" s="1"/>
      <c r="EJ499" s="1"/>
      <c r="EK499" s="1"/>
      <c r="EM499" t="s">
        <v>1301</v>
      </c>
      <c r="EN499" t="s">
        <v>1299</v>
      </c>
      <c r="EO499" t="s">
        <v>1299</v>
      </c>
      <c r="EP499" t="s">
        <v>121</v>
      </c>
      <c r="EQ499" t="s">
        <v>121</v>
      </c>
      <c r="ER499" t="s">
        <v>121</v>
      </c>
      <c r="ES499" t="s">
        <v>121</v>
      </c>
      <c r="ET499" t="s">
        <v>121</v>
      </c>
      <c r="EU499" t="s">
        <v>121</v>
      </c>
      <c r="EV499" t="s">
        <v>121</v>
      </c>
      <c r="EW499" t="s">
        <v>1473</v>
      </c>
      <c r="EX499">
        <v>9.1999999999999993</v>
      </c>
      <c r="EY499">
        <v>2630</v>
      </c>
      <c r="EZ499" s="4">
        <v>15.6</v>
      </c>
      <c r="FA499" s="2">
        <v>187000</v>
      </c>
      <c r="FB499">
        <v>53.9</v>
      </c>
      <c r="FC499">
        <v>1.6</v>
      </c>
      <c r="FD499">
        <v>7.4</v>
      </c>
      <c r="FE499">
        <v>28</v>
      </c>
      <c r="FF499">
        <v>67</v>
      </c>
      <c r="FG499">
        <v>6.6</v>
      </c>
      <c r="FH499" s="2">
        <v>93</v>
      </c>
      <c r="FI499">
        <v>7</v>
      </c>
      <c r="FJ499">
        <v>0.4</v>
      </c>
      <c r="FK499">
        <v>0.2</v>
      </c>
      <c r="FL499">
        <v>0.2</v>
      </c>
      <c r="FM499">
        <v>123.8</v>
      </c>
      <c r="FN499">
        <v>2.7</v>
      </c>
      <c r="FO499">
        <v>13</v>
      </c>
      <c r="FP499" s="2">
        <v>473000</v>
      </c>
      <c r="FQ499">
        <v>628</v>
      </c>
      <c r="FR499">
        <v>1536</v>
      </c>
      <c r="FS499">
        <v>631.9</v>
      </c>
      <c r="FT499">
        <v>44</v>
      </c>
      <c r="FU499">
        <v>11</v>
      </c>
      <c r="FV499">
        <v>1008</v>
      </c>
      <c r="FW499">
        <v>2.1999999999999999E-2</v>
      </c>
      <c r="FZ499" s="8">
        <f t="shared" si="28"/>
        <v>74.232876712328761</v>
      </c>
    </row>
    <row r="500" spans="1:182" x14ac:dyDescent="0.2">
      <c r="A500">
        <v>534</v>
      </c>
      <c r="B500" t="s">
        <v>725</v>
      </c>
      <c r="C500" t="s">
        <v>598</v>
      </c>
      <c r="D500">
        <v>9221858</v>
      </c>
      <c r="E500" t="s">
        <v>81</v>
      </c>
      <c r="F500" t="s">
        <v>84</v>
      </c>
      <c r="H500" s="1"/>
      <c r="I500" s="1">
        <v>44018</v>
      </c>
      <c r="J500" s="1">
        <v>44019</v>
      </c>
      <c r="K500" s="5">
        <v>3.1099999999999999E-2</v>
      </c>
      <c r="L500" s="5">
        <v>4.7E-2</v>
      </c>
      <c r="M500">
        <v>1</v>
      </c>
      <c r="N500" t="s">
        <v>726</v>
      </c>
      <c r="O500">
        <f t="shared" si="29"/>
        <v>4</v>
      </c>
      <c r="P500">
        <f t="shared" si="30"/>
        <v>9</v>
      </c>
      <c r="Q500" s="1">
        <v>44022</v>
      </c>
      <c r="R500" s="1">
        <v>44026</v>
      </c>
      <c r="S500" t="s">
        <v>730</v>
      </c>
      <c r="T500" t="s">
        <v>84</v>
      </c>
      <c r="U500">
        <v>0</v>
      </c>
      <c r="V500" s="1">
        <v>30513</v>
      </c>
      <c r="W500" s="1">
        <v>44008</v>
      </c>
      <c r="X500" s="2">
        <f t="shared" si="31"/>
        <v>12</v>
      </c>
      <c r="Y500" t="s">
        <v>793</v>
      </c>
      <c r="Z500" t="s">
        <v>121</v>
      </c>
      <c r="AA500" t="s">
        <v>905</v>
      </c>
      <c r="AB500" t="s">
        <v>84</v>
      </c>
      <c r="AC500" t="s">
        <v>84</v>
      </c>
      <c r="AD500" t="s">
        <v>84</v>
      </c>
      <c r="AE500" t="s">
        <v>84</v>
      </c>
      <c r="AF500" t="s">
        <v>84</v>
      </c>
      <c r="AG500" t="s">
        <v>84</v>
      </c>
      <c r="AH500" t="s">
        <v>82</v>
      </c>
      <c r="AI500" t="s">
        <v>84</v>
      </c>
      <c r="AJ500" t="s">
        <v>82</v>
      </c>
      <c r="AK500">
        <v>128</v>
      </c>
      <c r="AL500">
        <v>87</v>
      </c>
      <c r="AM500" s="2">
        <v>100.66666666666667</v>
      </c>
      <c r="AN500">
        <v>96</v>
      </c>
      <c r="AO500">
        <v>18</v>
      </c>
      <c r="AP500">
        <v>37.700000000000003</v>
      </c>
      <c r="AQ500" s="2">
        <v>98</v>
      </c>
      <c r="AR500" s="4">
        <v>120</v>
      </c>
      <c r="AS500">
        <v>1.7</v>
      </c>
      <c r="AT500" t="s">
        <v>1137</v>
      </c>
      <c r="AU500">
        <v>15</v>
      </c>
      <c r="AV500" t="s">
        <v>1143</v>
      </c>
      <c r="AZ500">
        <v>442</v>
      </c>
      <c r="BA500" t="s">
        <v>82</v>
      </c>
      <c r="BB500" t="s">
        <v>82</v>
      </c>
      <c r="BC500" t="s">
        <v>82</v>
      </c>
      <c r="BD500" t="s">
        <v>86</v>
      </c>
      <c r="BE500">
        <v>4</v>
      </c>
      <c r="BF500" t="s">
        <v>82</v>
      </c>
      <c r="BG500" t="s">
        <v>82</v>
      </c>
      <c r="BH500" t="s">
        <v>82</v>
      </c>
      <c r="BI500" t="s">
        <v>84</v>
      </c>
      <c r="BJ500" t="s">
        <v>1105</v>
      </c>
      <c r="BK500" t="s">
        <v>1110</v>
      </c>
      <c r="BL500" s="1">
        <v>44021</v>
      </c>
      <c r="BM500" s="1"/>
      <c r="BS500" t="s">
        <v>84</v>
      </c>
      <c r="BT500" s="1"/>
      <c r="BU500" t="s">
        <v>84</v>
      </c>
      <c r="BW500" s="1"/>
      <c r="BX500" t="s">
        <v>84</v>
      </c>
      <c r="BY500" s="1"/>
      <c r="CA500" s="1"/>
      <c r="CB500" t="s">
        <v>84</v>
      </c>
      <c r="CC500" s="1"/>
      <c r="CD500" s="1"/>
      <c r="CE500" t="s">
        <v>84</v>
      </c>
      <c r="CF500" s="1"/>
      <c r="CG500" t="s">
        <v>84</v>
      </c>
      <c r="CH500" t="s">
        <v>84</v>
      </c>
      <c r="CI500" t="s">
        <v>84</v>
      </c>
      <c r="CJ500" s="1"/>
      <c r="CL500" s="1"/>
      <c r="CM500" t="s">
        <v>84</v>
      </c>
      <c r="CN500" t="s">
        <v>84</v>
      </c>
      <c r="CO500" t="s">
        <v>84</v>
      </c>
      <c r="CP500" t="s">
        <v>84</v>
      </c>
      <c r="CQ500" s="1"/>
      <c r="CR500" s="1"/>
      <c r="CT500" s="1"/>
      <c r="CU500" s="1"/>
      <c r="CV500" t="s">
        <v>82</v>
      </c>
      <c r="CW500" s="1">
        <v>44018</v>
      </c>
      <c r="CX500" s="1">
        <v>44025</v>
      </c>
      <c r="CY500" t="s">
        <v>84</v>
      </c>
      <c r="CZ500" s="1"/>
      <c r="DA500" s="1"/>
      <c r="DB500" t="s">
        <v>82</v>
      </c>
      <c r="DC500" s="1">
        <v>44018</v>
      </c>
      <c r="DD500" s="1">
        <v>44020</v>
      </c>
      <c r="DE500" t="s">
        <v>84</v>
      </c>
      <c r="DF500" s="1"/>
      <c r="DG500" s="1"/>
      <c r="DH500" t="s">
        <v>84</v>
      </c>
      <c r="DI500" s="1"/>
      <c r="DJ500" s="1"/>
      <c r="DK500" t="s">
        <v>84</v>
      </c>
      <c r="DL500" s="1"/>
      <c r="DM500" s="1"/>
      <c r="DN500" t="s">
        <v>84</v>
      </c>
      <c r="DO500" s="1"/>
      <c r="DP500" s="1"/>
      <c r="DQ500" t="s">
        <v>84</v>
      </c>
      <c r="DR500" s="1"/>
      <c r="DS500" s="1"/>
      <c r="DT500" t="s">
        <v>82</v>
      </c>
      <c r="DU500" t="s">
        <v>1315</v>
      </c>
      <c r="DV500" s="1">
        <v>44020</v>
      </c>
      <c r="DW500" s="1">
        <v>44026</v>
      </c>
      <c r="DX500" t="s">
        <v>1650</v>
      </c>
      <c r="DY500" s="1">
        <v>44018</v>
      </c>
      <c r="EA500" s="1"/>
      <c r="EB500" s="1"/>
      <c r="ED500" s="1"/>
      <c r="EE500" s="1"/>
      <c r="EG500" s="1"/>
      <c r="EH500" s="1"/>
      <c r="EJ500" s="1"/>
      <c r="EK500" s="1"/>
      <c r="EM500" t="s">
        <v>1301</v>
      </c>
      <c r="EN500" t="s">
        <v>121</v>
      </c>
      <c r="EO500" t="s">
        <v>121</v>
      </c>
      <c r="EP500" t="s">
        <v>121</v>
      </c>
      <c r="EQ500" t="s">
        <v>121</v>
      </c>
      <c r="ER500" t="s">
        <v>121</v>
      </c>
      <c r="ES500" t="s">
        <v>121</v>
      </c>
      <c r="ET500" t="s">
        <v>121</v>
      </c>
      <c r="EU500" t="s">
        <v>121</v>
      </c>
      <c r="EV500" t="s">
        <v>121</v>
      </c>
      <c r="EW500" t="s">
        <v>121</v>
      </c>
      <c r="EX500">
        <v>13.3</v>
      </c>
      <c r="EY500">
        <v>4070</v>
      </c>
      <c r="EZ500" s="4">
        <v>27.5</v>
      </c>
      <c r="FA500" s="2">
        <v>156000</v>
      </c>
      <c r="FB500">
        <v>21</v>
      </c>
      <c r="FC500">
        <v>0.7</v>
      </c>
      <c r="FD500">
        <v>7.41</v>
      </c>
      <c r="FE500">
        <v>35</v>
      </c>
      <c r="FF500">
        <v>43</v>
      </c>
      <c r="FG500">
        <v>1.9</v>
      </c>
      <c r="FH500" s="2">
        <v>79</v>
      </c>
      <c r="FI500">
        <v>7</v>
      </c>
      <c r="FJ500" s="8">
        <v>0.3</v>
      </c>
      <c r="FK500">
        <v>0.1</v>
      </c>
      <c r="FL500">
        <v>0.2</v>
      </c>
      <c r="FM500">
        <v>77.900000000000006</v>
      </c>
      <c r="FN500">
        <v>0.3</v>
      </c>
      <c r="FO500">
        <v>13.4</v>
      </c>
      <c r="FP500" s="2">
        <v>505000</v>
      </c>
      <c r="FQ500">
        <v>275</v>
      </c>
      <c r="FR500">
        <v>67.599999999999994</v>
      </c>
      <c r="FS500">
        <v>236.8</v>
      </c>
      <c r="FT500">
        <v>35.9</v>
      </c>
      <c r="FU500">
        <v>46.8</v>
      </c>
      <c r="FV500">
        <v>66</v>
      </c>
      <c r="FW500">
        <v>5.0000000000000001E-3</v>
      </c>
      <c r="FX500" s="2">
        <v>70</v>
      </c>
      <c r="FZ500" s="8">
        <f t="shared" si="28"/>
        <v>37.0027397260274</v>
      </c>
    </row>
    <row r="501" spans="1:182" x14ac:dyDescent="0.2">
      <c r="A501">
        <v>535</v>
      </c>
      <c r="B501" t="s">
        <v>725</v>
      </c>
      <c r="C501" t="s">
        <v>599</v>
      </c>
      <c r="D501">
        <v>9212276</v>
      </c>
      <c r="E501" t="s">
        <v>90</v>
      </c>
      <c r="F501" t="s">
        <v>84</v>
      </c>
      <c r="H501" s="1"/>
      <c r="I501" s="1">
        <v>44014</v>
      </c>
      <c r="J501" s="1">
        <v>44019</v>
      </c>
      <c r="K501" s="5">
        <v>0.2571</v>
      </c>
      <c r="L501" s="5">
        <v>0.3548</v>
      </c>
      <c r="M501">
        <v>0</v>
      </c>
      <c r="N501" t="s">
        <v>726</v>
      </c>
      <c r="O501">
        <f t="shared" si="29"/>
        <v>10</v>
      </c>
      <c r="P501">
        <f t="shared" si="30"/>
        <v>20</v>
      </c>
      <c r="Q501" s="1">
        <v>44028</v>
      </c>
      <c r="R501" s="1">
        <v>44033</v>
      </c>
      <c r="S501" t="s">
        <v>730</v>
      </c>
      <c r="T501" t="s">
        <v>84</v>
      </c>
      <c r="U501">
        <v>0</v>
      </c>
      <c r="V501" s="1">
        <v>21274</v>
      </c>
      <c r="W501" s="1">
        <v>44005</v>
      </c>
      <c r="X501" s="2">
        <f t="shared" si="31"/>
        <v>15</v>
      </c>
      <c r="Y501" t="s">
        <v>732</v>
      </c>
      <c r="Z501" t="s">
        <v>121</v>
      </c>
      <c r="AA501" t="s">
        <v>1071</v>
      </c>
      <c r="AB501" t="s">
        <v>84</v>
      </c>
      <c r="AC501" t="s">
        <v>84</v>
      </c>
      <c r="AD501" t="s">
        <v>82</v>
      </c>
      <c r="AE501" t="s">
        <v>84</v>
      </c>
      <c r="AF501" t="s">
        <v>84</v>
      </c>
      <c r="AG501" t="s">
        <v>84</v>
      </c>
      <c r="AH501" t="s">
        <v>84</v>
      </c>
      <c r="AI501" t="s">
        <v>84</v>
      </c>
      <c r="AJ501" t="s">
        <v>82</v>
      </c>
      <c r="AK501">
        <v>127</v>
      </c>
      <c r="AL501">
        <v>71</v>
      </c>
      <c r="AM501" s="2">
        <v>89.666666666666671</v>
      </c>
      <c r="AN501">
        <v>81</v>
      </c>
      <c r="AO501">
        <v>32</v>
      </c>
      <c r="AP501">
        <v>35.700000000000003</v>
      </c>
      <c r="AQ501" s="2">
        <v>91</v>
      </c>
      <c r="AR501" s="4">
        <v>93</v>
      </c>
      <c r="AS501">
        <v>1.83</v>
      </c>
      <c r="AT501" t="s">
        <v>1137</v>
      </c>
      <c r="AU501">
        <v>15</v>
      </c>
      <c r="AV501" t="s">
        <v>1113</v>
      </c>
      <c r="AW501">
        <v>5</v>
      </c>
      <c r="AY501">
        <v>230</v>
      </c>
      <c r="AZ501">
        <v>275</v>
      </c>
      <c r="BA501" t="s">
        <v>82</v>
      </c>
      <c r="BB501" t="s">
        <v>82</v>
      </c>
      <c r="BC501" t="s">
        <v>82</v>
      </c>
      <c r="BD501" t="s">
        <v>86</v>
      </c>
      <c r="BE501">
        <v>4</v>
      </c>
      <c r="BF501" t="s">
        <v>84</v>
      </c>
      <c r="BG501" t="s">
        <v>82</v>
      </c>
      <c r="BH501" t="s">
        <v>84</v>
      </c>
      <c r="BI501" t="s">
        <v>82</v>
      </c>
      <c r="BJ501" t="s">
        <v>1107</v>
      </c>
      <c r="BK501" t="s">
        <v>1116</v>
      </c>
      <c r="BL501" s="1">
        <v>44018</v>
      </c>
      <c r="BM501" s="1">
        <v>44021</v>
      </c>
      <c r="BN501">
        <v>10</v>
      </c>
      <c r="BO501">
        <v>450</v>
      </c>
      <c r="BP501">
        <v>28</v>
      </c>
      <c r="BQ501">
        <v>19</v>
      </c>
      <c r="BR501">
        <v>9</v>
      </c>
      <c r="BS501" t="s">
        <v>84</v>
      </c>
      <c r="BT501" s="1"/>
      <c r="BU501" t="s">
        <v>82</v>
      </c>
      <c r="BV501" t="s">
        <v>1100</v>
      </c>
      <c r="BW501" s="1">
        <v>44024</v>
      </c>
      <c r="BX501" t="s">
        <v>84</v>
      </c>
      <c r="BY501" s="1"/>
      <c r="CA501" s="1"/>
      <c r="CB501" t="s">
        <v>84</v>
      </c>
      <c r="CC501" s="1"/>
      <c r="CD501" s="1"/>
      <c r="CE501" t="s">
        <v>82</v>
      </c>
      <c r="CF501" s="1">
        <v>44021</v>
      </c>
      <c r="CG501" t="s">
        <v>84</v>
      </c>
      <c r="CH501" t="s">
        <v>334</v>
      </c>
      <c r="CI501" t="s">
        <v>84</v>
      </c>
      <c r="CJ501" s="1"/>
      <c r="CL501" s="1"/>
      <c r="CM501" t="s">
        <v>84</v>
      </c>
      <c r="CN501" t="s">
        <v>84</v>
      </c>
      <c r="CO501" t="s">
        <v>84</v>
      </c>
      <c r="CP501" t="s">
        <v>84</v>
      </c>
      <c r="CQ501" s="1"/>
      <c r="CR501" s="1"/>
      <c r="CT501" s="1"/>
      <c r="CU501" s="1"/>
      <c r="CV501" t="s">
        <v>84</v>
      </c>
      <c r="CW501" s="1"/>
      <c r="CX501" s="1"/>
      <c r="CY501" t="s">
        <v>84</v>
      </c>
      <c r="CZ501" s="1"/>
      <c r="DA501" s="1"/>
      <c r="DB501" t="s">
        <v>84</v>
      </c>
      <c r="DC501" s="1"/>
      <c r="DD501" s="1"/>
      <c r="DE501" t="s">
        <v>84</v>
      </c>
      <c r="DF501" s="1"/>
      <c r="DG501" s="1"/>
      <c r="DH501" t="s">
        <v>84</v>
      </c>
      <c r="DI501" s="1"/>
      <c r="DJ501" s="1"/>
      <c r="DK501" t="s">
        <v>82</v>
      </c>
      <c r="DL501" s="1">
        <v>44019</v>
      </c>
      <c r="DM501" s="1">
        <v>44028</v>
      </c>
      <c r="DN501" t="s">
        <v>84</v>
      </c>
      <c r="DO501" s="1"/>
      <c r="DP501" s="1"/>
      <c r="DQ501" t="s">
        <v>84</v>
      </c>
      <c r="DR501" s="1"/>
      <c r="DS501" s="1"/>
      <c r="DT501" t="s">
        <v>82</v>
      </c>
      <c r="DU501" t="s">
        <v>1482</v>
      </c>
      <c r="DV501" s="1">
        <v>44014</v>
      </c>
      <c r="DW501" s="1">
        <v>44033</v>
      </c>
      <c r="DX501" t="s">
        <v>1411</v>
      </c>
      <c r="DY501" s="1">
        <v>44019</v>
      </c>
      <c r="DZ501" t="s">
        <v>1638</v>
      </c>
      <c r="EA501" s="1">
        <v>44014</v>
      </c>
      <c r="EB501" s="1">
        <v>44033</v>
      </c>
      <c r="ED501" s="1"/>
      <c r="EE501" s="1"/>
      <c r="EG501" s="1"/>
      <c r="EH501" s="1"/>
      <c r="EJ501" s="1"/>
      <c r="EK501" s="1"/>
      <c r="EM501" t="s">
        <v>1301</v>
      </c>
      <c r="EN501" t="s">
        <v>121</v>
      </c>
      <c r="EO501" t="s">
        <v>121</v>
      </c>
      <c r="EP501" t="s">
        <v>121</v>
      </c>
      <c r="EQ501" t="s">
        <v>121</v>
      </c>
      <c r="ER501" t="s">
        <v>121</v>
      </c>
      <c r="ES501" t="s">
        <v>121</v>
      </c>
      <c r="ET501" t="s">
        <v>121</v>
      </c>
      <c r="EU501" t="s">
        <v>121</v>
      </c>
      <c r="EV501" t="s">
        <v>121</v>
      </c>
      <c r="EW501" t="s">
        <v>84</v>
      </c>
      <c r="EX501">
        <v>13.2</v>
      </c>
      <c r="EY501">
        <v>4830</v>
      </c>
      <c r="EZ501" s="4">
        <v>5.4</v>
      </c>
      <c r="FA501" s="2">
        <v>283000</v>
      </c>
      <c r="FB501">
        <v>36.5</v>
      </c>
      <c r="FC501">
        <v>0.9</v>
      </c>
      <c r="FH501" s="2"/>
      <c r="FJ501">
        <v>0.3</v>
      </c>
      <c r="FK501">
        <v>0.1</v>
      </c>
      <c r="FL501">
        <v>0.2</v>
      </c>
      <c r="FM501">
        <v>98.9</v>
      </c>
      <c r="FN501">
        <v>0.39200000000000002</v>
      </c>
      <c r="FO501">
        <v>12.2</v>
      </c>
      <c r="FP501" s="2"/>
      <c r="FQ501">
        <v>337</v>
      </c>
      <c r="FS501">
        <v>498.6</v>
      </c>
      <c r="FT501">
        <v>29.7</v>
      </c>
      <c r="FU501">
        <v>27.5</v>
      </c>
      <c r="FZ501" s="8">
        <f t="shared" si="28"/>
        <v>62.315068493150683</v>
      </c>
    </row>
    <row r="502" spans="1:182" x14ac:dyDescent="0.2">
      <c r="A502">
        <v>536</v>
      </c>
      <c r="B502" t="s">
        <v>725</v>
      </c>
      <c r="C502" t="s">
        <v>600</v>
      </c>
      <c r="D502">
        <v>9227315</v>
      </c>
      <c r="E502" t="s">
        <v>90</v>
      </c>
      <c r="F502" t="s">
        <v>82</v>
      </c>
      <c r="G502" t="s">
        <v>83</v>
      </c>
      <c r="H502" s="1">
        <v>44020</v>
      </c>
      <c r="I502" s="1">
        <v>44021</v>
      </c>
      <c r="J502" s="1">
        <v>44021</v>
      </c>
      <c r="K502" s="5">
        <v>0.23899999999999999</v>
      </c>
      <c r="L502" s="5">
        <v>0.33100000000000002</v>
      </c>
      <c r="M502">
        <v>2</v>
      </c>
      <c r="N502" t="s">
        <v>727</v>
      </c>
      <c r="O502">
        <f t="shared" si="29"/>
        <v>14</v>
      </c>
      <c r="P502">
        <f t="shared" si="30"/>
        <v>14</v>
      </c>
      <c r="Q502" s="1">
        <v>44034</v>
      </c>
      <c r="R502" s="1">
        <v>44034</v>
      </c>
      <c r="S502" t="s">
        <v>731</v>
      </c>
      <c r="T502" t="s">
        <v>84</v>
      </c>
      <c r="U502">
        <v>0</v>
      </c>
      <c r="V502" s="1">
        <v>15107</v>
      </c>
      <c r="W502" s="1">
        <v>44020</v>
      </c>
      <c r="X502" s="2">
        <f t="shared" si="31"/>
        <v>2</v>
      </c>
      <c r="Y502" t="s">
        <v>734</v>
      </c>
      <c r="Z502" t="s">
        <v>121</v>
      </c>
      <c r="AA502" t="s">
        <v>1072</v>
      </c>
      <c r="AB502" t="s">
        <v>84</v>
      </c>
      <c r="AC502" t="s">
        <v>84</v>
      </c>
      <c r="AD502" t="s">
        <v>84</v>
      </c>
      <c r="AE502" t="s">
        <v>84</v>
      </c>
      <c r="AF502" t="s">
        <v>84</v>
      </c>
      <c r="AG502" t="s">
        <v>84</v>
      </c>
      <c r="AH502" t="s">
        <v>84</v>
      </c>
      <c r="AI502" t="s">
        <v>84</v>
      </c>
      <c r="AJ502" t="s">
        <v>84</v>
      </c>
      <c r="AK502">
        <v>136</v>
      </c>
      <c r="AL502">
        <v>68</v>
      </c>
      <c r="AM502" s="2">
        <v>90.666666666666671</v>
      </c>
      <c r="AN502">
        <v>61</v>
      </c>
      <c r="AO502">
        <v>21</v>
      </c>
      <c r="AP502">
        <v>36.5</v>
      </c>
      <c r="AQ502" s="2">
        <v>93</v>
      </c>
      <c r="AR502" s="4">
        <v>68</v>
      </c>
      <c r="AS502">
        <v>1.65</v>
      </c>
      <c r="AT502" t="s">
        <v>1139</v>
      </c>
      <c r="AU502">
        <v>14</v>
      </c>
      <c r="AV502" t="s">
        <v>1113</v>
      </c>
      <c r="AW502">
        <v>5</v>
      </c>
      <c r="AY502">
        <v>371</v>
      </c>
      <c r="AZ502">
        <v>457</v>
      </c>
      <c r="BA502" t="s">
        <v>82</v>
      </c>
      <c r="BB502" t="s">
        <v>82</v>
      </c>
      <c r="BC502" t="s">
        <v>82</v>
      </c>
      <c r="BD502" t="s">
        <v>86</v>
      </c>
      <c r="BE502">
        <v>4</v>
      </c>
      <c r="BF502" t="s">
        <v>84</v>
      </c>
      <c r="BG502" t="s">
        <v>82</v>
      </c>
      <c r="BH502" t="s">
        <v>84</v>
      </c>
      <c r="BI502" t="s">
        <v>84</v>
      </c>
      <c r="BJ502" t="s">
        <v>1105</v>
      </c>
      <c r="BK502" t="s">
        <v>1112</v>
      </c>
      <c r="BL502" s="1">
        <v>44021</v>
      </c>
      <c r="BM502" s="1"/>
      <c r="BS502" t="s">
        <v>84</v>
      </c>
      <c r="BT502" s="1"/>
      <c r="BU502" t="s">
        <v>84</v>
      </c>
      <c r="BW502" s="1"/>
      <c r="BX502" t="s">
        <v>84</v>
      </c>
      <c r="BY502" s="1"/>
      <c r="CA502" s="1"/>
      <c r="CB502" t="s">
        <v>84</v>
      </c>
      <c r="CC502" s="1"/>
      <c r="CD502" s="1"/>
      <c r="CE502" t="s">
        <v>84</v>
      </c>
      <c r="CF502" s="1"/>
      <c r="CG502" t="s">
        <v>84</v>
      </c>
      <c r="CH502" t="s">
        <v>334</v>
      </c>
      <c r="CI502" t="s">
        <v>84</v>
      </c>
      <c r="CJ502" s="1"/>
      <c r="CL502" s="1"/>
      <c r="CM502" t="s">
        <v>84</v>
      </c>
      <c r="CN502" t="s">
        <v>84</v>
      </c>
      <c r="CO502" t="s">
        <v>84</v>
      </c>
      <c r="CP502" t="s">
        <v>84</v>
      </c>
      <c r="CQ502" s="1"/>
      <c r="CR502" s="1"/>
      <c r="CT502" s="1"/>
      <c r="CU502" s="1"/>
      <c r="CV502" t="s">
        <v>82</v>
      </c>
      <c r="CW502" s="1">
        <v>44020</v>
      </c>
      <c r="CX502" s="1">
        <v>44022</v>
      </c>
      <c r="CY502" t="s">
        <v>84</v>
      </c>
      <c r="CZ502" s="1"/>
      <c r="DA502" s="1"/>
      <c r="DB502" t="s">
        <v>82</v>
      </c>
      <c r="DC502" s="1">
        <v>44020</v>
      </c>
      <c r="DD502" s="1">
        <v>44027</v>
      </c>
      <c r="DE502" t="s">
        <v>84</v>
      </c>
      <c r="DF502" s="1"/>
      <c r="DG502" s="1"/>
      <c r="DH502" t="s">
        <v>84</v>
      </c>
      <c r="DI502" s="1"/>
      <c r="DJ502" s="1"/>
      <c r="DK502" t="s">
        <v>84</v>
      </c>
      <c r="DL502" s="1"/>
      <c r="DM502" s="1"/>
      <c r="DN502" t="s">
        <v>82</v>
      </c>
      <c r="DO502" s="1">
        <v>44022</v>
      </c>
      <c r="DP502" s="1">
        <v>44032</v>
      </c>
      <c r="DQ502" t="s">
        <v>84</v>
      </c>
      <c r="DR502" s="1"/>
      <c r="DS502" s="1"/>
      <c r="DT502" t="s">
        <v>82</v>
      </c>
      <c r="DU502" t="s">
        <v>1416</v>
      </c>
      <c r="DV502" s="1">
        <v>44025</v>
      </c>
      <c r="DW502" s="1">
        <v>44034</v>
      </c>
      <c r="DX502" t="s">
        <v>1310</v>
      </c>
      <c r="DY502" s="1">
        <v>44020</v>
      </c>
      <c r="EA502" s="1"/>
      <c r="EB502" s="1"/>
      <c r="ED502" s="1"/>
      <c r="EE502" s="1"/>
      <c r="EG502" s="1"/>
      <c r="EH502" s="1"/>
      <c r="EJ502" s="1"/>
      <c r="EK502" s="1"/>
      <c r="EM502" t="s">
        <v>1301</v>
      </c>
      <c r="EN502" t="s">
        <v>121</v>
      </c>
      <c r="EO502" t="s">
        <v>121</v>
      </c>
      <c r="EP502" t="s">
        <v>121</v>
      </c>
      <c r="EQ502" t="s">
        <v>121</v>
      </c>
      <c r="ER502" t="s">
        <v>121</v>
      </c>
      <c r="ES502" t="s">
        <v>121</v>
      </c>
      <c r="ET502" t="s">
        <v>121</v>
      </c>
      <c r="EU502" t="s">
        <v>121</v>
      </c>
      <c r="EV502" t="s">
        <v>121</v>
      </c>
      <c r="EW502" t="s">
        <v>84</v>
      </c>
      <c r="EX502">
        <v>11.1</v>
      </c>
      <c r="EY502">
        <v>4750</v>
      </c>
      <c r="EZ502" s="4">
        <v>28.6</v>
      </c>
      <c r="FA502" s="2">
        <v>121000</v>
      </c>
      <c r="FB502">
        <v>49.9</v>
      </c>
      <c r="FC502">
        <v>1.1000000000000001</v>
      </c>
      <c r="FD502">
        <v>7.38</v>
      </c>
      <c r="FE502">
        <v>43</v>
      </c>
      <c r="FF502">
        <v>78</v>
      </c>
      <c r="FG502">
        <v>0.1</v>
      </c>
      <c r="FH502" s="2">
        <v>95</v>
      </c>
      <c r="FI502">
        <v>7</v>
      </c>
      <c r="FJ502">
        <v>0.3</v>
      </c>
      <c r="FK502">
        <v>0.1</v>
      </c>
      <c r="FL502">
        <v>0.2</v>
      </c>
      <c r="FM502">
        <v>17.2</v>
      </c>
      <c r="FN502">
        <v>0.7</v>
      </c>
      <c r="FO502">
        <v>12.1</v>
      </c>
      <c r="FP502" s="2">
        <v>337000</v>
      </c>
      <c r="FQ502">
        <v>272</v>
      </c>
      <c r="FR502">
        <v>72.3</v>
      </c>
      <c r="FS502">
        <v>619.20000000000005</v>
      </c>
      <c r="FT502">
        <v>53.5</v>
      </c>
      <c r="FU502">
        <v>37.9</v>
      </c>
      <c r="FV502">
        <v>984</v>
      </c>
      <c r="FW502">
        <v>1.4999999999999999E-2</v>
      </c>
      <c r="FZ502" s="8">
        <f t="shared" si="28"/>
        <v>79.216438356164389</v>
      </c>
    </row>
    <row r="503" spans="1:182" x14ac:dyDescent="0.2">
      <c r="A503">
        <v>537</v>
      </c>
      <c r="B503" t="s">
        <v>725</v>
      </c>
      <c r="C503" t="s">
        <v>601</v>
      </c>
      <c r="D503">
        <v>9190790</v>
      </c>
      <c r="E503" t="s">
        <v>81</v>
      </c>
      <c r="F503" t="s">
        <v>84</v>
      </c>
      <c r="H503" s="1"/>
      <c r="I503" s="1">
        <v>44003</v>
      </c>
      <c r="J503" s="1">
        <v>44003</v>
      </c>
      <c r="K503" s="5">
        <v>0.1454</v>
      </c>
      <c r="L503" s="5">
        <v>0.20519999999999999</v>
      </c>
      <c r="N503" t="s">
        <v>726</v>
      </c>
      <c r="O503">
        <f t="shared" si="29"/>
        <v>10</v>
      </c>
      <c r="P503">
        <f t="shared" si="30"/>
        <v>16</v>
      </c>
      <c r="Q503" s="1">
        <v>44012</v>
      </c>
      <c r="R503" s="1">
        <v>44018</v>
      </c>
      <c r="S503" t="s">
        <v>730</v>
      </c>
      <c r="T503" t="s">
        <v>84</v>
      </c>
      <c r="U503">
        <v>0</v>
      </c>
      <c r="V503" s="1">
        <v>20580</v>
      </c>
      <c r="W503" s="1">
        <v>43994</v>
      </c>
      <c r="X503" s="2">
        <f t="shared" si="31"/>
        <v>10</v>
      </c>
      <c r="Y503" t="s">
        <v>834</v>
      </c>
      <c r="Z503" t="s">
        <v>121</v>
      </c>
      <c r="AA503" t="s">
        <v>908</v>
      </c>
      <c r="AB503" t="s">
        <v>84</v>
      </c>
      <c r="AC503" t="s">
        <v>84</v>
      </c>
      <c r="AD503" t="s">
        <v>82</v>
      </c>
      <c r="AE503" t="s">
        <v>82</v>
      </c>
      <c r="AF503" t="s">
        <v>84</v>
      </c>
      <c r="AG503" t="s">
        <v>84</v>
      </c>
      <c r="AH503" t="s">
        <v>84</v>
      </c>
      <c r="AI503" t="s">
        <v>84</v>
      </c>
      <c r="AJ503" t="s">
        <v>82</v>
      </c>
      <c r="AK503">
        <v>110</v>
      </c>
      <c r="AL503">
        <v>63</v>
      </c>
      <c r="AM503" s="2">
        <v>78.666666666666671</v>
      </c>
      <c r="AN503">
        <v>98</v>
      </c>
      <c r="AO503">
        <v>16</v>
      </c>
      <c r="AP503">
        <v>37.5</v>
      </c>
      <c r="AQ503" s="2">
        <v>95</v>
      </c>
      <c r="AR503" s="4">
        <v>95</v>
      </c>
      <c r="AS503">
        <v>1.68</v>
      </c>
      <c r="AT503" t="s">
        <v>1137</v>
      </c>
      <c r="AU503">
        <v>15</v>
      </c>
      <c r="AV503" t="s">
        <v>1143</v>
      </c>
      <c r="AZ503">
        <v>442</v>
      </c>
      <c r="BA503" t="s">
        <v>82</v>
      </c>
      <c r="BB503" t="s">
        <v>82</v>
      </c>
      <c r="BC503" t="s">
        <v>82</v>
      </c>
      <c r="BD503" t="s">
        <v>86</v>
      </c>
      <c r="BE503">
        <v>4</v>
      </c>
      <c r="BF503" t="s">
        <v>82</v>
      </c>
      <c r="BG503" t="s">
        <v>82</v>
      </c>
      <c r="BH503" t="s">
        <v>82</v>
      </c>
      <c r="BI503" t="s">
        <v>84</v>
      </c>
      <c r="BJ503" t="s">
        <v>1105</v>
      </c>
      <c r="BK503" t="s">
        <v>1108</v>
      </c>
      <c r="BL503" s="1">
        <v>44005</v>
      </c>
      <c r="BM503" s="1"/>
      <c r="BS503" t="s">
        <v>84</v>
      </c>
      <c r="BT503" s="1"/>
      <c r="BU503" t="s">
        <v>84</v>
      </c>
      <c r="BW503" s="1"/>
      <c r="BX503" t="s">
        <v>84</v>
      </c>
      <c r="BY503" s="1"/>
      <c r="CA503" s="1"/>
      <c r="CB503" t="s">
        <v>84</v>
      </c>
      <c r="CC503" s="1"/>
      <c r="CD503" s="1"/>
      <c r="CE503" t="s">
        <v>84</v>
      </c>
      <c r="CF503" s="1"/>
      <c r="CG503" t="s">
        <v>84</v>
      </c>
      <c r="CH503" t="s">
        <v>334</v>
      </c>
      <c r="CI503" t="s">
        <v>84</v>
      </c>
      <c r="CJ503" s="1"/>
      <c r="CL503" s="1"/>
      <c r="CM503" t="s">
        <v>84</v>
      </c>
      <c r="CN503" t="s">
        <v>84</v>
      </c>
      <c r="CO503" t="s">
        <v>84</v>
      </c>
      <c r="CP503" t="s">
        <v>84</v>
      </c>
      <c r="CQ503" s="1"/>
      <c r="CR503" s="1"/>
      <c r="CT503" s="1"/>
      <c r="CU503" s="1"/>
      <c r="CV503" t="s">
        <v>82</v>
      </c>
      <c r="CW503" s="1">
        <v>44003</v>
      </c>
      <c r="CX503" s="1">
        <v>44011</v>
      </c>
      <c r="CY503" t="s">
        <v>84</v>
      </c>
      <c r="CZ503" s="1"/>
      <c r="DA503" s="1"/>
      <c r="DB503" t="s">
        <v>84</v>
      </c>
      <c r="DC503" s="1"/>
      <c r="DD503" s="1"/>
      <c r="DE503" t="s">
        <v>84</v>
      </c>
      <c r="DF503" s="1"/>
      <c r="DG503" s="1"/>
      <c r="DH503" t="s">
        <v>84</v>
      </c>
      <c r="DI503" s="1"/>
      <c r="DJ503" s="1"/>
      <c r="DK503" t="s">
        <v>84</v>
      </c>
      <c r="DL503" s="1"/>
      <c r="DM503" s="1"/>
      <c r="DN503" t="s">
        <v>84</v>
      </c>
      <c r="DO503" s="1"/>
      <c r="DP503" s="1"/>
      <c r="DQ503" t="s">
        <v>84</v>
      </c>
      <c r="DR503" s="1"/>
      <c r="DS503" s="1"/>
      <c r="DT503" t="s">
        <v>82</v>
      </c>
      <c r="DU503" t="s">
        <v>1350</v>
      </c>
      <c r="DV503" s="1">
        <v>44005</v>
      </c>
      <c r="DW503" s="1">
        <v>44010</v>
      </c>
      <c r="DX503" t="s">
        <v>1505</v>
      </c>
      <c r="DY503" s="1">
        <v>44004</v>
      </c>
      <c r="EA503" s="1"/>
      <c r="EB503" s="1"/>
      <c r="ED503" s="1"/>
      <c r="EE503" s="1"/>
      <c r="EG503" s="1"/>
      <c r="EH503" s="1"/>
      <c r="EJ503" s="1"/>
      <c r="EK503" s="1"/>
      <c r="EM503" t="s">
        <v>1301</v>
      </c>
      <c r="EN503" t="s">
        <v>121</v>
      </c>
      <c r="EO503" t="s">
        <v>121</v>
      </c>
      <c r="EP503" t="s">
        <v>121</v>
      </c>
      <c r="EQ503" t="s">
        <v>121</v>
      </c>
      <c r="ER503" t="s">
        <v>121</v>
      </c>
      <c r="ES503" t="s">
        <v>121</v>
      </c>
      <c r="ET503" t="s">
        <v>121</v>
      </c>
      <c r="EU503" t="s">
        <v>121</v>
      </c>
      <c r="EV503" t="s">
        <v>121</v>
      </c>
      <c r="EW503" t="s">
        <v>84</v>
      </c>
      <c r="EX503">
        <v>12.6</v>
      </c>
      <c r="EY503">
        <v>4730</v>
      </c>
      <c r="EZ503" s="4">
        <v>9.5</v>
      </c>
      <c r="FA503" s="2">
        <v>155000</v>
      </c>
      <c r="FB503">
        <v>46</v>
      </c>
      <c r="FC503">
        <v>1.3</v>
      </c>
      <c r="FH503" s="2"/>
      <c r="FI503">
        <v>13</v>
      </c>
      <c r="FJ503">
        <v>0.2</v>
      </c>
      <c r="FK503">
        <v>0.1</v>
      </c>
      <c r="FL503">
        <v>0.1</v>
      </c>
      <c r="FM503">
        <v>105.2</v>
      </c>
      <c r="FN503">
        <v>0.5</v>
      </c>
      <c r="FO503">
        <v>13.5</v>
      </c>
      <c r="FP503" s="2">
        <v>674000</v>
      </c>
      <c r="FQ503">
        <v>275</v>
      </c>
      <c r="FX503" s="2">
        <v>59</v>
      </c>
      <c r="FZ503" s="8">
        <f t="shared" si="28"/>
        <v>64.172602739726031</v>
      </c>
    </row>
    <row r="504" spans="1:182" x14ac:dyDescent="0.2">
      <c r="A504">
        <v>538</v>
      </c>
      <c r="B504" t="s">
        <v>725</v>
      </c>
      <c r="C504" t="s">
        <v>602</v>
      </c>
      <c r="D504">
        <v>9191531</v>
      </c>
      <c r="E504" t="s">
        <v>90</v>
      </c>
      <c r="F504" t="s">
        <v>84</v>
      </c>
      <c r="H504" s="1"/>
      <c r="I504" s="1">
        <v>44004</v>
      </c>
      <c r="J504" s="1">
        <v>44004</v>
      </c>
      <c r="K504" s="5">
        <v>0.33529999999999999</v>
      </c>
      <c r="L504" s="5">
        <v>0.45400000000000001</v>
      </c>
      <c r="N504" t="s">
        <v>726</v>
      </c>
      <c r="O504">
        <f t="shared" si="29"/>
        <v>3</v>
      </c>
      <c r="P504">
        <f t="shared" si="30"/>
        <v>31</v>
      </c>
      <c r="Q504" s="1">
        <v>44006</v>
      </c>
      <c r="R504" s="1">
        <v>44034</v>
      </c>
      <c r="S504" t="s">
        <v>730</v>
      </c>
      <c r="T504" t="s">
        <v>84</v>
      </c>
      <c r="U504">
        <v>0</v>
      </c>
      <c r="V504" s="1">
        <v>13058</v>
      </c>
      <c r="W504" s="1">
        <v>44003</v>
      </c>
      <c r="X504" s="2">
        <f t="shared" si="31"/>
        <v>2</v>
      </c>
      <c r="Y504" t="s">
        <v>732</v>
      </c>
      <c r="Z504" t="s">
        <v>121</v>
      </c>
      <c r="AA504" t="s">
        <v>1073</v>
      </c>
      <c r="AB504" t="s">
        <v>84</v>
      </c>
      <c r="AC504" t="s">
        <v>84</v>
      </c>
      <c r="AD504" t="s">
        <v>82</v>
      </c>
      <c r="AE504" t="s">
        <v>82</v>
      </c>
      <c r="AF504" t="s">
        <v>84</v>
      </c>
      <c r="AG504" t="s">
        <v>84</v>
      </c>
      <c r="AH504" t="s">
        <v>84</v>
      </c>
      <c r="AI504" t="s">
        <v>84</v>
      </c>
      <c r="AJ504" t="s">
        <v>84</v>
      </c>
      <c r="AK504">
        <v>160</v>
      </c>
      <c r="AL504">
        <v>84</v>
      </c>
      <c r="AM504" s="2">
        <v>109.33333333333333</v>
      </c>
      <c r="AN504">
        <v>79</v>
      </c>
      <c r="AO504">
        <v>23</v>
      </c>
      <c r="AP504">
        <v>35.5</v>
      </c>
      <c r="AQ504" s="2">
        <v>100</v>
      </c>
      <c r="AR504" s="4">
        <v>70</v>
      </c>
      <c r="AS504">
        <v>1.76</v>
      </c>
      <c r="AT504" t="s">
        <v>1139</v>
      </c>
      <c r="AU504">
        <v>11</v>
      </c>
      <c r="AV504" t="s">
        <v>1143</v>
      </c>
      <c r="AZ504">
        <v>282</v>
      </c>
      <c r="BA504" t="s">
        <v>82</v>
      </c>
      <c r="BB504" t="s">
        <v>82</v>
      </c>
      <c r="BC504" t="s">
        <v>82</v>
      </c>
      <c r="BD504" t="s">
        <v>86</v>
      </c>
      <c r="BE504">
        <v>3</v>
      </c>
      <c r="BF504" t="s">
        <v>82</v>
      </c>
      <c r="BG504" t="s">
        <v>82</v>
      </c>
      <c r="BH504" t="s">
        <v>84</v>
      </c>
      <c r="BI504" t="s">
        <v>84</v>
      </c>
      <c r="BJ504" t="s">
        <v>1105</v>
      </c>
      <c r="BK504" t="s">
        <v>1108</v>
      </c>
      <c r="BL504" s="1">
        <v>44004</v>
      </c>
      <c r="BM504" s="1"/>
      <c r="BS504" t="s">
        <v>84</v>
      </c>
      <c r="BT504" s="1"/>
      <c r="BU504" t="s">
        <v>84</v>
      </c>
      <c r="BW504" s="1"/>
      <c r="BX504" t="s">
        <v>84</v>
      </c>
      <c r="BY504" s="1"/>
      <c r="CA504" s="1"/>
      <c r="CB504" t="s">
        <v>84</v>
      </c>
      <c r="CC504" s="1"/>
      <c r="CD504" s="1"/>
      <c r="CE504" t="s">
        <v>84</v>
      </c>
      <c r="CF504" s="1"/>
      <c r="CG504" t="s">
        <v>84</v>
      </c>
      <c r="CH504" t="s">
        <v>84</v>
      </c>
      <c r="CI504" t="s">
        <v>84</v>
      </c>
      <c r="CJ504" s="1"/>
      <c r="CL504" s="1"/>
      <c r="CM504" t="s">
        <v>84</v>
      </c>
      <c r="CN504" t="s">
        <v>84</v>
      </c>
      <c r="CO504" t="s">
        <v>84</v>
      </c>
      <c r="CP504" t="s">
        <v>84</v>
      </c>
      <c r="CQ504" s="1"/>
      <c r="CR504" s="1"/>
      <c r="CT504" s="1"/>
      <c r="CU504" s="1"/>
      <c r="CV504" t="s">
        <v>84</v>
      </c>
      <c r="CW504" s="1"/>
      <c r="CX504" s="1"/>
      <c r="CY504" t="s">
        <v>84</v>
      </c>
      <c r="CZ504" s="1"/>
      <c r="DA504" s="1"/>
      <c r="DB504" t="s">
        <v>82</v>
      </c>
      <c r="DC504" s="1">
        <v>44004</v>
      </c>
      <c r="DD504" s="1">
        <v>44008</v>
      </c>
      <c r="DE504" t="s">
        <v>84</v>
      </c>
      <c r="DF504" s="1"/>
      <c r="DG504" s="1"/>
      <c r="DH504" t="s">
        <v>84</v>
      </c>
      <c r="DI504" s="1"/>
      <c r="DJ504" s="1"/>
      <c r="DK504" t="s">
        <v>84</v>
      </c>
      <c r="DL504" s="1"/>
      <c r="DM504" s="1"/>
      <c r="DN504" t="s">
        <v>82</v>
      </c>
      <c r="DO504" s="1">
        <v>44004</v>
      </c>
      <c r="DP504" s="1">
        <v>44014</v>
      </c>
      <c r="DQ504" t="s">
        <v>84</v>
      </c>
      <c r="DR504" s="1"/>
      <c r="DS504" s="1"/>
      <c r="DT504" t="s">
        <v>84</v>
      </c>
      <c r="DV504" s="1"/>
      <c r="DW504" s="1"/>
      <c r="DX504" t="s">
        <v>1317</v>
      </c>
      <c r="DY504" s="1">
        <v>44004</v>
      </c>
      <c r="EA504" s="1"/>
      <c r="EB504" s="1"/>
      <c r="ED504" s="1"/>
      <c r="EE504" s="1"/>
      <c r="EG504" s="1"/>
      <c r="EH504" s="1"/>
      <c r="EJ504" s="1"/>
      <c r="EK504" s="1"/>
      <c r="EM504" t="s">
        <v>1299</v>
      </c>
      <c r="EN504" t="s">
        <v>1299</v>
      </c>
      <c r="EO504" t="s">
        <v>1299</v>
      </c>
      <c r="EP504" t="s">
        <v>121</v>
      </c>
      <c r="EQ504" t="s">
        <v>121</v>
      </c>
      <c r="ER504" t="s">
        <v>121</v>
      </c>
      <c r="ES504" t="s">
        <v>121</v>
      </c>
      <c r="ET504" t="s">
        <v>121</v>
      </c>
      <c r="EU504" t="s">
        <v>121</v>
      </c>
      <c r="EV504" t="s">
        <v>121</v>
      </c>
      <c r="EW504" t="s">
        <v>84</v>
      </c>
      <c r="EX504">
        <v>12.4</v>
      </c>
      <c r="EY504">
        <v>7290</v>
      </c>
      <c r="EZ504" s="4">
        <v>9.1</v>
      </c>
      <c r="FA504" s="2">
        <v>154000</v>
      </c>
      <c r="FB504">
        <v>98.8</v>
      </c>
      <c r="FC504">
        <v>1.4</v>
      </c>
      <c r="FH504" s="2"/>
      <c r="FI504">
        <v>11</v>
      </c>
      <c r="FJ504">
        <v>0.4</v>
      </c>
      <c r="FK504">
        <v>0.2</v>
      </c>
      <c r="FL504">
        <v>0.2</v>
      </c>
      <c r="FM504">
        <v>206.7</v>
      </c>
      <c r="FN504">
        <v>3.2</v>
      </c>
      <c r="FO504">
        <v>14.3</v>
      </c>
      <c r="FP504" s="2">
        <v>463000</v>
      </c>
      <c r="FQ504">
        <v>194</v>
      </c>
      <c r="FS504">
        <v>554.79999999999995</v>
      </c>
      <c r="FT504">
        <v>12.3</v>
      </c>
      <c r="FU504">
        <v>7</v>
      </c>
      <c r="FV504">
        <v>57</v>
      </c>
      <c r="FZ504" s="8">
        <f t="shared" si="28"/>
        <v>84.783561643835611</v>
      </c>
    </row>
    <row r="505" spans="1:182" x14ac:dyDescent="0.2">
      <c r="A505">
        <v>539</v>
      </c>
      <c r="B505" t="s">
        <v>725</v>
      </c>
      <c r="C505" t="s">
        <v>603</v>
      </c>
      <c r="D505">
        <v>9203906</v>
      </c>
      <c r="E505" t="s">
        <v>90</v>
      </c>
      <c r="F505" t="s">
        <v>84</v>
      </c>
      <c r="H505" s="1"/>
      <c r="I505" s="1">
        <v>44009</v>
      </c>
      <c r="J505" s="1">
        <v>44009</v>
      </c>
      <c r="K505" s="5">
        <v>0.18870000000000001</v>
      </c>
      <c r="L505" s="5">
        <v>0.2641</v>
      </c>
      <c r="N505" t="s">
        <v>727</v>
      </c>
      <c r="O505">
        <f t="shared" si="29"/>
        <v>31</v>
      </c>
      <c r="P505">
        <f t="shared" si="30"/>
        <v>31</v>
      </c>
      <c r="Q505" s="1">
        <v>44039</v>
      </c>
      <c r="R505" s="1">
        <v>44039</v>
      </c>
      <c r="S505" t="s">
        <v>731</v>
      </c>
      <c r="T505" t="s">
        <v>84</v>
      </c>
      <c r="U505">
        <v>0</v>
      </c>
      <c r="V505" s="1">
        <v>15108</v>
      </c>
      <c r="W505" s="1">
        <v>44007</v>
      </c>
      <c r="X505" s="2">
        <f t="shared" si="31"/>
        <v>3</v>
      </c>
      <c r="Y505" t="s">
        <v>738</v>
      </c>
      <c r="Z505" t="s">
        <v>121</v>
      </c>
      <c r="AA505" t="s">
        <v>1174</v>
      </c>
      <c r="AB505" t="s">
        <v>121</v>
      </c>
      <c r="AC505" t="s">
        <v>121</v>
      </c>
      <c r="AD505" t="s">
        <v>121</v>
      </c>
      <c r="AE505" t="s">
        <v>121</v>
      </c>
      <c r="AF505" t="s">
        <v>121</v>
      </c>
      <c r="AG505" t="s">
        <v>121</v>
      </c>
      <c r="AH505" t="s">
        <v>121</v>
      </c>
      <c r="AI505" t="s">
        <v>121</v>
      </c>
      <c r="AJ505" t="s">
        <v>121</v>
      </c>
      <c r="AK505">
        <v>160</v>
      </c>
      <c r="AL505">
        <v>81</v>
      </c>
      <c r="AM505" s="2">
        <v>107.33333333333333</v>
      </c>
      <c r="AN505">
        <v>83</v>
      </c>
      <c r="AO505">
        <v>22</v>
      </c>
      <c r="AP505">
        <v>37.6</v>
      </c>
      <c r="AQ505" s="2">
        <v>96</v>
      </c>
      <c r="AR505" s="4">
        <v>76</v>
      </c>
      <c r="AS505">
        <v>1.69</v>
      </c>
      <c r="AT505" t="s">
        <v>1137</v>
      </c>
      <c r="AU505">
        <v>15</v>
      </c>
      <c r="AV505" t="s">
        <v>1140</v>
      </c>
      <c r="AW505">
        <v>3</v>
      </c>
      <c r="AZ505">
        <v>313</v>
      </c>
      <c r="BA505" t="s">
        <v>82</v>
      </c>
      <c r="BB505" t="s">
        <v>82</v>
      </c>
      <c r="BC505" t="s">
        <v>82</v>
      </c>
      <c r="BD505" t="s">
        <v>86</v>
      </c>
      <c r="BE505">
        <v>2</v>
      </c>
      <c r="BF505" t="s">
        <v>84</v>
      </c>
      <c r="BG505" t="s">
        <v>82</v>
      </c>
      <c r="BH505" t="s">
        <v>82</v>
      </c>
      <c r="BI505" t="s">
        <v>82</v>
      </c>
      <c r="BJ505" t="s">
        <v>1107</v>
      </c>
      <c r="BK505" t="s">
        <v>1108</v>
      </c>
      <c r="BL505" s="1">
        <v>44009</v>
      </c>
      <c r="BM505" s="1">
        <v>44013</v>
      </c>
      <c r="BN505">
        <v>14</v>
      </c>
      <c r="BO505">
        <v>400</v>
      </c>
      <c r="BQ505">
        <v>26</v>
      </c>
      <c r="BR505">
        <v>12</v>
      </c>
      <c r="BS505" t="s">
        <v>84</v>
      </c>
      <c r="BT505" s="1"/>
      <c r="BU505" t="s">
        <v>82</v>
      </c>
      <c r="BV505" t="s">
        <v>1101</v>
      </c>
      <c r="BW505" s="1">
        <v>44027</v>
      </c>
      <c r="BX505" t="s">
        <v>84</v>
      </c>
      <c r="BY505" s="1"/>
      <c r="CA505" s="1"/>
      <c r="CB505" t="s">
        <v>84</v>
      </c>
      <c r="CC505" s="1"/>
      <c r="CD505" s="1"/>
      <c r="CE505" t="s">
        <v>82</v>
      </c>
      <c r="CF505" s="1">
        <v>44014</v>
      </c>
      <c r="CG505" t="s">
        <v>84</v>
      </c>
      <c r="CH505" t="s">
        <v>107</v>
      </c>
      <c r="CI505" t="s">
        <v>82</v>
      </c>
      <c r="CJ505" s="1">
        <v>44018</v>
      </c>
      <c r="CK505" t="s">
        <v>1103</v>
      </c>
      <c r="CL505" s="1"/>
      <c r="CM505" t="s">
        <v>84</v>
      </c>
      <c r="CN505" t="s">
        <v>84</v>
      </c>
      <c r="CO505" t="s">
        <v>84</v>
      </c>
      <c r="CP505" t="s">
        <v>84</v>
      </c>
      <c r="CQ505" s="1"/>
      <c r="CR505" s="1"/>
      <c r="CT505" s="1"/>
      <c r="CU505" s="1"/>
      <c r="CV505" t="s">
        <v>82</v>
      </c>
      <c r="CW505" s="1">
        <v>44009</v>
      </c>
      <c r="CX505" s="1">
        <v>44013</v>
      </c>
      <c r="CY505" t="s">
        <v>84</v>
      </c>
      <c r="CZ505" s="1"/>
      <c r="DA505" s="1"/>
      <c r="DB505" t="s">
        <v>82</v>
      </c>
      <c r="DC505" s="1">
        <v>44009</v>
      </c>
      <c r="DD505" s="1">
        <v>44013</v>
      </c>
      <c r="DE505" t="s">
        <v>84</v>
      </c>
      <c r="DF505" s="1"/>
      <c r="DG505" s="1"/>
      <c r="DH505" t="s">
        <v>84</v>
      </c>
      <c r="DI505" s="1"/>
      <c r="DJ505" s="1"/>
      <c r="DK505" t="s">
        <v>82</v>
      </c>
      <c r="DL505" s="1">
        <v>44013</v>
      </c>
      <c r="DM505" s="1">
        <v>44019</v>
      </c>
      <c r="DN505" t="s">
        <v>84</v>
      </c>
      <c r="DO505" s="1"/>
      <c r="DP505" s="1"/>
      <c r="DQ505" t="s">
        <v>82</v>
      </c>
      <c r="DR505" s="1">
        <v>44024</v>
      </c>
      <c r="DS505" s="1">
        <v>44033</v>
      </c>
      <c r="DT505" t="s">
        <v>82</v>
      </c>
      <c r="DU505" t="s">
        <v>1458</v>
      </c>
      <c r="DV505" s="1">
        <v>44012</v>
      </c>
      <c r="DW505" s="1">
        <v>44039</v>
      </c>
      <c r="DX505" t="s">
        <v>1317</v>
      </c>
      <c r="DY505" s="1">
        <v>44009</v>
      </c>
      <c r="DZ505" t="s">
        <v>1321</v>
      </c>
      <c r="EA505" s="1">
        <v>44022</v>
      </c>
      <c r="EB505" s="1">
        <v>44024</v>
      </c>
      <c r="EC505" t="s">
        <v>1544</v>
      </c>
      <c r="ED505" s="1">
        <v>44025</v>
      </c>
      <c r="EE505" s="1">
        <v>44036</v>
      </c>
      <c r="EF505" t="s">
        <v>1545</v>
      </c>
      <c r="EG505" s="1">
        <v>44038</v>
      </c>
      <c r="EH505" s="1">
        <v>44039</v>
      </c>
      <c r="EJ505" s="1"/>
      <c r="EK505" s="1"/>
      <c r="EM505" t="s">
        <v>1301</v>
      </c>
      <c r="EN505" t="s">
        <v>121</v>
      </c>
      <c r="EO505" t="s">
        <v>121</v>
      </c>
      <c r="EP505" t="s">
        <v>121</v>
      </c>
      <c r="EQ505" t="s">
        <v>121</v>
      </c>
      <c r="ER505" t="s">
        <v>121</v>
      </c>
      <c r="ES505" t="s">
        <v>121</v>
      </c>
      <c r="ET505" t="s">
        <v>121</v>
      </c>
      <c r="EU505" t="s">
        <v>121</v>
      </c>
      <c r="EV505" t="s">
        <v>121</v>
      </c>
      <c r="EW505" t="s">
        <v>1546</v>
      </c>
      <c r="EX505">
        <v>16.100000000000001</v>
      </c>
      <c r="EY505">
        <v>5070</v>
      </c>
      <c r="EZ505" s="4">
        <v>29.8</v>
      </c>
      <c r="FA505" s="2">
        <v>127000</v>
      </c>
      <c r="FB505">
        <v>53.8</v>
      </c>
      <c r="FC505">
        <v>1.7</v>
      </c>
      <c r="FD505">
        <v>7.37</v>
      </c>
      <c r="FE505">
        <v>53</v>
      </c>
      <c r="FF505">
        <v>17</v>
      </c>
      <c r="FG505">
        <v>3.7</v>
      </c>
      <c r="FH505" s="2">
        <v>23</v>
      </c>
      <c r="FI505">
        <v>15</v>
      </c>
      <c r="FJ505">
        <v>0.4</v>
      </c>
      <c r="FK505">
        <v>0.1</v>
      </c>
      <c r="FL505">
        <v>0.3</v>
      </c>
      <c r="FM505">
        <v>51</v>
      </c>
      <c r="FN505">
        <v>0.4</v>
      </c>
      <c r="FO505">
        <v>14.8</v>
      </c>
      <c r="FP505" s="2">
        <v>463000</v>
      </c>
      <c r="FQ505">
        <v>309</v>
      </c>
      <c r="FR505">
        <v>50.4</v>
      </c>
      <c r="FS505">
        <v>1060.4000000000001</v>
      </c>
      <c r="FT505">
        <v>66.5</v>
      </c>
      <c r="FU505">
        <v>35.299999999999997</v>
      </c>
      <c r="FV505">
        <v>783</v>
      </c>
      <c r="FW505">
        <v>3.1E-2</v>
      </c>
      <c r="FX505" s="2">
        <v>61</v>
      </c>
      <c r="FZ505" s="8">
        <f t="shared" si="28"/>
        <v>79.180821917808217</v>
      </c>
    </row>
    <row r="506" spans="1:182" x14ac:dyDescent="0.2">
      <c r="A506">
        <v>540</v>
      </c>
      <c r="B506" t="s">
        <v>725</v>
      </c>
      <c r="C506" t="s">
        <v>208</v>
      </c>
      <c r="D506">
        <v>9207382</v>
      </c>
      <c r="E506" t="s">
        <v>81</v>
      </c>
      <c r="F506" t="s">
        <v>82</v>
      </c>
      <c r="G506" t="s">
        <v>83</v>
      </c>
      <c r="H506" s="1">
        <v>44012</v>
      </c>
      <c r="I506" s="1">
        <v>44012</v>
      </c>
      <c r="J506" s="1">
        <v>44012</v>
      </c>
      <c r="K506" s="5">
        <v>0.18870000000000001</v>
      </c>
      <c r="L506" s="5">
        <v>0.2641</v>
      </c>
      <c r="M506">
        <v>2</v>
      </c>
      <c r="N506" t="s">
        <v>726</v>
      </c>
      <c r="O506">
        <f t="shared" si="29"/>
        <v>10</v>
      </c>
      <c r="P506">
        <f t="shared" si="30"/>
        <v>22</v>
      </c>
      <c r="Q506" s="1">
        <v>44021</v>
      </c>
      <c r="R506" s="1">
        <v>44033</v>
      </c>
      <c r="S506" t="s">
        <v>730</v>
      </c>
      <c r="T506" t="s">
        <v>84</v>
      </c>
      <c r="U506">
        <v>0</v>
      </c>
      <c r="V506" s="1">
        <v>20498</v>
      </c>
      <c r="W506" s="1">
        <v>44006</v>
      </c>
      <c r="X506" s="2">
        <f t="shared" si="31"/>
        <v>7</v>
      </c>
      <c r="Y506" t="s">
        <v>735</v>
      </c>
      <c r="Z506" t="s">
        <v>121</v>
      </c>
      <c r="AA506" t="s">
        <v>908</v>
      </c>
      <c r="AB506" t="s">
        <v>84</v>
      </c>
      <c r="AC506" t="s">
        <v>84</v>
      </c>
      <c r="AD506" t="s">
        <v>84</v>
      </c>
      <c r="AE506" t="s">
        <v>84</v>
      </c>
      <c r="AF506" t="s">
        <v>84</v>
      </c>
      <c r="AG506" t="s">
        <v>84</v>
      </c>
      <c r="AH506" t="s">
        <v>84</v>
      </c>
      <c r="AI506" t="s">
        <v>84</v>
      </c>
      <c r="AJ506" t="s">
        <v>84</v>
      </c>
      <c r="AK506">
        <v>128</v>
      </c>
      <c r="AL506">
        <v>60</v>
      </c>
      <c r="AM506" s="2">
        <v>82.666666666666671</v>
      </c>
      <c r="AN506">
        <v>90</v>
      </c>
      <c r="AO506">
        <v>28</v>
      </c>
      <c r="AP506">
        <v>36.299999999999997</v>
      </c>
      <c r="AQ506" s="2">
        <v>97</v>
      </c>
      <c r="AR506" s="4">
        <v>123</v>
      </c>
      <c r="AS506">
        <v>1.56</v>
      </c>
      <c r="AT506" t="s">
        <v>1137</v>
      </c>
      <c r="AU506">
        <v>15</v>
      </c>
      <c r="AV506" t="s">
        <v>1113</v>
      </c>
      <c r="AY506">
        <v>233</v>
      </c>
      <c r="AZ506">
        <v>158</v>
      </c>
      <c r="BA506" t="s">
        <v>82</v>
      </c>
      <c r="BB506" t="s">
        <v>82</v>
      </c>
      <c r="BC506" t="s">
        <v>82</v>
      </c>
      <c r="BD506" t="s">
        <v>86</v>
      </c>
      <c r="BE506">
        <v>4</v>
      </c>
      <c r="BF506" t="s">
        <v>84</v>
      </c>
      <c r="BG506" t="s">
        <v>82</v>
      </c>
      <c r="BH506" t="s">
        <v>82</v>
      </c>
      <c r="BI506" t="s">
        <v>84</v>
      </c>
      <c r="BJ506" t="s">
        <v>1105</v>
      </c>
      <c r="BK506" t="s">
        <v>1114</v>
      </c>
      <c r="BL506" s="1">
        <v>44012</v>
      </c>
      <c r="BM506" s="1"/>
      <c r="BS506" t="s">
        <v>84</v>
      </c>
      <c r="BT506" s="1"/>
      <c r="BU506" t="s">
        <v>84</v>
      </c>
      <c r="BW506" s="1"/>
      <c r="BX506" t="s">
        <v>84</v>
      </c>
      <c r="BY506" s="1"/>
      <c r="CA506" s="1"/>
      <c r="CB506" t="s">
        <v>84</v>
      </c>
      <c r="CC506" s="1"/>
      <c r="CD506" s="1"/>
      <c r="CE506" t="s">
        <v>84</v>
      </c>
      <c r="CF506" s="1"/>
      <c r="CG506" t="s">
        <v>84</v>
      </c>
      <c r="CH506" t="s">
        <v>334</v>
      </c>
      <c r="CI506" t="s">
        <v>84</v>
      </c>
      <c r="CJ506" s="1"/>
      <c r="CL506" s="1"/>
      <c r="CM506" t="s">
        <v>84</v>
      </c>
      <c r="CN506" t="s">
        <v>84</v>
      </c>
      <c r="CO506" t="s">
        <v>84</v>
      </c>
      <c r="CP506" t="s">
        <v>84</v>
      </c>
      <c r="CQ506" s="1"/>
      <c r="CR506" s="1"/>
      <c r="CT506" s="1"/>
      <c r="CU506" s="1"/>
      <c r="CV506" t="s">
        <v>84</v>
      </c>
      <c r="CW506" s="1"/>
      <c r="CX506" s="1"/>
      <c r="CY506" t="s">
        <v>84</v>
      </c>
      <c r="CZ506" s="1"/>
      <c r="DA506" s="1"/>
      <c r="DB506" t="s">
        <v>82</v>
      </c>
      <c r="DC506" s="1">
        <v>44012</v>
      </c>
      <c r="DD506" s="1">
        <v>44018</v>
      </c>
      <c r="DE506" t="s">
        <v>84</v>
      </c>
      <c r="DF506" s="1"/>
      <c r="DG506" s="1"/>
      <c r="DH506" t="s">
        <v>84</v>
      </c>
      <c r="DI506" s="1"/>
      <c r="DJ506" s="1"/>
      <c r="DK506" t="s">
        <v>84</v>
      </c>
      <c r="DL506" s="1"/>
      <c r="DM506" s="1"/>
      <c r="DN506" t="s">
        <v>84</v>
      </c>
      <c r="DO506" s="1"/>
      <c r="DP506" s="1"/>
      <c r="DQ506" t="s">
        <v>84</v>
      </c>
      <c r="DR506" s="1"/>
      <c r="DS506" s="1"/>
      <c r="DT506" t="s">
        <v>82</v>
      </c>
      <c r="DU506" t="s">
        <v>1527</v>
      </c>
      <c r="DV506" s="1">
        <v>44012</v>
      </c>
      <c r="DW506" s="1">
        <v>44020</v>
      </c>
      <c r="DX506" t="s">
        <v>1338</v>
      </c>
      <c r="DY506" s="1">
        <v>44012</v>
      </c>
      <c r="DZ506" t="s">
        <v>1298</v>
      </c>
      <c r="EA506" s="1">
        <v>44012</v>
      </c>
      <c r="EB506" s="1">
        <v>44018</v>
      </c>
      <c r="ED506" s="1"/>
      <c r="EE506" s="1"/>
      <c r="EG506" s="1"/>
      <c r="EH506" s="1"/>
      <c r="EJ506" s="1"/>
      <c r="EK506" s="1"/>
      <c r="EM506" t="s">
        <v>1301</v>
      </c>
      <c r="EN506" t="s">
        <v>121</v>
      </c>
      <c r="EO506" t="s">
        <v>121</v>
      </c>
      <c r="EP506" t="s">
        <v>121</v>
      </c>
      <c r="EQ506" t="s">
        <v>121</v>
      </c>
      <c r="ER506" t="s">
        <v>121</v>
      </c>
      <c r="ES506" t="s">
        <v>121</v>
      </c>
      <c r="ET506" t="s">
        <v>121</v>
      </c>
      <c r="EU506" t="s">
        <v>121</v>
      </c>
      <c r="EV506" t="s">
        <v>121</v>
      </c>
      <c r="EW506" t="s">
        <v>84</v>
      </c>
      <c r="EX506">
        <v>10.7</v>
      </c>
      <c r="EY506">
        <v>3610</v>
      </c>
      <c r="EZ506" s="4">
        <v>15.8</v>
      </c>
      <c r="FA506" s="2">
        <v>179000</v>
      </c>
      <c r="FB506">
        <v>51.5</v>
      </c>
      <c r="FC506">
        <v>1.3</v>
      </c>
      <c r="FD506">
        <v>7.36</v>
      </c>
      <c r="FE506">
        <v>37</v>
      </c>
      <c r="FF506">
        <v>140</v>
      </c>
      <c r="FG506">
        <v>4.0999999999999996</v>
      </c>
      <c r="FH506" s="2">
        <v>99</v>
      </c>
      <c r="FI506">
        <v>8</v>
      </c>
      <c r="FJ506">
        <v>0.2</v>
      </c>
      <c r="FK506">
        <v>0.1</v>
      </c>
      <c r="FL506">
        <v>0.1</v>
      </c>
      <c r="FM506">
        <v>190.6</v>
      </c>
      <c r="FN506">
        <v>0.3</v>
      </c>
      <c r="FO506">
        <v>14.3</v>
      </c>
      <c r="FP506" s="2">
        <v>453000</v>
      </c>
      <c r="FQ506">
        <v>270.10000000000002</v>
      </c>
      <c r="FR506">
        <v>537.29999999999995</v>
      </c>
      <c r="FS506">
        <v>454.3</v>
      </c>
      <c r="FT506">
        <v>19.600000000000001</v>
      </c>
      <c r="FU506">
        <v>13.4</v>
      </c>
      <c r="FV506">
        <v>34</v>
      </c>
      <c r="FW506">
        <v>8.9999999999999993E-3</v>
      </c>
      <c r="FX506" s="2">
        <v>59</v>
      </c>
      <c r="FY506">
        <v>31</v>
      </c>
      <c r="FZ506" s="8">
        <f t="shared" si="28"/>
        <v>64.421917808219177</v>
      </c>
    </row>
    <row r="507" spans="1:182" x14ac:dyDescent="0.2">
      <c r="A507">
        <v>541</v>
      </c>
      <c r="B507" t="s">
        <v>725</v>
      </c>
      <c r="C507" t="s">
        <v>604</v>
      </c>
      <c r="D507">
        <v>9214729</v>
      </c>
      <c r="E507" t="s">
        <v>81</v>
      </c>
      <c r="F507" t="s">
        <v>82</v>
      </c>
      <c r="G507" t="s">
        <v>83</v>
      </c>
      <c r="H507" s="1">
        <v>44014</v>
      </c>
      <c r="I507" s="1">
        <v>44014</v>
      </c>
      <c r="J507" s="1">
        <v>44014</v>
      </c>
      <c r="K507" s="5">
        <v>0.27589999999999998</v>
      </c>
      <c r="L507" s="5">
        <v>0.37909999999999999</v>
      </c>
      <c r="N507" t="s">
        <v>726</v>
      </c>
      <c r="O507">
        <f t="shared" si="29"/>
        <v>6</v>
      </c>
      <c r="P507">
        <f t="shared" si="30"/>
        <v>28</v>
      </c>
      <c r="Q507" s="1">
        <v>44019</v>
      </c>
      <c r="R507" s="1">
        <v>44041</v>
      </c>
      <c r="S507" t="s">
        <v>730</v>
      </c>
      <c r="T507" t="s">
        <v>84</v>
      </c>
      <c r="U507">
        <v>0</v>
      </c>
      <c r="V507" s="1">
        <v>11161</v>
      </c>
      <c r="W507" s="1">
        <v>44011</v>
      </c>
      <c r="X507" s="2">
        <f t="shared" si="31"/>
        <v>4</v>
      </c>
      <c r="Y507" t="s">
        <v>733</v>
      </c>
      <c r="Z507" t="s">
        <v>121</v>
      </c>
      <c r="AA507" t="s">
        <v>1074</v>
      </c>
      <c r="AB507" t="s">
        <v>84</v>
      </c>
      <c r="AC507" t="s">
        <v>84</v>
      </c>
      <c r="AD507" t="s">
        <v>84</v>
      </c>
      <c r="AE507" t="s">
        <v>84</v>
      </c>
      <c r="AF507" t="s">
        <v>84</v>
      </c>
      <c r="AG507" t="s">
        <v>84</v>
      </c>
      <c r="AH507" t="s">
        <v>84</v>
      </c>
      <c r="AI507" t="s">
        <v>84</v>
      </c>
      <c r="AJ507" t="s">
        <v>84</v>
      </c>
      <c r="AK507">
        <v>156</v>
      </c>
      <c r="AL507">
        <v>72</v>
      </c>
      <c r="AM507" s="2">
        <v>100</v>
      </c>
      <c r="AN507">
        <v>65</v>
      </c>
      <c r="AO507">
        <v>15</v>
      </c>
      <c r="AP507">
        <v>36.799999999999997</v>
      </c>
      <c r="AQ507" s="2">
        <v>92</v>
      </c>
      <c r="AR507" s="4">
        <v>85</v>
      </c>
      <c r="AS507">
        <v>1.52</v>
      </c>
      <c r="AT507" t="s">
        <v>1139</v>
      </c>
      <c r="AU507">
        <v>12</v>
      </c>
      <c r="AV507" t="s">
        <v>1140</v>
      </c>
      <c r="AW507">
        <v>2</v>
      </c>
      <c r="AY507">
        <v>285</v>
      </c>
      <c r="AZ507">
        <v>348</v>
      </c>
      <c r="BA507" t="s">
        <v>82</v>
      </c>
      <c r="BB507" t="s">
        <v>82</v>
      </c>
      <c r="BC507" t="s">
        <v>82</v>
      </c>
      <c r="BD507" t="s">
        <v>86</v>
      </c>
      <c r="BE507">
        <v>3</v>
      </c>
      <c r="BF507" t="s">
        <v>82</v>
      </c>
      <c r="BG507" t="s">
        <v>82</v>
      </c>
      <c r="BH507" t="s">
        <v>82</v>
      </c>
      <c r="BI507" t="s">
        <v>84</v>
      </c>
      <c r="BJ507" t="s">
        <v>1105</v>
      </c>
      <c r="BK507" t="s">
        <v>1108</v>
      </c>
      <c r="BL507" s="1">
        <v>44014</v>
      </c>
      <c r="BM507" s="1"/>
      <c r="BS507" t="s">
        <v>84</v>
      </c>
      <c r="BT507" s="1"/>
      <c r="BU507" t="s">
        <v>84</v>
      </c>
      <c r="BW507" s="1"/>
      <c r="BX507" t="s">
        <v>84</v>
      </c>
      <c r="BY507" s="1"/>
      <c r="CA507" s="1"/>
      <c r="CB507" t="s">
        <v>84</v>
      </c>
      <c r="CC507" s="1"/>
      <c r="CD507" s="1"/>
      <c r="CE507" t="s">
        <v>84</v>
      </c>
      <c r="CF507" s="1"/>
      <c r="CG507" t="s">
        <v>84</v>
      </c>
      <c r="CH507" t="s">
        <v>84</v>
      </c>
      <c r="CI507" t="s">
        <v>84</v>
      </c>
      <c r="CJ507" s="1"/>
      <c r="CL507" s="1"/>
      <c r="CM507" t="s">
        <v>84</v>
      </c>
      <c r="CN507" t="s">
        <v>84</v>
      </c>
      <c r="CO507" t="s">
        <v>84</v>
      </c>
      <c r="CP507" t="s">
        <v>84</v>
      </c>
      <c r="CQ507" s="1"/>
      <c r="CR507" s="1"/>
      <c r="CT507" s="1"/>
      <c r="CU507" s="1"/>
      <c r="CV507" t="s">
        <v>82</v>
      </c>
      <c r="CW507" s="1">
        <v>44014</v>
      </c>
      <c r="CX507" s="1">
        <v>43991</v>
      </c>
      <c r="CY507" t="s">
        <v>84</v>
      </c>
      <c r="CZ507" s="1"/>
      <c r="DA507" s="1"/>
      <c r="DB507" t="s">
        <v>82</v>
      </c>
      <c r="DC507" s="1">
        <v>44014</v>
      </c>
      <c r="DD507" s="1">
        <v>44018</v>
      </c>
      <c r="DE507" t="s">
        <v>84</v>
      </c>
      <c r="DF507" s="1"/>
      <c r="DG507" s="1"/>
      <c r="DH507" t="s">
        <v>84</v>
      </c>
      <c r="DI507" s="1"/>
      <c r="DJ507" s="1"/>
      <c r="DK507" t="s">
        <v>84</v>
      </c>
      <c r="DL507" s="1"/>
      <c r="DM507" s="1"/>
      <c r="DN507" t="s">
        <v>82</v>
      </c>
      <c r="DO507" s="1">
        <v>44025</v>
      </c>
      <c r="DP507" s="1">
        <v>44032</v>
      </c>
      <c r="DQ507" t="s">
        <v>84</v>
      </c>
      <c r="DR507" s="1"/>
      <c r="DS507" s="1"/>
      <c r="DT507" t="s">
        <v>82</v>
      </c>
      <c r="DU507" t="s">
        <v>1342</v>
      </c>
      <c r="DV507" s="1">
        <v>44014</v>
      </c>
      <c r="DW507" s="1">
        <v>44020</v>
      </c>
      <c r="DX507" t="s">
        <v>1522</v>
      </c>
      <c r="DY507" s="1">
        <v>44014</v>
      </c>
      <c r="DZ507" t="s">
        <v>1321</v>
      </c>
      <c r="EA507" s="1">
        <v>44032</v>
      </c>
      <c r="EB507" s="1">
        <v>44039</v>
      </c>
      <c r="ED507" s="1"/>
      <c r="EE507" s="1"/>
      <c r="EG507" s="1"/>
      <c r="EH507" s="1"/>
      <c r="EJ507" s="1"/>
      <c r="EK507" s="1"/>
      <c r="EM507" t="s">
        <v>1301</v>
      </c>
      <c r="EN507" t="s">
        <v>121</v>
      </c>
      <c r="EO507" t="s">
        <v>121</v>
      </c>
      <c r="EP507" t="s">
        <v>121</v>
      </c>
      <c r="EQ507" t="s">
        <v>121</v>
      </c>
      <c r="ER507" t="s">
        <v>121</v>
      </c>
      <c r="ES507" t="s">
        <v>121</v>
      </c>
      <c r="ET507" t="s">
        <v>121</v>
      </c>
      <c r="EU507" t="s">
        <v>121</v>
      </c>
      <c r="EV507" t="s">
        <v>121</v>
      </c>
      <c r="EW507" t="s">
        <v>84</v>
      </c>
      <c r="EX507">
        <v>12.1</v>
      </c>
      <c r="EY507">
        <v>6350</v>
      </c>
      <c r="EZ507" s="4">
        <v>14.5</v>
      </c>
      <c r="FA507" s="2">
        <v>244000</v>
      </c>
      <c r="FB507">
        <v>44.1</v>
      </c>
      <c r="FC507">
        <v>0.6</v>
      </c>
      <c r="FD507">
        <v>7.49</v>
      </c>
      <c r="FE507">
        <v>33</v>
      </c>
      <c r="FF507">
        <v>63</v>
      </c>
      <c r="FG507">
        <v>2</v>
      </c>
      <c r="FH507" s="2">
        <v>94</v>
      </c>
      <c r="FI507">
        <v>8</v>
      </c>
      <c r="FJ507">
        <v>0.4</v>
      </c>
      <c r="FK507">
        <v>0.1</v>
      </c>
      <c r="FL507">
        <v>0.3</v>
      </c>
      <c r="FM507">
        <v>79.400000000000006</v>
      </c>
      <c r="FN507">
        <v>1.5</v>
      </c>
      <c r="FO507">
        <v>12.3</v>
      </c>
      <c r="FP507" s="2">
        <v>377620</v>
      </c>
      <c r="FQ507">
        <v>257</v>
      </c>
      <c r="FT507">
        <v>27.7</v>
      </c>
      <c r="FU507">
        <v>12.3</v>
      </c>
      <c r="FW507">
        <v>0.03</v>
      </c>
      <c r="FZ507" s="8">
        <f t="shared" si="28"/>
        <v>90.008219178082186</v>
      </c>
    </row>
    <row r="508" spans="1:182" x14ac:dyDescent="0.2">
      <c r="A508">
        <v>542</v>
      </c>
      <c r="B508" t="s">
        <v>725</v>
      </c>
      <c r="C508" t="s">
        <v>605</v>
      </c>
      <c r="D508">
        <v>9190206</v>
      </c>
      <c r="E508" t="s">
        <v>90</v>
      </c>
      <c r="F508" t="s">
        <v>84</v>
      </c>
      <c r="H508" s="1"/>
      <c r="I508" s="1">
        <v>44003</v>
      </c>
      <c r="J508" s="1">
        <v>44015</v>
      </c>
      <c r="K508" s="5">
        <v>0.48249999999999998</v>
      </c>
      <c r="L508" s="5">
        <v>0.62460000000000004</v>
      </c>
      <c r="N508" t="s">
        <v>726</v>
      </c>
      <c r="O508">
        <f t="shared" si="29"/>
        <v>3</v>
      </c>
      <c r="P508">
        <f t="shared" si="30"/>
        <v>30</v>
      </c>
      <c r="Q508" s="1">
        <v>44017</v>
      </c>
      <c r="R508" s="1">
        <v>44032</v>
      </c>
      <c r="S508" t="s">
        <v>730</v>
      </c>
      <c r="T508" t="s">
        <v>82</v>
      </c>
      <c r="U508">
        <v>1</v>
      </c>
      <c r="V508" s="1">
        <v>28114</v>
      </c>
      <c r="W508" s="1">
        <v>43993</v>
      </c>
      <c r="X508" s="2">
        <f t="shared" si="31"/>
        <v>23</v>
      </c>
      <c r="Y508" t="s">
        <v>737</v>
      </c>
      <c r="Z508" t="s">
        <v>121</v>
      </c>
      <c r="AA508" t="s">
        <v>968</v>
      </c>
      <c r="AB508" t="s">
        <v>84</v>
      </c>
      <c r="AC508" t="s">
        <v>84</v>
      </c>
      <c r="AD508" t="s">
        <v>84</v>
      </c>
      <c r="AE508" t="s">
        <v>84</v>
      </c>
      <c r="AF508" t="s">
        <v>84</v>
      </c>
      <c r="AG508" t="s">
        <v>84</v>
      </c>
      <c r="AH508" t="s">
        <v>84</v>
      </c>
      <c r="AI508" t="s">
        <v>82</v>
      </c>
      <c r="AJ508" t="s">
        <v>82</v>
      </c>
      <c r="AK508">
        <v>110</v>
      </c>
      <c r="AL508">
        <v>80</v>
      </c>
      <c r="AM508" s="2">
        <v>90</v>
      </c>
      <c r="AN508">
        <v>124</v>
      </c>
      <c r="AO508">
        <v>20</v>
      </c>
      <c r="AP508">
        <v>36.700000000000003</v>
      </c>
      <c r="AQ508" s="2">
        <v>97</v>
      </c>
      <c r="AR508" s="4">
        <v>66</v>
      </c>
      <c r="AS508">
        <v>1.65</v>
      </c>
      <c r="AT508" t="s">
        <v>1137</v>
      </c>
      <c r="AU508">
        <v>15</v>
      </c>
      <c r="AV508" t="s">
        <v>1143</v>
      </c>
      <c r="AZ508">
        <v>471</v>
      </c>
      <c r="BA508" t="s">
        <v>82</v>
      </c>
      <c r="BB508" t="s">
        <v>82</v>
      </c>
      <c r="BC508" t="s">
        <v>82</v>
      </c>
      <c r="BD508" t="s">
        <v>86</v>
      </c>
      <c r="BE508">
        <v>2</v>
      </c>
      <c r="BF508" t="s">
        <v>84</v>
      </c>
      <c r="BG508" t="s">
        <v>82</v>
      </c>
      <c r="BH508" t="s">
        <v>82</v>
      </c>
      <c r="BI508" t="s">
        <v>84</v>
      </c>
      <c r="BL508" s="1"/>
      <c r="BM508" s="1"/>
      <c r="BS508" t="s">
        <v>84</v>
      </c>
      <c r="BT508" s="1"/>
      <c r="BU508" t="s">
        <v>84</v>
      </c>
      <c r="BW508" s="1"/>
      <c r="BX508" t="s">
        <v>84</v>
      </c>
      <c r="BY508" s="1"/>
      <c r="CA508" s="1"/>
      <c r="CB508" t="s">
        <v>84</v>
      </c>
      <c r="CC508" s="1"/>
      <c r="CD508" s="1"/>
      <c r="CE508" t="s">
        <v>84</v>
      </c>
      <c r="CF508" s="1"/>
      <c r="CG508" t="s">
        <v>84</v>
      </c>
      <c r="CH508" t="s">
        <v>84</v>
      </c>
      <c r="CI508" t="s">
        <v>84</v>
      </c>
      <c r="CJ508" s="1"/>
      <c r="CL508" s="1"/>
      <c r="CM508" t="s">
        <v>84</v>
      </c>
      <c r="CN508" t="s">
        <v>84</v>
      </c>
      <c r="CO508" t="s">
        <v>84</v>
      </c>
      <c r="CP508" t="s">
        <v>82</v>
      </c>
      <c r="CQ508" s="1">
        <v>44012</v>
      </c>
      <c r="CR508" s="1">
        <v>44018</v>
      </c>
      <c r="CT508" s="1"/>
      <c r="CU508" s="1"/>
      <c r="CV508" t="s">
        <v>82</v>
      </c>
      <c r="CW508" s="1">
        <v>44004</v>
      </c>
      <c r="CX508" s="1">
        <v>44011</v>
      </c>
      <c r="CY508" t="s">
        <v>84</v>
      </c>
      <c r="CZ508" s="1"/>
      <c r="DA508" s="1"/>
      <c r="DB508" t="s">
        <v>82</v>
      </c>
      <c r="DC508" s="1">
        <v>44004</v>
      </c>
      <c r="DD508" s="1">
        <v>44011</v>
      </c>
      <c r="DE508" t="s">
        <v>84</v>
      </c>
      <c r="DF508" s="1"/>
      <c r="DG508" s="1"/>
      <c r="DH508" t="s">
        <v>84</v>
      </c>
      <c r="DI508" s="1"/>
      <c r="DJ508" s="1"/>
      <c r="DK508" t="s">
        <v>84</v>
      </c>
      <c r="DL508" s="1"/>
      <c r="DM508" s="1"/>
      <c r="DN508" t="s">
        <v>82</v>
      </c>
      <c r="DO508" s="1">
        <v>44011</v>
      </c>
      <c r="DP508" s="1">
        <v>44016</v>
      </c>
      <c r="DQ508" t="s">
        <v>84</v>
      </c>
      <c r="DR508" s="1"/>
      <c r="DS508" s="1"/>
      <c r="DT508" t="s">
        <v>84</v>
      </c>
      <c r="DV508" s="1"/>
      <c r="DW508" s="1"/>
      <c r="DX508" t="s">
        <v>1317</v>
      </c>
      <c r="DY508" s="1">
        <v>44012</v>
      </c>
      <c r="DZ508" t="s">
        <v>1319</v>
      </c>
      <c r="EA508" s="1">
        <v>44003</v>
      </c>
      <c r="EB508" s="1">
        <v>44033</v>
      </c>
      <c r="EC508" t="s">
        <v>1320</v>
      </c>
      <c r="ED508" s="1">
        <v>44015</v>
      </c>
      <c r="EE508" s="1">
        <v>44028</v>
      </c>
      <c r="EF508" t="s">
        <v>1321</v>
      </c>
      <c r="EG508" s="1">
        <v>44014</v>
      </c>
      <c r="EH508" s="1">
        <v>44027</v>
      </c>
      <c r="EI508" t="s">
        <v>1322</v>
      </c>
      <c r="EJ508" s="1">
        <v>44020</v>
      </c>
      <c r="EK508" s="1">
        <v>44026</v>
      </c>
      <c r="EM508" t="s">
        <v>1301</v>
      </c>
      <c r="EN508" t="s">
        <v>121</v>
      </c>
      <c r="EO508" t="s">
        <v>121</v>
      </c>
      <c r="EP508" t="s">
        <v>121</v>
      </c>
      <c r="EQ508" t="s">
        <v>121</v>
      </c>
      <c r="ER508" t="s">
        <v>121</v>
      </c>
      <c r="ES508" t="s">
        <v>121</v>
      </c>
      <c r="ET508" t="s">
        <v>121</v>
      </c>
      <c r="EU508" t="s">
        <v>121</v>
      </c>
      <c r="EV508" t="s">
        <v>121</v>
      </c>
      <c r="EW508" t="s">
        <v>84</v>
      </c>
      <c r="EX508">
        <v>8</v>
      </c>
      <c r="EY508">
        <v>3470</v>
      </c>
      <c r="EZ508" s="4">
        <v>56.8</v>
      </c>
      <c r="FA508" s="2">
        <v>32000</v>
      </c>
      <c r="FB508">
        <v>24.9</v>
      </c>
      <c r="FC508">
        <v>1.3</v>
      </c>
      <c r="FD508">
        <v>7.4</v>
      </c>
      <c r="FE508">
        <v>35</v>
      </c>
      <c r="FF508">
        <v>37</v>
      </c>
      <c r="FG508">
        <v>2.7</v>
      </c>
      <c r="FH508" s="2">
        <v>71</v>
      </c>
      <c r="FI508">
        <v>12</v>
      </c>
      <c r="FJ508">
        <v>0.5</v>
      </c>
      <c r="FK508">
        <v>0.3</v>
      </c>
      <c r="FL508">
        <v>0.2</v>
      </c>
      <c r="FM508">
        <v>34.9</v>
      </c>
      <c r="FN508">
        <v>0.7</v>
      </c>
      <c r="FO508">
        <v>14.3</v>
      </c>
      <c r="FP508" s="2">
        <v>289000</v>
      </c>
      <c r="FQ508">
        <v>436</v>
      </c>
      <c r="FR508">
        <v>649.1</v>
      </c>
      <c r="FS508">
        <v>1599.4</v>
      </c>
      <c r="FT508">
        <v>33</v>
      </c>
      <c r="FU508">
        <v>22.3</v>
      </c>
      <c r="FV508">
        <v>62</v>
      </c>
      <c r="FW508">
        <v>8.9999999999999993E-3</v>
      </c>
      <c r="FX508" s="2">
        <v>63</v>
      </c>
      <c r="FZ508" s="8">
        <f t="shared" si="28"/>
        <v>43.564383561643837</v>
      </c>
    </row>
    <row r="509" spans="1:182" x14ac:dyDescent="0.2">
      <c r="A509">
        <v>543</v>
      </c>
      <c r="B509" t="s">
        <v>725</v>
      </c>
      <c r="C509" t="s">
        <v>606</v>
      </c>
      <c r="D509">
        <v>9190087</v>
      </c>
      <c r="E509" t="s">
        <v>90</v>
      </c>
      <c r="F509" t="s">
        <v>82</v>
      </c>
      <c r="G509" t="s">
        <v>88</v>
      </c>
      <c r="H509" s="1">
        <v>44002</v>
      </c>
      <c r="I509" s="1">
        <v>44002</v>
      </c>
      <c r="J509" s="1">
        <v>44002</v>
      </c>
      <c r="K509" s="5">
        <v>4.0099999999999997E-2</v>
      </c>
      <c r="L509" s="5">
        <v>5.9499999999999997E-2</v>
      </c>
      <c r="M509">
        <v>0</v>
      </c>
      <c r="N509" t="s">
        <v>726</v>
      </c>
      <c r="O509">
        <f t="shared" si="29"/>
        <v>3</v>
      </c>
      <c r="P509">
        <f t="shared" si="30"/>
        <v>6</v>
      </c>
      <c r="Q509" s="1">
        <v>44004</v>
      </c>
      <c r="R509" s="1">
        <v>44007</v>
      </c>
      <c r="S509" t="s">
        <v>730</v>
      </c>
      <c r="T509" t="s">
        <v>84</v>
      </c>
      <c r="U509">
        <v>0</v>
      </c>
      <c r="V509" s="1">
        <v>29074</v>
      </c>
      <c r="W509" s="1">
        <v>43985</v>
      </c>
      <c r="X509" s="2">
        <f t="shared" si="31"/>
        <v>18</v>
      </c>
      <c r="Z509" t="s">
        <v>121</v>
      </c>
      <c r="AA509" t="s">
        <v>906</v>
      </c>
      <c r="AB509" t="s">
        <v>84</v>
      </c>
      <c r="AC509" t="s">
        <v>84</v>
      </c>
      <c r="AD509" t="s">
        <v>84</v>
      </c>
      <c r="AE509" t="s">
        <v>82</v>
      </c>
      <c r="AF509" t="s">
        <v>84</v>
      </c>
      <c r="AG509" t="s">
        <v>84</v>
      </c>
      <c r="AH509" t="s">
        <v>84</v>
      </c>
      <c r="AI509" t="s">
        <v>84</v>
      </c>
      <c r="AJ509" t="s">
        <v>82</v>
      </c>
      <c r="AK509">
        <v>132</v>
      </c>
      <c r="AL509">
        <v>86</v>
      </c>
      <c r="AM509" s="2">
        <v>101.33333333333333</v>
      </c>
      <c r="AN509">
        <v>105</v>
      </c>
      <c r="AO509">
        <v>16</v>
      </c>
      <c r="AP509">
        <v>37.5</v>
      </c>
      <c r="AQ509" s="2">
        <v>96</v>
      </c>
      <c r="AR509" s="4">
        <v>137</v>
      </c>
      <c r="AS509">
        <v>1.83</v>
      </c>
      <c r="AT509" t="s">
        <v>1137</v>
      </c>
      <c r="AU509">
        <v>15</v>
      </c>
      <c r="AV509" t="s">
        <v>1143</v>
      </c>
      <c r="AY509">
        <v>376</v>
      </c>
      <c r="AZ509">
        <v>471</v>
      </c>
      <c r="BA509" t="s">
        <v>84</v>
      </c>
      <c r="BB509" t="s">
        <v>82</v>
      </c>
      <c r="BD509" t="s">
        <v>1762</v>
      </c>
      <c r="BI509" t="s">
        <v>84</v>
      </c>
      <c r="BL509" s="1"/>
      <c r="BM509" s="1"/>
      <c r="BS509" t="s">
        <v>84</v>
      </c>
      <c r="BT509" s="1"/>
      <c r="BU509" t="s">
        <v>84</v>
      </c>
      <c r="BW509" s="1"/>
      <c r="BX509" t="s">
        <v>84</v>
      </c>
      <c r="BY509" s="1"/>
      <c r="CA509" s="1"/>
      <c r="CB509" t="s">
        <v>84</v>
      </c>
      <c r="CC509" s="1"/>
      <c r="CD509" s="1"/>
      <c r="CE509" t="s">
        <v>84</v>
      </c>
      <c r="CF509" s="1"/>
      <c r="CG509" t="s">
        <v>84</v>
      </c>
      <c r="CH509" t="s">
        <v>84</v>
      </c>
      <c r="CI509" t="s">
        <v>84</v>
      </c>
      <c r="CJ509" s="1"/>
      <c r="CL509" s="1"/>
      <c r="CM509" t="s">
        <v>84</v>
      </c>
      <c r="CN509" t="s">
        <v>84</v>
      </c>
      <c r="CO509" t="s">
        <v>84</v>
      </c>
      <c r="CP509" t="s">
        <v>84</v>
      </c>
      <c r="CQ509" s="1"/>
      <c r="CR509" s="1"/>
      <c r="CT509" s="1"/>
      <c r="CU509" s="1"/>
      <c r="CV509" t="s">
        <v>84</v>
      </c>
      <c r="CW509" s="1"/>
      <c r="CX509" s="1"/>
      <c r="CY509" t="s">
        <v>84</v>
      </c>
      <c r="CZ509" s="1"/>
      <c r="DA509" s="1"/>
      <c r="DB509" t="s">
        <v>84</v>
      </c>
      <c r="DC509" s="1"/>
      <c r="DD509" s="1"/>
      <c r="DE509" t="s">
        <v>84</v>
      </c>
      <c r="DF509" s="1"/>
      <c r="DG509" s="1"/>
      <c r="DH509" t="s">
        <v>84</v>
      </c>
      <c r="DI509" s="1"/>
      <c r="DJ509" s="1"/>
      <c r="DK509" t="s">
        <v>84</v>
      </c>
      <c r="DL509" s="1"/>
      <c r="DM509" s="1"/>
      <c r="DN509" t="s">
        <v>84</v>
      </c>
      <c r="DO509" s="1"/>
      <c r="DP509" s="1"/>
      <c r="DQ509" t="s">
        <v>84</v>
      </c>
      <c r="DR509" s="1"/>
      <c r="DS509" s="1"/>
      <c r="DT509" t="s">
        <v>84</v>
      </c>
      <c r="DV509" s="1"/>
      <c r="DW509" s="1"/>
      <c r="DX509" t="s">
        <v>1650</v>
      </c>
      <c r="DY509" s="1">
        <v>44002</v>
      </c>
      <c r="EA509" s="1"/>
      <c r="EB509" s="1"/>
      <c r="ED509" s="1"/>
      <c r="EE509" s="1"/>
      <c r="EG509" s="1"/>
      <c r="EH509" s="1"/>
      <c r="EJ509" s="1"/>
      <c r="EK509" s="1"/>
      <c r="EM509" t="s">
        <v>1301</v>
      </c>
      <c r="EN509" t="s">
        <v>121</v>
      </c>
      <c r="EO509" t="s">
        <v>121</v>
      </c>
      <c r="EP509" t="s">
        <v>121</v>
      </c>
      <c r="EQ509" t="s">
        <v>121</v>
      </c>
      <c r="ER509" t="s">
        <v>121</v>
      </c>
      <c r="ES509" t="s">
        <v>121</v>
      </c>
      <c r="ET509" t="s">
        <v>121</v>
      </c>
      <c r="EU509" t="s">
        <v>121</v>
      </c>
      <c r="EV509" t="s">
        <v>121</v>
      </c>
      <c r="EW509" t="s">
        <v>121</v>
      </c>
      <c r="EX509">
        <v>15.8</v>
      </c>
      <c r="EY509">
        <v>9300</v>
      </c>
      <c r="EZ509" s="4">
        <v>25.3</v>
      </c>
      <c r="FA509" s="2">
        <v>309000</v>
      </c>
      <c r="FB509">
        <v>31.3</v>
      </c>
      <c r="FC509">
        <v>0.8</v>
      </c>
      <c r="FH509" s="2"/>
      <c r="FJ509">
        <v>0.6</v>
      </c>
      <c r="FK509">
        <v>0.2</v>
      </c>
      <c r="FL509">
        <v>0.4</v>
      </c>
      <c r="FM509">
        <v>7.7</v>
      </c>
      <c r="FO509">
        <v>11.4</v>
      </c>
      <c r="FP509" s="2"/>
      <c r="FQ509">
        <v>282</v>
      </c>
      <c r="FR509">
        <v>5</v>
      </c>
      <c r="FT509">
        <v>16.600000000000001</v>
      </c>
      <c r="FU509">
        <v>33</v>
      </c>
      <c r="FW509">
        <v>5.0000000000000001E-3</v>
      </c>
      <c r="FX509" s="2">
        <v>67</v>
      </c>
      <c r="FZ509" s="8">
        <f t="shared" si="28"/>
        <v>40.898630136986299</v>
      </c>
    </row>
    <row r="510" spans="1:182" x14ac:dyDescent="0.2">
      <c r="A510">
        <v>544</v>
      </c>
      <c r="B510" t="s">
        <v>725</v>
      </c>
      <c r="C510" t="s">
        <v>607</v>
      </c>
      <c r="D510">
        <v>9212256</v>
      </c>
      <c r="E510" t="s">
        <v>90</v>
      </c>
      <c r="F510" t="s">
        <v>84</v>
      </c>
      <c r="H510" s="1"/>
      <c r="I510" s="1">
        <v>44014</v>
      </c>
      <c r="J510" s="1">
        <v>44015</v>
      </c>
      <c r="K510" s="5">
        <v>8.0199999999999994E-2</v>
      </c>
      <c r="L510" s="5">
        <v>0.1152</v>
      </c>
      <c r="N510" t="s">
        <v>726</v>
      </c>
      <c r="O510">
        <f t="shared" si="29"/>
        <v>3</v>
      </c>
      <c r="P510">
        <f t="shared" si="30"/>
        <v>16</v>
      </c>
      <c r="Q510" s="1">
        <v>44017</v>
      </c>
      <c r="R510" s="1">
        <v>44029</v>
      </c>
      <c r="S510" t="s">
        <v>730</v>
      </c>
      <c r="T510" t="s">
        <v>84</v>
      </c>
      <c r="U510">
        <v>0</v>
      </c>
      <c r="V510" s="1">
        <v>24579</v>
      </c>
      <c r="W510" s="1">
        <v>44004</v>
      </c>
      <c r="X510" s="2">
        <f t="shared" si="31"/>
        <v>12</v>
      </c>
      <c r="Y510" t="s">
        <v>804</v>
      </c>
      <c r="Z510" t="s">
        <v>121</v>
      </c>
      <c r="AB510" t="s">
        <v>84</v>
      </c>
      <c r="AC510" t="s">
        <v>84</v>
      </c>
      <c r="AD510" t="s">
        <v>84</v>
      </c>
      <c r="AE510" t="s">
        <v>84</v>
      </c>
      <c r="AF510" t="s">
        <v>84</v>
      </c>
      <c r="AG510" t="s">
        <v>84</v>
      </c>
      <c r="AH510" t="s">
        <v>84</v>
      </c>
      <c r="AI510" t="s">
        <v>84</v>
      </c>
      <c r="AJ510" t="s">
        <v>82</v>
      </c>
      <c r="AK510">
        <v>122</v>
      </c>
      <c r="AL510">
        <v>62</v>
      </c>
      <c r="AM510" s="2">
        <v>82</v>
      </c>
      <c r="AN510">
        <v>98</v>
      </c>
      <c r="AO510">
        <v>22</v>
      </c>
      <c r="AP510">
        <v>37</v>
      </c>
      <c r="AQ510" s="2">
        <v>98</v>
      </c>
      <c r="AR510" s="4">
        <v>65</v>
      </c>
      <c r="AS510">
        <v>1.78</v>
      </c>
      <c r="AT510" t="s">
        <v>1137</v>
      </c>
      <c r="AU510">
        <v>15</v>
      </c>
      <c r="AV510" t="s">
        <v>1140</v>
      </c>
      <c r="AW510">
        <v>3</v>
      </c>
      <c r="AY510">
        <v>345</v>
      </c>
      <c r="AZ510">
        <v>395</v>
      </c>
      <c r="BA510" t="s">
        <v>82</v>
      </c>
      <c r="BB510" t="s">
        <v>82</v>
      </c>
      <c r="BC510" t="s">
        <v>82</v>
      </c>
      <c r="BD510" t="s">
        <v>86</v>
      </c>
      <c r="BE510">
        <v>2</v>
      </c>
      <c r="BF510" t="s">
        <v>84</v>
      </c>
      <c r="BG510" t="s">
        <v>82</v>
      </c>
      <c r="BH510" t="s">
        <v>82</v>
      </c>
      <c r="BI510" t="s">
        <v>84</v>
      </c>
      <c r="BJ510" t="s">
        <v>1105</v>
      </c>
      <c r="BK510" t="s">
        <v>1108</v>
      </c>
      <c r="BL510" s="1">
        <v>44014</v>
      </c>
      <c r="BM510" s="1"/>
      <c r="BS510" t="s">
        <v>84</v>
      </c>
      <c r="BT510" s="1"/>
      <c r="BU510" t="s">
        <v>84</v>
      </c>
      <c r="BW510" s="1"/>
      <c r="BX510" t="s">
        <v>84</v>
      </c>
      <c r="BY510" s="1"/>
      <c r="CA510" s="1"/>
      <c r="CB510" t="s">
        <v>84</v>
      </c>
      <c r="CC510" s="1"/>
      <c r="CD510" s="1"/>
      <c r="CE510" t="s">
        <v>84</v>
      </c>
      <c r="CF510" s="1"/>
      <c r="CG510" t="s">
        <v>84</v>
      </c>
      <c r="CH510" t="s">
        <v>84</v>
      </c>
      <c r="CI510" t="s">
        <v>84</v>
      </c>
      <c r="CJ510" s="1"/>
      <c r="CL510" s="1"/>
      <c r="CM510" t="s">
        <v>84</v>
      </c>
      <c r="CN510" t="s">
        <v>84</v>
      </c>
      <c r="CO510" t="s">
        <v>84</v>
      </c>
      <c r="CP510" t="s">
        <v>84</v>
      </c>
      <c r="CQ510" s="1"/>
      <c r="CR510" s="1"/>
      <c r="CT510" s="1"/>
      <c r="CU510" s="1"/>
      <c r="CV510" t="s">
        <v>82</v>
      </c>
      <c r="CW510" s="1">
        <v>44014</v>
      </c>
      <c r="CX510" s="1">
        <v>44020</v>
      </c>
      <c r="CY510" t="s">
        <v>84</v>
      </c>
      <c r="CZ510" s="1"/>
      <c r="DA510" s="1"/>
      <c r="DB510" t="s">
        <v>84</v>
      </c>
      <c r="DC510" s="1"/>
      <c r="DD510" s="1"/>
      <c r="DE510" t="s">
        <v>84</v>
      </c>
      <c r="DF510" s="1"/>
      <c r="DG510" s="1"/>
      <c r="DH510" t="s">
        <v>84</v>
      </c>
      <c r="DI510" s="1"/>
      <c r="DJ510" s="1"/>
      <c r="DK510" t="s">
        <v>82</v>
      </c>
      <c r="DL510" s="1">
        <v>44020</v>
      </c>
      <c r="DM510" s="1">
        <v>44027</v>
      </c>
      <c r="DN510" t="s">
        <v>84</v>
      </c>
      <c r="DO510" s="1"/>
      <c r="DP510" s="1"/>
      <c r="DQ510" t="s">
        <v>84</v>
      </c>
      <c r="DR510" s="1"/>
      <c r="DS510" s="1"/>
      <c r="DT510" t="s">
        <v>82</v>
      </c>
      <c r="DU510" t="s">
        <v>1478</v>
      </c>
      <c r="DV510" s="1">
        <v>44015</v>
      </c>
      <c r="DW510" s="1">
        <v>44023</v>
      </c>
      <c r="DX510" t="s">
        <v>1317</v>
      </c>
      <c r="DY510" s="1">
        <v>44014</v>
      </c>
      <c r="EA510" s="1"/>
      <c r="EB510" s="1"/>
      <c r="ED510" s="1"/>
      <c r="EE510" s="1"/>
      <c r="EG510" s="1"/>
      <c r="EH510" s="1"/>
      <c r="EJ510" s="1"/>
      <c r="EK510" s="1"/>
      <c r="EM510" t="s">
        <v>1301</v>
      </c>
      <c r="EN510" t="s">
        <v>121</v>
      </c>
      <c r="EO510" t="s">
        <v>121</v>
      </c>
      <c r="EP510" t="s">
        <v>121</v>
      </c>
      <c r="EQ510" t="s">
        <v>121</v>
      </c>
      <c r="ER510" t="s">
        <v>121</v>
      </c>
      <c r="ES510" t="s">
        <v>121</v>
      </c>
      <c r="ET510" t="s">
        <v>121</v>
      </c>
      <c r="EU510" t="s">
        <v>121</v>
      </c>
      <c r="EV510" t="s">
        <v>121</v>
      </c>
      <c r="EW510" t="s">
        <v>121</v>
      </c>
      <c r="EX510">
        <v>11.8</v>
      </c>
      <c r="EY510">
        <v>9160</v>
      </c>
      <c r="EZ510" s="4">
        <v>2.8</v>
      </c>
      <c r="FA510" s="2">
        <v>278000</v>
      </c>
      <c r="FB510">
        <v>27.9</v>
      </c>
      <c r="FC510">
        <v>1</v>
      </c>
      <c r="FD510">
        <v>7.51</v>
      </c>
      <c r="FE510">
        <v>35</v>
      </c>
      <c r="FF510">
        <v>83</v>
      </c>
      <c r="FG510">
        <v>4.8</v>
      </c>
      <c r="FH510" s="2">
        <v>97</v>
      </c>
      <c r="FI510">
        <v>10</v>
      </c>
      <c r="FM510">
        <v>167.2</v>
      </c>
      <c r="FN510">
        <v>1</v>
      </c>
      <c r="FO510">
        <v>14.2</v>
      </c>
      <c r="FP510" s="2">
        <v>674000</v>
      </c>
      <c r="FQ510">
        <v>263</v>
      </c>
      <c r="FS510">
        <v>1335.8</v>
      </c>
      <c r="FT510">
        <v>28</v>
      </c>
      <c r="FU510">
        <v>22.9</v>
      </c>
      <c r="FV510">
        <v>61</v>
      </c>
      <c r="FZ510" s="8">
        <f t="shared" si="28"/>
        <v>53.249315068493154</v>
      </c>
    </row>
    <row r="511" spans="1:182" x14ac:dyDescent="0.2">
      <c r="A511">
        <v>545</v>
      </c>
      <c r="B511" t="s">
        <v>725</v>
      </c>
      <c r="C511" t="s">
        <v>608</v>
      </c>
      <c r="D511">
        <v>9188552</v>
      </c>
      <c r="E511" t="s">
        <v>81</v>
      </c>
      <c r="F511" t="s">
        <v>84</v>
      </c>
      <c r="H511" s="1"/>
      <c r="I511" s="1">
        <v>44001</v>
      </c>
      <c r="J511" s="1">
        <v>44004</v>
      </c>
      <c r="K511" s="5">
        <v>0.18870000000000001</v>
      </c>
      <c r="L511" s="5">
        <v>0.2641</v>
      </c>
      <c r="M511">
        <v>10</v>
      </c>
      <c r="N511" t="s">
        <v>726</v>
      </c>
      <c r="O511">
        <f t="shared" si="29"/>
        <v>29</v>
      </c>
      <c r="P511">
        <f t="shared" si="30"/>
        <v>43</v>
      </c>
      <c r="Q511" s="1">
        <v>44032</v>
      </c>
      <c r="R511" s="1">
        <v>44043</v>
      </c>
      <c r="S511" t="s">
        <v>730</v>
      </c>
      <c r="T511" t="s">
        <v>84</v>
      </c>
      <c r="U511">
        <v>0</v>
      </c>
      <c r="V511" s="1">
        <v>21042</v>
      </c>
      <c r="W511" s="1">
        <v>43998</v>
      </c>
      <c r="X511" s="2">
        <f t="shared" si="31"/>
        <v>7</v>
      </c>
      <c r="Y511" t="s">
        <v>871</v>
      </c>
      <c r="Z511" t="s">
        <v>121</v>
      </c>
      <c r="AA511" t="s">
        <v>1075</v>
      </c>
      <c r="AB511" t="s">
        <v>84</v>
      </c>
      <c r="AC511" t="s">
        <v>84</v>
      </c>
      <c r="AD511" t="s">
        <v>82</v>
      </c>
      <c r="AE511" t="s">
        <v>84</v>
      </c>
      <c r="AF511" t="s">
        <v>84</v>
      </c>
      <c r="AG511" t="s">
        <v>84</v>
      </c>
      <c r="AH511" t="s">
        <v>84</v>
      </c>
      <c r="AI511" t="s">
        <v>84</v>
      </c>
      <c r="AJ511" t="s">
        <v>84</v>
      </c>
      <c r="AK511">
        <v>118</v>
      </c>
      <c r="AL511">
        <v>67</v>
      </c>
      <c r="AM511" s="2">
        <v>84</v>
      </c>
      <c r="AN511">
        <v>87</v>
      </c>
      <c r="AO511">
        <v>25</v>
      </c>
      <c r="AP511">
        <v>36.4</v>
      </c>
      <c r="AQ511" s="2">
        <v>94</v>
      </c>
      <c r="AR511" s="4">
        <v>120</v>
      </c>
      <c r="AS511">
        <v>1.52</v>
      </c>
      <c r="AT511" t="s">
        <v>1137</v>
      </c>
      <c r="AU511">
        <v>15</v>
      </c>
      <c r="AV511" t="s">
        <v>1113</v>
      </c>
      <c r="AW511">
        <v>2</v>
      </c>
      <c r="AY511">
        <v>113</v>
      </c>
      <c r="AZ511">
        <v>155</v>
      </c>
      <c r="BA511" t="s">
        <v>82</v>
      </c>
      <c r="BB511" t="s">
        <v>82</v>
      </c>
      <c r="BC511" t="s">
        <v>82</v>
      </c>
      <c r="BD511" t="s">
        <v>86</v>
      </c>
      <c r="BE511">
        <v>4</v>
      </c>
      <c r="BF511" t="s">
        <v>82</v>
      </c>
      <c r="BG511" t="s">
        <v>82</v>
      </c>
      <c r="BH511" t="s">
        <v>84</v>
      </c>
      <c r="BI511" t="s">
        <v>82</v>
      </c>
      <c r="BJ511" t="s">
        <v>1107</v>
      </c>
      <c r="BK511" t="s">
        <v>1115</v>
      </c>
      <c r="BL511" s="1">
        <v>44004</v>
      </c>
      <c r="BM511" s="1">
        <v>44005</v>
      </c>
      <c r="BN511">
        <v>16</v>
      </c>
      <c r="BO511">
        <v>288</v>
      </c>
      <c r="BP511">
        <v>36</v>
      </c>
      <c r="BQ511">
        <v>27</v>
      </c>
      <c r="BR511">
        <v>11</v>
      </c>
      <c r="BS511" t="s">
        <v>84</v>
      </c>
      <c r="BT511" s="1"/>
      <c r="BU511" t="s">
        <v>82</v>
      </c>
      <c r="BV511" t="s">
        <v>1100</v>
      </c>
      <c r="BW511" s="1">
        <v>44019</v>
      </c>
      <c r="BX511" t="s">
        <v>84</v>
      </c>
      <c r="BY511" s="1"/>
      <c r="CA511" s="1"/>
      <c r="CB511" t="s">
        <v>84</v>
      </c>
      <c r="CC511" s="1"/>
      <c r="CD511" s="1"/>
      <c r="CE511" t="s">
        <v>82</v>
      </c>
      <c r="CF511" s="1">
        <v>44005</v>
      </c>
      <c r="CG511" t="s">
        <v>84</v>
      </c>
      <c r="CH511" t="s">
        <v>107</v>
      </c>
      <c r="CI511" t="s">
        <v>82</v>
      </c>
      <c r="CJ511" s="1">
        <v>44007</v>
      </c>
      <c r="CK511" t="s">
        <v>1103</v>
      </c>
      <c r="CL511" s="1">
        <v>44021</v>
      </c>
      <c r="CM511" t="s">
        <v>84</v>
      </c>
      <c r="CN511" t="s">
        <v>84</v>
      </c>
      <c r="CO511" t="s">
        <v>84</v>
      </c>
      <c r="CP511" t="s">
        <v>84</v>
      </c>
      <c r="CQ511" s="1"/>
      <c r="CR511" s="1"/>
      <c r="CT511" s="1"/>
      <c r="CU511" s="1"/>
      <c r="CV511" t="s">
        <v>82</v>
      </c>
      <c r="CW511" s="1">
        <v>44001</v>
      </c>
      <c r="CX511" s="1">
        <v>44004</v>
      </c>
      <c r="CY511" t="s">
        <v>84</v>
      </c>
      <c r="CZ511" s="1"/>
      <c r="DA511" s="1"/>
      <c r="DB511" t="s">
        <v>82</v>
      </c>
      <c r="DC511" s="1">
        <v>44001</v>
      </c>
      <c r="DD511" s="1">
        <v>44005</v>
      </c>
      <c r="DE511" t="s">
        <v>84</v>
      </c>
      <c r="DF511" s="1"/>
      <c r="DG511" s="1"/>
      <c r="DH511" t="s">
        <v>82</v>
      </c>
      <c r="DI511" s="1"/>
      <c r="DJ511" s="1">
        <v>44040</v>
      </c>
      <c r="DK511" t="s">
        <v>82</v>
      </c>
      <c r="DL511" s="1">
        <v>44005</v>
      </c>
      <c r="DM511" s="1">
        <v>44014</v>
      </c>
      <c r="DN511" t="s">
        <v>84</v>
      </c>
      <c r="DO511" s="1"/>
      <c r="DP511" s="1"/>
      <c r="DQ511" t="s">
        <v>84</v>
      </c>
      <c r="DR511" s="1"/>
      <c r="DS511" s="1"/>
      <c r="DT511" t="s">
        <v>82</v>
      </c>
      <c r="DU511" t="s">
        <v>1348</v>
      </c>
      <c r="DV511" s="1">
        <v>44005</v>
      </c>
      <c r="DW511" s="1">
        <v>44019</v>
      </c>
      <c r="DX511" t="s">
        <v>1481</v>
      </c>
      <c r="DY511" s="1">
        <v>44004</v>
      </c>
      <c r="DZ511" t="s">
        <v>1320</v>
      </c>
      <c r="EA511" s="1">
        <v>44014</v>
      </c>
      <c r="EB511" s="1">
        <v>44026</v>
      </c>
      <c r="EC511" t="s">
        <v>1311</v>
      </c>
      <c r="ED511" s="1">
        <v>44014</v>
      </c>
      <c r="EE511" s="1">
        <v>44027</v>
      </c>
      <c r="EG511" s="1"/>
      <c r="EH511" s="1"/>
      <c r="EJ511" s="1"/>
      <c r="EK511" s="1"/>
      <c r="EM511" t="s">
        <v>1301</v>
      </c>
      <c r="EN511" t="s">
        <v>121</v>
      </c>
      <c r="EO511" t="s">
        <v>121</v>
      </c>
      <c r="EP511" t="s">
        <v>121</v>
      </c>
      <c r="EQ511" t="s">
        <v>121</v>
      </c>
      <c r="ER511" t="s">
        <v>121</v>
      </c>
      <c r="ES511" t="s">
        <v>121</v>
      </c>
      <c r="ET511" t="s">
        <v>121</v>
      </c>
      <c r="EU511" t="s">
        <v>121</v>
      </c>
      <c r="EV511" t="s">
        <v>121</v>
      </c>
      <c r="EW511" t="s">
        <v>1609</v>
      </c>
      <c r="EX511">
        <v>11</v>
      </c>
      <c r="EY511">
        <v>6280</v>
      </c>
      <c r="EZ511" s="4">
        <v>10.5</v>
      </c>
      <c r="FA511" s="2">
        <v>182000</v>
      </c>
      <c r="FB511">
        <v>32.200000000000003</v>
      </c>
      <c r="FC511">
        <v>1.1000000000000001</v>
      </c>
      <c r="FD511">
        <v>7.37</v>
      </c>
      <c r="FE511">
        <v>35</v>
      </c>
      <c r="FF511">
        <v>68</v>
      </c>
      <c r="FG511">
        <v>4.5</v>
      </c>
      <c r="FH511" s="2">
        <v>93</v>
      </c>
      <c r="FI511">
        <v>6</v>
      </c>
      <c r="FJ511">
        <v>0.2</v>
      </c>
      <c r="FK511">
        <v>0.2</v>
      </c>
      <c r="FL511">
        <v>0.4</v>
      </c>
      <c r="FM511">
        <v>140.4</v>
      </c>
      <c r="FN511">
        <v>0.4</v>
      </c>
      <c r="FO511">
        <v>12.5</v>
      </c>
      <c r="FP511" s="2">
        <v>571000</v>
      </c>
      <c r="FQ511">
        <v>458</v>
      </c>
      <c r="FS511">
        <v>620.79999999999995</v>
      </c>
      <c r="FT511">
        <v>43.9</v>
      </c>
      <c r="FU511">
        <v>23.8</v>
      </c>
      <c r="FV511">
        <v>466</v>
      </c>
      <c r="FX511" s="2">
        <v>62</v>
      </c>
      <c r="FZ511" s="8">
        <f t="shared" si="28"/>
        <v>62.909589041095892</v>
      </c>
    </row>
    <row r="512" spans="1:182" x14ac:dyDescent="0.2">
      <c r="A512">
        <v>546</v>
      </c>
      <c r="B512" t="s">
        <v>725</v>
      </c>
      <c r="C512" t="s">
        <v>609</v>
      </c>
      <c r="D512">
        <v>9197338</v>
      </c>
      <c r="E512" t="s">
        <v>81</v>
      </c>
      <c r="F512" t="s">
        <v>84</v>
      </c>
      <c r="H512" s="1"/>
      <c r="I512" s="1">
        <v>44006</v>
      </c>
      <c r="J512" s="1">
        <v>44016</v>
      </c>
      <c r="K512" s="5">
        <v>0.2571</v>
      </c>
      <c r="L512" s="5">
        <v>0.3548</v>
      </c>
      <c r="N512" t="s">
        <v>726</v>
      </c>
      <c r="O512">
        <f t="shared" si="29"/>
        <v>8</v>
      </c>
      <c r="P512">
        <f t="shared" si="30"/>
        <v>27</v>
      </c>
      <c r="Q512" s="1">
        <v>44023</v>
      </c>
      <c r="R512" s="1">
        <v>44032</v>
      </c>
      <c r="S512" t="s">
        <v>730</v>
      </c>
      <c r="T512" t="s">
        <v>84</v>
      </c>
      <c r="U512">
        <v>0</v>
      </c>
      <c r="V512" s="1">
        <v>10426</v>
      </c>
      <c r="W512" s="1">
        <v>43996</v>
      </c>
      <c r="X512" s="2">
        <f t="shared" si="31"/>
        <v>21</v>
      </c>
      <c r="Y512" t="s">
        <v>738</v>
      </c>
      <c r="Z512" t="s">
        <v>121</v>
      </c>
      <c r="AA512" t="s">
        <v>1204</v>
      </c>
      <c r="AB512" t="s">
        <v>84</v>
      </c>
      <c r="AC512" t="s">
        <v>84</v>
      </c>
      <c r="AD512" t="s">
        <v>84</v>
      </c>
      <c r="AE512" t="s">
        <v>82</v>
      </c>
      <c r="AF512" t="s">
        <v>84</v>
      </c>
      <c r="AG512" t="s">
        <v>84</v>
      </c>
      <c r="AH512" t="s">
        <v>84</v>
      </c>
      <c r="AI512" t="s">
        <v>84</v>
      </c>
      <c r="AJ512" t="s">
        <v>84</v>
      </c>
      <c r="AK512">
        <v>124</v>
      </c>
      <c r="AL512">
        <v>66</v>
      </c>
      <c r="AM512" s="2">
        <v>85.333333333333329</v>
      </c>
      <c r="AN512">
        <v>53</v>
      </c>
      <c r="AO512">
        <v>23</v>
      </c>
      <c r="AP512">
        <v>36.700000000000003</v>
      </c>
      <c r="AQ512" s="2">
        <v>98</v>
      </c>
      <c r="AR512" s="4">
        <v>62</v>
      </c>
      <c r="AS512">
        <v>1.52</v>
      </c>
      <c r="AT512" t="s">
        <v>1139</v>
      </c>
      <c r="AU512">
        <v>14</v>
      </c>
      <c r="AV512" t="s">
        <v>1113</v>
      </c>
      <c r="AZ512">
        <v>225</v>
      </c>
      <c r="BA512" t="s">
        <v>82</v>
      </c>
      <c r="BB512" t="s">
        <v>82</v>
      </c>
      <c r="BC512" t="s">
        <v>82</v>
      </c>
      <c r="BD512" t="s">
        <v>86</v>
      </c>
      <c r="BE512">
        <v>2</v>
      </c>
      <c r="BF512" t="s">
        <v>82</v>
      </c>
      <c r="BG512" t="s">
        <v>82</v>
      </c>
      <c r="BH512" t="s">
        <v>82</v>
      </c>
      <c r="BI512" t="s">
        <v>84</v>
      </c>
      <c r="BJ512" t="s">
        <v>1105</v>
      </c>
      <c r="BK512" t="s">
        <v>1114</v>
      </c>
      <c r="BL512" s="1">
        <v>44007</v>
      </c>
      <c r="BM512" s="1"/>
      <c r="BS512" t="s">
        <v>84</v>
      </c>
      <c r="BT512" s="1"/>
      <c r="BU512" t="s">
        <v>84</v>
      </c>
      <c r="BW512" s="1"/>
      <c r="BX512" t="s">
        <v>84</v>
      </c>
      <c r="BY512" s="1"/>
      <c r="CA512" s="1"/>
      <c r="CB512" t="s">
        <v>84</v>
      </c>
      <c r="CC512" s="1"/>
      <c r="CD512" s="1"/>
      <c r="CE512" t="s">
        <v>84</v>
      </c>
      <c r="CF512" s="1"/>
      <c r="CG512" t="s">
        <v>84</v>
      </c>
      <c r="CH512" t="s">
        <v>84</v>
      </c>
      <c r="CI512" t="s">
        <v>84</v>
      </c>
      <c r="CJ512" s="1"/>
      <c r="CL512" s="1"/>
      <c r="CM512" t="s">
        <v>84</v>
      </c>
      <c r="CN512" t="s">
        <v>84</v>
      </c>
      <c r="CO512" t="s">
        <v>84</v>
      </c>
      <c r="CP512" t="s">
        <v>84</v>
      </c>
      <c r="CQ512" s="1"/>
      <c r="CR512" s="1"/>
      <c r="CT512" s="1"/>
      <c r="CU512" s="1"/>
      <c r="CV512" t="s">
        <v>82</v>
      </c>
      <c r="CW512" s="1">
        <v>44006</v>
      </c>
      <c r="CX512" s="1">
        <v>44013</v>
      </c>
      <c r="CY512" t="s">
        <v>84</v>
      </c>
      <c r="CZ512" s="1"/>
      <c r="DA512" s="1"/>
      <c r="DB512" t="s">
        <v>82</v>
      </c>
      <c r="DC512" s="1">
        <v>44006</v>
      </c>
      <c r="DD512" s="1">
        <v>44013</v>
      </c>
      <c r="DE512" t="s">
        <v>84</v>
      </c>
      <c r="DF512" s="1"/>
      <c r="DG512" s="1"/>
      <c r="DH512" t="s">
        <v>84</v>
      </c>
      <c r="DI512" s="1"/>
      <c r="DJ512" s="1"/>
      <c r="DK512" t="s">
        <v>82</v>
      </c>
      <c r="DL512" s="1">
        <v>44014</v>
      </c>
      <c r="DM512" s="1">
        <v>44024</v>
      </c>
      <c r="DN512" t="s">
        <v>84</v>
      </c>
      <c r="DO512" s="1"/>
      <c r="DP512" s="1"/>
      <c r="DQ512" t="s">
        <v>84</v>
      </c>
      <c r="DR512" s="1"/>
      <c r="DS512" s="1"/>
      <c r="DT512" t="s">
        <v>82</v>
      </c>
      <c r="DU512" t="s">
        <v>1465</v>
      </c>
      <c r="DV512" s="1">
        <v>44008</v>
      </c>
      <c r="DW512" s="1">
        <v>44014</v>
      </c>
      <c r="DX512" t="s">
        <v>1317</v>
      </c>
      <c r="DY512" s="1">
        <v>44006</v>
      </c>
      <c r="EA512" s="1"/>
      <c r="EB512" s="1"/>
      <c r="ED512" s="1"/>
      <c r="EE512" s="1"/>
      <c r="EG512" s="1"/>
      <c r="EH512" s="1"/>
      <c r="EJ512" s="1"/>
      <c r="EK512" s="1"/>
      <c r="EM512" t="s">
        <v>1301</v>
      </c>
      <c r="EN512" t="s">
        <v>1299</v>
      </c>
      <c r="EO512" t="s">
        <v>1299</v>
      </c>
      <c r="EP512" t="s">
        <v>121</v>
      </c>
      <c r="EQ512" t="s">
        <v>121</v>
      </c>
      <c r="ER512" t="s">
        <v>121</v>
      </c>
      <c r="ES512" t="s">
        <v>121</v>
      </c>
      <c r="ET512" t="s">
        <v>121</v>
      </c>
      <c r="EU512" t="s">
        <v>121</v>
      </c>
      <c r="EV512" t="s">
        <v>121</v>
      </c>
      <c r="EW512" t="s">
        <v>84</v>
      </c>
      <c r="EX512">
        <v>12.7</v>
      </c>
      <c r="EY512">
        <v>7060</v>
      </c>
      <c r="EZ512" s="4">
        <v>12</v>
      </c>
      <c r="FA512" s="2">
        <v>160000</v>
      </c>
      <c r="FB512">
        <v>53.2</v>
      </c>
      <c r="FC512">
        <v>1</v>
      </c>
      <c r="FH512" s="2"/>
      <c r="FI512">
        <v>11</v>
      </c>
      <c r="FJ512">
        <v>0.4</v>
      </c>
      <c r="FK512">
        <v>0.2</v>
      </c>
      <c r="FL512">
        <v>0.2</v>
      </c>
      <c r="FM512">
        <v>128.6</v>
      </c>
      <c r="FN512">
        <v>0.6</v>
      </c>
      <c r="FO512">
        <v>13.1</v>
      </c>
      <c r="FP512" s="2">
        <v>483000</v>
      </c>
      <c r="FQ512">
        <v>341</v>
      </c>
      <c r="FR512">
        <v>905.6</v>
      </c>
      <c r="FS512">
        <v>698.9</v>
      </c>
      <c r="FT512">
        <v>23.6</v>
      </c>
      <c r="FU512">
        <v>23.8</v>
      </c>
      <c r="FV512">
        <v>70</v>
      </c>
      <c r="FW512">
        <v>1.6E-2</v>
      </c>
      <c r="FX512" s="2">
        <v>68</v>
      </c>
      <c r="FZ512" s="8">
        <f t="shared" si="28"/>
        <v>92.027397260273972</v>
      </c>
    </row>
    <row r="513" spans="1:182" x14ac:dyDescent="0.2">
      <c r="A513">
        <v>547</v>
      </c>
      <c r="B513" t="s">
        <v>725</v>
      </c>
      <c r="C513" t="s">
        <v>610</v>
      </c>
      <c r="D513">
        <v>9218421</v>
      </c>
      <c r="E513" t="s">
        <v>90</v>
      </c>
      <c r="F513" t="s">
        <v>84</v>
      </c>
      <c r="H513" s="1"/>
      <c r="I513" s="1">
        <v>44016</v>
      </c>
      <c r="J513" s="1">
        <v>44017</v>
      </c>
      <c r="K513" s="5">
        <v>0.29520000000000002</v>
      </c>
      <c r="L513" s="5">
        <v>0.40379999999999999</v>
      </c>
      <c r="M513">
        <v>0</v>
      </c>
      <c r="N513" t="s">
        <v>727</v>
      </c>
      <c r="O513">
        <f t="shared" si="29"/>
        <v>18</v>
      </c>
      <c r="P513">
        <f t="shared" si="30"/>
        <v>19</v>
      </c>
      <c r="Q513" s="1">
        <v>44034</v>
      </c>
      <c r="R513" s="1">
        <v>44034</v>
      </c>
      <c r="S513" t="s">
        <v>731</v>
      </c>
      <c r="T513" t="s">
        <v>84</v>
      </c>
      <c r="U513">
        <v>0</v>
      </c>
      <c r="V513" s="1">
        <v>10630</v>
      </c>
      <c r="W513" s="1">
        <v>44010</v>
      </c>
      <c r="X513" s="2">
        <f t="shared" si="31"/>
        <v>8</v>
      </c>
      <c r="Y513" t="s">
        <v>738</v>
      </c>
      <c r="Z513" t="s">
        <v>121</v>
      </c>
      <c r="AB513" t="s">
        <v>84</v>
      </c>
      <c r="AC513" t="s">
        <v>84</v>
      </c>
      <c r="AD513" t="s">
        <v>84</v>
      </c>
      <c r="AE513" t="s">
        <v>84</v>
      </c>
      <c r="AF513" t="s">
        <v>84</v>
      </c>
      <c r="AG513" t="s">
        <v>84</v>
      </c>
      <c r="AH513" t="s">
        <v>82</v>
      </c>
      <c r="AI513" t="s">
        <v>84</v>
      </c>
      <c r="AJ513" t="s">
        <v>82</v>
      </c>
      <c r="AK513">
        <v>154</v>
      </c>
      <c r="AL513">
        <v>113</v>
      </c>
      <c r="AM513" s="2">
        <v>126.66666666666667</v>
      </c>
      <c r="AN513">
        <v>94</v>
      </c>
      <c r="AO513">
        <v>36</v>
      </c>
      <c r="AP513">
        <v>35.9</v>
      </c>
      <c r="AQ513" s="2">
        <v>95</v>
      </c>
      <c r="AR513" s="4">
        <v>70</v>
      </c>
      <c r="AS513">
        <v>1.7</v>
      </c>
      <c r="AT513" t="s">
        <v>1137</v>
      </c>
      <c r="AU513">
        <v>15</v>
      </c>
      <c r="AV513" t="s">
        <v>1140</v>
      </c>
      <c r="AW513">
        <v>2</v>
      </c>
      <c r="AZ513">
        <v>340</v>
      </c>
      <c r="BA513" t="s">
        <v>82</v>
      </c>
      <c r="BB513" t="s">
        <v>82</v>
      </c>
      <c r="BC513" t="s">
        <v>82</v>
      </c>
      <c r="BD513" t="s">
        <v>86</v>
      </c>
      <c r="BE513">
        <v>4</v>
      </c>
      <c r="BF513" t="s">
        <v>84</v>
      </c>
      <c r="BG513" t="s">
        <v>82</v>
      </c>
      <c r="BH513" t="s">
        <v>82</v>
      </c>
      <c r="BI513" t="s">
        <v>82</v>
      </c>
      <c r="BJ513" t="s">
        <v>1107</v>
      </c>
      <c r="BK513" t="s">
        <v>1130</v>
      </c>
      <c r="BL513" s="1">
        <v>44016</v>
      </c>
      <c r="BM513" s="1">
        <v>44023</v>
      </c>
      <c r="BN513">
        <v>8</v>
      </c>
      <c r="BO513">
        <v>400</v>
      </c>
      <c r="BQ513">
        <v>22</v>
      </c>
      <c r="BR513">
        <v>14</v>
      </c>
      <c r="BS513" t="s">
        <v>84</v>
      </c>
      <c r="BT513" s="1"/>
      <c r="BU513" t="s">
        <v>82</v>
      </c>
      <c r="BV513" t="s">
        <v>1100</v>
      </c>
      <c r="BW513" s="1">
        <v>44033</v>
      </c>
      <c r="BX513" t="s">
        <v>82</v>
      </c>
      <c r="BY513" s="1">
        <v>44033</v>
      </c>
      <c r="BZ513" t="s">
        <v>731</v>
      </c>
      <c r="CA513" s="1">
        <v>44033</v>
      </c>
      <c r="CB513" t="s">
        <v>84</v>
      </c>
      <c r="CC513" s="1"/>
      <c r="CD513" s="1"/>
      <c r="CE513" t="s">
        <v>82</v>
      </c>
      <c r="CF513" s="1">
        <v>44023</v>
      </c>
      <c r="CG513" t="s">
        <v>82</v>
      </c>
      <c r="CH513" t="s">
        <v>107</v>
      </c>
      <c r="CI513" t="s">
        <v>84</v>
      </c>
      <c r="CJ513" s="1"/>
      <c r="CL513" s="1"/>
      <c r="CM513" t="s">
        <v>84</v>
      </c>
      <c r="CN513" t="s">
        <v>84</v>
      </c>
      <c r="CO513" t="s">
        <v>84</v>
      </c>
      <c r="CP513" t="s">
        <v>84</v>
      </c>
      <c r="CQ513" s="1"/>
      <c r="CR513" s="1"/>
      <c r="CT513" s="1"/>
      <c r="CU513" s="1"/>
      <c r="CV513" t="s">
        <v>82</v>
      </c>
      <c r="CW513" s="1">
        <v>44016</v>
      </c>
      <c r="CX513" s="1">
        <v>44024</v>
      </c>
      <c r="CY513" t="s">
        <v>84</v>
      </c>
      <c r="CZ513" s="1"/>
      <c r="DA513" s="1"/>
      <c r="DB513" t="s">
        <v>82</v>
      </c>
      <c r="DC513" s="1">
        <v>44016</v>
      </c>
      <c r="DD513" s="1">
        <v>44017</v>
      </c>
      <c r="DE513" t="s">
        <v>84</v>
      </c>
      <c r="DF513" s="1"/>
      <c r="DG513" s="1"/>
      <c r="DH513" t="s">
        <v>84</v>
      </c>
      <c r="DI513" s="1"/>
      <c r="DJ513" s="1"/>
      <c r="DK513" t="s">
        <v>84</v>
      </c>
      <c r="DL513" s="1"/>
      <c r="DM513" s="1"/>
      <c r="DN513" t="s">
        <v>84</v>
      </c>
      <c r="DO513" s="1"/>
      <c r="DP513" s="1"/>
      <c r="DQ513" t="s">
        <v>84</v>
      </c>
      <c r="DR513" s="1"/>
      <c r="DS513" s="1"/>
      <c r="DT513" t="s">
        <v>82</v>
      </c>
      <c r="DU513" t="s">
        <v>1342</v>
      </c>
      <c r="DV513" s="1">
        <v>44017</v>
      </c>
      <c r="DW513" s="1">
        <v>44034</v>
      </c>
      <c r="DX513" t="s">
        <v>1423</v>
      </c>
      <c r="DY513" s="1">
        <v>44017</v>
      </c>
      <c r="DZ513" t="s">
        <v>1606</v>
      </c>
      <c r="EA513" s="1">
        <v>44028</v>
      </c>
      <c r="EB513" s="1">
        <v>44034</v>
      </c>
      <c r="ED513" s="1"/>
      <c r="EE513" s="1"/>
      <c r="EG513" s="1"/>
      <c r="EH513" s="1"/>
      <c r="EJ513" s="1"/>
      <c r="EK513" s="1"/>
      <c r="EM513" t="s">
        <v>1301</v>
      </c>
      <c r="EN513" t="s">
        <v>121</v>
      </c>
      <c r="EO513" t="s">
        <v>121</v>
      </c>
      <c r="EP513" t="s">
        <v>121</v>
      </c>
      <c r="EQ513" t="s">
        <v>121</v>
      </c>
      <c r="ER513" t="s">
        <v>121</v>
      </c>
      <c r="ES513" t="s">
        <v>121</v>
      </c>
      <c r="ET513" t="s">
        <v>121</v>
      </c>
      <c r="EU513" t="s">
        <v>121</v>
      </c>
      <c r="EV513" t="s">
        <v>121</v>
      </c>
      <c r="EW513" t="s">
        <v>84</v>
      </c>
      <c r="EX513">
        <v>12.1</v>
      </c>
      <c r="EY513">
        <v>13020</v>
      </c>
      <c r="EZ513" s="4">
        <v>3.8</v>
      </c>
      <c r="FA513" s="2">
        <v>185000</v>
      </c>
      <c r="FB513">
        <v>70.099999999999994</v>
      </c>
      <c r="FC513">
        <v>1</v>
      </c>
      <c r="FH513" s="2"/>
      <c r="FI513">
        <v>25</v>
      </c>
      <c r="FJ513">
        <v>0.4</v>
      </c>
      <c r="FK513">
        <v>0.2</v>
      </c>
      <c r="FL513">
        <v>0.2</v>
      </c>
      <c r="FM513">
        <v>183.7</v>
      </c>
      <c r="FN513">
        <v>4.9000000000000004</v>
      </c>
      <c r="FO513">
        <v>13.6</v>
      </c>
      <c r="FP513" s="2">
        <v>435000</v>
      </c>
      <c r="FQ513">
        <v>345</v>
      </c>
      <c r="FR513">
        <v>3028</v>
      </c>
      <c r="FS513">
        <v>982.8</v>
      </c>
      <c r="FT513">
        <v>18.3</v>
      </c>
      <c r="FU513">
        <v>17.100000000000001</v>
      </c>
      <c r="FV513">
        <v>49</v>
      </c>
      <c r="FW513">
        <v>2.1999999999999999E-2</v>
      </c>
      <c r="FX513" s="2">
        <v>58</v>
      </c>
      <c r="FY513">
        <v>44</v>
      </c>
      <c r="FZ513" s="8">
        <f t="shared" si="28"/>
        <v>91.471232876712335</v>
      </c>
    </row>
    <row r="514" spans="1:182" x14ac:dyDescent="0.2">
      <c r="A514">
        <v>548</v>
      </c>
      <c r="B514" t="s">
        <v>725</v>
      </c>
      <c r="C514" t="s">
        <v>611</v>
      </c>
      <c r="D514">
        <v>9212243</v>
      </c>
      <c r="E514" t="s">
        <v>90</v>
      </c>
      <c r="F514" t="s">
        <v>82</v>
      </c>
      <c r="G514" t="s">
        <v>83</v>
      </c>
      <c r="H514" s="1">
        <v>44013</v>
      </c>
      <c r="I514" s="1">
        <v>44013</v>
      </c>
      <c r="J514" s="1">
        <v>44013</v>
      </c>
      <c r="K514" s="5">
        <v>7.1900000000000006E-2</v>
      </c>
      <c r="L514" s="5">
        <v>0.1038</v>
      </c>
      <c r="M514">
        <v>0</v>
      </c>
      <c r="N514" t="s">
        <v>726</v>
      </c>
      <c r="O514">
        <f t="shared" si="29"/>
        <v>5</v>
      </c>
      <c r="P514">
        <f t="shared" si="30"/>
        <v>7</v>
      </c>
      <c r="Q514" s="1">
        <v>44017</v>
      </c>
      <c r="R514" s="1">
        <v>44019</v>
      </c>
      <c r="S514" t="s">
        <v>730</v>
      </c>
      <c r="T514" t="s">
        <v>84</v>
      </c>
      <c r="U514">
        <v>0</v>
      </c>
      <c r="V514" s="1">
        <v>23608</v>
      </c>
      <c r="W514" s="1">
        <v>43994</v>
      </c>
      <c r="X514" s="2">
        <f t="shared" si="31"/>
        <v>20</v>
      </c>
      <c r="Y514" t="s">
        <v>773</v>
      </c>
      <c r="Z514" t="s">
        <v>121</v>
      </c>
      <c r="AA514" t="s">
        <v>1076</v>
      </c>
      <c r="AB514" t="s">
        <v>84</v>
      </c>
      <c r="AC514" t="s">
        <v>84</v>
      </c>
      <c r="AD514" t="s">
        <v>84</v>
      </c>
      <c r="AE514" t="s">
        <v>84</v>
      </c>
      <c r="AF514" t="s">
        <v>84</v>
      </c>
      <c r="AG514" t="s">
        <v>82</v>
      </c>
      <c r="AH514" t="s">
        <v>84</v>
      </c>
      <c r="AI514" t="s">
        <v>84</v>
      </c>
      <c r="AJ514" t="s">
        <v>82</v>
      </c>
      <c r="AK514">
        <v>141</v>
      </c>
      <c r="AL514">
        <v>91</v>
      </c>
      <c r="AM514" s="2">
        <v>107.66666666666667</v>
      </c>
      <c r="AN514">
        <v>91</v>
      </c>
      <c r="AO514">
        <v>28</v>
      </c>
      <c r="AP514">
        <v>36.6</v>
      </c>
      <c r="AQ514" s="2">
        <v>96</v>
      </c>
      <c r="AR514" s="4">
        <v>95</v>
      </c>
      <c r="AS514">
        <v>1.73</v>
      </c>
      <c r="AT514" t="s">
        <v>1137</v>
      </c>
      <c r="AU514">
        <v>15</v>
      </c>
      <c r="AV514" t="s">
        <v>1143</v>
      </c>
      <c r="AY514">
        <v>319</v>
      </c>
      <c r="AZ514">
        <v>457</v>
      </c>
      <c r="BA514" t="s">
        <v>82</v>
      </c>
      <c r="BB514" t="s">
        <v>82</v>
      </c>
      <c r="BC514" t="s">
        <v>82</v>
      </c>
      <c r="BD514" t="s">
        <v>86</v>
      </c>
      <c r="BE514">
        <v>4</v>
      </c>
      <c r="BF514" t="s">
        <v>82</v>
      </c>
      <c r="BG514" t="s">
        <v>82</v>
      </c>
      <c r="BH514" t="s">
        <v>82</v>
      </c>
      <c r="BI514" t="s">
        <v>84</v>
      </c>
      <c r="BL514" s="1"/>
      <c r="BM514" s="1"/>
      <c r="BS514" t="s">
        <v>84</v>
      </c>
      <c r="BT514" s="1"/>
      <c r="BU514" t="s">
        <v>84</v>
      </c>
      <c r="BW514" s="1"/>
      <c r="BX514" t="s">
        <v>84</v>
      </c>
      <c r="BY514" s="1"/>
      <c r="CA514" s="1"/>
      <c r="CB514" t="s">
        <v>84</v>
      </c>
      <c r="CC514" s="1"/>
      <c r="CD514" s="1"/>
      <c r="CE514" t="s">
        <v>84</v>
      </c>
      <c r="CF514" s="1"/>
      <c r="CG514" t="s">
        <v>84</v>
      </c>
      <c r="CH514" t="s">
        <v>84</v>
      </c>
      <c r="CI514" t="s">
        <v>84</v>
      </c>
      <c r="CJ514" s="1"/>
      <c r="CL514" s="1"/>
      <c r="CM514" t="s">
        <v>84</v>
      </c>
      <c r="CN514" t="s">
        <v>84</v>
      </c>
      <c r="CO514" t="s">
        <v>84</v>
      </c>
      <c r="CP514" t="s">
        <v>84</v>
      </c>
      <c r="CQ514" s="1"/>
      <c r="CR514" s="1"/>
      <c r="CT514" s="1"/>
      <c r="CU514" s="1"/>
      <c r="CV514" t="s">
        <v>84</v>
      </c>
      <c r="CW514" s="1"/>
      <c r="CX514" s="1"/>
      <c r="CY514" t="s">
        <v>84</v>
      </c>
      <c r="CZ514" s="1"/>
      <c r="DA514" s="1"/>
      <c r="DB514" t="s">
        <v>84</v>
      </c>
      <c r="DC514" s="1"/>
      <c r="DD514" s="1"/>
      <c r="DE514" t="s">
        <v>84</v>
      </c>
      <c r="DF514" s="1"/>
      <c r="DG514" s="1"/>
      <c r="DH514" t="s">
        <v>82</v>
      </c>
      <c r="DI514" s="1">
        <v>44013</v>
      </c>
      <c r="DJ514" s="1">
        <v>44019</v>
      </c>
      <c r="DK514" t="s">
        <v>84</v>
      </c>
      <c r="DL514" s="1"/>
      <c r="DM514" s="1"/>
      <c r="DN514" t="s">
        <v>84</v>
      </c>
      <c r="DO514" s="1"/>
      <c r="DP514" s="1"/>
      <c r="DQ514" t="s">
        <v>84</v>
      </c>
      <c r="DR514" s="1"/>
      <c r="DS514" s="1"/>
      <c r="DT514" t="s">
        <v>82</v>
      </c>
      <c r="DU514" t="s">
        <v>1596</v>
      </c>
      <c r="DV514" s="1">
        <v>44013</v>
      </c>
      <c r="DW514" s="1">
        <v>44017</v>
      </c>
      <c r="DX514" t="s">
        <v>1597</v>
      </c>
      <c r="DY514" s="1">
        <v>44013</v>
      </c>
      <c r="EA514" s="1"/>
      <c r="EB514" s="1"/>
      <c r="ED514" s="1"/>
      <c r="EE514" s="1"/>
      <c r="EG514" s="1"/>
      <c r="EH514" s="1"/>
      <c r="EJ514" s="1"/>
      <c r="EK514" s="1"/>
      <c r="EM514" t="s">
        <v>1301</v>
      </c>
      <c r="EN514" t="s">
        <v>121</v>
      </c>
      <c r="EO514" t="s">
        <v>121</v>
      </c>
      <c r="EP514" t="s">
        <v>121</v>
      </c>
      <c r="EQ514" t="s">
        <v>121</v>
      </c>
      <c r="ER514" t="s">
        <v>121</v>
      </c>
      <c r="ES514" t="s">
        <v>121</v>
      </c>
      <c r="ET514" t="s">
        <v>121</v>
      </c>
      <c r="EU514" t="s">
        <v>121</v>
      </c>
      <c r="EV514" t="s">
        <v>121</v>
      </c>
      <c r="EW514" t="s">
        <v>121</v>
      </c>
      <c r="EX514">
        <v>13.3</v>
      </c>
      <c r="EY514">
        <v>14510</v>
      </c>
      <c r="EZ514" s="4">
        <v>15.5</v>
      </c>
      <c r="FA514" s="2">
        <v>303000</v>
      </c>
      <c r="FB514">
        <v>31.4</v>
      </c>
      <c r="FC514">
        <v>1</v>
      </c>
      <c r="FD514">
        <v>7.44</v>
      </c>
      <c r="FE514">
        <v>34</v>
      </c>
      <c r="FF514">
        <v>67</v>
      </c>
      <c r="FG514">
        <v>0.5</v>
      </c>
      <c r="FH514" s="2">
        <v>94</v>
      </c>
      <c r="FI514">
        <v>12</v>
      </c>
      <c r="FJ514">
        <v>0.5</v>
      </c>
      <c r="FK514">
        <v>0.2</v>
      </c>
      <c r="FL514">
        <v>0.3</v>
      </c>
      <c r="FM514">
        <v>207</v>
      </c>
      <c r="FN514">
        <v>3.8</v>
      </c>
      <c r="FO514">
        <v>14</v>
      </c>
      <c r="FP514" s="2">
        <v>530000</v>
      </c>
      <c r="FQ514">
        <v>333</v>
      </c>
      <c r="FR514">
        <v>40.200000000000003</v>
      </c>
      <c r="FT514">
        <v>25.8</v>
      </c>
      <c r="FU514">
        <v>61.9</v>
      </c>
      <c r="FW514">
        <v>6.0000000000000001E-3</v>
      </c>
      <c r="FX514" s="2">
        <v>72</v>
      </c>
      <c r="FZ514" s="8">
        <f t="shared" ref="FZ514:FZ577" si="32">(J514-V514)/365</f>
        <v>55.904109589041099</v>
      </c>
    </row>
    <row r="515" spans="1:182" x14ac:dyDescent="0.2">
      <c r="A515">
        <v>549</v>
      </c>
      <c r="B515" t="s">
        <v>725</v>
      </c>
      <c r="C515" t="s">
        <v>612</v>
      </c>
      <c r="D515">
        <v>9212279</v>
      </c>
      <c r="E515" t="s">
        <v>90</v>
      </c>
      <c r="F515" t="s">
        <v>84</v>
      </c>
      <c r="H515" s="1"/>
      <c r="I515" s="1">
        <v>44014</v>
      </c>
      <c r="J515" s="1">
        <v>44017</v>
      </c>
      <c r="K515" s="5">
        <v>8.0199999999999994E-2</v>
      </c>
      <c r="L515" s="5">
        <v>0.1152</v>
      </c>
      <c r="N515" t="s">
        <v>726</v>
      </c>
      <c r="O515">
        <f t="shared" ref="O515:O578" si="33">(Q515-J515)+1</f>
        <v>13</v>
      </c>
      <c r="P515">
        <f t="shared" ref="P515:P578" si="34">(R515-I515)+1</f>
        <v>21</v>
      </c>
      <c r="Q515" s="1">
        <v>44029</v>
      </c>
      <c r="R515" s="1">
        <v>44034</v>
      </c>
      <c r="S515" t="s">
        <v>730</v>
      </c>
      <c r="T515" t="s">
        <v>84</v>
      </c>
      <c r="U515">
        <v>0</v>
      </c>
      <c r="V515" s="1">
        <v>25117</v>
      </c>
      <c r="W515" s="1">
        <v>43999</v>
      </c>
      <c r="X515" s="2">
        <f t="shared" ref="X515:X578" si="35">(J515-W515)+1</f>
        <v>19</v>
      </c>
      <c r="Y515" t="s">
        <v>735</v>
      </c>
      <c r="Z515" t="s">
        <v>121</v>
      </c>
      <c r="AB515" t="s">
        <v>84</v>
      </c>
      <c r="AC515" t="s">
        <v>84</v>
      </c>
      <c r="AD515" t="s">
        <v>84</v>
      </c>
      <c r="AE515" t="s">
        <v>84</v>
      </c>
      <c r="AF515" t="s">
        <v>84</v>
      </c>
      <c r="AG515" t="s">
        <v>84</v>
      </c>
      <c r="AH515" t="s">
        <v>84</v>
      </c>
      <c r="AI515" t="s">
        <v>84</v>
      </c>
      <c r="AJ515" t="s">
        <v>82</v>
      </c>
      <c r="AK515">
        <v>140</v>
      </c>
      <c r="AL515">
        <v>83</v>
      </c>
      <c r="AM515" s="2">
        <v>102</v>
      </c>
      <c r="AN515">
        <v>79</v>
      </c>
      <c r="AO515">
        <v>28</v>
      </c>
      <c r="AP515">
        <v>35.9</v>
      </c>
      <c r="AQ515" s="2">
        <v>95</v>
      </c>
      <c r="AR515" s="4">
        <v>90</v>
      </c>
      <c r="AS515">
        <v>1.7</v>
      </c>
      <c r="AT515" t="s">
        <v>1137</v>
      </c>
      <c r="AU515">
        <v>15</v>
      </c>
      <c r="AV515" t="s">
        <v>1113</v>
      </c>
      <c r="AY515">
        <v>150</v>
      </c>
      <c r="AZ515">
        <v>226</v>
      </c>
      <c r="BA515" t="s">
        <v>82</v>
      </c>
      <c r="BB515" t="s">
        <v>82</v>
      </c>
      <c r="BC515" t="s">
        <v>82</v>
      </c>
      <c r="BD515" t="s">
        <v>86</v>
      </c>
      <c r="BE515">
        <v>4</v>
      </c>
      <c r="BF515" t="s">
        <v>82</v>
      </c>
      <c r="BG515" t="s">
        <v>82</v>
      </c>
      <c r="BH515" t="s">
        <v>84</v>
      </c>
      <c r="BI515" t="s">
        <v>82</v>
      </c>
      <c r="BJ515" t="s">
        <v>1107</v>
      </c>
      <c r="BK515" t="s">
        <v>1114</v>
      </c>
      <c r="BL515" s="1">
        <v>44014</v>
      </c>
      <c r="BM515" s="1">
        <v>44019</v>
      </c>
      <c r="BN515">
        <v>14</v>
      </c>
      <c r="BO515">
        <v>427</v>
      </c>
      <c r="BP515">
        <v>31</v>
      </c>
      <c r="BS515" t="s">
        <v>82</v>
      </c>
      <c r="BT515" s="1">
        <v>44020</v>
      </c>
      <c r="BU515" t="s">
        <v>82</v>
      </c>
      <c r="BV515" t="s">
        <v>1100</v>
      </c>
      <c r="BW515" s="1">
        <v>44026</v>
      </c>
      <c r="BX515" t="s">
        <v>84</v>
      </c>
      <c r="BY515" s="1"/>
      <c r="CA515" s="1"/>
      <c r="CB515" t="s">
        <v>84</v>
      </c>
      <c r="CC515" s="1"/>
      <c r="CD515" s="1"/>
      <c r="CE515" t="s">
        <v>82</v>
      </c>
      <c r="CF515" s="1">
        <v>44019</v>
      </c>
      <c r="CG515" t="s">
        <v>84</v>
      </c>
      <c r="CH515" t="s">
        <v>93</v>
      </c>
      <c r="CI515" t="s">
        <v>84</v>
      </c>
      <c r="CJ515" s="1"/>
      <c r="CL515" s="1"/>
      <c r="CM515" t="s">
        <v>84</v>
      </c>
      <c r="CN515" t="s">
        <v>84</v>
      </c>
      <c r="CO515" t="s">
        <v>84</v>
      </c>
      <c r="CP515" t="s">
        <v>84</v>
      </c>
      <c r="CQ515" s="1"/>
      <c r="CR515" s="1"/>
      <c r="CT515" s="1"/>
      <c r="CU515" s="1"/>
      <c r="CV515" t="s">
        <v>82</v>
      </c>
      <c r="CW515" s="1">
        <v>44014</v>
      </c>
      <c r="CX515" s="1">
        <v>44019</v>
      </c>
      <c r="CY515" t="s">
        <v>84</v>
      </c>
      <c r="CZ515" s="1"/>
      <c r="DA515" s="1"/>
      <c r="DB515" t="s">
        <v>82</v>
      </c>
      <c r="DC515" s="1">
        <v>44005</v>
      </c>
      <c r="DD515" s="1">
        <v>44010</v>
      </c>
      <c r="DE515" t="s">
        <v>82</v>
      </c>
      <c r="DF515" s="1">
        <v>44017</v>
      </c>
      <c r="DG515" s="1">
        <v>44017</v>
      </c>
      <c r="DH515" t="s">
        <v>84</v>
      </c>
      <c r="DI515" s="1"/>
      <c r="DJ515" s="1"/>
      <c r="DK515" t="s">
        <v>82</v>
      </c>
      <c r="DL515" s="1">
        <v>44019</v>
      </c>
      <c r="DM515" s="1">
        <v>44026</v>
      </c>
      <c r="DN515" t="s">
        <v>84</v>
      </c>
      <c r="DO515" s="1"/>
      <c r="DP515" s="1"/>
      <c r="DQ515" t="s">
        <v>84</v>
      </c>
      <c r="DR515" s="1"/>
      <c r="DS515" s="1"/>
      <c r="DT515" t="s">
        <v>82</v>
      </c>
      <c r="DU515" t="s">
        <v>1315</v>
      </c>
      <c r="DV515" s="1">
        <v>44014</v>
      </c>
      <c r="DW515" s="1">
        <v>44018</v>
      </c>
      <c r="DX515" t="s">
        <v>1343</v>
      </c>
      <c r="DY515" s="1">
        <v>44014</v>
      </c>
      <c r="EA515" s="1"/>
      <c r="EB515" s="1"/>
      <c r="ED515" s="1"/>
      <c r="EE515" s="1"/>
      <c r="EG515" s="1"/>
      <c r="EH515" s="1"/>
      <c r="EJ515" s="1"/>
      <c r="EK515" s="1"/>
      <c r="EM515" t="s">
        <v>1301</v>
      </c>
      <c r="EN515" t="s">
        <v>121</v>
      </c>
      <c r="EO515" t="s">
        <v>121</v>
      </c>
      <c r="EP515" t="s">
        <v>121</v>
      </c>
      <c r="EQ515" t="s">
        <v>121</v>
      </c>
      <c r="ER515" t="s">
        <v>121</v>
      </c>
      <c r="ES515" t="s">
        <v>121</v>
      </c>
      <c r="ET515" t="s">
        <v>121</v>
      </c>
      <c r="EU515" t="s">
        <v>121</v>
      </c>
      <c r="EV515" t="s">
        <v>121</v>
      </c>
      <c r="EW515" t="s">
        <v>84</v>
      </c>
      <c r="EX515">
        <v>12.7</v>
      </c>
      <c r="EY515">
        <v>7770</v>
      </c>
      <c r="EZ515" s="4">
        <v>10.3</v>
      </c>
      <c r="FA515" s="2">
        <v>312000</v>
      </c>
      <c r="FB515">
        <v>29.1</v>
      </c>
      <c r="FC515">
        <v>0.9</v>
      </c>
      <c r="FD515">
        <v>7.52</v>
      </c>
      <c r="FE515">
        <v>33</v>
      </c>
      <c r="FF515">
        <v>63</v>
      </c>
      <c r="FG515">
        <v>4.2</v>
      </c>
      <c r="FH515" s="2">
        <v>94</v>
      </c>
      <c r="FJ515">
        <v>0.4</v>
      </c>
      <c r="FK515">
        <v>0.2</v>
      </c>
      <c r="FL515">
        <v>0.2</v>
      </c>
      <c r="FM515">
        <v>145</v>
      </c>
      <c r="FN515">
        <v>0.9</v>
      </c>
      <c r="FO515">
        <v>13.1</v>
      </c>
      <c r="FP515" s="2">
        <v>700000</v>
      </c>
      <c r="FQ515">
        <v>683</v>
      </c>
      <c r="FT515">
        <v>65.400000000000006</v>
      </c>
      <c r="FU515">
        <v>94.5</v>
      </c>
      <c r="FX515" s="2">
        <v>65</v>
      </c>
      <c r="FY515">
        <v>40</v>
      </c>
      <c r="FZ515" s="8">
        <f t="shared" si="32"/>
        <v>51.780821917808218</v>
      </c>
    </row>
    <row r="516" spans="1:182" x14ac:dyDescent="0.2">
      <c r="A516">
        <v>550</v>
      </c>
      <c r="B516" t="s">
        <v>725</v>
      </c>
      <c r="C516" t="s">
        <v>613</v>
      </c>
      <c r="D516">
        <v>9227342</v>
      </c>
      <c r="E516" t="s">
        <v>90</v>
      </c>
      <c r="F516" t="s">
        <v>82</v>
      </c>
      <c r="G516" t="s">
        <v>83</v>
      </c>
      <c r="H516" s="1">
        <v>44020</v>
      </c>
      <c r="I516" s="1">
        <v>44021</v>
      </c>
      <c r="J516" s="1">
        <v>44021</v>
      </c>
      <c r="K516" s="5">
        <v>9.8900000000000002E-2</v>
      </c>
      <c r="L516" s="5">
        <v>0.1411</v>
      </c>
      <c r="M516">
        <v>0</v>
      </c>
      <c r="N516" t="s">
        <v>726</v>
      </c>
      <c r="O516">
        <f t="shared" si="33"/>
        <v>11</v>
      </c>
      <c r="P516">
        <f t="shared" si="34"/>
        <v>15</v>
      </c>
      <c r="Q516" s="1">
        <v>44031</v>
      </c>
      <c r="R516" s="1">
        <v>44035</v>
      </c>
      <c r="S516" t="s">
        <v>730</v>
      </c>
      <c r="T516" t="s">
        <v>84</v>
      </c>
      <c r="U516">
        <v>0</v>
      </c>
      <c r="V516" s="1">
        <v>27620</v>
      </c>
      <c r="W516" s="1">
        <v>44015</v>
      </c>
      <c r="X516" s="2">
        <f t="shared" si="35"/>
        <v>7</v>
      </c>
      <c r="Y516" t="s">
        <v>812</v>
      </c>
      <c r="Z516" t="s">
        <v>121</v>
      </c>
      <c r="AB516" t="s">
        <v>84</v>
      </c>
      <c r="AC516" t="s">
        <v>84</v>
      </c>
      <c r="AD516" t="s">
        <v>84</v>
      </c>
      <c r="AE516" t="s">
        <v>84</v>
      </c>
      <c r="AF516" t="s">
        <v>84</v>
      </c>
      <c r="AG516" t="s">
        <v>84</v>
      </c>
      <c r="AH516" t="s">
        <v>84</v>
      </c>
      <c r="AI516" t="s">
        <v>84</v>
      </c>
      <c r="AJ516" t="s">
        <v>84</v>
      </c>
      <c r="AK516">
        <v>118</v>
      </c>
      <c r="AL516">
        <v>73</v>
      </c>
      <c r="AM516" s="2">
        <v>88</v>
      </c>
      <c r="AN516">
        <v>94</v>
      </c>
      <c r="AO516">
        <v>24</v>
      </c>
      <c r="AP516">
        <v>36.4</v>
      </c>
      <c r="AQ516" s="2">
        <v>92</v>
      </c>
      <c r="AR516" s="4">
        <v>93</v>
      </c>
      <c r="AS516">
        <v>1.73</v>
      </c>
      <c r="AT516" t="s">
        <v>1137</v>
      </c>
      <c r="AU516">
        <v>15</v>
      </c>
      <c r="AV516" t="s">
        <v>1140</v>
      </c>
      <c r="AW516">
        <v>2</v>
      </c>
      <c r="AZ516">
        <v>348</v>
      </c>
      <c r="BA516" t="s">
        <v>82</v>
      </c>
      <c r="BB516" t="s">
        <v>82</v>
      </c>
      <c r="BC516" t="s">
        <v>82</v>
      </c>
      <c r="BD516" t="s">
        <v>86</v>
      </c>
      <c r="BE516">
        <v>4</v>
      </c>
      <c r="BF516" t="s">
        <v>82</v>
      </c>
      <c r="BG516" t="s">
        <v>82</v>
      </c>
      <c r="BH516" t="s">
        <v>82</v>
      </c>
      <c r="BI516" t="s">
        <v>82</v>
      </c>
      <c r="BJ516" t="s">
        <v>1107</v>
      </c>
      <c r="BK516" t="s">
        <v>1118</v>
      </c>
      <c r="BL516" s="1">
        <v>44021</v>
      </c>
      <c r="BM516" s="1">
        <v>44023</v>
      </c>
      <c r="BN516">
        <v>12</v>
      </c>
      <c r="BO516">
        <v>410</v>
      </c>
      <c r="BP516">
        <v>33</v>
      </c>
      <c r="BQ516">
        <v>22</v>
      </c>
      <c r="BR516">
        <v>10</v>
      </c>
      <c r="BS516" t="s">
        <v>84</v>
      </c>
      <c r="BT516" s="1"/>
      <c r="BU516" t="s">
        <v>82</v>
      </c>
      <c r="BV516" t="s">
        <v>1100</v>
      </c>
      <c r="BW516" s="1">
        <v>44026</v>
      </c>
      <c r="BX516" t="s">
        <v>84</v>
      </c>
      <c r="BY516" s="1"/>
      <c r="CA516" s="1"/>
      <c r="CB516" t="s">
        <v>84</v>
      </c>
      <c r="CC516" s="1"/>
      <c r="CD516" s="1"/>
      <c r="CE516" t="s">
        <v>82</v>
      </c>
      <c r="CF516" s="1">
        <v>44023</v>
      </c>
      <c r="CG516" t="s">
        <v>84</v>
      </c>
      <c r="CH516" t="s">
        <v>107</v>
      </c>
      <c r="CI516" t="s">
        <v>84</v>
      </c>
      <c r="CJ516" s="1"/>
      <c r="CL516" s="1"/>
      <c r="CM516" t="s">
        <v>84</v>
      </c>
      <c r="CN516" t="s">
        <v>84</v>
      </c>
      <c r="CO516" t="s">
        <v>84</v>
      </c>
      <c r="CP516" t="s">
        <v>84</v>
      </c>
      <c r="CQ516" s="1"/>
      <c r="CR516" s="1"/>
      <c r="CT516" s="1"/>
      <c r="CU516" s="1"/>
      <c r="CV516" t="s">
        <v>82</v>
      </c>
      <c r="CW516" s="1">
        <v>44024</v>
      </c>
      <c r="CX516" s="1">
        <v>44030</v>
      </c>
      <c r="CY516" t="s">
        <v>84</v>
      </c>
      <c r="CZ516" s="1"/>
      <c r="DA516" s="1"/>
      <c r="DB516" t="s">
        <v>82</v>
      </c>
      <c r="DC516" s="1">
        <v>44021</v>
      </c>
      <c r="DD516" s="1">
        <v>44021</v>
      </c>
      <c r="DE516" t="s">
        <v>82</v>
      </c>
      <c r="DF516" s="1">
        <v>44023</v>
      </c>
      <c r="DG516" s="1">
        <v>44023</v>
      </c>
      <c r="DH516" t="s">
        <v>84</v>
      </c>
      <c r="DI516" s="1"/>
      <c r="DJ516" s="1"/>
      <c r="DK516" t="s">
        <v>84</v>
      </c>
      <c r="DL516" s="1"/>
      <c r="DM516" s="1"/>
      <c r="DN516" t="s">
        <v>84</v>
      </c>
      <c r="DO516" s="1"/>
      <c r="DP516" s="1"/>
      <c r="DQ516" t="s">
        <v>84</v>
      </c>
      <c r="DR516" s="1"/>
      <c r="DS516" s="1"/>
      <c r="DT516" t="s">
        <v>82</v>
      </c>
      <c r="DU516" t="s">
        <v>1575</v>
      </c>
      <c r="DV516" s="1">
        <v>44021</v>
      </c>
      <c r="DW516" s="1">
        <v>44026</v>
      </c>
      <c r="DX516" t="s">
        <v>1310</v>
      </c>
      <c r="DY516" s="1">
        <v>44022</v>
      </c>
      <c r="EA516" s="1"/>
      <c r="EB516" s="1"/>
      <c r="ED516" s="1"/>
      <c r="EE516" s="1"/>
      <c r="EG516" s="1"/>
      <c r="EH516" s="1"/>
      <c r="EJ516" s="1"/>
      <c r="EK516" s="1"/>
      <c r="EM516" t="s">
        <v>1301</v>
      </c>
      <c r="EN516" t="s">
        <v>1299</v>
      </c>
      <c r="EO516" t="s">
        <v>1299</v>
      </c>
      <c r="EP516" t="s">
        <v>121</v>
      </c>
      <c r="EQ516" t="s">
        <v>121</v>
      </c>
      <c r="ER516" t="s">
        <v>121</v>
      </c>
      <c r="ES516" t="s">
        <v>121</v>
      </c>
      <c r="ET516" t="s">
        <v>121</v>
      </c>
      <c r="EU516" t="s">
        <v>121</v>
      </c>
      <c r="EV516" t="s">
        <v>121</v>
      </c>
      <c r="EW516" t="s">
        <v>1576</v>
      </c>
      <c r="EX516">
        <v>15.2</v>
      </c>
      <c r="EY516">
        <v>6830</v>
      </c>
      <c r="EZ516" s="4">
        <v>13</v>
      </c>
      <c r="FA516" s="2">
        <v>111000</v>
      </c>
      <c r="FB516">
        <v>21.5</v>
      </c>
      <c r="FC516">
        <v>1.2</v>
      </c>
      <c r="FD516">
        <v>7.4</v>
      </c>
      <c r="FE516">
        <v>41</v>
      </c>
      <c r="FF516">
        <v>41</v>
      </c>
      <c r="FG516">
        <v>0.5</v>
      </c>
      <c r="FH516" s="2">
        <v>76</v>
      </c>
      <c r="FI516">
        <v>14</v>
      </c>
      <c r="FJ516">
        <v>0.2</v>
      </c>
      <c r="FK516">
        <v>0.1</v>
      </c>
      <c r="FL516">
        <v>0.1</v>
      </c>
      <c r="FM516">
        <v>41.1</v>
      </c>
      <c r="FN516">
        <v>0.6</v>
      </c>
      <c r="FO516">
        <v>12.2</v>
      </c>
      <c r="FP516" s="2">
        <v>341000</v>
      </c>
      <c r="FQ516">
        <v>387</v>
      </c>
      <c r="FR516">
        <v>73.599999999999994</v>
      </c>
      <c r="FS516">
        <v>2044.6</v>
      </c>
      <c r="FT516">
        <v>132.80000000000001</v>
      </c>
      <c r="FU516">
        <v>173</v>
      </c>
      <c r="FV516">
        <v>136</v>
      </c>
      <c r="FW516">
        <v>7.0000000000000001E-3</v>
      </c>
      <c r="FX516" s="2">
        <v>68</v>
      </c>
      <c r="FZ516" s="8">
        <f t="shared" si="32"/>
        <v>44.934246575342463</v>
      </c>
    </row>
    <row r="517" spans="1:182" x14ac:dyDescent="0.2">
      <c r="A517">
        <v>551</v>
      </c>
      <c r="B517" t="s">
        <v>725</v>
      </c>
      <c r="C517" t="s">
        <v>614</v>
      </c>
      <c r="D517">
        <v>9220102</v>
      </c>
      <c r="E517" t="s">
        <v>90</v>
      </c>
      <c r="F517" t="s">
        <v>84</v>
      </c>
      <c r="H517" s="1"/>
      <c r="I517" s="1">
        <v>44018</v>
      </c>
      <c r="J517" s="1">
        <v>44022</v>
      </c>
      <c r="K517" s="5">
        <v>8.0199999999999994E-2</v>
      </c>
      <c r="L517" s="5">
        <v>0.1152</v>
      </c>
      <c r="N517" t="s">
        <v>726</v>
      </c>
      <c r="O517">
        <f t="shared" si="33"/>
        <v>7</v>
      </c>
      <c r="P517">
        <f t="shared" si="34"/>
        <v>13</v>
      </c>
      <c r="Q517" s="1">
        <v>44028</v>
      </c>
      <c r="R517" s="1">
        <v>44030</v>
      </c>
      <c r="S517" t="s">
        <v>730</v>
      </c>
      <c r="T517" t="s">
        <v>84</v>
      </c>
      <c r="U517">
        <v>0</v>
      </c>
      <c r="V517" s="1">
        <v>27888</v>
      </c>
      <c r="W517" s="1">
        <v>44011</v>
      </c>
      <c r="X517" s="2">
        <f t="shared" si="35"/>
        <v>12</v>
      </c>
      <c r="Y517" t="s">
        <v>737</v>
      </c>
      <c r="Z517" t="s">
        <v>121</v>
      </c>
      <c r="AA517" t="s">
        <v>905</v>
      </c>
      <c r="AB517" t="s">
        <v>84</v>
      </c>
      <c r="AC517" t="s">
        <v>84</v>
      </c>
      <c r="AD517" t="s">
        <v>84</v>
      </c>
      <c r="AE517" t="s">
        <v>84</v>
      </c>
      <c r="AF517" t="s">
        <v>84</v>
      </c>
      <c r="AG517" t="s">
        <v>84</v>
      </c>
      <c r="AH517" t="s">
        <v>84</v>
      </c>
      <c r="AI517" t="s">
        <v>84</v>
      </c>
      <c r="AJ517" t="s">
        <v>82</v>
      </c>
      <c r="AK517">
        <v>108</v>
      </c>
      <c r="AL517">
        <v>59</v>
      </c>
      <c r="AM517" s="2">
        <v>75.333333333333329</v>
      </c>
      <c r="AN517">
        <v>82</v>
      </c>
      <c r="AO517">
        <v>30</v>
      </c>
      <c r="AP517">
        <v>38</v>
      </c>
      <c r="AQ517" s="2">
        <v>90</v>
      </c>
      <c r="AR517" s="4">
        <v>86</v>
      </c>
      <c r="AS517">
        <v>1.76</v>
      </c>
      <c r="AT517" t="s">
        <v>1137</v>
      </c>
      <c r="AU517">
        <v>15</v>
      </c>
      <c r="AV517" t="s">
        <v>1140</v>
      </c>
      <c r="AW517">
        <v>4</v>
      </c>
      <c r="AY517">
        <v>178</v>
      </c>
      <c r="AZ517">
        <v>272</v>
      </c>
      <c r="BA517" t="s">
        <v>82</v>
      </c>
      <c r="BB517" t="s">
        <v>82</v>
      </c>
      <c r="BC517" t="s">
        <v>82</v>
      </c>
      <c r="BD517" t="s">
        <v>86</v>
      </c>
      <c r="BE517">
        <v>4</v>
      </c>
      <c r="BF517" t="s">
        <v>82</v>
      </c>
      <c r="BG517" t="s">
        <v>82</v>
      </c>
      <c r="BH517" t="s">
        <v>82</v>
      </c>
      <c r="BI517" t="s">
        <v>84</v>
      </c>
      <c r="BJ517" t="s">
        <v>1105</v>
      </c>
      <c r="BK517" t="s">
        <v>1108</v>
      </c>
      <c r="BL517" s="1">
        <v>44020</v>
      </c>
      <c r="BM517" s="1"/>
      <c r="BS517" t="s">
        <v>84</v>
      </c>
      <c r="BT517" s="1"/>
      <c r="BU517" t="s">
        <v>84</v>
      </c>
      <c r="BW517" s="1"/>
      <c r="BX517" t="s">
        <v>84</v>
      </c>
      <c r="BY517" s="1"/>
      <c r="CA517" s="1"/>
      <c r="CB517" t="s">
        <v>84</v>
      </c>
      <c r="CC517" s="1"/>
      <c r="CD517" s="1"/>
      <c r="CE517" t="s">
        <v>84</v>
      </c>
      <c r="CF517" s="1"/>
      <c r="CG517" t="s">
        <v>84</v>
      </c>
      <c r="CH517" t="s">
        <v>334</v>
      </c>
      <c r="CI517" t="s">
        <v>84</v>
      </c>
      <c r="CJ517" s="1"/>
      <c r="CL517" s="1"/>
      <c r="CM517" t="s">
        <v>84</v>
      </c>
      <c r="CN517" t="s">
        <v>84</v>
      </c>
      <c r="CO517" t="s">
        <v>84</v>
      </c>
      <c r="CP517" t="s">
        <v>84</v>
      </c>
      <c r="CQ517" s="1"/>
      <c r="CR517" s="1"/>
      <c r="CT517" s="1"/>
      <c r="CU517" s="1"/>
      <c r="CV517" t="s">
        <v>84</v>
      </c>
      <c r="CW517" s="1"/>
      <c r="CX517" s="1"/>
      <c r="CY517" t="s">
        <v>84</v>
      </c>
      <c r="CZ517" s="1"/>
      <c r="DA517" s="1"/>
      <c r="DB517" t="s">
        <v>84</v>
      </c>
      <c r="DC517" s="1"/>
      <c r="DD517" s="1"/>
      <c r="DE517" t="s">
        <v>82</v>
      </c>
      <c r="DF517" s="1">
        <v>44023</v>
      </c>
      <c r="DG517" s="1">
        <v>44023</v>
      </c>
      <c r="DH517" t="s">
        <v>82</v>
      </c>
      <c r="DI517" s="1">
        <v>44021</v>
      </c>
      <c r="DJ517" s="1">
        <v>44022</v>
      </c>
      <c r="DK517" t="s">
        <v>84</v>
      </c>
      <c r="DL517" s="1"/>
      <c r="DM517" s="1"/>
      <c r="DN517" t="s">
        <v>84</v>
      </c>
      <c r="DO517" s="1"/>
      <c r="DP517" s="1"/>
      <c r="DQ517" t="s">
        <v>84</v>
      </c>
      <c r="DR517" s="1"/>
      <c r="DS517" s="1"/>
      <c r="DT517" t="s">
        <v>82</v>
      </c>
      <c r="DU517" t="s">
        <v>1442</v>
      </c>
      <c r="DV517" s="1">
        <v>44019</v>
      </c>
      <c r="DW517" s="1">
        <v>44027</v>
      </c>
      <c r="DX517" t="s">
        <v>1317</v>
      </c>
      <c r="DY517" s="1">
        <v>44014</v>
      </c>
      <c r="EA517" s="1"/>
      <c r="EB517" s="1"/>
      <c r="ED517" s="1"/>
      <c r="EE517" s="1"/>
      <c r="EG517" s="1"/>
      <c r="EH517" s="1"/>
      <c r="EJ517" s="1"/>
      <c r="EK517" s="1"/>
      <c r="EM517" t="s">
        <v>1301</v>
      </c>
      <c r="EN517" t="s">
        <v>121</v>
      </c>
      <c r="EO517" t="s">
        <v>121</v>
      </c>
      <c r="EP517" t="s">
        <v>121</v>
      </c>
      <c r="EQ517" t="s">
        <v>121</v>
      </c>
      <c r="ER517" t="s">
        <v>121</v>
      </c>
      <c r="ES517" t="s">
        <v>121</v>
      </c>
      <c r="ET517" t="s">
        <v>121</v>
      </c>
      <c r="EU517" t="s">
        <v>121</v>
      </c>
      <c r="EV517" t="s">
        <v>121</v>
      </c>
      <c r="EW517" t="s">
        <v>84</v>
      </c>
      <c r="EX517">
        <v>16</v>
      </c>
      <c r="EY517">
        <v>12770</v>
      </c>
      <c r="EZ517" s="4">
        <v>3</v>
      </c>
      <c r="FA517" s="2">
        <v>133000</v>
      </c>
      <c r="FB517">
        <v>28.6</v>
      </c>
      <c r="FC517">
        <v>0.9</v>
      </c>
      <c r="FD517">
        <v>7.54</v>
      </c>
      <c r="FE517">
        <v>25</v>
      </c>
      <c r="FF517">
        <v>59</v>
      </c>
      <c r="FG517">
        <v>0.5</v>
      </c>
      <c r="FH517" s="2">
        <v>93</v>
      </c>
      <c r="FI517">
        <v>20</v>
      </c>
      <c r="FJ517">
        <v>0.9</v>
      </c>
      <c r="FK517">
        <v>0.5</v>
      </c>
      <c r="FL517">
        <v>0.4</v>
      </c>
      <c r="FM517">
        <v>120.7</v>
      </c>
      <c r="FN517">
        <v>1.3</v>
      </c>
      <c r="FO517">
        <v>14.1</v>
      </c>
      <c r="FP517" s="2">
        <v>520000</v>
      </c>
      <c r="FQ517">
        <v>743</v>
      </c>
      <c r="FS517">
        <v>1555.6</v>
      </c>
      <c r="FT517">
        <v>47.2</v>
      </c>
      <c r="FU517">
        <v>36.700000000000003</v>
      </c>
      <c r="FZ517" s="8">
        <f t="shared" si="32"/>
        <v>44.202739726027396</v>
      </c>
    </row>
    <row r="518" spans="1:182" x14ac:dyDescent="0.2">
      <c r="A518">
        <v>552</v>
      </c>
      <c r="B518" t="s">
        <v>725</v>
      </c>
      <c r="C518" t="s">
        <v>615</v>
      </c>
      <c r="D518">
        <v>9234222</v>
      </c>
      <c r="E518" t="s">
        <v>81</v>
      </c>
      <c r="F518" t="s">
        <v>84</v>
      </c>
      <c r="H518" s="1"/>
      <c r="I518" s="1">
        <v>44023</v>
      </c>
      <c r="J518" s="1">
        <v>44023</v>
      </c>
      <c r="K518" s="5">
        <v>0.20469999999999999</v>
      </c>
      <c r="L518" s="5">
        <v>0.28460000000000002</v>
      </c>
      <c r="N518" t="s">
        <v>726</v>
      </c>
      <c r="O518">
        <f t="shared" si="33"/>
        <v>10</v>
      </c>
      <c r="P518">
        <f t="shared" si="34"/>
        <v>14</v>
      </c>
      <c r="Q518" s="1">
        <v>44032</v>
      </c>
      <c r="R518" s="1">
        <v>44036</v>
      </c>
      <c r="S518" t="s">
        <v>730</v>
      </c>
      <c r="T518" t="s">
        <v>84</v>
      </c>
      <c r="U518">
        <v>0</v>
      </c>
      <c r="V518" s="1">
        <v>12007</v>
      </c>
      <c r="W518" s="1">
        <v>44022</v>
      </c>
      <c r="X518" s="2">
        <f t="shared" si="35"/>
        <v>2</v>
      </c>
      <c r="Y518" t="s">
        <v>732</v>
      </c>
      <c r="Z518" t="s">
        <v>121</v>
      </c>
      <c r="AA518" t="s">
        <v>945</v>
      </c>
      <c r="AB518" t="s">
        <v>84</v>
      </c>
      <c r="AC518" t="s">
        <v>84</v>
      </c>
      <c r="AD518" t="s">
        <v>82</v>
      </c>
      <c r="AE518" t="s">
        <v>82</v>
      </c>
      <c r="AF518" t="s">
        <v>84</v>
      </c>
      <c r="AG518" t="s">
        <v>84</v>
      </c>
      <c r="AH518" t="s">
        <v>84</v>
      </c>
      <c r="AI518" t="s">
        <v>84</v>
      </c>
      <c r="AJ518" t="s">
        <v>84</v>
      </c>
      <c r="AK518">
        <v>149</v>
      </c>
      <c r="AL518">
        <v>93</v>
      </c>
      <c r="AM518" s="2">
        <v>111.66666666666667</v>
      </c>
      <c r="AN518">
        <v>69</v>
      </c>
      <c r="AO518">
        <v>21</v>
      </c>
      <c r="AP518">
        <v>36.799999999999997</v>
      </c>
      <c r="AQ518" s="2">
        <v>95</v>
      </c>
      <c r="AR518" s="4">
        <v>60</v>
      </c>
      <c r="AS518">
        <v>1.57</v>
      </c>
      <c r="AT518" t="s">
        <v>1137</v>
      </c>
      <c r="AU518">
        <v>15</v>
      </c>
      <c r="AV518" t="s">
        <v>1140</v>
      </c>
      <c r="AW518">
        <v>1</v>
      </c>
      <c r="AY518">
        <v>212</v>
      </c>
      <c r="AZ518">
        <v>395</v>
      </c>
      <c r="BA518" t="s">
        <v>82</v>
      </c>
      <c r="BB518" t="s">
        <v>82</v>
      </c>
      <c r="BC518" t="s">
        <v>82</v>
      </c>
      <c r="BD518" t="s">
        <v>86</v>
      </c>
      <c r="BE518">
        <v>2</v>
      </c>
      <c r="BF518" t="s">
        <v>84</v>
      </c>
      <c r="BG518" t="s">
        <v>82</v>
      </c>
      <c r="BH518" t="s">
        <v>82</v>
      </c>
      <c r="BI518" t="s">
        <v>84</v>
      </c>
      <c r="BJ518" t="s">
        <v>1105</v>
      </c>
      <c r="BK518" t="s">
        <v>1108</v>
      </c>
      <c r="BL518" s="1">
        <v>44023</v>
      </c>
      <c r="BM518" s="1"/>
      <c r="BS518" t="s">
        <v>84</v>
      </c>
      <c r="BT518" s="1"/>
      <c r="BU518" t="s">
        <v>84</v>
      </c>
      <c r="BW518" s="1"/>
      <c r="BX518" t="s">
        <v>84</v>
      </c>
      <c r="BY518" s="1"/>
      <c r="CA518" s="1"/>
      <c r="CB518" t="s">
        <v>84</v>
      </c>
      <c r="CC518" s="1"/>
      <c r="CD518" s="1"/>
      <c r="CE518" t="s">
        <v>84</v>
      </c>
      <c r="CF518" s="1"/>
      <c r="CG518" t="s">
        <v>84</v>
      </c>
      <c r="CH518" t="s">
        <v>84</v>
      </c>
      <c r="CI518" t="s">
        <v>84</v>
      </c>
      <c r="CJ518" s="1"/>
      <c r="CL518" s="1"/>
      <c r="CM518" t="s">
        <v>84</v>
      </c>
      <c r="CN518" t="s">
        <v>84</v>
      </c>
      <c r="CO518" t="s">
        <v>84</v>
      </c>
      <c r="CP518" t="s">
        <v>84</v>
      </c>
      <c r="CQ518" s="1"/>
      <c r="CR518" s="1"/>
      <c r="CT518" s="1"/>
      <c r="CU518" s="1"/>
      <c r="CV518" t="s">
        <v>82</v>
      </c>
      <c r="CW518" s="1">
        <v>44023</v>
      </c>
      <c r="CX518" s="1">
        <v>44030</v>
      </c>
      <c r="CY518" t="s">
        <v>84</v>
      </c>
      <c r="CZ518" s="1"/>
      <c r="DA518" s="1"/>
      <c r="DB518" t="s">
        <v>82</v>
      </c>
      <c r="DC518" s="1">
        <v>44023</v>
      </c>
      <c r="DD518" s="1">
        <v>44030</v>
      </c>
      <c r="DE518" t="s">
        <v>84</v>
      </c>
      <c r="DF518" s="1"/>
      <c r="DG518" s="1"/>
      <c r="DH518" t="s">
        <v>84</v>
      </c>
      <c r="DI518" s="1"/>
      <c r="DJ518" s="1"/>
      <c r="DK518" t="s">
        <v>84</v>
      </c>
      <c r="DL518" s="1"/>
      <c r="DM518" s="1"/>
      <c r="DN518" t="s">
        <v>84</v>
      </c>
      <c r="DO518" s="1"/>
      <c r="DP518" s="1"/>
      <c r="DQ518" t="s">
        <v>84</v>
      </c>
      <c r="DR518" s="1"/>
      <c r="DS518" s="1"/>
      <c r="DT518" t="s">
        <v>82</v>
      </c>
      <c r="DU518" t="s">
        <v>1478</v>
      </c>
      <c r="DV518" s="1">
        <v>44025</v>
      </c>
      <c r="DW518" s="1">
        <v>44036</v>
      </c>
      <c r="DX518" t="s">
        <v>1317</v>
      </c>
      <c r="DY518" s="1">
        <v>44023</v>
      </c>
      <c r="EA518" s="1"/>
      <c r="EB518" s="1"/>
      <c r="ED518" s="1"/>
      <c r="EE518" s="1"/>
      <c r="EG518" s="1"/>
      <c r="EH518" s="1"/>
      <c r="EJ518" s="1"/>
      <c r="EK518" s="1"/>
      <c r="EM518" t="s">
        <v>1301</v>
      </c>
      <c r="EN518" t="s">
        <v>121</v>
      </c>
      <c r="EO518" t="s">
        <v>121</v>
      </c>
      <c r="EP518" t="s">
        <v>121</v>
      </c>
      <c r="EQ518" t="s">
        <v>121</v>
      </c>
      <c r="ER518" t="s">
        <v>121</v>
      </c>
      <c r="ES518" t="s">
        <v>121</v>
      </c>
      <c r="ET518" t="s">
        <v>121</v>
      </c>
      <c r="EU518" t="s">
        <v>121</v>
      </c>
      <c r="EV518" t="s">
        <v>121</v>
      </c>
      <c r="EW518" t="s">
        <v>121</v>
      </c>
      <c r="EX518">
        <v>13.2</v>
      </c>
      <c r="EY518">
        <v>4610</v>
      </c>
      <c r="EZ518" s="4">
        <v>32.799999999999997</v>
      </c>
      <c r="FA518" s="2">
        <v>236000</v>
      </c>
      <c r="FB518">
        <v>28.4</v>
      </c>
      <c r="FC518">
        <v>1</v>
      </c>
      <c r="FD518">
        <v>7.47</v>
      </c>
      <c r="FE518">
        <v>34</v>
      </c>
      <c r="FF518">
        <v>51</v>
      </c>
      <c r="FG518">
        <v>1.4</v>
      </c>
      <c r="FH518" s="2">
        <v>88</v>
      </c>
      <c r="FJ518">
        <v>0.2</v>
      </c>
      <c r="FK518">
        <v>0.1</v>
      </c>
      <c r="FL518">
        <v>0.1</v>
      </c>
      <c r="FM518">
        <v>30.9</v>
      </c>
      <c r="FN518">
        <v>0.6</v>
      </c>
      <c r="FO518">
        <v>13.6</v>
      </c>
      <c r="FP518" s="2">
        <v>396000</v>
      </c>
      <c r="FQ518">
        <v>345</v>
      </c>
      <c r="FR518">
        <v>1595</v>
      </c>
      <c r="FS518">
        <v>355.6</v>
      </c>
      <c r="FT518">
        <v>30.5</v>
      </c>
      <c r="FU518">
        <v>19.5</v>
      </c>
      <c r="FV518">
        <v>115</v>
      </c>
      <c r="FW518">
        <v>1.4E-2</v>
      </c>
      <c r="FX518" s="2">
        <v>68</v>
      </c>
      <c r="FZ518" s="8">
        <f t="shared" si="32"/>
        <v>87.715068493150682</v>
      </c>
    </row>
    <row r="519" spans="1:182" x14ac:dyDescent="0.2">
      <c r="A519">
        <v>553</v>
      </c>
      <c r="B519" t="s">
        <v>725</v>
      </c>
      <c r="C519" t="s">
        <v>616</v>
      </c>
      <c r="D519">
        <v>9234572</v>
      </c>
      <c r="E519" t="s">
        <v>81</v>
      </c>
      <c r="F519" t="s">
        <v>84</v>
      </c>
      <c r="H519" s="1"/>
      <c r="I519" s="1">
        <v>44024</v>
      </c>
      <c r="J519" s="1">
        <v>44024</v>
      </c>
      <c r="K519" s="5">
        <v>0.1205</v>
      </c>
      <c r="L519" s="5">
        <v>0.1711</v>
      </c>
      <c r="N519" t="s">
        <v>726</v>
      </c>
      <c r="O519">
        <f t="shared" si="33"/>
        <v>16</v>
      </c>
      <c r="P519">
        <f t="shared" si="34"/>
        <v>19</v>
      </c>
      <c r="Q519" s="1">
        <v>44039</v>
      </c>
      <c r="R519" s="1">
        <v>44042</v>
      </c>
      <c r="S519" t="s">
        <v>730</v>
      </c>
      <c r="T519" t="s">
        <v>84</v>
      </c>
      <c r="U519">
        <v>0</v>
      </c>
      <c r="V519" s="1">
        <v>27154</v>
      </c>
      <c r="W519" s="1">
        <v>44016</v>
      </c>
      <c r="X519" s="2">
        <f t="shared" si="35"/>
        <v>9</v>
      </c>
      <c r="Y519" t="s">
        <v>738</v>
      </c>
      <c r="Z519" t="s">
        <v>121</v>
      </c>
      <c r="AA519" t="s">
        <v>957</v>
      </c>
      <c r="AB519" t="s">
        <v>84</v>
      </c>
      <c r="AC519" t="s">
        <v>84</v>
      </c>
      <c r="AD519" t="s">
        <v>84</v>
      </c>
      <c r="AE519" t="s">
        <v>84</v>
      </c>
      <c r="AF519" t="s">
        <v>84</v>
      </c>
      <c r="AG519" t="s">
        <v>84</v>
      </c>
      <c r="AH519" t="s">
        <v>84</v>
      </c>
      <c r="AI519" t="s">
        <v>84</v>
      </c>
      <c r="AJ519" t="s">
        <v>82</v>
      </c>
      <c r="AK519">
        <v>100</v>
      </c>
      <c r="AL519">
        <v>60</v>
      </c>
      <c r="AM519" s="2">
        <v>73.333333333333329</v>
      </c>
      <c r="AN519">
        <v>85</v>
      </c>
      <c r="AO519">
        <v>20</v>
      </c>
      <c r="AP519">
        <v>36.4</v>
      </c>
      <c r="AQ519" s="2">
        <v>93</v>
      </c>
      <c r="AR519" s="4">
        <v>80</v>
      </c>
      <c r="AS519">
        <v>1.6</v>
      </c>
      <c r="AT519" t="s">
        <v>1137</v>
      </c>
      <c r="AU519">
        <v>15</v>
      </c>
      <c r="AV519" t="s">
        <v>1140</v>
      </c>
      <c r="AW519">
        <v>4</v>
      </c>
      <c r="AY519">
        <v>242</v>
      </c>
      <c r="AZ519">
        <v>284</v>
      </c>
      <c r="BA519" t="s">
        <v>82</v>
      </c>
      <c r="BB519" t="s">
        <v>82</v>
      </c>
      <c r="BC519" t="s">
        <v>82</v>
      </c>
      <c r="BD519" t="s">
        <v>86</v>
      </c>
      <c r="BE519">
        <v>4</v>
      </c>
      <c r="BF519" t="s">
        <v>82</v>
      </c>
      <c r="BG519" t="s">
        <v>82</v>
      </c>
      <c r="BH519" t="s">
        <v>82</v>
      </c>
      <c r="BI519" t="s">
        <v>82</v>
      </c>
      <c r="BJ519" t="s">
        <v>1107</v>
      </c>
      <c r="BK519" t="s">
        <v>1114</v>
      </c>
      <c r="BL519" s="1">
        <v>44025</v>
      </c>
      <c r="BM519" s="1">
        <v>44026</v>
      </c>
      <c r="BN519">
        <v>10</v>
      </c>
      <c r="BO519">
        <v>320</v>
      </c>
      <c r="BQ519">
        <v>19</v>
      </c>
      <c r="BR519">
        <v>9</v>
      </c>
      <c r="BS519" t="s">
        <v>84</v>
      </c>
      <c r="BT519" s="1"/>
      <c r="BU519" t="s">
        <v>84</v>
      </c>
      <c r="BV519" t="s">
        <v>1100</v>
      </c>
      <c r="BW519" s="1">
        <v>44031</v>
      </c>
      <c r="BX519" t="s">
        <v>84</v>
      </c>
      <c r="BY519" s="1"/>
      <c r="CA519" s="1"/>
      <c r="CB519" t="s">
        <v>84</v>
      </c>
      <c r="CC519" s="1"/>
      <c r="CD519" s="1"/>
      <c r="CE519" t="s">
        <v>82</v>
      </c>
      <c r="CF519" s="1">
        <v>44026</v>
      </c>
      <c r="CG519" t="s">
        <v>84</v>
      </c>
      <c r="CH519" t="s">
        <v>107</v>
      </c>
      <c r="CI519" t="s">
        <v>84</v>
      </c>
      <c r="CJ519" s="1"/>
      <c r="CL519" s="1"/>
      <c r="CM519" t="s">
        <v>84</v>
      </c>
      <c r="CN519" t="s">
        <v>84</v>
      </c>
      <c r="CO519" t="s">
        <v>84</v>
      </c>
      <c r="CP519" t="s">
        <v>84</v>
      </c>
      <c r="CQ519" s="1"/>
      <c r="CR519" s="1"/>
      <c r="CT519" s="1"/>
      <c r="CU519" s="1"/>
      <c r="CV519" t="s">
        <v>82</v>
      </c>
      <c r="CW519" s="1">
        <v>44024</v>
      </c>
      <c r="CX519" s="1">
        <v>44031</v>
      </c>
      <c r="CY519" t="s">
        <v>84</v>
      </c>
      <c r="CZ519" s="1"/>
      <c r="DA519" s="1"/>
      <c r="DB519" t="s">
        <v>82</v>
      </c>
      <c r="DC519" s="1">
        <v>44024</v>
      </c>
      <c r="DD519" s="1">
        <v>44026</v>
      </c>
      <c r="DE519" t="s">
        <v>84</v>
      </c>
      <c r="DF519" s="1"/>
      <c r="DG519" s="1"/>
      <c r="DH519" t="s">
        <v>84</v>
      </c>
      <c r="DI519" s="1"/>
      <c r="DJ519" s="1"/>
      <c r="DK519" t="s">
        <v>84</v>
      </c>
      <c r="DL519" s="1"/>
      <c r="DM519" s="1"/>
      <c r="DN519" t="s">
        <v>84</v>
      </c>
      <c r="DO519" s="1"/>
      <c r="DP519" s="1"/>
      <c r="DQ519" t="s">
        <v>84</v>
      </c>
      <c r="DR519" s="1"/>
      <c r="DS519" s="1"/>
      <c r="DT519" t="s">
        <v>82</v>
      </c>
      <c r="DU519" t="s">
        <v>1342</v>
      </c>
      <c r="DV519" s="1">
        <v>44024</v>
      </c>
      <c r="DW519" s="1">
        <v>44032</v>
      </c>
      <c r="DX519" t="s">
        <v>1343</v>
      </c>
      <c r="DY519" s="1">
        <v>44024</v>
      </c>
      <c r="DZ519" t="s">
        <v>1344</v>
      </c>
      <c r="EA519" s="1">
        <v>44037</v>
      </c>
      <c r="EB519" s="1">
        <v>44039</v>
      </c>
      <c r="ED519" s="1"/>
      <c r="EE519" s="1"/>
      <c r="EG519" s="1"/>
      <c r="EH519" s="1"/>
      <c r="EJ519" s="1"/>
      <c r="EK519" s="1"/>
      <c r="EM519" t="s">
        <v>1301</v>
      </c>
      <c r="EN519" t="s">
        <v>121</v>
      </c>
      <c r="EO519" t="s">
        <v>121</v>
      </c>
      <c r="EP519" t="s">
        <v>121</v>
      </c>
      <c r="EQ519" t="s">
        <v>121</v>
      </c>
      <c r="ER519" t="s">
        <v>121</v>
      </c>
      <c r="ES519" t="s">
        <v>121</v>
      </c>
      <c r="ET519" t="s">
        <v>121</v>
      </c>
      <c r="EU519" t="s">
        <v>121</v>
      </c>
      <c r="EV519" t="s">
        <v>121</v>
      </c>
      <c r="EW519" t="s">
        <v>84</v>
      </c>
      <c r="EX519">
        <v>12.1</v>
      </c>
      <c r="EY519">
        <v>5500</v>
      </c>
      <c r="EZ519" s="4">
        <v>8</v>
      </c>
      <c r="FA519" s="2">
        <v>220000</v>
      </c>
      <c r="FB519">
        <v>29.5</v>
      </c>
      <c r="FC519">
        <v>0.7</v>
      </c>
      <c r="FH519" s="2"/>
      <c r="FI519">
        <v>14</v>
      </c>
      <c r="FJ519">
        <v>0.2</v>
      </c>
      <c r="FK519">
        <v>0.1</v>
      </c>
      <c r="FL519">
        <v>0.1</v>
      </c>
      <c r="FM519">
        <v>109.6</v>
      </c>
      <c r="FN519">
        <v>0.7</v>
      </c>
      <c r="FO519">
        <v>11.7</v>
      </c>
      <c r="FP519" s="2"/>
      <c r="FQ519">
        <v>329</v>
      </c>
      <c r="FS519">
        <v>600.20000000000005</v>
      </c>
      <c r="FT519">
        <v>32.9</v>
      </c>
      <c r="FU519">
        <v>19.3</v>
      </c>
      <c r="FV519">
        <v>31</v>
      </c>
      <c r="FX519" s="2">
        <v>67</v>
      </c>
      <c r="FZ519" s="8">
        <f t="shared" si="32"/>
        <v>46.219178082191782</v>
      </c>
    </row>
    <row r="520" spans="1:182" x14ac:dyDescent="0.2">
      <c r="A520">
        <v>554</v>
      </c>
      <c r="B520" t="s">
        <v>725</v>
      </c>
      <c r="C520" t="s">
        <v>617</v>
      </c>
      <c r="D520">
        <v>9246895</v>
      </c>
      <c r="E520" t="s">
        <v>81</v>
      </c>
      <c r="F520" t="s">
        <v>82</v>
      </c>
      <c r="G520" t="s">
        <v>83</v>
      </c>
      <c r="H520" s="1">
        <v>44028</v>
      </c>
      <c r="I520" s="1">
        <v>44029</v>
      </c>
      <c r="J520" s="1">
        <v>44029</v>
      </c>
      <c r="K520" s="5">
        <v>5.74E-2</v>
      </c>
      <c r="L520" s="5">
        <v>8.3599999999999994E-2</v>
      </c>
      <c r="M520">
        <v>1</v>
      </c>
      <c r="N520" t="s">
        <v>726</v>
      </c>
      <c r="O520">
        <f t="shared" si="33"/>
        <v>2</v>
      </c>
      <c r="P520">
        <f t="shared" si="34"/>
        <v>11</v>
      </c>
      <c r="Q520" s="1">
        <v>44030</v>
      </c>
      <c r="R520" s="1">
        <v>44039</v>
      </c>
      <c r="S520" t="s">
        <v>730</v>
      </c>
      <c r="T520" t="s">
        <v>84</v>
      </c>
      <c r="U520">
        <v>0</v>
      </c>
      <c r="V520" s="1">
        <v>22974</v>
      </c>
      <c r="W520" s="1">
        <v>44026</v>
      </c>
      <c r="X520" s="2">
        <f t="shared" si="35"/>
        <v>4</v>
      </c>
      <c r="Y520" t="s">
        <v>847</v>
      </c>
      <c r="Z520" t="s">
        <v>121</v>
      </c>
      <c r="AA520" t="s">
        <v>1793</v>
      </c>
      <c r="AB520" t="s">
        <v>84</v>
      </c>
      <c r="AC520" t="s">
        <v>84</v>
      </c>
      <c r="AD520" t="s">
        <v>82</v>
      </c>
      <c r="AE520" t="s">
        <v>82</v>
      </c>
      <c r="AF520" t="s">
        <v>84</v>
      </c>
      <c r="AG520" t="s">
        <v>84</v>
      </c>
      <c r="AH520" t="s">
        <v>82</v>
      </c>
      <c r="AI520" t="s">
        <v>84</v>
      </c>
      <c r="AJ520" t="s">
        <v>84</v>
      </c>
      <c r="AK520">
        <v>133</v>
      </c>
      <c r="AL520">
        <v>63</v>
      </c>
      <c r="AM520" s="2">
        <v>86.333333333333329</v>
      </c>
      <c r="AN520">
        <v>82</v>
      </c>
      <c r="AO520">
        <v>21</v>
      </c>
      <c r="AP520">
        <v>36.5</v>
      </c>
      <c r="AQ520" s="2">
        <v>96</v>
      </c>
      <c r="AR520" s="4">
        <v>134</v>
      </c>
      <c r="AS520">
        <v>1.57</v>
      </c>
      <c r="AT520" t="s">
        <v>1137</v>
      </c>
      <c r="AU520">
        <v>15</v>
      </c>
      <c r="AV520" t="s">
        <v>1140</v>
      </c>
      <c r="AW520">
        <v>2</v>
      </c>
      <c r="AY520">
        <v>362</v>
      </c>
      <c r="AZ520">
        <v>351</v>
      </c>
      <c r="BA520" t="s">
        <v>82</v>
      </c>
      <c r="BB520" t="s">
        <v>82</v>
      </c>
      <c r="BC520" t="s">
        <v>84</v>
      </c>
      <c r="BD520" t="s">
        <v>1762</v>
      </c>
      <c r="BI520" t="s">
        <v>84</v>
      </c>
      <c r="BJ520" t="s">
        <v>1105</v>
      </c>
      <c r="BK520" t="s">
        <v>1108</v>
      </c>
      <c r="BL520" s="1">
        <v>44029</v>
      </c>
      <c r="BM520" s="1"/>
      <c r="BS520" t="s">
        <v>84</v>
      </c>
      <c r="BT520" s="1"/>
      <c r="BU520" t="s">
        <v>84</v>
      </c>
      <c r="BW520" s="1"/>
      <c r="BX520" t="s">
        <v>84</v>
      </c>
      <c r="BY520" s="1"/>
      <c r="CA520" s="1"/>
      <c r="CB520" t="s">
        <v>84</v>
      </c>
      <c r="CC520" s="1"/>
      <c r="CD520" s="1"/>
      <c r="CE520" t="s">
        <v>84</v>
      </c>
      <c r="CF520" s="1"/>
      <c r="CG520" t="s">
        <v>84</v>
      </c>
      <c r="CH520" t="s">
        <v>84</v>
      </c>
      <c r="CI520" t="s">
        <v>84</v>
      </c>
      <c r="CJ520" s="1"/>
      <c r="CL520" s="1"/>
      <c r="CM520" t="s">
        <v>84</v>
      </c>
      <c r="CN520" t="s">
        <v>82</v>
      </c>
      <c r="CO520" t="s">
        <v>84</v>
      </c>
      <c r="CP520" t="s">
        <v>84</v>
      </c>
      <c r="CQ520" s="1"/>
      <c r="CR520" s="1"/>
      <c r="CT520" s="1"/>
      <c r="CU520" s="1"/>
      <c r="CV520" t="s">
        <v>82</v>
      </c>
      <c r="CW520" s="1">
        <v>44029</v>
      </c>
      <c r="CX520" s="1">
        <v>44036</v>
      </c>
      <c r="CY520" t="s">
        <v>84</v>
      </c>
      <c r="CZ520" s="1"/>
      <c r="DA520" s="1"/>
      <c r="DB520" t="s">
        <v>82</v>
      </c>
      <c r="DC520" s="1">
        <v>44029</v>
      </c>
      <c r="DD520" s="1">
        <v>44034</v>
      </c>
      <c r="DE520" t="s">
        <v>84</v>
      </c>
      <c r="DF520" s="1"/>
      <c r="DG520" s="1"/>
      <c r="DH520" t="s">
        <v>84</v>
      </c>
      <c r="DI520" s="1"/>
      <c r="DJ520" s="1"/>
      <c r="DK520" t="s">
        <v>84</v>
      </c>
      <c r="DL520" s="1"/>
      <c r="DM520" s="1"/>
      <c r="DN520" t="s">
        <v>84</v>
      </c>
      <c r="DO520" s="1"/>
      <c r="DP520" s="1"/>
      <c r="DQ520" t="s">
        <v>84</v>
      </c>
      <c r="DR520" s="1"/>
      <c r="DS520" s="1"/>
      <c r="DT520" t="s">
        <v>82</v>
      </c>
      <c r="DU520" t="s">
        <v>1710</v>
      </c>
      <c r="DV520" s="1">
        <v>44029</v>
      </c>
      <c r="DW520" s="1">
        <v>44039</v>
      </c>
      <c r="DX520" t="s">
        <v>1574</v>
      </c>
      <c r="DY520" s="1">
        <v>44029</v>
      </c>
      <c r="EA520" s="1"/>
      <c r="EB520" s="1"/>
      <c r="ED520" s="1"/>
      <c r="EE520" s="1"/>
      <c r="EG520" s="1"/>
      <c r="EH520" s="1"/>
      <c r="EJ520" s="1"/>
      <c r="EK520" s="1"/>
      <c r="EM520" t="s">
        <v>1301</v>
      </c>
      <c r="EN520" t="s">
        <v>1299</v>
      </c>
      <c r="EO520" t="s">
        <v>1299</v>
      </c>
      <c r="EP520" t="s">
        <v>121</v>
      </c>
      <c r="EQ520" t="s">
        <v>121</v>
      </c>
      <c r="ER520" t="s">
        <v>121</v>
      </c>
      <c r="ES520" t="s">
        <v>121</v>
      </c>
      <c r="ET520" t="s">
        <v>121</v>
      </c>
      <c r="EU520" t="s">
        <v>121</v>
      </c>
      <c r="EV520" t="s">
        <v>121</v>
      </c>
      <c r="EW520" t="s">
        <v>84</v>
      </c>
      <c r="EX520">
        <v>12.1</v>
      </c>
      <c r="EY520">
        <v>8610</v>
      </c>
      <c r="EZ520" s="4">
        <v>12.1</v>
      </c>
      <c r="FA520" s="2">
        <v>240000</v>
      </c>
      <c r="FB520">
        <v>40.799999999999997</v>
      </c>
      <c r="FC520">
        <v>0.7</v>
      </c>
      <c r="FD520">
        <v>7.43</v>
      </c>
      <c r="FE520">
        <v>56</v>
      </c>
      <c r="FF520">
        <v>98</v>
      </c>
      <c r="FG520">
        <v>11</v>
      </c>
      <c r="FH520" s="2">
        <v>98</v>
      </c>
      <c r="FI520">
        <v>23</v>
      </c>
      <c r="FJ520">
        <v>0.2</v>
      </c>
      <c r="FK520">
        <v>0.1</v>
      </c>
      <c r="FL520">
        <v>0.1</v>
      </c>
      <c r="FM520">
        <v>19.399999999999999</v>
      </c>
      <c r="FN520">
        <v>0.6</v>
      </c>
      <c r="FO520">
        <v>12.2</v>
      </c>
      <c r="FP520" s="2">
        <v>288000</v>
      </c>
      <c r="FQ520">
        <v>511</v>
      </c>
      <c r="FR520">
        <v>155.30000000000001</v>
      </c>
      <c r="FS520">
        <v>54.5</v>
      </c>
      <c r="FT520">
        <v>9.6</v>
      </c>
      <c r="FU520">
        <v>29.5</v>
      </c>
      <c r="FV520">
        <v>22</v>
      </c>
      <c r="FW520">
        <v>8.0000000000000002E-3</v>
      </c>
      <c r="FZ520" s="8">
        <f t="shared" si="32"/>
        <v>57.684931506849317</v>
      </c>
    </row>
    <row r="521" spans="1:182" x14ac:dyDescent="0.2">
      <c r="A521">
        <v>555</v>
      </c>
      <c r="B521" t="s">
        <v>725</v>
      </c>
      <c r="C521" t="s">
        <v>618</v>
      </c>
      <c r="D521">
        <v>9249562</v>
      </c>
      <c r="E521" t="s">
        <v>90</v>
      </c>
      <c r="F521" t="s">
        <v>82</v>
      </c>
      <c r="G521" t="s">
        <v>83</v>
      </c>
      <c r="H521" s="1">
        <v>44029</v>
      </c>
      <c r="I521" s="1">
        <v>44030</v>
      </c>
      <c r="J521" s="1">
        <v>44030</v>
      </c>
      <c r="K521" s="5">
        <v>0.1205</v>
      </c>
      <c r="L521" s="5">
        <v>0.1711</v>
      </c>
      <c r="M521">
        <v>0</v>
      </c>
      <c r="N521" t="s">
        <v>726</v>
      </c>
      <c r="O521">
        <f t="shared" si="33"/>
        <v>4</v>
      </c>
      <c r="P521">
        <f t="shared" si="34"/>
        <v>7</v>
      </c>
      <c r="Q521" s="1">
        <v>44033</v>
      </c>
      <c r="R521" s="1">
        <v>44036</v>
      </c>
      <c r="S521" t="s">
        <v>730</v>
      </c>
      <c r="T521" t="s">
        <v>84</v>
      </c>
      <c r="U521">
        <v>0</v>
      </c>
      <c r="V521" s="1">
        <v>20725</v>
      </c>
      <c r="W521" s="1">
        <v>44021</v>
      </c>
      <c r="X521" s="2">
        <f t="shared" si="35"/>
        <v>10</v>
      </c>
      <c r="Y521" t="s">
        <v>770</v>
      </c>
      <c r="Z521" t="s">
        <v>82</v>
      </c>
      <c r="AA521" t="s">
        <v>894</v>
      </c>
      <c r="AB521" t="s">
        <v>84</v>
      </c>
      <c r="AC521" t="s">
        <v>84</v>
      </c>
      <c r="AD521" t="s">
        <v>84</v>
      </c>
      <c r="AE521" t="s">
        <v>82</v>
      </c>
      <c r="AF521" t="s">
        <v>84</v>
      </c>
      <c r="AG521" t="s">
        <v>84</v>
      </c>
      <c r="AH521" t="s">
        <v>84</v>
      </c>
      <c r="AI521" t="s">
        <v>84</v>
      </c>
      <c r="AJ521" t="s">
        <v>82</v>
      </c>
      <c r="AK521">
        <v>119</v>
      </c>
      <c r="AL521">
        <v>64</v>
      </c>
      <c r="AM521" s="2">
        <v>82.333333333333329</v>
      </c>
      <c r="AN521">
        <v>75</v>
      </c>
      <c r="AO521">
        <v>18</v>
      </c>
      <c r="AP521">
        <v>36.4</v>
      </c>
      <c r="AQ521" s="2">
        <v>98</v>
      </c>
      <c r="AR521" s="4">
        <v>87</v>
      </c>
      <c r="AS521">
        <v>1.63</v>
      </c>
      <c r="AT521" t="s">
        <v>1137</v>
      </c>
      <c r="AU521">
        <v>15</v>
      </c>
      <c r="AV521" t="s">
        <v>1113</v>
      </c>
      <c r="AW521">
        <v>8</v>
      </c>
      <c r="AZ521">
        <v>228</v>
      </c>
      <c r="BA521" t="s">
        <v>82</v>
      </c>
      <c r="BB521" t="s">
        <v>82</v>
      </c>
      <c r="BC521" t="s">
        <v>82</v>
      </c>
      <c r="BD521" t="s">
        <v>86</v>
      </c>
      <c r="BE521">
        <v>4</v>
      </c>
      <c r="BF521" t="s">
        <v>82</v>
      </c>
      <c r="BG521" t="s">
        <v>82</v>
      </c>
      <c r="BH521" t="s">
        <v>82</v>
      </c>
      <c r="BI521" t="s">
        <v>84</v>
      </c>
      <c r="BJ521" t="s">
        <v>1105</v>
      </c>
      <c r="BK521" t="s">
        <v>1116</v>
      </c>
      <c r="BL521" s="1">
        <v>44030</v>
      </c>
      <c r="BM521" s="1"/>
      <c r="BS521" t="s">
        <v>84</v>
      </c>
      <c r="BT521" s="1"/>
      <c r="BU521" t="s">
        <v>84</v>
      </c>
      <c r="BW521" s="1"/>
      <c r="BX521" t="s">
        <v>84</v>
      </c>
      <c r="BY521" s="1"/>
      <c r="CA521" s="1"/>
      <c r="CB521" t="s">
        <v>84</v>
      </c>
      <c r="CC521" s="1"/>
      <c r="CD521" s="1"/>
      <c r="CE521" t="s">
        <v>84</v>
      </c>
      <c r="CF521" s="1"/>
      <c r="CG521" t="s">
        <v>84</v>
      </c>
      <c r="CH521" t="s">
        <v>334</v>
      </c>
      <c r="CI521" t="s">
        <v>84</v>
      </c>
      <c r="CJ521" s="1"/>
      <c r="CL521" s="1"/>
      <c r="CM521" t="s">
        <v>84</v>
      </c>
      <c r="CN521" t="s">
        <v>84</v>
      </c>
      <c r="CO521" t="s">
        <v>84</v>
      </c>
      <c r="CP521" t="s">
        <v>84</v>
      </c>
      <c r="CQ521" s="1"/>
      <c r="CR521" s="1"/>
      <c r="CT521" s="1"/>
      <c r="CU521" s="1"/>
      <c r="CV521" t="s">
        <v>82</v>
      </c>
      <c r="CW521" s="1">
        <v>44029</v>
      </c>
      <c r="CX521" s="1">
        <v>44034</v>
      </c>
      <c r="CY521" t="s">
        <v>84</v>
      </c>
      <c r="CZ521" s="1"/>
      <c r="DA521" s="1"/>
      <c r="DB521" t="s">
        <v>84</v>
      </c>
      <c r="DC521" s="1"/>
      <c r="DD521" s="1"/>
      <c r="DE521" t="s">
        <v>84</v>
      </c>
      <c r="DF521" s="1"/>
      <c r="DG521" s="1"/>
      <c r="DH521" t="s">
        <v>84</v>
      </c>
      <c r="DI521" s="1"/>
      <c r="DJ521" s="1"/>
      <c r="DK521" t="s">
        <v>84</v>
      </c>
      <c r="DL521" s="1"/>
      <c r="DM521" s="1"/>
      <c r="DN521" t="s">
        <v>84</v>
      </c>
      <c r="DO521" s="1"/>
      <c r="DP521" s="1"/>
      <c r="DQ521" t="s">
        <v>84</v>
      </c>
      <c r="DR521" s="1"/>
      <c r="DS521" s="1"/>
      <c r="DT521" t="s">
        <v>82</v>
      </c>
      <c r="DU521" t="s">
        <v>1323</v>
      </c>
      <c r="DV521" s="1">
        <v>43999</v>
      </c>
      <c r="DW521" s="1">
        <v>44034</v>
      </c>
      <c r="DX521" t="s">
        <v>1310</v>
      </c>
      <c r="DY521" s="1">
        <v>44030</v>
      </c>
      <c r="EA521" s="1"/>
      <c r="EB521" s="1"/>
      <c r="ED521" s="1"/>
      <c r="EE521" s="1"/>
      <c r="EG521" s="1"/>
      <c r="EH521" s="1"/>
      <c r="EJ521" s="1"/>
      <c r="EK521" s="1"/>
      <c r="EM521" t="s">
        <v>1301</v>
      </c>
      <c r="EN521" t="s">
        <v>121</v>
      </c>
      <c r="EO521" t="s">
        <v>121</v>
      </c>
      <c r="EP521" t="s">
        <v>121</v>
      </c>
      <c r="EQ521" t="s">
        <v>121</v>
      </c>
      <c r="ER521" t="s">
        <v>121</v>
      </c>
      <c r="ES521" t="s">
        <v>121</v>
      </c>
      <c r="ET521" t="s">
        <v>121</v>
      </c>
      <c r="EU521" t="s">
        <v>121</v>
      </c>
      <c r="EV521" t="s">
        <v>121</v>
      </c>
      <c r="EW521" t="s">
        <v>84</v>
      </c>
      <c r="EX521">
        <v>15.2</v>
      </c>
      <c r="EY521">
        <v>3500</v>
      </c>
      <c r="EZ521" s="4">
        <v>29.4</v>
      </c>
      <c r="FA521" s="2">
        <v>224000</v>
      </c>
      <c r="FB521">
        <v>38.200000000000003</v>
      </c>
      <c r="FC521">
        <v>0.9</v>
      </c>
      <c r="FH521" s="2"/>
      <c r="FI521">
        <v>23</v>
      </c>
      <c r="FJ521">
        <v>0.3</v>
      </c>
      <c r="FK521">
        <v>0.1</v>
      </c>
      <c r="FL521">
        <v>0.2</v>
      </c>
      <c r="FM521">
        <v>42.5</v>
      </c>
      <c r="FN521">
        <v>0.6</v>
      </c>
      <c r="FO521">
        <v>12.5</v>
      </c>
      <c r="FP521" s="2">
        <v>533000</v>
      </c>
      <c r="FQ521">
        <v>475</v>
      </c>
      <c r="FR521">
        <v>43</v>
      </c>
      <c r="FS521">
        <v>1079.4000000000001</v>
      </c>
      <c r="FT521">
        <v>40.299999999999997</v>
      </c>
      <c r="FU521">
        <v>47</v>
      </c>
      <c r="FV521">
        <v>61</v>
      </c>
      <c r="FW521">
        <v>6.0000000000000001E-3</v>
      </c>
      <c r="FZ521" s="8">
        <f t="shared" si="32"/>
        <v>63.849315068493148</v>
      </c>
    </row>
    <row r="522" spans="1:182" x14ac:dyDescent="0.2">
      <c r="A522">
        <v>556</v>
      </c>
      <c r="B522" t="s">
        <v>725</v>
      </c>
      <c r="C522" t="s">
        <v>459</v>
      </c>
      <c r="D522">
        <v>9229017</v>
      </c>
      <c r="E522" t="s">
        <v>90</v>
      </c>
      <c r="F522" t="s">
        <v>84</v>
      </c>
      <c r="H522" s="1"/>
      <c r="I522" s="1">
        <v>44021</v>
      </c>
      <c r="J522" s="1">
        <v>44025</v>
      </c>
      <c r="K522" s="5">
        <v>0.1205</v>
      </c>
      <c r="L522" s="5">
        <v>0.1711</v>
      </c>
      <c r="N522" t="s">
        <v>726</v>
      </c>
      <c r="O522">
        <f t="shared" si="33"/>
        <v>10</v>
      </c>
      <c r="P522">
        <f t="shared" si="34"/>
        <v>20</v>
      </c>
      <c r="Q522" s="1">
        <v>44034</v>
      </c>
      <c r="R522" s="1">
        <v>44040</v>
      </c>
      <c r="S522" t="s">
        <v>730</v>
      </c>
      <c r="T522" t="s">
        <v>84</v>
      </c>
      <c r="U522">
        <v>0</v>
      </c>
      <c r="V522" s="1">
        <v>18608</v>
      </c>
      <c r="W522" s="1">
        <v>44014</v>
      </c>
      <c r="X522" s="2">
        <f t="shared" si="35"/>
        <v>12</v>
      </c>
      <c r="Y522" t="s">
        <v>739</v>
      </c>
      <c r="Z522" t="s">
        <v>121</v>
      </c>
      <c r="AA522" t="s">
        <v>1788</v>
      </c>
      <c r="AB522" t="s">
        <v>82</v>
      </c>
      <c r="AC522" t="s">
        <v>84</v>
      </c>
      <c r="AD522" t="s">
        <v>84</v>
      </c>
      <c r="AE522" t="s">
        <v>84</v>
      </c>
      <c r="AF522" t="s">
        <v>84</v>
      </c>
      <c r="AG522" t="s">
        <v>84</v>
      </c>
      <c r="AH522" t="s">
        <v>84</v>
      </c>
      <c r="AI522" t="s">
        <v>84</v>
      </c>
      <c r="AJ522" t="s">
        <v>84</v>
      </c>
      <c r="AK522">
        <v>123</v>
      </c>
      <c r="AL522">
        <v>65</v>
      </c>
      <c r="AM522" s="2">
        <v>84.333333333333329</v>
      </c>
      <c r="AN522">
        <v>86</v>
      </c>
      <c r="AO522">
        <v>15</v>
      </c>
      <c r="AP522">
        <v>36.799999999999997</v>
      </c>
      <c r="AQ522" s="2">
        <v>94</v>
      </c>
      <c r="AR522" s="4">
        <v>86</v>
      </c>
      <c r="AS522">
        <v>1.8</v>
      </c>
      <c r="AT522" t="s">
        <v>1137</v>
      </c>
      <c r="AU522">
        <v>15</v>
      </c>
      <c r="AV522" t="s">
        <v>1140</v>
      </c>
      <c r="AW522">
        <v>3</v>
      </c>
      <c r="AZ522">
        <v>310</v>
      </c>
      <c r="BA522" t="s">
        <v>82</v>
      </c>
      <c r="BB522" t="s">
        <v>82</v>
      </c>
      <c r="BC522" t="s">
        <v>82</v>
      </c>
      <c r="BD522" t="s">
        <v>86</v>
      </c>
      <c r="BE522">
        <v>2</v>
      </c>
      <c r="BF522" t="s">
        <v>84</v>
      </c>
      <c r="BG522" t="s">
        <v>82</v>
      </c>
      <c r="BH522" t="s">
        <v>82</v>
      </c>
      <c r="BI522" t="s">
        <v>84</v>
      </c>
      <c r="BJ522" t="s">
        <v>1105</v>
      </c>
      <c r="BK522" t="s">
        <v>1108</v>
      </c>
      <c r="BL522" s="1">
        <v>44021</v>
      </c>
      <c r="BM522" s="1"/>
      <c r="BS522" t="s">
        <v>84</v>
      </c>
      <c r="BT522" s="1"/>
      <c r="BU522" t="s">
        <v>84</v>
      </c>
      <c r="BW522" s="1"/>
      <c r="BX522" t="s">
        <v>84</v>
      </c>
      <c r="BY522" s="1"/>
      <c r="CA522" s="1"/>
      <c r="CB522" t="s">
        <v>84</v>
      </c>
      <c r="CC522" s="1"/>
      <c r="CD522" s="1"/>
      <c r="CE522" t="s">
        <v>84</v>
      </c>
      <c r="CF522" s="1"/>
      <c r="CG522" t="s">
        <v>84</v>
      </c>
      <c r="CH522" t="s">
        <v>107</v>
      </c>
      <c r="CI522" t="s">
        <v>84</v>
      </c>
      <c r="CJ522" s="1"/>
      <c r="CL522" s="1"/>
      <c r="CM522" t="s">
        <v>84</v>
      </c>
      <c r="CN522" t="s">
        <v>84</v>
      </c>
      <c r="CO522" t="s">
        <v>84</v>
      </c>
      <c r="CP522" t="s">
        <v>84</v>
      </c>
      <c r="CQ522" s="1"/>
      <c r="CR522" s="1"/>
      <c r="CT522" s="1"/>
      <c r="CU522" s="1"/>
      <c r="CV522" t="s">
        <v>82</v>
      </c>
      <c r="CW522" s="1">
        <v>44021</v>
      </c>
      <c r="CX522" s="1">
        <v>44028</v>
      </c>
      <c r="CY522" t="s">
        <v>84</v>
      </c>
      <c r="CZ522" s="1"/>
      <c r="DA522" s="1"/>
      <c r="DB522" t="s">
        <v>82</v>
      </c>
      <c r="DC522" s="1">
        <v>44021</v>
      </c>
      <c r="DD522" s="1">
        <v>44027</v>
      </c>
      <c r="DE522" t="s">
        <v>84</v>
      </c>
      <c r="DF522" s="1"/>
      <c r="DG522" s="1"/>
      <c r="DH522" t="s">
        <v>84</v>
      </c>
      <c r="DI522" s="1"/>
      <c r="DJ522" s="1"/>
      <c r="DK522" t="s">
        <v>84</v>
      </c>
      <c r="DL522" s="1"/>
      <c r="DM522" s="1"/>
      <c r="DN522" t="s">
        <v>84</v>
      </c>
      <c r="DO522" s="1"/>
      <c r="DP522" s="1"/>
      <c r="DQ522" t="s">
        <v>84</v>
      </c>
      <c r="DR522" s="1"/>
      <c r="DS522" s="1"/>
      <c r="DT522" t="s">
        <v>82</v>
      </c>
      <c r="DU522" t="s">
        <v>1635</v>
      </c>
      <c r="DV522" s="1">
        <v>44022</v>
      </c>
      <c r="DW522" s="1">
        <v>44039</v>
      </c>
      <c r="DX522" t="s">
        <v>1636</v>
      </c>
      <c r="DY522" s="1">
        <v>44021</v>
      </c>
      <c r="EA522" s="1"/>
      <c r="EB522" s="1"/>
      <c r="ED522" s="1"/>
      <c r="EE522" s="1"/>
      <c r="EG522" s="1"/>
      <c r="EH522" s="1"/>
      <c r="EJ522" s="1"/>
      <c r="EK522" s="1"/>
      <c r="EM522" t="s">
        <v>1301</v>
      </c>
      <c r="EN522" t="s">
        <v>121</v>
      </c>
      <c r="EO522" t="s">
        <v>121</v>
      </c>
      <c r="EP522" t="s">
        <v>121</v>
      </c>
      <c r="EQ522" t="s">
        <v>121</v>
      </c>
      <c r="ER522" t="s">
        <v>121</v>
      </c>
      <c r="ES522" t="s">
        <v>121</v>
      </c>
      <c r="ET522" t="s">
        <v>121</v>
      </c>
      <c r="EU522" t="s">
        <v>121</v>
      </c>
      <c r="EV522" t="s">
        <v>121</v>
      </c>
      <c r="EW522" t="s">
        <v>84</v>
      </c>
      <c r="EX522">
        <v>14.3</v>
      </c>
      <c r="EY522">
        <v>8020</v>
      </c>
      <c r="EZ522" s="4">
        <v>6.4</v>
      </c>
      <c r="FA522" s="2">
        <v>157000</v>
      </c>
      <c r="FB522">
        <v>35.299999999999997</v>
      </c>
      <c r="FC522">
        <v>0.9</v>
      </c>
      <c r="FH522" s="2"/>
      <c r="FM522">
        <v>95</v>
      </c>
      <c r="FN522">
        <v>3.2</v>
      </c>
      <c r="FP522" s="2"/>
      <c r="FS522">
        <v>630.5</v>
      </c>
      <c r="FZ522" s="8">
        <f t="shared" si="32"/>
        <v>69.635616438356166</v>
      </c>
    </row>
    <row r="523" spans="1:182" x14ac:dyDescent="0.2">
      <c r="A523">
        <v>557</v>
      </c>
      <c r="B523" t="s">
        <v>725</v>
      </c>
      <c r="C523" t="s">
        <v>619</v>
      </c>
      <c r="D523">
        <v>9230224</v>
      </c>
      <c r="E523" t="s">
        <v>81</v>
      </c>
      <c r="F523" t="s">
        <v>84</v>
      </c>
      <c r="H523" s="1"/>
      <c r="I523" s="1">
        <v>44021</v>
      </c>
      <c r="J523" s="1">
        <v>44022</v>
      </c>
      <c r="K523" s="5">
        <v>8.9099999999999999E-2</v>
      </c>
      <c r="L523" s="5">
        <v>0.12770000000000001</v>
      </c>
      <c r="M523">
        <v>0</v>
      </c>
      <c r="N523" t="s">
        <v>726</v>
      </c>
      <c r="O523">
        <f t="shared" si="33"/>
        <v>2</v>
      </c>
      <c r="P523">
        <f t="shared" si="34"/>
        <v>26</v>
      </c>
      <c r="Q523" s="1">
        <v>44023</v>
      </c>
      <c r="R523" s="1">
        <v>44046</v>
      </c>
      <c r="S523" t="s">
        <v>730</v>
      </c>
      <c r="T523" t="s">
        <v>82</v>
      </c>
      <c r="U523">
        <v>1</v>
      </c>
      <c r="V523" s="1">
        <v>21841</v>
      </c>
      <c r="W523" s="1">
        <v>44017</v>
      </c>
      <c r="X523" s="2">
        <f t="shared" si="35"/>
        <v>6</v>
      </c>
      <c r="Y523" t="s">
        <v>872</v>
      </c>
      <c r="Z523" t="s">
        <v>121</v>
      </c>
      <c r="AA523" t="s">
        <v>895</v>
      </c>
      <c r="AB523" t="s">
        <v>84</v>
      </c>
      <c r="AC523" t="s">
        <v>84</v>
      </c>
      <c r="AD523" t="s">
        <v>84</v>
      </c>
      <c r="AE523" t="s">
        <v>84</v>
      </c>
      <c r="AF523" t="s">
        <v>84</v>
      </c>
      <c r="AG523" t="s">
        <v>84</v>
      </c>
      <c r="AH523" t="s">
        <v>84</v>
      </c>
      <c r="AI523" t="s">
        <v>84</v>
      </c>
      <c r="AJ523" t="s">
        <v>82</v>
      </c>
      <c r="AK523">
        <v>140</v>
      </c>
      <c r="AL523">
        <v>75</v>
      </c>
      <c r="AM523" s="2">
        <v>96.666666666666671</v>
      </c>
      <c r="AN523">
        <v>100</v>
      </c>
      <c r="AO523">
        <v>20</v>
      </c>
      <c r="AP523">
        <v>36</v>
      </c>
      <c r="AQ523" s="2">
        <v>95</v>
      </c>
      <c r="AR523" s="4">
        <v>60</v>
      </c>
      <c r="AS523">
        <v>1.59</v>
      </c>
      <c r="AT523" t="s">
        <v>1137</v>
      </c>
      <c r="AU523">
        <v>15</v>
      </c>
      <c r="AV523" t="s">
        <v>1143</v>
      </c>
      <c r="AY523">
        <v>338</v>
      </c>
      <c r="AZ523">
        <v>447</v>
      </c>
      <c r="BA523" t="s">
        <v>82</v>
      </c>
      <c r="BB523" t="s">
        <v>82</v>
      </c>
      <c r="BC523" t="s">
        <v>82</v>
      </c>
      <c r="BD523" t="s">
        <v>86</v>
      </c>
      <c r="BE523">
        <v>2</v>
      </c>
      <c r="BF523" t="s">
        <v>84</v>
      </c>
      <c r="BG523" t="s">
        <v>82</v>
      </c>
      <c r="BH523" t="s">
        <v>82</v>
      </c>
      <c r="BI523" t="s">
        <v>84</v>
      </c>
      <c r="BL523" s="1"/>
      <c r="BM523" s="1"/>
      <c r="BS523" t="s">
        <v>84</v>
      </c>
      <c r="BT523" s="1"/>
      <c r="BU523" t="s">
        <v>84</v>
      </c>
      <c r="BW523" s="1"/>
      <c r="BX523" t="s">
        <v>84</v>
      </c>
      <c r="BY523" s="1"/>
      <c r="CA523" s="1"/>
      <c r="CB523" t="s">
        <v>84</v>
      </c>
      <c r="CC523" s="1"/>
      <c r="CD523" s="1"/>
      <c r="CE523" t="s">
        <v>84</v>
      </c>
      <c r="CF523" s="1"/>
      <c r="CG523" t="s">
        <v>84</v>
      </c>
      <c r="CH523" t="s">
        <v>84</v>
      </c>
      <c r="CI523" t="s">
        <v>84</v>
      </c>
      <c r="CJ523" s="1"/>
      <c r="CL523" s="1"/>
      <c r="CM523" t="s">
        <v>84</v>
      </c>
      <c r="CN523" t="s">
        <v>84</v>
      </c>
      <c r="CO523" t="s">
        <v>84</v>
      </c>
      <c r="CP523" t="s">
        <v>84</v>
      </c>
      <c r="CQ523" s="1"/>
      <c r="CR523" s="1"/>
      <c r="CT523" s="1"/>
      <c r="CU523" s="1"/>
      <c r="CV523" t="s">
        <v>82</v>
      </c>
      <c r="CW523" s="1">
        <v>44022</v>
      </c>
      <c r="CX523" s="1">
        <v>44028</v>
      </c>
      <c r="CY523" t="s">
        <v>84</v>
      </c>
      <c r="CZ523" s="1"/>
      <c r="DA523" s="1"/>
      <c r="DB523" t="s">
        <v>82</v>
      </c>
      <c r="DC523" s="1">
        <v>44022</v>
      </c>
      <c r="DD523" s="1">
        <v>44028</v>
      </c>
      <c r="DE523" t="s">
        <v>84</v>
      </c>
      <c r="DF523" s="1"/>
      <c r="DG523" s="1"/>
      <c r="DH523" t="s">
        <v>84</v>
      </c>
      <c r="DI523" s="1"/>
      <c r="DJ523" s="1"/>
      <c r="DK523" t="s">
        <v>84</v>
      </c>
      <c r="DL523" s="1"/>
      <c r="DM523" s="1"/>
      <c r="DN523" t="s">
        <v>84</v>
      </c>
      <c r="DO523" s="1"/>
      <c r="DP523" s="1"/>
      <c r="DQ523" t="s">
        <v>84</v>
      </c>
      <c r="DR523" s="1"/>
      <c r="DS523" s="1"/>
      <c r="DT523" t="s">
        <v>82</v>
      </c>
      <c r="DU523" t="s">
        <v>1701</v>
      </c>
      <c r="DV523" s="1">
        <v>44020</v>
      </c>
      <c r="DW523" s="1">
        <v>44046</v>
      </c>
      <c r="DX523" t="s">
        <v>1310</v>
      </c>
      <c r="DY523" s="1">
        <v>44022</v>
      </c>
      <c r="EA523" s="1"/>
      <c r="EB523" s="1"/>
      <c r="ED523" s="1"/>
      <c r="EE523" s="1"/>
      <c r="EG523" s="1"/>
      <c r="EH523" s="1"/>
      <c r="EJ523" s="1"/>
      <c r="EK523" s="1"/>
      <c r="EM523" t="s">
        <v>1301</v>
      </c>
      <c r="EN523" t="s">
        <v>121</v>
      </c>
      <c r="EO523" t="s">
        <v>121</v>
      </c>
      <c r="EP523" t="s">
        <v>121</v>
      </c>
      <c r="EQ523" t="s">
        <v>121</v>
      </c>
      <c r="ER523" t="s">
        <v>121</v>
      </c>
      <c r="ES523" t="s">
        <v>121</v>
      </c>
      <c r="ET523" t="s">
        <v>121</v>
      </c>
      <c r="EU523" t="s">
        <v>121</v>
      </c>
      <c r="EV523" t="s">
        <v>121</v>
      </c>
      <c r="EW523" t="s">
        <v>121</v>
      </c>
      <c r="EX523">
        <v>13.7</v>
      </c>
      <c r="EY523">
        <v>4930</v>
      </c>
      <c r="EZ523" s="4">
        <v>29</v>
      </c>
      <c r="FA523" s="2">
        <v>160000</v>
      </c>
      <c r="FB523">
        <v>24.8</v>
      </c>
      <c r="FC523">
        <v>0.8</v>
      </c>
      <c r="FD523">
        <v>7.44</v>
      </c>
      <c r="FE523">
        <v>38</v>
      </c>
      <c r="FF523">
        <v>71</v>
      </c>
      <c r="FG523">
        <v>1.7</v>
      </c>
      <c r="FH523" s="2">
        <v>95</v>
      </c>
      <c r="FJ523">
        <v>0.2</v>
      </c>
      <c r="FK523">
        <v>0.1</v>
      </c>
      <c r="FL523">
        <v>0.1</v>
      </c>
      <c r="FM523">
        <v>86.3</v>
      </c>
      <c r="FN523">
        <v>0.6</v>
      </c>
      <c r="FO523">
        <v>11.7</v>
      </c>
      <c r="FP523" s="2">
        <v>454000</v>
      </c>
      <c r="FQ523">
        <v>236</v>
      </c>
      <c r="FT523">
        <v>12.6</v>
      </c>
      <c r="FU523">
        <v>22.2</v>
      </c>
      <c r="FV523">
        <v>83</v>
      </c>
      <c r="FW523">
        <v>4.0000000000000001E-3</v>
      </c>
      <c r="FZ523" s="8">
        <f t="shared" si="32"/>
        <v>60.769863013698632</v>
      </c>
    </row>
    <row r="524" spans="1:182" x14ac:dyDescent="0.2">
      <c r="A524">
        <v>558</v>
      </c>
      <c r="B524" t="s">
        <v>725</v>
      </c>
      <c r="C524" t="s">
        <v>620</v>
      </c>
      <c r="D524">
        <v>9219152</v>
      </c>
      <c r="E524" t="s">
        <v>90</v>
      </c>
      <c r="F524" t="s">
        <v>84</v>
      </c>
      <c r="H524" s="1"/>
      <c r="I524" s="1">
        <v>44018</v>
      </c>
      <c r="J524" s="1">
        <v>44021</v>
      </c>
      <c r="K524" s="5">
        <v>9.8900000000000002E-2</v>
      </c>
      <c r="L524" s="5">
        <v>0.1411</v>
      </c>
      <c r="M524">
        <v>0</v>
      </c>
      <c r="N524" t="s">
        <v>726</v>
      </c>
      <c r="O524">
        <f t="shared" si="33"/>
        <v>20</v>
      </c>
      <c r="P524">
        <f t="shared" si="34"/>
        <v>28</v>
      </c>
      <c r="Q524" s="1">
        <v>44040</v>
      </c>
      <c r="R524" s="1">
        <v>44045</v>
      </c>
      <c r="S524" t="s">
        <v>730</v>
      </c>
      <c r="T524" t="s">
        <v>84</v>
      </c>
      <c r="U524">
        <v>0</v>
      </c>
      <c r="V524" s="1">
        <v>25636</v>
      </c>
      <c r="W524" s="1">
        <v>44011</v>
      </c>
      <c r="X524" s="2">
        <f t="shared" si="35"/>
        <v>11</v>
      </c>
      <c r="Y524" t="s">
        <v>750</v>
      </c>
      <c r="Z524" t="s">
        <v>121</v>
      </c>
      <c r="AB524" t="s">
        <v>84</v>
      </c>
      <c r="AC524" t="s">
        <v>84</v>
      </c>
      <c r="AD524" t="s">
        <v>84</v>
      </c>
      <c r="AE524" t="s">
        <v>84</v>
      </c>
      <c r="AF524" t="s">
        <v>84</v>
      </c>
      <c r="AG524" t="s">
        <v>84</v>
      </c>
      <c r="AH524" t="s">
        <v>84</v>
      </c>
      <c r="AI524" t="s">
        <v>84</v>
      </c>
      <c r="AJ524" t="s">
        <v>84</v>
      </c>
      <c r="AK524">
        <v>140</v>
      </c>
      <c r="AL524">
        <v>92</v>
      </c>
      <c r="AM524" s="2">
        <v>108</v>
      </c>
      <c r="AN524">
        <v>80</v>
      </c>
      <c r="AO524">
        <v>22</v>
      </c>
      <c r="AP524">
        <v>37.799999999999997</v>
      </c>
      <c r="AQ524" s="2">
        <v>93</v>
      </c>
      <c r="AR524" s="4">
        <v>88</v>
      </c>
      <c r="AS524">
        <v>1.71</v>
      </c>
      <c r="AT524" t="s">
        <v>1137</v>
      </c>
      <c r="AU524">
        <v>15</v>
      </c>
      <c r="AV524" t="s">
        <v>1140</v>
      </c>
      <c r="AW524">
        <v>2</v>
      </c>
      <c r="AY524">
        <v>187</v>
      </c>
      <c r="AZ524">
        <v>278</v>
      </c>
      <c r="BA524" t="s">
        <v>82</v>
      </c>
      <c r="BB524" t="s">
        <v>82</v>
      </c>
      <c r="BC524" t="s">
        <v>82</v>
      </c>
      <c r="BD524" t="s">
        <v>86</v>
      </c>
      <c r="BE524">
        <v>4</v>
      </c>
      <c r="BF524" t="s">
        <v>84</v>
      </c>
      <c r="BG524" t="s">
        <v>82</v>
      </c>
      <c r="BH524" t="s">
        <v>82</v>
      </c>
      <c r="BI524" t="s">
        <v>84</v>
      </c>
      <c r="BJ524" t="s">
        <v>1105</v>
      </c>
      <c r="BK524" t="s">
        <v>1131</v>
      </c>
      <c r="BL524" s="1">
        <v>44021</v>
      </c>
      <c r="BM524" s="1"/>
      <c r="BS524" t="s">
        <v>84</v>
      </c>
      <c r="BT524" s="1"/>
      <c r="BU524" t="s">
        <v>84</v>
      </c>
      <c r="BW524" s="1"/>
      <c r="BX524" t="s">
        <v>84</v>
      </c>
      <c r="BY524" s="1"/>
      <c r="CA524" s="1"/>
      <c r="CB524" t="s">
        <v>84</v>
      </c>
      <c r="CC524" s="1"/>
      <c r="CD524" s="1"/>
      <c r="CE524" t="s">
        <v>84</v>
      </c>
      <c r="CF524" s="1"/>
      <c r="CG524" t="s">
        <v>84</v>
      </c>
      <c r="CH524" t="s">
        <v>334</v>
      </c>
      <c r="CI524" t="s">
        <v>84</v>
      </c>
      <c r="CJ524" s="1"/>
      <c r="CL524" s="1"/>
      <c r="CM524" t="s">
        <v>84</v>
      </c>
      <c r="CN524" t="s">
        <v>84</v>
      </c>
      <c r="CO524" t="s">
        <v>84</v>
      </c>
      <c r="CP524" t="s">
        <v>84</v>
      </c>
      <c r="CQ524" s="1"/>
      <c r="CR524" s="1"/>
      <c r="CT524" s="1"/>
      <c r="CU524" s="1"/>
      <c r="CV524" t="s">
        <v>82</v>
      </c>
      <c r="CW524" s="1">
        <v>44017</v>
      </c>
      <c r="CX524" s="1">
        <v>44025</v>
      </c>
      <c r="CY524" t="s">
        <v>84</v>
      </c>
      <c r="CZ524" s="1"/>
      <c r="DA524" s="1"/>
      <c r="DB524" t="s">
        <v>82</v>
      </c>
      <c r="DC524" s="1">
        <v>44017</v>
      </c>
      <c r="DD524" s="1">
        <v>44022</v>
      </c>
      <c r="DE524" t="s">
        <v>84</v>
      </c>
      <c r="DF524" s="1"/>
      <c r="DG524" s="1"/>
      <c r="DH524" t="s">
        <v>84</v>
      </c>
      <c r="DI524" s="1"/>
      <c r="DJ524" s="1"/>
      <c r="DK524" t="s">
        <v>84</v>
      </c>
      <c r="DL524" s="1"/>
      <c r="DM524" s="1"/>
      <c r="DN524" t="s">
        <v>84</v>
      </c>
      <c r="DO524" s="1"/>
      <c r="DP524" s="1"/>
      <c r="DQ524" t="s">
        <v>84</v>
      </c>
      <c r="DR524" s="1"/>
      <c r="DS524" s="1"/>
      <c r="DT524" t="s">
        <v>82</v>
      </c>
      <c r="DU524" t="s">
        <v>1376</v>
      </c>
      <c r="DV524" s="1">
        <v>44019</v>
      </c>
      <c r="DW524" s="1">
        <v>44045</v>
      </c>
      <c r="DX524" t="s">
        <v>1381</v>
      </c>
      <c r="DY524" s="1">
        <v>44021</v>
      </c>
      <c r="EA524" s="1"/>
      <c r="EB524" s="1"/>
      <c r="ED524" s="1"/>
      <c r="EE524" s="1"/>
      <c r="EG524" s="1"/>
      <c r="EH524" s="1"/>
      <c r="EJ524" s="1"/>
      <c r="EK524" s="1"/>
      <c r="EM524" t="s">
        <v>1301</v>
      </c>
      <c r="EN524" t="s">
        <v>121</v>
      </c>
      <c r="EO524" t="s">
        <v>121</v>
      </c>
      <c r="EP524" t="s">
        <v>121</v>
      </c>
      <c r="EQ524" t="s">
        <v>121</v>
      </c>
      <c r="ER524" t="s">
        <v>121</v>
      </c>
      <c r="ES524" t="s">
        <v>121</v>
      </c>
      <c r="ET524" t="s">
        <v>121</v>
      </c>
      <c r="EU524" t="s">
        <v>121</v>
      </c>
      <c r="EV524" t="s">
        <v>121</v>
      </c>
      <c r="EW524" t="s">
        <v>84</v>
      </c>
      <c r="EX524">
        <v>13.7</v>
      </c>
      <c r="EY524">
        <v>17100</v>
      </c>
      <c r="EZ524" s="4">
        <v>5.9</v>
      </c>
      <c r="FA524" s="2">
        <v>244000</v>
      </c>
      <c r="FB524">
        <v>43.4</v>
      </c>
      <c r="FC524">
        <v>1</v>
      </c>
      <c r="FD524">
        <v>7.48</v>
      </c>
      <c r="FE524">
        <v>31</v>
      </c>
      <c r="FF524">
        <v>62</v>
      </c>
      <c r="FG524">
        <v>0.4</v>
      </c>
      <c r="FH524" s="2">
        <v>93</v>
      </c>
      <c r="FI524">
        <v>20</v>
      </c>
      <c r="FJ524">
        <v>0.3</v>
      </c>
      <c r="FK524">
        <v>0.1</v>
      </c>
      <c r="FL524">
        <v>0.2</v>
      </c>
      <c r="FM524">
        <v>80</v>
      </c>
      <c r="FN524">
        <v>0.7</v>
      </c>
      <c r="FP524" s="2">
        <v>618000</v>
      </c>
      <c r="FQ524">
        <v>671</v>
      </c>
      <c r="FR524">
        <v>126.3</v>
      </c>
      <c r="FS524">
        <v>1415.6</v>
      </c>
      <c r="FT524">
        <v>48.9</v>
      </c>
      <c r="FU524">
        <v>34.200000000000003</v>
      </c>
      <c r="FV524">
        <v>138</v>
      </c>
      <c r="FW524">
        <v>5.0000000000000001E-3</v>
      </c>
      <c r="FX524" s="2">
        <v>69</v>
      </c>
      <c r="FZ524" s="8">
        <f t="shared" si="32"/>
        <v>50.369863013698627</v>
      </c>
    </row>
    <row r="525" spans="1:182" x14ac:dyDescent="0.2">
      <c r="A525">
        <v>559</v>
      </c>
      <c r="B525" t="s">
        <v>725</v>
      </c>
      <c r="C525" t="s">
        <v>621</v>
      </c>
      <c r="D525">
        <v>9230178</v>
      </c>
      <c r="E525" t="s">
        <v>90</v>
      </c>
      <c r="F525" t="s">
        <v>84</v>
      </c>
      <c r="H525" s="1"/>
      <c r="I525" s="1">
        <v>44021</v>
      </c>
      <c r="J525" s="1">
        <v>44022</v>
      </c>
      <c r="K525" s="5">
        <v>7.1900000000000006E-2</v>
      </c>
      <c r="L525" s="5">
        <v>0.1038</v>
      </c>
      <c r="M525">
        <v>2</v>
      </c>
      <c r="N525" t="s">
        <v>726</v>
      </c>
      <c r="O525">
        <f t="shared" si="33"/>
        <v>24</v>
      </c>
      <c r="P525">
        <f t="shared" si="34"/>
        <v>27</v>
      </c>
      <c r="Q525" s="1">
        <v>44045</v>
      </c>
      <c r="R525" s="1">
        <v>44047</v>
      </c>
      <c r="S525" t="s">
        <v>730</v>
      </c>
      <c r="T525" t="s">
        <v>84</v>
      </c>
      <c r="U525">
        <v>0</v>
      </c>
      <c r="V525" s="1">
        <v>23980</v>
      </c>
      <c r="W525" s="1">
        <v>44016</v>
      </c>
      <c r="X525" s="2">
        <f t="shared" si="35"/>
        <v>7</v>
      </c>
      <c r="Y525" t="s">
        <v>762</v>
      </c>
      <c r="Z525" t="s">
        <v>121</v>
      </c>
      <c r="AA525" t="s">
        <v>1205</v>
      </c>
      <c r="AB525" t="s">
        <v>84</v>
      </c>
      <c r="AC525" t="s">
        <v>84</v>
      </c>
      <c r="AD525" t="s">
        <v>84</v>
      </c>
      <c r="AE525" t="s">
        <v>82</v>
      </c>
      <c r="AF525" t="s">
        <v>84</v>
      </c>
      <c r="AG525" t="s">
        <v>84</v>
      </c>
      <c r="AH525" t="s">
        <v>84</v>
      </c>
      <c r="AI525" t="s">
        <v>84</v>
      </c>
      <c r="AJ525" t="s">
        <v>84</v>
      </c>
      <c r="AK525">
        <v>197</v>
      </c>
      <c r="AL525">
        <v>95</v>
      </c>
      <c r="AM525" s="2">
        <v>129</v>
      </c>
      <c r="AN525">
        <v>82</v>
      </c>
      <c r="AO525">
        <v>31</v>
      </c>
      <c r="AP525">
        <v>37.4</v>
      </c>
      <c r="AQ525" s="2">
        <v>96</v>
      </c>
      <c r="AR525" s="4">
        <v>104</v>
      </c>
      <c r="AS525">
        <v>1.73</v>
      </c>
      <c r="AT525" t="s">
        <v>1137</v>
      </c>
      <c r="AU525">
        <v>15</v>
      </c>
      <c r="AV525" t="s">
        <v>1140</v>
      </c>
      <c r="AW525">
        <v>2</v>
      </c>
      <c r="AZ525">
        <v>351</v>
      </c>
      <c r="BA525" t="s">
        <v>82</v>
      </c>
      <c r="BB525" t="s">
        <v>82</v>
      </c>
      <c r="BC525" t="s">
        <v>82</v>
      </c>
      <c r="BD525" t="s">
        <v>86</v>
      </c>
      <c r="BE525">
        <v>4</v>
      </c>
      <c r="BF525" t="s">
        <v>82</v>
      </c>
      <c r="BG525" t="s">
        <v>82</v>
      </c>
      <c r="BH525" t="s">
        <v>82</v>
      </c>
      <c r="BI525" t="s">
        <v>82</v>
      </c>
      <c r="BJ525" t="s">
        <v>1107</v>
      </c>
      <c r="BK525" t="s">
        <v>1110</v>
      </c>
      <c r="BL525" s="1">
        <v>44022</v>
      </c>
      <c r="BM525" s="1">
        <v>44025</v>
      </c>
      <c r="BN525">
        <v>10</v>
      </c>
      <c r="BO525">
        <v>480</v>
      </c>
      <c r="BP525">
        <v>22</v>
      </c>
      <c r="BS525" t="s">
        <v>84</v>
      </c>
      <c r="BT525" s="1"/>
      <c r="BU525" t="s">
        <v>84</v>
      </c>
      <c r="BV525" t="s">
        <v>1100</v>
      </c>
      <c r="BW525" s="1">
        <v>44035</v>
      </c>
      <c r="BX525" t="s">
        <v>84</v>
      </c>
      <c r="BY525" s="1"/>
      <c r="CA525" s="1"/>
      <c r="CB525" t="s">
        <v>84</v>
      </c>
      <c r="CC525" s="1"/>
      <c r="CD525" s="1"/>
      <c r="CE525" t="s">
        <v>82</v>
      </c>
      <c r="CF525" s="1">
        <v>44025</v>
      </c>
      <c r="CG525" t="s">
        <v>84</v>
      </c>
      <c r="CH525" t="s">
        <v>107</v>
      </c>
      <c r="CI525" t="s">
        <v>84</v>
      </c>
      <c r="CJ525" s="1"/>
      <c r="CL525" s="1"/>
      <c r="CM525" t="s">
        <v>84</v>
      </c>
      <c r="CN525" t="s">
        <v>84</v>
      </c>
      <c r="CO525" t="s">
        <v>84</v>
      </c>
      <c r="CP525" t="s">
        <v>84</v>
      </c>
      <c r="CQ525" s="1"/>
      <c r="CR525" s="1"/>
      <c r="CT525" s="1"/>
      <c r="CU525" s="1"/>
      <c r="CV525" t="s">
        <v>82</v>
      </c>
      <c r="CW525" s="1">
        <v>44021</v>
      </c>
      <c r="CX525" s="1">
        <v>44027</v>
      </c>
      <c r="CY525" t="s">
        <v>84</v>
      </c>
      <c r="CZ525" s="1"/>
      <c r="DA525" s="1"/>
      <c r="DB525" t="s">
        <v>82</v>
      </c>
      <c r="DC525" s="1">
        <v>44021</v>
      </c>
      <c r="DD525" s="1">
        <v>44025</v>
      </c>
      <c r="DE525" t="s">
        <v>84</v>
      </c>
      <c r="DF525" s="1"/>
      <c r="DG525" s="1"/>
      <c r="DH525" t="s">
        <v>84</v>
      </c>
      <c r="DI525" s="1"/>
      <c r="DJ525" s="1"/>
      <c r="DK525" t="s">
        <v>82</v>
      </c>
      <c r="DL525" s="1">
        <v>44028</v>
      </c>
      <c r="DM525" s="1">
        <v>44031</v>
      </c>
      <c r="DN525" t="s">
        <v>84</v>
      </c>
      <c r="DO525" s="1"/>
      <c r="DP525" s="1"/>
      <c r="DQ525" t="s">
        <v>82</v>
      </c>
      <c r="DR525" s="1">
        <v>44031</v>
      </c>
      <c r="DS525" s="1">
        <v>44039</v>
      </c>
      <c r="DT525" t="s">
        <v>82</v>
      </c>
      <c r="DU525" t="s">
        <v>1323</v>
      </c>
      <c r="DV525" s="1">
        <v>44023</v>
      </c>
      <c r="DW525" s="1">
        <v>44029</v>
      </c>
      <c r="DX525" t="s">
        <v>1437</v>
      </c>
      <c r="DY525" s="1">
        <v>44021</v>
      </c>
      <c r="DZ525" t="s">
        <v>1308</v>
      </c>
      <c r="EA525" s="1">
        <v>44031</v>
      </c>
      <c r="EB525" s="1">
        <v>44041</v>
      </c>
      <c r="ED525" s="1"/>
      <c r="EE525" s="1"/>
      <c r="EG525" s="1"/>
      <c r="EH525" s="1"/>
      <c r="EJ525" s="1"/>
      <c r="EK525" s="1"/>
      <c r="EM525" t="s">
        <v>1301</v>
      </c>
      <c r="EN525" t="s">
        <v>121</v>
      </c>
      <c r="EO525" t="s">
        <v>121</v>
      </c>
      <c r="EP525" t="s">
        <v>121</v>
      </c>
      <c r="EQ525" t="s">
        <v>121</v>
      </c>
      <c r="ER525" t="s">
        <v>121</v>
      </c>
      <c r="ES525" t="s">
        <v>121</v>
      </c>
      <c r="ET525" t="s">
        <v>121</v>
      </c>
      <c r="EU525" t="s">
        <v>121</v>
      </c>
      <c r="EV525" t="s">
        <v>121</v>
      </c>
      <c r="EW525" t="s">
        <v>1731</v>
      </c>
      <c r="EX525">
        <v>13.9</v>
      </c>
      <c r="EY525">
        <v>5230</v>
      </c>
      <c r="EZ525" s="4">
        <v>23.5</v>
      </c>
      <c r="FA525" s="2">
        <v>126000</v>
      </c>
      <c r="FB525">
        <v>68.599999999999994</v>
      </c>
      <c r="FC525">
        <v>1.6</v>
      </c>
      <c r="FH525" s="2"/>
      <c r="FI525">
        <v>10</v>
      </c>
      <c r="FJ525">
        <v>0.6</v>
      </c>
      <c r="FK525">
        <v>0.2</v>
      </c>
      <c r="FL525">
        <v>0.4</v>
      </c>
      <c r="FM525">
        <v>105.5</v>
      </c>
      <c r="FN525">
        <v>0.8</v>
      </c>
      <c r="FO525">
        <v>12.8</v>
      </c>
      <c r="FP525" s="2">
        <v>591000</v>
      </c>
      <c r="FQ525">
        <v>391</v>
      </c>
      <c r="FR525">
        <v>930.7</v>
      </c>
      <c r="FS525">
        <v>482.4</v>
      </c>
      <c r="FT525">
        <v>21.7</v>
      </c>
      <c r="FU525">
        <v>14</v>
      </c>
      <c r="FV525">
        <v>367</v>
      </c>
      <c r="FW525">
        <v>8.7999999999999995E-2</v>
      </c>
      <c r="FX525" s="2">
        <v>44</v>
      </c>
      <c r="FZ525" s="8">
        <f t="shared" si="32"/>
        <v>54.909589041095892</v>
      </c>
    </row>
    <row r="526" spans="1:182" x14ac:dyDescent="0.2">
      <c r="A526">
        <v>560</v>
      </c>
      <c r="B526" t="s">
        <v>725</v>
      </c>
      <c r="C526" t="s">
        <v>622</v>
      </c>
      <c r="D526">
        <v>9258580</v>
      </c>
      <c r="E526" t="s">
        <v>90</v>
      </c>
      <c r="F526" t="s">
        <v>84</v>
      </c>
      <c r="H526" s="1"/>
      <c r="I526" s="1">
        <v>44034</v>
      </c>
      <c r="J526" s="1">
        <v>44034</v>
      </c>
      <c r="K526" s="5">
        <v>6.4299999999999996E-2</v>
      </c>
      <c r="L526" s="5">
        <v>9.3299999999999994E-2</v>
      </c>
      <c r="M526">
        <v>0</v>
      </c>
      <c r="N526" t="s">
        <v>726</v>
      </c>
      <c r="O526">
        <f t="shared" si="33"/>
        <v>10</v>
      </c>
      <c r="P526">
        <f t="shared" si="34"/>
        <v>13</v>
      </c>
      <c r="Q526" s="1">
        <v>44043</v>
      </c>
      <c r="R526" s="1">
        <v>44046</v>
      </c>
      <c r="S526" t="s">
        <v>730</v>
      </c>
      <c r="T526" t="s">
        <v>84</v>
      </c>
      <c r="U526">
        <v>0</v>
      </c>
      <c r="V526" s="1">
        <v>31802</v>
      </c>
      <c r="W526" s="1">
        <v>44030</v>
      </c>
      <c r="X526" s="2">
        <f t="shared" si="35"/>
        <v>5</v>
      </c>
      <c r="Y526" t="s">
        <v>749</v>
      </c>
      <c r="Z526" t="s">
        <v>121</v>
      </c>
      <c r="AA526" t="s">
        <v>905</v>
      </c>
      <c r="AB526" t="s">
        <v>84</v>
      </c>
      <c r="AC526" t="s">
        <v>84</v>
      </c>
      <c r="AD526" t="s">
        <v>84</v>
      </c>
      <c r="AE526" t="s">
        <v>84</v>
      </c>
      <c r="AF526" t="s">
        <v>84</v>
      </c>
      <c r="AG526" t="s">
        <v>84</v>
      </c>
      <c r="AH526" t="s">
        <v>84</v>
      </c>
      <c r="AI526" t="s">
        <v>84</v>
      </c>
      <c r="AJ526" t="s">
        <v>82</v>
      </c>
      <c r="AK526">
        <v>135</v>
      </c>
      <c r="AL526">
        <v>76</v>
      </c>
      <c r="AM526" s="2">
        <v>95.666666666666671</v>
      </c>
      <c r="AN526">
        <v>100</v>
      </c>
      <c r="AO526">
        <v>28</v>
      </c>
      <c r="AP526">
        <v>37.200000000000003</v>
      </c>
      <c r="AQ526" s="2">
        <v>93</v>
      </c>
      <c r="AR526" s="4">
        <v>145</v>
      </c>
      <c r="AS526">
        <v>1.85</v>
      </c>
      <c r="AT526" t="s">
        <v>1137</v>
      </c>
      <c r="AU526">
        <v>15</v>
      </c>
      <c r="AV526" t="s">
        <v>1140</v>
      </c>
      <c r="AW526">
        <v>5</v>
      </c>
      <c r="AY526">
        <v>172</v>
      </c>
      <c r="AZ526">
        <v>261</v>
      </c>
      <c r="BA526" t="s">
        <v>82</v>
      </c>
      <c r="BB526" t="s">
        <v>82</v>
      </c>
      <c r="BC526" t="s">
        <v>82</v>
      </c>
      <c r="BD526" t="s">
        <v>86</v>
      </c>
      <c r="BE526">
        <v>4</v>
      </c>
      <c r="BF526" t="s">
        <v>82</v>
      </c>
      <c r="BG526" t="s">
        <v>82</v>
      </c>
      <c r="BH526" t="s">
        <v>84</v>
      </c>
      <c r="BI526" t="s">
        <v>84</v>
      </c>
      <c r="BJ526" t="s">
        <v>1105</v>
      </c>
      <c r="BK526" t="s">
        <v>1128</v>
      </c>
      <c r="BL526" s="1"/>
      <c r="BM526" s="1"/>
      <c r="BS526" t="s">
        <v>84</v>
      </c>
      <c r="BT526" s="1"/>
      <c r="BU526" t="s">
        <v>84</v>
      </c>
      <c r="BW526" s="1"/>
      <c r="BX526" t="s">
        <v>84</v>
      </c>
      <c r="BY526" s="1"/>
      <c r="CA526" s="1"/>
      <c r="CB526" t="s">
        <v>84</v>
      </c>
      <c r="CC526" s="1"/>
      <c r="CD526" s="1"/>
      <c r="CE526" t="s">
        <v>84</v>
      </c>
      <c r="CF526" s="1"/>
      <c r="CG526" t="s">
        <v>84</v>
      </c>
      <c r="CH526" t="s">
        <v>84</v>
      </c>
      <c r="CI526" t="s">
        <v>84</v>
      </c>
      <c r="CJ526" s="1"/>
      <c r="CL526" s="1"/>
      <c r="CM526" t="s">
        <v>84</v>
      </c>
      <c r="CN526" t="s">
        <v>84</v>
      </c>
      <c r="CO526" t="s">
        <v>84</v>
      </c>
      <c r="CP526" t="s">
        <v>84</v>
      </c>
      <c r="CQ526" s="1"/>
      <c r="CR526" s="1"/>
      <c r="CT526" s="1"/>
      <c r="CU526" s="1"/>
      <c r="CV526" t="s">
        <v>82</v>
      </c>
      <c r="CW526" s="1">
        <v>44034</v>
      </c>
      <c r="CX526" s="1">
        <v>44041</v>
      </c>
      <c r="CY526" t="s">
        <v>84</v>
      </c>
      <c r="CZ526" s="1"/>
      <c r="DA526" s="1"/>
      <c r="DB526" t="s">
        <v>82</v>
      </c>
      <c r="DC526" s="1">
        <v>44034</v>
      </c>
      <c r="DD526" s="1">
        <v>44038</v>
      </c>
      <c r="DE526" t="s">
        <v>82</v>
      </c>
      <c r="DF526" s="1">
        <v>44040</v>
      </c>
      <c r="DG526" s="1">
        <v>44040</v>
      </c>
      <c r="DH526" t="s">
        <v>84</v>
      </c>
      <c r="DI526" s="1"/>
      <c r="DJ526" s="1"/>
      <c r="DK526" t="s">
        <v>84</v>
      </c>
      <c r="DL526" s="1"/>
      <c r="DM526" s="1"/>
      <c r="DN526" t="s">
        <v>84</v>
      </c>
      <c r="DO526" s="1"/>
      <c r="DP526" s="1"/>
      <c r="DQ526" t="s">
        <v>84</v>
      </c>
      <c r="DR526" s="1"/>
      <c r="DS526" s="1"/>
      <c r="DT526" t="s">
        <v>82</v>
      </c>
      <c r="DU526" t="s">
        <v>1463</v>
      </c>
      <c r="DV526" s="1">
        <v>44037</v>
      </c>
      <c r="DW526" s="1">
        <v>44041</v>
      </c>
      <c r="DX526" t="s">
        <v>1381</v>
      </c>
      <c r="DY526" s="1">
        <v>44035</v>
      </c>
      <c r="EA526" s="1"/>
      <c r="EB526" s="1"/>
      <c r="ED526" s="1"/>
      <c r="EE526" s="1"/>
      <c r="EG526" s="1"/>
      <c r="EH526" s="1"/>
      <c r="EJ526" s="1"/>
      <c r="EK526" s="1"/>
      <c r="EM526" t="s">
        <v>1301</v>
      </c>
      <c r="EN526" t="s">
        <v>1299</v>
      </c>
      <c r="EO526" t="s">
        <v>1299</v>
      </c>
      <c r="EP526" t="s">
        <v>121</v>
      </c>
      <c r="EQ526" t="s">
        <v>121</v>
      </c>
      <c r="ER526" t="s">
        <v>121</v>
      </c>
      <c r="ES526" t="s">
        <v>121</v>
      </c>
      <c r="ET526" t="s">
        <v>121</v>
      </c>
      <c r="EU526" t="s">
        <v>121</v>
      </c>
      <c r="EV526" t="s">
        <v>121</v>
      </c>
      <c r="EW526" t="s">
        <v>84</v>
      </c>
      <c r="EX526">
        <v>13.7</v>
      </c>
      <c r="EY526">
        <v>7440</v>
      </c>
      <c r="EZ526" s="4">
        <v>21.5</v>
      </c>
      <c r="FA526" s="2">
        <v>185000</v>
      </c>
      <c r="FB526">
        <v>25.5</v>
      </c>
      <c r="FC526">
        <v>0.8</v>
      </c>
      <c r="FD526">
        <v>7.49</v>
      </c>
      <c r="FE526">
        <v>34</v>
      </c>
      <c r="FF526">
        <v>62</v>
      </c>
      <c r="FG526">
        <v>2.9</v>
      </c>
      <c r="FH526" s="2">
        <v>93</v>
      </c>
      <c r="FI526">
        <v>11</v>
      </c>
      <c r="FJ526">
        <v>0.3</v>
      </c>
      <c r="FK526">
        <v>0.1</v>
      </c>
      <c r="FL526">
        <v>0.2</v>
      </c>
      <c r="FM526">
        <v>65.8</v>
      </c>
      <c r="FN526">
        <v>0.5</v>
      </c>
      <c r="FO526">
        <v>12.1</v>
      </c>
      <c r="FP526" s="2">
        <v>560000</v>
      </c>
      <c r="FQ526">
        <v>366</v>
      </c>
      <c r="FR526">
        <v>16</v>
      </c>
      <c r="FS526">
        <v>2797</v>
      </c>
      <c r="FT526">
        <v>66.8</v>
      </c>
      <c r="FU526">
        <v>115.9</v>
      </c>
      <c r="FV526">
        <v>72</v>
      </c>
      <c r="FW526">
        <v>3.0000000000000001E-3</v>
      </c>
      <c r="FZ526" s="8">
        <f t="shared" si="32"/>
        <v>33.512328767123286</v>
      </c>
    </row>
    <row r="527" spans="1:182" x14ac:dyDescent="0.2">
      <c r="A527">
        <v>561</v>
      </c>
      <c r="B527" t="s">
        <v>725</v>
      </c>
      <c r="C527" t="s">
        <v>623</v>
      </c>
      <c r="D527">
        <v>9261714</v>
      </c>
      <c r="E527" t="s">
        <v>90</v>
      </c>
      <c r="F527" t="s">
        <v>84</v>
      </c>
      <c r="H527" s="1"/>
      <c r="I527" s="1">
        <v>44034</v>
      </c>
      <c r="J527" s="1">
        <v>44039</v>
      </c>
      <c r="K527" s="5">
        <v>0.10929999999999999</v>
      </c>
      <c r="L527" s="5">
        <v>0.15559999999999999</v>
      </c>
      <c r="M527">
        <v>2</v>
      </c>
      <c r="N527" t="s">
        <v>726</v>
      </c>
      <c r="O527">
        <f t="shared" si="33"/>
        <v>5</v>
      </c>
      <c r="P527">
        <f t="shared" si="34"/>
        <v>13</v>
      </c>
      <c r="Q527" s="1">
        <v>44043</v>
      </c>
      <c r="R527" s="1">
        <v>44046</v>
      </c>
      <c r="S527" t="s">
        <v>730</v>
      </c>
      <c r="T527" t="s">
        <v>84</v>
      </c>
      <c r="U527">
        <v>0</v>
      </c>
      <c r="V527" s="1">
        <v>25820</v>
      </c>
      <c r="W527" s="1">
        <v>44030</v>
      </c>
      <c r="X527" s="2">
        <f t="shared" si="35"/>
        <v>10</v>
      </c>
      <c r="Y527" t="s">
        <v>738</v>
      </c>
      <c r="Z527" t="s">
        <v>121</v>
      </c>
      <c r="AA527" t="s">
        <v>895</v>
      </c>
      <c r="AB527" t="s">
        <v>84</v>
      </c>
      <c r="AC527" t="s">
        <v>84</v>
      </c>
      <c r="AD527" t="s">
        <v>84</v>
      </c>
      <c r="AE527" t="s">
        <v>84</v>
      </c>
      <c r="AF527" t="s">
        <v>84</v>
      </c>
      <c r="AG527" t="s">
        <v>84</v>
      </c>
      <c r="AH527" t="s">
        <v>84</v>
      </c>
      <c r="AI527" t="s">
        <v>84</v>
      </c>
      <c r="AJ527" t="s">
        <v>84</v>
      </c>
      <c r="AK527">
        <v>117</v>
      </c>
      <c r="AL527">
        <v>74</v>
      </c>
      <c r="AM527" s="2">
        <v>88.333333333333329</v>
      </c>
      <c r="AN527">
        <v>93</v>
      </c>
      <c r="AO527">
        <v>21</v>
      </c>
      <c r="AP527">
        <v>36.9</v>
      </c>
      <c r="AQ527" s="2">
        <v>95</v>
      </c>
      <c r="AR527" s="4">
        <v>86</v>
      </c>
      <c r="AS527">
        <v>1.82</v>
      </c>
      <c r="AT527" t="s">
        <v>1137</v>
      </c>
      <c r="AU527">
        <v>15</v>
      </c>
      <c r="AV527" t="s">
        <v>1140</v>
      </c>
      <c r="AW527">
        <v>4</v>
      </c>
      <c r="AZ527">
        <v>287</v>
      </c>
      <c r="BA527" t="s">
        <v>82</v>
      </c>
      <c r="BB527" t="s">
        <v>82</v>
      </c>
      <c r="BC527" t="s">
        <v>82</v>
      </c>
      <c r="BD527" t="s">
        <v>86</v>
      </c>
      <c r="BE527">
        <v>4</v>
      </c>
      <c r="BF527" t="s">
        <v>84</v>
      </c>
      <c r="BG527" t="s">
        <v>82</v>
      </c>
      <c r="BH527" t="s">
        <v>82</v>
      </c>
      <c r="BI527" t="s">
        <v>84</v>
      </c>
      <c r="BJ527" t="s">
        <v>1105</v>
      </c>
      <c r="BK527" t="s">
        <v>1110</v>
      </c>
      <c r="BL527" s="1">
        <v>44039</v>
      </c>
      <c r="BM527" s="1"/>
      <c r="BS527" t="s">
        <v>84</v>
      </c>
      <c r="BT527" s="1"/>
      <c r="BU527" t="s">
        <v>84</v>
      </c>
      <c r="BW527" s="1"/>
      <c r="BX527" t="s">
        <v>84</v>
      </c>
      <c r="BY527" s="1"/>
      <c r="CA527" s="1"/>
      <c r="CB527" t="s">
        <v>84</v>
      </c>
      <c r="CC527" s="1"/>
      <c r="CD527" s="1"/>
      <c r="CE527" t="s">
        <v>84</v>
      </c>
      <c r="CF527" s="1"/>
      <c r="CG527" t="s">
        <v>84</v>
      </c>
      <c r="CH527" t="s">
        <v>84</v>
      </c>
      <c r="CI527" t="s">
        <v>84</v>
      </c>
      <c r="CJ527" s="1"/>
      <c r="CL527" s="1"/>
      <c r="CM527" t="s">
        <v>84</v>
      </c>
      <c r="CN527" t="s">
        <v>84</v>
      </c>
      <c r="CO527" t="s">
        <v>84</v>
      </c>
      <c r="CP527" t="s">
        <v>84</v>
      </c>
      <c r="CQ527" s="1"/>
      <c r="CR527" s="1"/>
      <c r="CT527" s="1"/>
      <c r="CU527" s="1"/>
      <c r="CV527" t="s">
        <v>82</v>
      </c>
      <c r="CW527" s="1">
        <v>44004</v>
      </c>
      <c r="CX527" s="1">
        <v>44041</v>
      </c>
      <c r="CY527" t="s">
        <v>84</v>
      </c>
      <c r="CZ527" s="1"/>
      <c r="DA527" s="1"/>
      <c r="DB527" t="s">
        <v>84</v>
      </c>
      <c r="DC527" s="1"/>
      <c r="DD527" s="1"/>
      <c r="DE527" t="s">
        <v>84</v>
      </c>
      <c r="DF527" s="1"/>
      <c r="DG527" s="1"/>
      <c r="DH527" t="s">
        <v>84</v>
      </c>
      <c r="DI527" s="1"/>
      <c r="DJ527" s="1"/>
      <c r="DK527" t="s">
        <v>84</v>
      </c>
      <c r="DL527" s="1"/>
      <c r="DM527" s="1"/>
      <c r="DN527" t="s">
        <v>84</v>
      </c>
      <c r="DO527" s="1"/>
      <c r="DP527" s="1"/>
      <c r="DQ527" t="s">
        <v>84</v>
      </c>
      <c r="DR527" s="1"/>
      <c r="DS527" s="1"/>
      <c r="DT527" t="s">
        <v>82</v>
      </c>
      <c r="DU527" t="s">
        <v>1476</v>
      </c>
      <c r="DV527" s="1">
        <v>44036</v>
      </c>
      <c r="DW527" s="1">
        <v>44046</v>
      </c>
      <c r="DX527" t="s">
        <v>1305</v>
      </c>
      <c r="DY527" s="1">
        <v>44034</v>
      </c>
      <c r="EA527" s="1"/>
      <c r="EB527" s="1"/>
      <c r="ED527" s="1"/>
      <c r="EE527" s="1"/>
      <c r="EG527" s="1"/>
      <c r="EH527" s="1"/>
      <c r="EJ527" s="1"/>
      <c r="EK527" s="1"/>
      <c r="EM527" t="s">
        <v>1301</v>
      </c>
      <c r="EN527" t="s">
        <v>121</v>
      </c>
      <c r="EO527" t="s">
        <v>121</v>
      </c>
      <c r="EP527" t="s">
        <v>121</v>
      </c>
      <c r="EQ527" t="s">
        <v>121</v>
      </c>
      <c r="ER527" t="s">
        <v>121</v>
      </c>
      <c r="ES527" t="s">
        <v>121</v>
      </c>
      <c r="ET527" t="s">
        <v>121</v>
      </c>
      <c r="EU527" t="s">
        <v>121</v>
      </c>
      <c r="EV527" t="s">
        <v>121</v>
      </c>
      <c r="EW527" t="s">
        <v>84</v>
      </c>
      <c r="EX527">
        <v>13.5</v>
      </c>
      <c r="EY527">
        <v>7950</v>
      </c>
      <c r="EZ527" s="4">
        <v>23.3</v>
      </c>
      <c r="FA527" s="2">
        <v>215000</v>
      </c>
      <c r="FB527">
        <v>34.4</v>
      </c>
      <c r="FC527">
        <v>1</v>
      </c>
      <c r="FD527">
        <v>7.48</v>
      </c>
      <c r="FE527">
        <v>39</v>
      </c>
      <c r="FF527">
        <v>69</v>
      </c>
      <c r="FG527">
        <v>5.0999999999999996</v>
      </c>
      <c r="FH527" s="2">
        <v>95</v>
      </c>
      <c r="FM527">
        <v>84.8</v>
      </c>
      <c r="FN527">
        <v>0.4</v>
      </c>
      <c r="FP527" s="2">
        <v>643000</v>
      </c>
      <c r="FS527">
        <v>2061.1999999999998</v>
      </c>
      <c r="FT527">
        <v>23.8</v>
      </c>
      <c r="FU527">
        <v>16.8</v>
      </c>
      <c r="FZ527" s="8">
        <f t="shared" si="32"/>
        <v>49.915068493150685</v>
      </c>
    </row>
    <row r="528" spans="1:182" x14ac:dyDescent="0.2">
      <c r="A528">
        <v>562</v>
      </c>
      <c r="B528" t="s">
        <v>725</v>
      </c>
      <c r="C528" t="s">
        <v>624</v>
      </c>
      <c r="D528">
        <v>9270281</v>
      </c>
      <c r="E528" t="s">
        <v>81</v>
      </c>
      <c r="F528" t="s">
        <v>84</v>
      </c>
      <c r="H528" s="1">
        <v>44038</v>
      </c>
      <c r="I528" s="1">
        <v>44038</v>
      </c>
      <c r="J528" s="1">
        <v>44038</v>
      </c>
      <c r="K528" s="5">
        <v>0.18870000000000001</v>
      </c>
      <c r="L528" s="5">
        <v>0.2641</v>
      </c>
      <c r="M528">
        <v>3</v>
      </c>
      <c r="N528" t="s">
        <v>726</v>
      </c>
      <c r="O528">
        <f t="shared" si="33"/>
        <v>6</v>
      </c>
      <c r="P528">
        <f t="shared" si="34"/>
        <v>8</v>
      </c>
      <c r="Q528" s="1">
        <v>44043</v>
      </c>
      <c r="R528" s="1">
        <v>44045</v>
      </c>
      <c r="S528" t="s">
        <v>730</v>
      </c>
      <c r="T528" t="s">
        <v>84</v>
      </c>
      <c r="U528">
        <v>0</v>
      </c>
      <c r="V528" s="1">
        <v>8239</v>
      </c>
      <c r="W528" s="1">
        <v>44037</v>
      </c>
      <c r="X528" s="2">
        <f t="shared" si="35"/>
        <v>2</v>
      </c>
      <c r="Z528" t="s">
        <v>121</v>
      </c>
      <c r="AA528" t="s">
        <v>901</v>
      </c>
      <c r="AB528" t="s">
        <v>84</v>
      </c>
      <c r="AC528" t="s">
        <v>84</v>
      </c>
      <c r="AD528" t="s">
        <v>82</v>
      </c>
      <c r="AE528" t="s">
        <v>84</v>
      </c>
      <c r="AF528" t="s">
        <v>84</v>
      </c>
      <c r="AG528" t="s">
        <v>84</v>
      </c>
      <c r="AH528" t="s">
        <v>84</v>
      </c>
      <c r="AI528" t="s">
        <v>84</v>
      </c>
      <c r="AJ528" t="s">
        <v>84</v>
      </c>
      <c r="AK528">
        <v>129</v>
      </c>
      <c r="AL528">
        <v>59</v>
      </c>
      <c r="AM528" s="2">
        <v>82.333333333333329</v>
      </c>
      <c r="AN528">
        <v>85</v>
      </c>
      <c r="AO528">
        <v>22</v>
      </c>
      <c r="AP528">
        <v>37.200000000000003</v>
      </c>
      <c r="AQ528" s="2">
        <v>96</v>
      </c>
      <c r="AR528" s="4">
        <v>42.4</v>
      </c>
      <c r="AS528">
        <v>1.68</v>
      </c>
      <c r="AT528" t="s">
        <v>1139</v>
      </c>
      <c r="AU528">
        <v>14</v>
      </c>
      <c r="AV528" t="s">
        <v>1143</v>
      </c>
      <c r="AZ528">
        <v>461</v>
      </c>
      <c r="BA528" t="s">
        <v>82</v>
      </c>
      <c r="BB528" t="s">
        <v>82</v>
      </c>
      <c r="BC528" t="s">
        <v>84</v>
      </c>
      <c r="BD528" t="s">
        <v>1762</v>
      </c>
      <c r="BI528" t="s">
        <v>84</v>
      </c>
      <c r="BL528" s="1"/>
      <c r="BM528" s="1"/>
      <c r="BS528" t="s">
        <v>84</v>
      </c>
      <c r="BT528" s="1"/>
      <c r="BU528" t="s">
        <v>84</v>
      </c>
      <c r="BW528" s="1"/>
      <c r="BX528" t="s">
        <v>84</v>
      </c>
      <c r="BY528" s="1"/>
      <c r="CA528" s="1"/>
      <c r="CB528" t="s">
        <v>84</v>
      </c>
      <c r="CC528" s="1"/>
      <c r="CD528" s="1"/>
      <c r="CE528" t="s">
        <v>84</v>
      </c>
      <c r="CF528" s="1"/>
      <c r="CG528" t="s">
        <v>84</v>
      </c>
      <c r="CH528" t="s">
        <v>84</v>
      </c>
      <c r="CI528" t="s">
        <v>84</v>
      </c>
      <c r="CJ528" s="1"/>
      <c r="CL528" s="1"/>
      <c r="CM528" t="s">
        <v>84</v>
      </c>
      <c r="CN528" t="s">
        <v>84</v>
      </c>
      <c r="CO528" t="s">
        <v>84</v>
      </c>
      <c r="CP528" t="s">
        <v>84</v>
      </c>
      <c r="CQ528" s="1"/>
      <c r="CR528" s="1"/>
      <c r="CT528" s="1"/>
      <c r="CU528" s="1"/>
      <c r="CV528" t="s">
        <v>82</v>
      </c>
      <c r="CW528" s="1">
        <v>44038</v>
      </c>
      <c r="CX528" s="1">
        <v>44045</v>
      </c>
      <c r="CY528" t="s">
        <v>84</v>
      </c>
      <c r="CZ528" s="1"/>
      <c r="DA528" s="1"/>
      <c r="DB528" t="s">
        <v>84</v>
      </c>
      <c r="DC528" s="1"/>
      <c r="DD528" s="1"/>
      <c r="DE528" t="s">
        <v>84</v>
      </c>
      <c r="DF528" s="1"/>
      <c r="DG528" s="1"/>
      <c r="DH528" t="s">
        <v>84</v>
      </c>
      <c r="DI528" s="1"/>
      <c r="DJ528" s="1"/>
      <c r="DK528" t="s">
        <v>84</v>
      </c>
      <c r="DL528" s="1"/>
      <c r="DM528" s="1"/>
      <c r="DN528" t="s">
        <v>84</v>
      </c>
      <c r="DO528" s="1"/>
      <c r="DP528" s="1"/>
      <c r="DQ528" t="s">
        <v>84</v>
      </c>
      <c r="DR528" s="1"/>
      <c r="DS528" s="1"/>
      <c r="DT528" t="s">
        <v>84</v>
      </c>
      <c r="DV528" s="1"/>
      <c r="DW528" s="1"/>
      <c r="DX528" t="s">
        <v>1305</v>
      </c>
      <c r="DY528" s="1">
        <v>44038</v>
      </c>
      <c r="EA528" s="1"/>
      <c r="EB528" s="1"/>
      <c r="ED528" s="1"/>
      <c r="EE528" s="1"/>
      <c r="EG528" s="1"/>
      <c r="EH528" s="1"/>
      <c r="EJ528" s="1"/>
      <c r="EK528" s="1"/>
      <c r="EM528" t="s">
        <v>1301</v>
      </c>
      <c r="EN528" t="s">
        <v>121</v>
      </c>
      <c r="EO528" t="s">
        <v>121</v>
      </c>
      <c r="EP528" t="s">
        <v>121</v>
      </c>
      <c r="EQ528" t="s">
        <v>121</v>
      </c>
      <c r="ER528" t="s">
        <v>121</v>
      </c>
      <c r="ES528" t="s">
        <v>121</v>
      </c>
      <c r="ET528" t="s">
        <v>121</v>
      </c>
      <c r="EU528" t="s">
        <v>121</v>
      </c>
      <c r="EV528" t="s">
        <v>121</v>
      </c>
      <c r="EW528" t="s">
        <v>1595</v>
      </c>
      <c r="EX528">
        <v>10.8</v>
      </c>
      <c r="EY528">
        <v>7340</v>
      </c>
      <c r="EZ528" s="4">
        <v>15.3</v>
      </c>
      <c r="FA528" s="2">
        <v>71000</v>
      </c>
      <c r="FB528">
        <v>38.9</v>
      </c>
      <c r="FC528">
        <v>1</v>
      </c>
      <c r="FH528" s="2"/>
      <c r="FI528">
        <v>13</v>
      </c>
      <c r="FJ528">
        <v>1</v>
      </c>
      <c r="FK528">
        <v>0.3</v>
      </c>
      <c r="FL528">
        <v>0.7</v>
      </c>
      <c r="FM528">
        <v>99.3</v>
      </c>
      <c r="FN528">
        <v>4.2</v>
      </c>
      <c r="FO528">
        <v>12.3</v>
      </c>
      <c r="FP528" s="2"/>
      <c r="FQ528">
        <v>265</v>
      </c>
      <c r="FR528">
        <v>978.8</v>
      </c>
      <c r="FT528">
        <v>52.5</v>
      </c>
      <c r="FU528">
        <v>70.2</v>
      </c>
      <c r="FV528">
        <v>59</v>
      </c>
      <c r="FZ528" s="8">
        <f t="shared" si="32"/>
        <v>98.079452054794515</v>
      </c>
    </row>
    <row r="529" spans="1:182" x14ac:dyDescent="0.2">
      <c r="A529">
        <v>563</v>
      </c>
      <c r="B529" t="s">
        <v>725</v>
      </c>
      <c r="C529" t="s">
        <v>625</v>
      </c>
      <c r="D529">
        <v>9190070</v>
      </c>
      <c r="E529" t="s">
        <v>90</v>
      </c>
      <c r="F529" t="s">
        <v>84</v>
      </c>
      <c r="H529" s="1"/>
      <c r="I529" s="1">
        <v>44002</v>
      </c>
      <c r="J529" s="1">
        <v>44002</v>
      </c>
      <c r="K529" s="5">
        <v>0.1454</v>
      </c>
      <c r="L529" s="5">
        <v>0.20519999999999999</v>
      </c>
      <c r="M529">
        <v>2</v>
      </c>
      <c r="N529" t="s">
        <v>726</v>
      </c>
      <c r="O529">
        <f t="shared" si="33"/>
        <v>28</v>
      </c>
      <c r="P529">
        <f t="shared" si="34"/>
        <v>48</v>
      </c>
      <c r="Q529" s="1">
        <v>44029</v>
      </c>
      <c r="R529" s="1">
        <v>44049</v>
      </c>
      <c r="S529" t="s">
        <v>730</v>
      </c>
      <c r="T529" t="s">
        <v>84</v>
      </c>
      <c r="U529">
        <v>0</v>
      </c>
      <c r="V529" s="1">
        <v>19057</v>
      </c>
      <c r="W529" s="1">
        <v>44000</v>
      </c>
      <c r="X529" s="2">
        <f t="shared" si="35"/>
        <v>3</v>
      </c>
      <c r="Y529" t="s">
        <v>732</v>
      </c>
      <c r="Z529" t="s">
        <v>121</v>
      </c>
      <c r="AA529" t="s">
        <v>1077</v>
      </c>
      <c r="AB529" t="s">
        <v>84</v>
      </c>
      <c r="AC529" t="s">
        <v>84</v>
      </c>
      <c r="AD529" t="s">
        <v>84</v>
      </c>
      <c r="AE529" t="s">
        <v>82</v>
      </c>
      <c r="AF529" t="s">
        <v>84</v>
      </c>
      <c r="AG529" t="s">
        <v>84</v>
      </c>
      <c r="AH529" t="s">
        <v>84</v>
      </c>
      <c r="AI529" t="s">
        <v>84</v>
      </c>
      <c r="AJ529" t="s">
        <v>84</v>
      </c>
      <c r="AK529">
        <v>140</v>
      </c>
      <c r="AL529">
        <v>75</v>
      </c>
      <c r="AM529" s="2">
        <v>96.666666666666671</v>
      </c>
      <c r="AN529">
        <v>100</v>
      </c>
      <c r="AO529">
        <v>20</v>
      </c>
      <c r="AP529">
        <v>35.1</v>
      </c>
      <c r="AQ529" s="2">
        <v>92</v>
      </c>
      <c r="AR529" s="4">
        <v>94</v>
      </c>
      <c r="AS529">
        <v>1.68</v>
      </c>
      <c r="AT529" t="s">
        <v>1139</v>
      </c>
      <c r="AU529">
        <v>12</v>
      </c>
      <c r="AV529" t="s">
        <v>1140</v>
      </c>
      <c r="AW529">
        <v>4</v>
      </c>
      <c r="AY529">
        <v>194</v>
      </c>
      <c r="AZ529">
        <v>250</v>
      </c>
      <c r="BA529" t="s">
        <v>82</v>
      </c>
      <c r="BB529" t="s">
        <v>82</v>
      </c>
      <c r="BC529" t="s">
        <v>82</v>
      </c>
      <c r="BD529" t="s">
        <v>86</v>
      </c>
      <c r="BE529">
        <v>4</v>
      </c>
      <c r="BF529" t="s">
        <v>82</v>
      </c>
      <c r="BG529" t="s">
        <v>82</v>
      </c>
      <c r="BH529" t="s">
        <v>82</v>
      </c>
      <c r="BI529" t="s">
        <v>84</v>
      </c>
      <c r="BJ529" t="s">
        <v>1105</v>
      </c>
      <c r="BK529" t="s">
        <v>1114</v>
      </c>
      <c r="BL529" s="1">
        <v>44002</v>
      </c>
      <c r="BM529" s="1"/>
      <c r="BS529" t="s">
        <v>84</v>
      </c>
      <c r="BT529" s="1"/>
      <c r="BU529" t="s">
        <v>84</v>
      </c>
      <c r="BW529" s="1"/>
      <c r="BX529" t="s">
        <v>84</v>
      </c>
      <c r="BY529" s="1"/>
      <c r="CA529" s="1"/>
      <c r="CB529" t="s">
        <v>84</v>
      </c>
      <c r="CC529" s="1"/>
      <c r="CD529" s="1"/>
      <c r="CE529" t="s">
        <v>84</v>
      </c>
      <c r="CF529" s="1"/>
      <c r="CG529" t="s">
        <v>84</v>
      </c>
      <c r="CH529" t="s">
        <v>334</v>
      </c>
      <c r="CI529" t="s">
        <v>84</v>
      </c>
      <c r="CJ529" s="1"/>
      <c r="CL529" s="1"/>
      <c r="CM529" t="s">
        <v>84</v>
      </c>
      <c r="CN529" t="s">
        <v>84</v>
      </c>
      <c r="CO529" t="s">
        <v>84</v>
      </c>
      <c r="CP529" t="s">
        <v>84</v>
      </c>
      <c r="CQ529" s="1"/>
      <c r="CR529" s="1"/>
      <c r="CT529" s="1"/>
      <c r="CU529" s="1"/>
      <c r="CV529" t="s">
        <v>82</v>
      </c>
      <c r="CW529" s="1">
        <v>44002</v>
      </c>
      <c r="CX529" s="1">
        <v>44002</v>
      </c>
      <c r="CY529" t="s">
        <v>84</v>
      </c>
      <c r="CZ529" s="1"/>
      <c r="DA529" s="1"/>
      <c r="DB529" t="s">
        <v>82</v>
      </c>
      <c r="DC529" s="1">
        <v>44002</v>
      </c>
      <c r="DD529" s="1">
        <v>44002</v>
      </c>
      <c r="DE529" t="s">
        <v>84</v>
      </c>
      <c r="DF529" s="1"/>
      <c r="DG529" s="1"/>
      <c r="DH529" t="s">
        <v>84</v>
      </c>
      <c r="DI529" s="1"/>
      <c r="DJ529" s="1"/>
      <c r="DK529" t="s">
        <v>84</v>
      </c>
      <c r="DL529" s="1"/>
      <c r="DM529" s="1"/>
      <c r="DN529" t="s">
        <v>82</v>
      </c>
      <c r="DO529" s="1">
        <v>44002</v>
      </c>
      <c r="DP529" s="1">
        <v>44009</v>
      </c>
      <c r="DQ529" t="s">
        <v>84</v>
      </c>
      <c r="DR529" s="1"/>
      <c r="DS529" s="1"/>
      <c r="DT529" t="s">
        <v>82</v>
      </c>
      <c r="DU529" t="s">
        <v>1577</v>
      </c>
      <c r="DV529" s="1">
        <v>44002</v>
      </c>
      <c r="DW529" s="1">
        <v>44049</v>
      </c>
      <c r="DX529" t="s">
        <v>1305</v>
      </c>
      <c r="DY529" s="1">
        <v>44002</v>
      </c>
      <c r="DZ529" t="s">
        <v>1578</v>
      </c>
      <c r="EA529" s="1">
        <v>44009</v>
      </c>
      <c r="EB529" s="1">
        <v>44019</v>
      </c>
      <c r="EC529" t="s">
        <v>1311</v>
      </c>
      <c r="ED529" s="1">
        <v>44009</v>
      </c>
      <c r="EE529" s="1">
        <v>44019</v>
      </c>
      <c r="EF529" t="s">
        <v>1357</v>
      </c>
      <c r="EG529" s="1">
        <v>44019</v>
      </c>
      <c r="EH529" s="1">
        <v>44029</v>
      </c>
      <c r="EJ529" s="1"/>
      <c r="EK529" s="1"/>
      <c r="EM529" t="s">
        <v>1301</v>
      </c>
      <c r="EN529" t="s">
        <v>1299</v>
      </c>
      <c r="EO529" t="s">
        <v>1299</v>
      </c>
      <c r="EP529" t="s">
        <v>121</v>
      </c>
      <c r="EQ529" t="s">
        <v>121</v>
      </c>
      <c r="ER529" t="s">
        <v>121</v>
      </c>
      <c r="ES529" t="s">
        <v>121</v>
      </c>
      <c r="ET529" t="s">
        <v>121</v>
      </c>
      <c r="EU529" t="s">
        <v>121</v>
      </c>
      <c r="EV529" t="s">
        <v>121</v>
      </c>
      <c r="EW529" t="s">
        <v>1579</v>
      </c>
      <c r="EX529">
        <v>13.4</v>
      </c>
      <c r="EY529">
        <v>9240</v>
      </c>
      <c r="EZ529" s="4">
        <v>5.4</v>
      </c>
      <c r="FA529" s="2">
        <v>280000</v>
      </c>
      <c r="FB529">
        <v>72.5</v>
      </c>
      <c r="FC529">
        <v>0.9</v>
      </c>
      <c r="FD529">
        <v>7.46</v>
      </c>
      <c r="FE529">
        <v>34</v>
      </c>
      <c r="FF529">
        <v>70</v>
      </c>
      <c r="FG529">
        <v>0.8</v>
      </c>
      <c r="FH529" s="2">
        <v>95</v>
      </c>
      <c r="FI529">
        <v>13</v>
      </c>
      <c r="FJ529">
        <v>0.7</v>
      </c>
      <c r="FK529">
        <v>0.4</v>
      </c>
      <c r="FL529">
        <v>0.3</v>
      </c>
      <c r="FM529">
        <v>238.9</v>
      </c>
      <c r="FN529">
        <v>4.5</v>
      </c>
      <c r="FO529">
        <v>14.5</v>
      </c>
      <c r="FP529" s="2">
        <v>700000</v>
      </c>
      <c r="FQ529">
        <v>538</v>
      </c>
      <c r="FR529">
        <v>366.7</v>
      </c>
      <c r="FS529">
        <v>402</v>
      </c>
      <c r="FT529">
        <v>73.7</v>
      </c>
      <c r="FU529">
        <v>21.4</v>
      </c>
      <c r="FV529">
        <v>417</v>
      </c>
      <c r="FW529">
        <v>2.1000000000000001E-2</v>
      </c>
      <c r="FZ529" s="8">
        <f t="shared" si="32"/>
        <v>68.342465753424662</v>
      </c>
    </row>
    <row r="530" spans="1:182" x14ac:dyDescent="0.2">
      <c r="A530">
        <v>564</v>
      </c>
      <c r="B530" t="s">
        <v>725</v>
      </c>
      <c r="C530" t="s">
        <v>626</v>
      </c>
      <c r="D530">
        <v>9188809</v>
      </c>
      <c r="E530" t="s">
        <v>90</v>
      </c>
      <c r="F530" t="s">
        <v>84</v>
      </c>
      <c r="H530" s="1"/>
      <c r="I530" s="1">
        <v>44001</v>
      </c>
      <c r="J530" s="1">
        <v>44004</v>
      </c>
      <c r="K530" s="5">
        <v>0.46179999999999999</v>
      </c>
      <c r="L530" s="5">
        <v>0.60160000000000002</v>
      </c>
      <c r="M530">
        <v>3</v>
      </c>
      <c r="N530" t="s">
        <v>726</v>
      </c>
      <c r="O530">
        <f t="shared" si="33"/>
        <v>29</v>
      </c>
      <c r="P530">
        <f t="shared" si="34"/>
        <v>50</v>
      </c>
      <c r="Q530" s="1">
        <v>44032</v>
      </c>
      <c r="R530" s="1">
        <v>44050</v>
      </c>
      <c r="S530" t="s">
        <v>730</v>
      </c>
      <c r="T530" t="s">
        <v>84</v>
      </c>
      <c r="U530">
        <v>0</v>
      </c>
      <c r="V530" s="1">
        <v>9003</v>
      </c>
      <c r="W530" s="1">
        <v>43997</v>
      </c>
      <c r="X530" s="2">
        <f t="shared" si="35"/>
        <v>8</v>
      </c>
      <c r="Y530" t="s">
        <v>732</v>
      </c>
      <c r="Z530" t="s">
        <v>82</v>
      </c>
      <c r="AA530" t="s">
        <v>1155</v>
      </c>
      <c r="AB530" t="s">
        <v>82</v>
      </c>
      <c r="AC530" t="s">
        <v>82</v>
      </c>
      <c r="AD530" t="s">
        <v>84</v>
      </c>
      <c r="AE530" t="s">
        <v>82</v>
      </c>
      <c r="AF530" t="s">
        <v>84</v>
      </c>
      <c r="AG530" t="s">
        <v>84</v>
      </c>
      <c r="AH530" t="s">
        <v>84</v>
      </c>
      <c r="AI530" t="s">
        <v>84</v>
      </c>
      <c r="AJ530" t="s">
        <v>84</v>
      </c>
      <c r="AK530">
        <v>118</v>
      </c>
      <c r="AL530">
        <v>60</v>
      </c>
      <c r="AM530" s="2">
        <v>79.333333333333329</v>
      </c>
      <c r="AN530">
        <v>80</v>
      </c>
      <c r="AO530">
        <v>20</v>
      </c>
      <c r="AP530">
        <v>36</v>
      </c>
      <c r="AQ530" s="2">
        <v>94</v>
      </c>
      <c r="AR530" s="4">
        <v>86</v>
      </c>
      <c r="AS530">
        <v>1.87</v>
      </c>
      <c r="AT530" t="s">
        <v>1137</v>
      </c>
      <c r="AU530">
        <v>15</v>
      </c>
      <c r="AV530" t="s">
        <v>1113</v>
      </c>
      <c r="AW530">
        <v>8</v>
      </c>
      <c r="AZ530">
        <v>190</v>
      </c>
      <c r="BA530" t="s">
        <v>82</v>
      </c>
      <c r="BB530" t="s">
        <v>82</v>
      </c>
      <c r="BC530" t="s">
        <v>82</v>
      </c>
      <c r="BD530" t="s">
        <v>86</v>
      </c>
      <c r="BE530">
        <v>4</v>
      </c>
      <c r="BF530" t="s">
        <v>84</v>
      </c>
      <c r="BG530" t="s">
        <v>82</v>
      </c>
      <c r="BH530" t="s">
        <v>84</v>
      </c>
      <c r="BI530" t="s">
        <v>82</v>
      </c>
      <c r="BJ530" t="s">
        <v>1107</v>
      </c>
      <c r="BK530" t="s">
        <v>1116</v>
      </c>
      <c r="BL530" s="1">
        <v>44004</v>
      </c>
      <c r="BM530" s="1">
        <v>44005</v>
      </c>
      <c r="BN530">
        <v>10</v>
      </c>
      <c r="BO530">
        <v>460</v>
      </c>
      <c r="BP530">
        <v>31</v>
      </c>
      <c r="BQ530">
        <v>20</v>
      </c>
      <c r="BR530">
        <v>10</v>
      </c>
      <c r="BS530" t="s">
        <v>84</v>
      </c>
      <c r="BT530" s="1"/>
      <c r="BU530" t="s">
        <v>82</v>
      </c>
      <c r="BV530" t="s">
        <v>1100</v>
      </c>
      <c r="BW530" s="1">
        <v>44020</v>
      </c>
      <c r="BX530" t="s">
        <v>84</v>
      </c>
      <c r="BY530" s="1"/>
      <c r="CA530" s="1"/>
      <c r="CB530" t="s">
        <v>84</v>
      </c>
      <c r="CC530" s="1"/>
      <c r="CD530" s="1"/>
      <c r="CE530" t="s">
        <v>82</v>
      </c>
      <c r="CF530" s="1">
        <v>44005</v>
      </c>
      <c r="CG530" t="s">
        <v>84</v>
      </c>
      <c r="CH530" t="s">
        <v>107</v>
      </c>
      <c r="CI530" t="s">
        <v>84</v>
      </c>
      <c r="CJ530" s="1"/>
      <c r="CL530" s="1"/>
      <c r="CM530" t="s">
        <v>84</v>
      </c>
      <c r="CN530" t="s">
        <v>84</v>
      </c>
      <c r="CO530" t="s">
        <v>84</v>
      </c>
      <c r="CP530" t="s">
        <v>84</v>
      </c>
      <c r="CQ530" s="1"/>
      <c r="CR530" s="1"/>
      <c r="CT530" s="1"/>
      <c r="CU530" s="1"/>
      <c r="CV530" t="s">
        <v>82</v>
      </c>
      <c r="CW530" s="1">
        <v>44001</v>
      </c>
      <c r="CX530" s="1">
        <v>44006</v>
      </c>
      <c r="CY530" t="s">
        <v>84</v>
      </c>
      <c r="CZ530" s="1"/>
      <c r="DA530" s="1"/>
      <c r="DB530" t="s">
        <v>82</v>
      </c>
      <c r="DC530" s="1">
        <v>44001</v>
      </c>
      <c r="DD530" s="1">
        <v>44006</v>
      </c>
      <c r="DE530" t="s">
        <v>84</v>
      </c>
      <c r="DF530" s="1"/>
      <c r="DG530" s="1"/>
      <c r="DH530" t="s">
        <v>84</v>
      </c>
      <c r="DI530" s="1"/>
      <c r="DJ530" s="1"/>
      <c r="DK530" t="s">
        <v>82</v>
      </c>
      <c r="DL530" s="1">
        <v>44006</v>
      </c>
      <c r="DM530" s="1">
        <v>44012</v>
      </c>
      <c r="DN530" t="s">
        <v>84</v>
      </c>
      <c r="DO530" s="1"/>
      <c r="DP530" s="1"/>
      <c r="DQ530" t="s">
        <v>84</v>
      </c>
      <c r="DR530" s="1"/>
      <c r="DS530" s="1"/>
      <c r="DT530" t="s">
        <v>82</v>
      </c>
      <c r="DU530" t="s">
        <v>1569</v>
      </c>
      <c r="DV530" s="1">
        <v>44005</v>
      </c>
      <c r="DW530" s="1">
        <v>44022</v>
      </c>
      <c r="DX530" t="s">
        <v>1570</v>
      </c>
      <c r="DY530" s="1">
        <v>44005</v>
      </c>
      <c r="DZ530" t="s">
        <v>1341</v>
      </c>
      <c r="EA530" s="1">
        <v>44012</v>
      </c>
      <c r="EB530" s="1">
        <v>44022</v>
      </c>
      <c r="EC530" t="s">
        <v>1311</v>
      </c>
      <c r="ED530" s="1">
        <v>44012</v>
      </c>
      <c r="EE530" s="1">
        <v>44022</v>
      </c>
      <c r="EG530" s="1"/>
      <c r="EH530" s="1"/>
      <c r="EJ530" s="1"/>
      <c r="EK530" s="1"/>
      <c r="EM530" t="s">
        <v>1301</v>
      </c>
      <c r="EN530" t="s">
        <v>1299</v>
      </c>
      <c r="EO530" t="s">
        <v>1299</v>
      </c>
      <c r="EP530" t="s">
        <v>121</v>
      </c>
      <c r="EQ530" t="s">
        <v>121</v>
      </c>
      <c r="ER530" t="s">
        <v>121</v>
      </c>
      <c r="ES530" t="s">
        <v>121</v>
      </c>
      <c r="ET530" t="s">
        <v>1571</v>
      </c>
      <c r="EU530" t="s">
        <v>121</v>
      </c>
      <c r="EV530" t="s">
        <v>121</v>
      </c>
      <c r="EW530" t="s">
        <v>1572</v>
      </c>
      <c r="EX530">
        <v>16.5</v>
      </c>
      <c r="EY530">
        <v>4530</v>
      </c>
      <c r="EZ530" s="4">
        <v>15.9</v>
      </c>
      <c r="FA530" s="2">
        <v>140000</v>
      </c>
      <c r="FB530">
        <v>97.6</v>
      </c>
      <c r="FC530">
        <v>2.2000000000000002</v>
      </c>
      <c r="FD530">
        <v>7.36</v>
      </c>
      <c r="FE530">
        <v>35</v>
      </c>
      <c r="FF530">
        <v>41</v>
      </c>
      <c r="FG530">
        <v>4.9000000000000004</v>
      </c>
      <c r="FH530" s="2">
        <v>74</v>
      </c>
      <c r="FI530">
        <v>12</v>
      </c>
      <c r="FJ530">
        <v>0.2</v>
      </c>
      <c r="FK530">
        <v>0.1</v>
      </c>
      <c r="FL530">
        <v>0.1</v>
      </c>
      <c r="FM530">
        <v>227.5</v>
      </c>
      <c r="FN530">
        <v>0.7</v>
      </c>
      <c r="FO530">
        <v>12.1</v>
      </c>
      <c r="FP530" s="2">
        <v>453000</v>
      </c>
      <c r="FQ530">
        <v>602</v>
      </c>
      <c r="FR530">
        <v>1761</v>
      </c>
      <c r="FS530">
        <v>2526.6999999999998</v>
      </c>
      <c r="FT530">
        <v>49.6</v>
      </c>
      <c r="FU530">
        <v>17.600000000000001</v>
      </c>
      <c r="FV530">
        <v>198</v>
      </c>
      <c r="FW530">
        <v>5.0999999999999997E-2</v>
      </c>
      <c r="FX530" s="2">
        <v>43</v>
      </c>
      <c r="FZ530" s="8">
        <f t="shared" si="32"/>
        <v>95.893150684931513</v>
      </c>
    </row>
    <row r="531" spans="1:182" x14ac:dyDescent="0.2">
      <c r="A531">
        <v>565</v>
      </c>
      <c r="B531" t="s">
        <v>725</v>
      </c>
      <c r="C531" t="s">
        <v>627</v>
      </c>
      <c r="D531">
        <v>9217741</v>
      </c>
      <c r="E531" t="s">
        <v>81</v>
      </c>
      <c r="F531" t="s">
        <v>84</v>
      </c>
      <c r="H531" s="1"/>
      <c r="I531" s="1">
        <v>44016</v>
      </c>
      <c r="J531" s="1">
        <v>44016</v>
      </c>
      <c r="K531" s="5">
        <v>9.8900000000000002E-2</v>
      </c>
      <c r="L531" s="5">
        <v>0.1411</v>
      </c>
      <c r="M531">
        <v>7</v>
      </c>
      <c r="N531" t="s">
        <v>727</v>
      </c>
      <c r="O531">
        <f t="shared" si="33"/>
        <v>43</v>
      </c>
      <c r="P531">
        <f t="shared" si="34"/>
        <v>43</v>
      </c>
      <c r="Q531" s="1">
        <v>44058</v>
      </c>
      <c r="R531" s="1">
        <v>44058</v>
      </c>
      <c r="S531" t="s">
        <v>731</v>
      </c>
      <c r="T531" t="s">
        <v>84</v>
      </c>
      <c r="U531">
        <v>0</v>
      </c>
      <c r="V531" s="1">
        <v>26088</v>
      </c>
      <c r="W531" s="1">
        <v>44011</v>
      </c>
      <c r="X531" s="2">
        <f t="shared" si="35"/>
        <v>6</v>
      </c>
      <c r="Y531" t="s">
        <v>732</v>
      </c>
      <c r="Z531" t="s">
        <v>121</v>
      </c>
      <c r="AB531" t="s">
        <v>121</v>
      </c>
      <c r="AC531" t="s">
        <v>121</v>
      </c>
      <c r="AD531" t="s">
        <v>121</v>
      </c>
      <c r="AE531" t="s">
        <v>121</v>
      </c>
      <c r="AF531" t="s">
        <v>121</v>
      </c>
      <c r="AG531" t="s">
        <v>121</v>
      </c>
      <c r="AH531" t="s">
        <v>121</v>
      </c>
      <c r="AI531" t="s">
        <v>121</v>
      </c>
      <c r="AJ531" t="s">
        <v>121</v>
      </c>
      <c r="AK531">
        <v>137</v>
      </c>
      <c r="AL531">
        <v>91</v>
      </c>
      <c r="AM531" s="2">
        <v>106.33333333333333</v>
      </c>
      <c r="AN531">
        <v>104</v>
      </c>
      <c r="AO531">
        <v>26</v>
      </c>
      <c r="AP531">
        <v>35.6</v>
      </c>
      <c r="AQ531" s="2">
        <v>88</v>
      </c>
      <c r="AR531" s="4"/>
      <c r="AS531">
        <v>1.67</v>
      </c>
      <c r="AT531" t="s">
        <v>1138</v>
      </c>
      <c r="AV531" t="s">
        <v>1144</v>
      </c>
      <c r="AY531">
        <v>116</v>
      </c>
      <c r="AZ531">
        <v>141</v>
      </c>
      <c r="BA531" t="s">
        <v>82</v>
      </c>
      <c r="BB531" t="s">
        <v>82</v>
      </c>
      <c r="BC531" t="s">
        <v>82</v>
      </c>
      <c r="BD531" t="s">
        <v>86</v>
      </c>
      <c r="BE531">
        <v>4</v>
      </c>
      <c r="BF531" t="s">
        <v>82</v>
      </c>
      <c r="BG531" t="s">
        <v>82</v>
      </c>
      <c r="BH531" t="s">
        <v>82</v>
      </c>
      <c r="BI531" t="s">
        <v>82</v>
      </c>
      <c r="BJ531" t="s">
        <v>1107</v>
      </c>
      <c r="BL531" s="1"/>
      <c r="BM531" s="1">
        <v>44016</v>
      </c>
      <c r="BN531">
        <v>18</v>
      </c>
      <c r="BO531">
        <v>360</v>
      </c>
      <c r="BQ531">
        <v>27</v>
      </c>
      <c r="BR531">
        <v>9</v>
      </c>
      <c r="BS531" t="s">
        <v>84</v>
      </c>
      <c r="BT531" s="1"/>
      <c r="BU531" t="s">
        <v>82</v>
      </c>
      <c r="BV531" t="s">
        <v>1101</v>
      </c>
      <c r="BW531" s="1">
        <v>44041</v>
      </c>
      <c r="BX531" t="s">
        <v>84</v>
      </c>
      <c r="BY531" s="1"/>
      <c r="CA531" s="1"/>
      <c r="CB531" t="s">
        <v>84</v>
      </c>
      <c r="CC531" s="1"/>
      <c r="CD531" s="1"/>
      <c r="CE531" t="s">
        <v>82</v>
      </c>
      <c r="CF531" s="1">
        <v>44016</v>
      </c>
      <c r="CG531" t="s">
        <v>84</v>
      </c>
      <c r="CH531" t="s">
        <v>93</v>
      </c>
      <c r="CI531" t="s">
        <v>84</v>
      </c>
      <c r="CJ531" s="1"/>
      <c r="CL531" s="1"/>
      <c r="CM531" t="s">
        <v>84</v>
      </c>
      <c r="CN531" t="s">
        <v>84</v>
      </c>
      <c r="CO531" t="s">
        <v>84</v>
      </c>
      <c r="CP531" t="s">
        <v>84</v>
      </c>
      <c r="CQ531" s="1"/>
      <c r="CR531" s="1"/>
      <c r="CT531" s="1"/>
      <c r="CU531" s="1"/>
      <c r="CV531" t="s">
        <v>82</v>
      </c>
      <c r="CW531" s="1">
        <v>44016</v>
      </c>
      <c r="CX531" s="1">
        <v>44016</v>
      </c>
      <c r="CY531" t="s">
        <v>84</v>
      </c>
      <c r="CZ531" s="1"/>
      <c r="DA531" s="1"/>
      <c r="DB531" t="s">
        <v>82</v>
      </c>
      <c r="DC531" s="1">
        <v>44016</v>
      </c>
      <c r="DD531" s="1">
        <v>44023</v>
      </c>
      <c r="DE531" t="s">
        <v>84</v>
      </c>
      <c r="DF531" s="1"/>
      <c r="DG531" s="1"/>
      <c r="DH531" t="s">
        <v>82</v>
      </c>
      <c r="DI531" s="1">
        <v>44029</v>
      </c>
      <c r="DJ531" s="1">
        <v>44038</v>
      </c>
      <c r="DK531" t="s">
        <v>82</v>
      </c>
      <c r="DL531" s="1">
        <v>44016</v>
      </c>
      <c r="DM531" s="1">
        <v>44023</v>
      </c>
      <c r="DN531" t="s">
        <v>82</v>
      </c>
      <c r="DO531" s="1">
        <v>44022</v>
      </c>
      <c r="DP531" s="1">
        <v>44031</v>
      </c>
      <c r="DQ531" t="s">
        <v>84</v>
      </c>
      <c r="DR531" s="1"/>
      <c r="DS531" s="1"/>
      <c r="DT531" t="s">
        <v>82</v>
      </c>
      <c r="DU531" t="s">
        <v>1376</v>
      </c>
      <c r="DV531" s="1">
        <v>44016</v>
      </c>
      <c r="DW531" s="1">
        <v>44058</v>
      </c>
      <c r="DX531" t="s">
        <v>1305</v>
      </c>
      <c r="DY531" s="1">
        <v>44016</v>
      </c>
      <c r="DZ531" t="s">
        <v>1357</v>
      </c>
      <c r="EA531" s="1">
        <v>44032</v>
      </c>
      <c r="EB531" s="1">
        <v>44042</v>
      </c>
      <c r="EC531" t="s">
        <v>1311</v>
      </c>
      <c r="ED531" s="1">
        <v>44022</v>
      </c>
      <c r="EE531" s="1">
        <v>44031</v>
      </c>
      <c r="EF531" t="s">
        <v>1753</v>
      </c>
      <c r="EG531" s="1">
        <v>44049</v>
      </c>
      <c r="EH531" s="1">
        <v>44058</v>
      </c>
      <c r="EJ531" s="1"/>
      <c r="EK531" s="1"/>
      <c r="EM531" t="s">
        <v>1301</v>
      </c>
      <c r="EN531" t="s">
        <v>1299</v>
      </c>
      <c r="EO531" t="s">
        <v>1299</v>
      </c>
      <c r="EP531" t="s">
        <v>121</v>
      </c>
      <c r="EQ531" t="s">
        <v>121</v>
      </c>
      <c r="ER531" t="s">
        <v>121</v>
      </c>
      <c r="ES531" t="s">
        <v>121</v>
      </c>
      <c r="ET531" t="s">
        <v>121</v>
      </c>
      <c r="EU531" t="s">
        <v>121</v>
      </c>
      <c r="EV531" t="s">
        <v>121</v>
      </c>
      <c r="EW531" t="s">
        <v>1754</v>
      </c>
      <c r="EX531">
        <v>15</v>
      </c>
      <c r="EY531">
        <v>9040</v>
      </c>
      <c r="EZ531" s="4">
        <v>3.3</v>
      </c>
      <c r="FA531" s="2">
        <v>116000</v>
      </c>
      <c r="FB531">
        <v>25.3</v>
      </c>
      <c r="FC531">
        <v>1</v>
      </c>
      <c r="FD531">
        <v>7.17</v>
      </c>
      <c r="FE531">
        <v>83</v>
      </c>
      <c r="FF531">
        <v>116</v>
      </c>
      <c r="FG531">
        <v>0.9</v>
      </c>
      <c r="FH531" s="2">
        <v>97</v>
      </c>
      <c r="FI531">
        <v>12</v>
      </c>
      <c r="FJ531">
        <v>0.5</v>
      </c>
      <c r="FK531">
        <v>0.2</v>
      </c>
      <c r="FL531">
        <v>0.3</v>
      </c>
      <c r="FM531">
        <v>141.6</v>
      </c>
      <c r="FN531">
        <v>0.51700000000000002</v>
      </c>
      <c r="FO531">
        <v>12.2</v>
      </c>
      <c r="FP531" s="2">
        <v>463000</v>
      </c>
      <c r="FQ531">
        <v>1110</v>
      </c>
      <c r="FT531">
        <v>2793.5</v>
      </c>
      <c r="FU531">
        <v>158.19999999999999</v>
      </c>
      <c r="FV531">
        <v>1249</v>
      </c>
      <c r="FX531" s="2">
        <v>59</v>
      </c>
      <c r="FZ531" s="8">
        <f t="shared" si="32"/>
        <v>49.11780821917808</v>
      </c>
    </row>
    <row r="532" spans="1:182" x14ac:dyDescent="0.2">
      <c r="A532">
        <v>566</v>
      </c>
      <c r="B532" t="s">
        <v>725</v>
      </c>
      <c r="C532" t="s">
        <v>628</v>
      </c>
      <c r="D532">
        <v>9235138</v>
      </c>
      <c r="E532" t="s">
        <v>90</v>
      </c>
      <c r="F532" t="s">
        <v>84</v>
      </c>
      <c r="H532" s="1"/>
      <c r="I532" s="1">
        <v>44024</v>
      </c>
      <c r="J532" s="1">
        <v>44025</v>
      </c>
      <c r="K532" s="5">
        <v>0.23899999999999999</v>
      </c>
      <c r="L532" s="5">
        <v>0.33100000000000002</v>
      </c>
      <c r="M532">
        <v>4</v>
      </c>
      <c r="N532" t="s">
        <v>726</v>
      </c>
      <c r="O532">
        <f t="shared" si="33"/>
        <v>13</v>
      </c>
      <c r="P532">
        <f t="shared" si="34"/>
        <v>31</v>
      </c>
      <c r="Q532" s="1">
        <v>44037</v>
      </c>
      <c r="R532" s="1">
        <v>44054</v>
      </c>
      <c r="S532" t="s">
        <v>730</v>
      </c>
      <c r="T532" t="s">
        <v>82</v>
      </c>
      <c r="U532">
        <v>1</v>
      </c>
      <c r="V532" s="1">
        <v>10191</v>
      </c>
      <c r="W532" s="1">
        <v>44023</v>
      </c>
      <c r="X532" s="2">
        <f t="shared" si="35"/>
        <v>3</v>
      </c>
      <c r="Y532" t="s">
        <v>732</v>
      </c>
      <c r="Z532" t="s">
        <v>82</v>
      </c>
      <c r="AA532" t="s">
        <v>921</v>
      </c>
      <c r="AB532" t="s">
        <v>84</v>
      </c>
      <c r="AC532" t="s">
        <v>84</v>
      </c>
      <c r="AD532" t="s">
        <v>84</v>
      </c>
      <c r="AE532" t="s">
        <v>82</v>
      </c>
      <c r="AF532" t="s">
        <v>84</v>
      </c>
      <c r="AG532" t="s">
        <v>84</v>
      </c>
      <c r="AH532" t="s">
        <v>84</v>
      </c>
      <c r="AI532" t="s">
        <v>84</v>
      </c>
      <c r="AJ532" t="s">
        <v>84</v>
      </c>
      <c r="AK532">
        <v>116</v>
      </c>
      <c r="AL532">
        <v>57</v>
      </c>
      <c r="AM532" s="2">
        <v>76.666666666666671</v>
      </c>
      <c r="AN532">
        <v>51</v>
      </c>
      <c r="AO532">
        <v>19</v>
      </c>
      <c r="AP532">
        <v>35.799999999999997</v>
      </c>
      <c r="AQ532" s="2">
        <v>95</v>
      </c>
      <c r="AR532" s="4">
        <v>85</v>
      </c>
      <c r="AT532" t="s">
        <v>1139</v>
      </c>
      <c r="AU532">
        <v>14</v>
      </c>
      <c r="AV532" t="s">
        <v>1140</v>
      </c>
      <c r="AW532">
        <v>2</v>
      </c>
      <c r="AY532">
        <v>240</v>
      </c>
      <c r="AZ532">
        <v>344</v>
      </c>
      <c r="BA532" t="s">
        <v>82</v>
      </c>
      <c r="BB532" t="s">
        <v>82</v>
      </c>
      <c r="BC532" t="s">
        <v>82</v>
      </c>
      <c r="BD532" t="s">
        <v>86</v>
      </c>
      <c r="BE532">
        <v>4</v>
      </c>
      <c r="BF532" t="s">
        <v>84</v>
      </c>
      <c r="BG532" t="s">
        <v>82</v>
      </c>
      <c r="BH532" t="s">
        <v>82</v>
      </c>
      <c r="BI532" t="s">
        <v>84</v>
      </c>
      <c r="BJ532" t="s">
        <v>1105</v>
      </c>
      <c r="BK532" t="s">
        <v>1108</v>
      </c>
      <c r="BL532" s="1">
        <v>44024</v>
      </c>
      <c r="BM532" s="1"/>
      <c r="BS532" t="s">
        <v>84</v>
      </c>
      <c r="BT532" s="1"/>
      <c r="BU532" t="s">
        <v>84</v>
      </c>
      <c r="BW532" s="1"/>
      <c r="BX532" t="s">
        <v>84</v>
      </c>
      <c r="BY532" s="1"/>
      <c r="CA532" s="1"/>
      <c r="CB532" t="s">
        <v>84</v>
      </c>
      <c r="CC532" s="1"/>
      <c r="CD532" s="1"/>
      <c r="CE532" t="s">
        <v>84</v>
      </c>
      <c r="CF532" s="1"/>
      <c r="CG532" t="s">
        <v>84</v>
      </c>
      <c r="CH532" t="s">
        <v>334</v>
      </c>
      <c r="CI532" t="s">
        <v>84</v>
      </c>
      <c r="CJ532" s="1"/>
      <c r="CL532" s="1"/>
      <c r="CM532" t="s">
        <v>84</v>
      </c>
      <c r="CN532" t="s">
        <v>84</v>
      </c>
      <c r="CO532" t="s">
        <v>84</v>
      </c>
      <c r="CP532" t="s">
        <v>84</v>
      </c>
      <c r="CQ532" s="1"/>
      <c r="CR532" s="1"/>
      <c r="CT532" s="1"/>
      <c r="CU532" s="1"/>
      <c r="CV532" t="s">
        <v>82</v>
      </c>
      <c r="CW532" s="1">
        <v>44024</v>
      </c>
      <c r="CX532" s="1">
        <v>44031</v>
      </c>
      <c r="CY532" t="s">
        <v>84</v>
      </c>
      <c r="CZ532" s="1"/>
      <c r="DA532" s="1"/>
      <c r="DB532" t="s">
        <v>82</v>
      </c>
      <c r="DC532" s="1">
        <v>44025</v>
      </c>
      <c r="DD532" s="1">
        <v>44031</v>
      </c>
      <c r="DE532" t="s">
        <v>84</v>
      </c>
      <c r="DF532" s="1"/>
      <c r="DG532" s="1"/>
      <c r="DH532" t="s">
        <v>84</v>
      </c>
      <c r="DI532" s="1"/>
      <c r="DJ532" s="1"/>
      <c r="DK532" t="s">
        <v>84</v>
      </c>
      <c r="DL532" s="1"/>
      <c r="DM532" s="1"/>
      <c r="DN532" t="s">
        <v>82</v>
      </c>
      <c r="DO532" s="1">
        <v>44043</v>
      </c>
      <c r="DP532" s="1">
        <v>44044</v>
      </c>
      <c r="DQ532" t="s">
        <v>84</v>
      </c>
      <c r="DR532" s="1"/>
      <c r="DS532" s="1"/>
      <c r="DT532" t="s">
        <v>82</v>
      </c>
      <c r="DU532" t="s">
        <v>1478</v>
      </c>
      <c r="DV532" s="1">
        <v>44033</v>
      </c>
      <c r="DW532" s="1">
        <v>44037</v>
      </c>
      <c r="DX532" t="s">
        <v>1681</v>
      </c>
      <c r="DY532" s="1">
        <v>44025</v>
      </c>
      <c r="DZ532" t="s">
        <v>1560</v>
      </c>
      <c r="EA532" s="1">
        <v>44045</v>
      </c>
      <c r="EB532" s="1">
        <v>44052</v>
      </c>
      <c r="ED532" s="1"/>
      <c r="EE532" s="1"/>
      <c r="EG532" s="1"/>
      <c r="EH532" s="1"/>
      <c r="EJ532" s="1"/>
      <c r="EK532" s="1"/>
      <c r="EM532" t="s">
        <v>1301</v>
      </c>
      <c r="EN532" t="s">
        <v>121</v>
      </c>
      <c r="EO532" t="s">
        <v>121</v>
      </c>
      <c r="EP532" t="s">
        <v>121</v>
      </c>
      <c r="EQ532" t="s">
        <v>121</v>
      </c>
      <c r="ER532" t="s">
        <v>121</v>
      </c>
      <c r="ES532" t="s">
        <v>121</v>
      </c>
      <c r="ET532" t="s">
        <v>121</v>
      </c>
      <c r="EU532" t="s">
        <v>121</v>
      </c>
      <c r="EV532" t="s">
        <v>121</v>
      </c>
      <c r="EW532" t="s">
        <v>1682</v>
      </c>
      <c r="EX532">
        <v>4.2</v>
      </c>
      <c r="EY532">
        <v>4470</v>
      </c>
      <c r="EZ532" s="4">
        <v>22.4</v>
      </c>
      <c r="FA532" s="2">
        <v>127000</v>
      </c>
      <c r="FB532">
        <v>52.2</v>
      </c>
      <c r="FC532">
        <v>1.3</v>
      </c>
      <c r="FD532">
        <v>7.33</v>
      </c>
      <c r="FE532">
        <v>53</v>
      </c>
      <c r="FF532">
        <v>65</v>
      </c>
      <c r="FG532">
        <v>1.1000000000000001</v>
      </c>
      <c r="FH532" s="2">
        <v>91</v>
      </c>
      <c r="FJ532">
        <v>0.4</v>
      </c>
      <c r="FK532">
        <v>0.2</v>
      </c>
      <c r="FL532">
        <v>0.2</v>
      </c>
      <c r="FM532">
        <v>46.2</v>
      </c>
      <c r="FN532">
        <v>0.7</v>
      </c>
      <c r="FO532">
        <v>11.2</v>
      </c>
      <c r="FP532" s="2">
        <v>357000</v>
      </c>
      <c r="FQ532">
        <v>259</v>
      </c>
      <c r="FT532">
        <v>23.3</v>
      </c>
      <c r="FU532">
        <v>20.5</v>
      </c>
      <c r="FW532">
        <v>1.7000000000000001E-2</v>
      </c>
      <c r="FZ532" s="8">
        <f t="shared" si="32"/>
        <v>92.69589041095891</v>
      </c>
    </row>
    <row r="533" spans="1:182" x14ac:dyDescent="0.2">
      <c r="A533">
        <v>567</v>
      </c>
      <c r="B533" t="s">
        <v>725</v>
      </c>
      <c r="C533" t="s">
        <v>629</v>
      </c>
      <c r="D533">
        <v>9236498</v>
      </c>
      <c r="E533" t="s">
        <v>90</v>
      </c>
      <c r="F533" t="s">
        <v>82</v>
      </c>
      <c r="G533" t="s">
        <v>83</v>
      </c>
      <c r="H533" s="1">
        <v>44025</v>
      </c>
      <c r="I533" s="1">
        <v>44025</v>
      </c>
      <c r="J533" s="1">
        <v>44025</v>
      </c>
      <c r="K533" s="5">
        <v>0.29520000000000002</v>
      </c>
      <c r="L533" s="5">
        <v>0.40379999999999999</v>
      </c>
      <c r="M533">
        <v>2</v>
      </c>
      <c r="N533" t="s">
        <v>726</v>
      </c>
      <c r="O533">
        <f t="shared" si="33"/>
        <v>6</v>
      </c>
      <c r="P533">
        <f t="shared" si="34"/>
        <v>24</v>
      </c>
      <c r="Q533" s="1">
        <v>44030</v>
      </c>
      <c r="R533" s="1">
        <v>44048</v>
      </c>
      <c r="S533" t="s">
        <v>730</v>
      </c>
      <c r="T533" t="s">
        <v>82</v>
      </c>
      <c r="U533">
        <v>1</v>
      </c>
      <c r="V533" s="1">
        <v>14281</v>
      </c>
      <c r="W533" s="1">
        <v>44024</v>
      </c>
      <c r="X533" s="2">
        <f t="shared" si="35"/>
        <v>2</v>
      </c>
      <c r="Y533" t="s">
        <v>732</v>
      </c>
      <c r="Z533" t="s">
        <v>121</v>
      </c>
      <c r="AA533" t="s">
        <v>913</v>
      </c>
      <c r="AB533" t="s">
        <v>84</v>
      </c>
      <c r="AC533" t="s">
        <v>84</v>
      </c>
      <c r="AD533" t="s">
        <v>84</v>
      </c>
      <c r="AE533" t="s">
        <v>84</v>
      </c>
      <c r="AF533" t="s">
        <v>84</v>
      </c>
      <c r="AG533" t="s">
        <v>84</v>
      </c>
      <c r="AH533" t="s">
        <v>84</v>
      </c>
      <c r="AI533" t="s">
        <v>84</v>
      </c>
      <c r="AJ533" t="s">
        <v>82</v>
      </c>
      <c r="AK533">
        <v>146</v>
      </c>
      <c r="AL533">
        <v>68</v>
      </c>
      <c r="AM533" s="2">
        <v>94</v>
      </c>
      <c r="AN533">
        <v>94</v>
      </c>
      <c r="AO533">
        <v>29</v>
      </c>
      <c r="AP533">
        <v>37.299999999999997</v>
      </c>
      <c r="AQ533" s="2">
        <v>96</v>
      </c>
      <c r="AR533" s="4">
        <v>55</v>
      </c>
      <c r="AS533">
        <v>1.6</v>
      </c>
      <c r="AT533" t="s">
        <v>1136</v>
      </c>
      <c r="AU533">
        <v>10</v>
      </c>
      <c r="AV533" t="s">
        <v>1113</v>
      </c>
      <c r="AW533">
        <v>5</v>
      </c>
      <c r="AY533">
        <v>101</v>
      </c>
      <c r="AZ533">
        <v>176</v>
      </c>
      <c r="BA533" t="s">
        <v>82</v>
      </c>
      <c r="BB533" t="s">
        <v>82</v>
      </c>
      <c r="BC533" t="s">
        <v>82</v>
      </c>
      <c r="BD533" t="s">
        <v>86</v>
      </c>
      <c r="BE533">
        <v>3</v>
      </c>
      <c r="BF533" t="s">
        <v>82</v>
      </c>
      <c r="BG533" t="s">
        <v>84</v>
      </c>
      <c r="BH533" t="s">
        <v>84</v>
      </c>
      <c r="BI533" t="s">
        <v>84</v>
      </c>
      <c r="BJ533" t="s">
        <v>1105</v>
      </c>
      <c r="BK533" t="s">
        <v>1108</v>
      </c>
      <c r="BL533" s="1">
        <v>44025</v>
      </c>
      <c r="BM533" s="1"/>
      <c r="BS533" t="s">
        <v>84</v>
      </c>
      <c r="BT533" s="1"/>
      <c r="BU533" t="s">
        <v>84</v>
      </c>
      <c r="BW533" s="1"/>
      <c r="BX533" t="s">
        <v>84</v>
      </c>
      <c r="BY533" s="1"/>
      <c r="CA533" s="1"/>
      <c r="CB533" t="s">
        <v>84</v>
      </c>
      <c r="CC533" s="1"/>
      <c r="CD533" s="1"/>
      <c r="CE533" t="s">
        <v>82</v>
      </c>
      <c r="CF533" s="1">
        <v>44025</v>
      </c>
      <c r="CG533" t="s">
        <v>84</v>
      </c>
      <c r="CH533" t="s">
        <v>84</v>
      </c>
      <c r="CI533" t="s">
        <v>84</v>
      </c>
      <c r="CJ533" s="1"/>
      <c r="CL533" s="1"/>
      <c r="CM533" t="s">
        <v>84</v>
      </c>
      <c r="CN533" t="s">
        <v>84</v>
      </c>
      <c r="CO533" t="s">
        <v>84</v>
      </c>
      <c r="CP533" t="s">
        <v>84</v>
      </c>
      <c r="CQ533" s="1"/>
      <c r="CR533" s="1"/>
      <c r="CT533" s="1"/>
      <c r="CU533" s="1"/>
      <c r="CV533" t="s">
        <v>82</v>
      </c>
      <c r="CW533" s="1">
        <v>44025</v>
      </c>
      <c r="CX533" s="1">
        <v>44026</v>
      </c>
      <c r="CY533" t="s">
        <v>84</v>
      </c>
      <c r="CZ533" s="1"/>
      <c r="DA533" s="1"/>
      <c r="DB533" t="s">
        <v>84</v>
      </c>
      <c r="DC533" s="1"/>
      <c r="DD533" s="1"/>
      <c r="DE533" t="s">
        <v>84</v>
      </c>
      <c r="DF533" s="1"/>
      <c r="DG533" s="1"/>
      <c r="DH533" t="s">
        <v>84</v>
      </c>
      <c r="DI533" s="1"/>
      <c r="DJ533" s="1"/>
      <c r="DK533" t="s">
        <v>84</v>
      </c>
      <c r="DL533" s="1"/>
      <c r="DM533" s="1"/>
      <c r="DN533" t="s">
        <v>82</v>
      </c>
      <c r="DO533" s="1">
        <v>44025</v>
      </c>
      <c r="DP533" s="1">
        <v>44026</v>
      </c>
      <c r="DQ533" t="s">
        <v>82</v>
      </c>
      <c r="DR533" s="1">
        <v>44026</v>
      </c>
      <c r="DS533" s="1">
        <v>44036</v>
      </c>
      <c r="DT533" t="s">
        <v>82</v>
      </c>
      <c r="DU533" t="s">
        <v>1478</v>
      </c>
      <c r="DV533" s="1">
        <v>44026</v>
      </c>
      <c r="DW533" s="1">
        <v>44029</v>
      </c>
      <c r="DX533" t="s">
        <v>1604</v>
      </c>
      <c r="DY533" s="1">
        <v>44025</v>
      </c>
      <c r="DZ533" t="s">
        <v>1384</v>
      </c>
      <c r="EA533" s="1">
        <v>44026</v>
      </c>
      <c r="EB533" s="1">
        <v>44033</v>
      </c>
      <c r="ED533" s="1"/>
      <c r="EE533" s="1"/>
      <c r="EG533" s="1"/>
      <c r="EH533" s="1"/>
      <c r="EJ533" s="1"/>
      <c r="EK533" s="1"/>
      <c r="EM533" t="s">
        <v>1301</v>
      </c>
      <c r="EN533" t="s">
        <v>1299</v>
      </c>
      <c r="EO533" t="s">
        <v>1299</v>
      </c>
      <c r="EP533" t="s">
        <v>121</v>
      </c>
      <c r="EQ533" t="s">
        <v>121</v>
      </c>
      <c r="ER533" t="s">
        <v>121</v>
      </c>
      <c r="ES533" t="s">
        <v>121</v>
      </c>
      <c r="ET533" t="s">
        <v>121</v>
      </c>
      <c r="EU533" t="s">
        <v>121</v>
      </c>
      <c r="EV533" t="s">
        <v>121</v>
      </c>
      <c r="EW533" t="s">
        <v>84</v>
      </c>
      <c r="EX533">
        <v>9.9</v>
      </c>
      <c r="EY533">
        <v>21140</v>
      </c>
      <c r="EZ533" s="4">
        <v>1.8</v>
      </c>
      <c r="FA533" s="2">
        <v>309000</v>
      </c>
      <c r="FB533">
        <v>39.1</v>
      </c>
      <c r="FC533">
        <v>0.7</v>
      </c>
      <c r="FD533">
        <v>7.47</v>
      </c>
      <c r="FE533">
        <v>41</v>
      </c>
      <c r="FF533">
        <v>52</v>
      </c>
      <c r="FG533">
        <v>5.6</v>
      </c>
      <c r="FH533" s="2">
        <v>89</v>
      </c>
      <c r="FI533">
        <v>10</v>
      </c>
      <c r="FJ533">
        <v>0.5</v>
      </c>
      <c r="FK533">
        <v>0.2</v>
      </c>
      <c r="FL533">
        <v>0.3</v>
      </c>
      <c r="FM533">
        <v>119.5</v>
      </c>
      <c r="FN533">
        <v>1.9</v>
      </c>
      <c r="FO533">
        <v>11.8</v>
      </c>
      <c r="FP533" s="2">
        <v>520000</v>
      </c>
      <c r="FQ533">
        <v>464</v>
      </c>
      <c r="FR533">
        <v>405.4</v>
      </c>
      <c r="FS533">
        <v>331.4</v>
      </c>
      <c r="FT533">
        <v>32.700000000000003</v>
      </c>
      <c r="FU533">
        <v>23.3</v>
      </c>
      <c r="FV533">
        <v>923</v>
      </c>
      <c r="FW533">
        <v>4.5999999999999999E-2</v>
      </c>
      <c r="FZ533" s="8">
        <f t="shared" si="32"/>
        <v>81.490410958904107</v>
      </c>
    </row>
    <row r="534" spans="1:182" x14ac:dyDescent="0.2">
      <c r="A534">
        <v>568</v>
      </c>
      <c r="B534" t="s">
        <v>725</v>
      </c>
      <c r="C534" t="s">
        <v>630</v>
      </c>
      <c r="D534">
        <v>9241255</v>
      </c>
      <c r="E534" t="s">
        <v>90</v>
      </c>
      <c r="F534" t="s">
        <v>84</v>
      </c>
      <c r="H534" s="1"/>
      <c r="I534" s="1">
        <v>44027</v>
      </c>
      <c r="J534" s="1">
        <v>44028</v>
      </c>
      <c r="K534" s="5">
        <v>9.8900000000000002E-2</v>
      </c>
      <c r="L534" s="5">
        <v>0.1411</v>
      </c>
      <c r="M534">
        <v>8</v>
      </c>
      <c r="N534" t="s">
        <v>726</v>
      </c>
      <c r="O534">
        <f t="shared" si="33"/>
        <v>19</v>
      </c>
      <c r="P534">
        <f t="shared" si="34"/>
        <v>32</v>
      </c>
      <c r="Q534" s="1">
        <v>44046</v>
      </c>
      <c r="R534" s="1">
        <v>44058</v>
      </c>
      <c r="S534" t="s">
        <v>730</v>
      </c>
      <c r="T534" t="s">
        <v>84</v>
      </c>
      <c r="U534">
        <v>0</v>
      </c>
      <c r="V534" s="1">
        <v>24696</v>
      </c>
      <c r="W534" s="1">
        <v>44022</v>
      </c>
      <c r="X534" s="2">
        <f t="shared" si="35"/>
        <v>7</v>
      </c>
      <c r="Y534" t="s">
        <v>738</v>
      </c>
      <c r="Z534" t="s">
        <v>121</v>
      </c>
      <c r="AA534" t="s">
        <v>957</v>
      </c>
      <c r="AB534" t="s">
        <v>84</v>
      </c>
      <c r="AC534" t="s">
        <v>84</v>
      </c>
      <c r="AD534" t="s">
        <v>84</v>
      </c>
      <c r="AE534" t="s">
        <v>84</v>
      </c>
      <c r="AF534" t="s">
        <v>84</v>
      </c>
      <c r="AG534" t="s">
        <v>84</v>
      </c>
      <c r="AH534" t="s">
        <v>84</v>
      </c>
      <c r="AI534" t="s">
        <v>84</v>
      </c>
      <c r="AJ534" t="s">
        <v>84</v>
      </c>
      <c r="AK534">
        <v>122</v>
      </c>
      <c r="AL534">
        <v>64</v>
      </c>
      <c r="AM534" s="2">
        <v>83.333333333333329</v>
      </c>
      <c r="AN534">
        <v>111</v>
      </c>
      <c r="AO534">
        <v>29</v>
      </c>
      <c r="AP534">
        <v>36.200000000000003</v>
      </c>
      <c r="AQ534" s="2">
        <v>94</v>
      </c>
      <c r="AR534" s="4">
        <v>120</v>
      </c>
      <c r="AS534">
        <v>1.85</v>
      </c>
      <c r="AT534" t="s">
        <v>1137</v>
      </c>
      <c r="AU534">
        <v>15</v>
      </c>
      <c r="AV534" t="s">
        <v>1113</v>
      </c>
      <c r="AW534">
        <v>15</v>
      </c>
      <c r="AY534">
        <v>118</v>
      </c>
      <c r="AZ534">
        <v>98</v>
      </c>
      <c r="BA534" t="s">
        <v>82</v>
      </c>
      <c r="BB534" t="s">
        <v>82</v>
      </c>
      <c r="BC534" t="s">
        <v>82</v>
      </c>
      <c r="BD534" t="s">
        <v>86</v>
      </c>
      <c r="BE534">
        <v>4</v>
      </c>
      <c r="BF534" t="s">
        <v>82</v>
      </c>
      <c r="BG534" t="s">
        <v>82</v>
      </c>
      <c r="BH534" t="s">
        <v>84</v>
      </c>
      <c r="BI534" t="s">
        <v>82</v>
      </c>
      <c r="BJ534" t="s">
        <v>1107</v>
      </c>
      <c r="BK534" t="s">
        <v>1114</v>
      </c>
      <c r="BL534" s="1">
        <v>44028</v>
      </c>
      <c r="BM534" s="1">
        <v>44028</v>
      </c>
      <c r="BN534">
        <v>10</v>
      </c>
      <c r="BO534">
        <v>450</v>
      </c>
      <c r="BP534">
        <v>31</v>
      </c>
      <c r="BS534" t="s">
        <v>82</v>
      </c>
      <c r="BT534" s="1">
        <v>44029</v>
      </c>
      <c r="BU534" t="s">
        <v>82</v>
      </c>
      <c r="BV534" t="s">
        <v>1100</v>
      </c>
      <c r="BW534" s="1">
        <v>44039</v>
      </c>
      <c r="BX534" t="s">
        <v>84</v>
      </c>
      <c r="BY534" s="1"/>
      <c r="CA534" s="1"/>
      <c r="CB534" t="s">
        <v>84</v>
      </c>
      <c r="CC534" s="1"/>
      <c r="CD534" s="1"/>
      <c r="CE534" t="s">
        <v>82</v>
      </c>
      <c r="CF534" s="1">
        <v>44028</v>
      </c>
      <c r="CG534" t="s">
        <v>84</v>
      </c>
      <c r="CH534" t="s">
        <v>93</v>
      </c>
      <c r="CI534" t="s">
        <v>84</v>
      </c>
      <c r="CJ534" s="1"/>
      <c r="CL534" s="1"/>
      <c r="CM534" t="s">
        <v>84</v>
      </c>
      <c r="CN534" t="s">
        <v>84</v>
      </c>
      <c r="CO534" t="s">
        <v>84</v>
      </c>
      <c r="CP534" t="s">
        <v>84</v>
      </c>
      <c r="CQ534" s="1"/>
      <c r="CR534" s="1"/>
      <c r="CT534" s="1"/>
      <c r="CU534" s="1"/>
      <c r="CV534" t="s">
        <v>82</v>
      </c>
      <c r="CW534" s="1">
        <v>44027</v>
      </c>
      <c r="CX534" s="1">
        <v>44034</v>
      </c>
      <c r="CY534" t="s">
        <v>84</v>
      </c>
      <c r="CZ534" s="1"/>
      <c r="DA534" s="1"/>
      <c r="DB534" t="s">
        <v>82</v>
      </c>
      <c r="DC534" s="1">
        <v>44027</v>
      </c>
      <c r="DD534" s="1">
        <v>44032</v>
      </c>
      <c r="DE534" t="s">
        <v>84</v>
      </c>
      <c r="DF534" s="1"/>
      <c r="DG534" s="1"/>
      <c r="DH534" t="s">
        <v>84</v>
      </c>
      <c r="DI534" s="1"/>
      <c r="DJ534" s="1"/>
      <c r="DK534" t="s">
        <v>82</v>
      </c>
      <c r="DL534" s="1">
        <v>44035</v>
      </c>
      <c r="DM534" s="1">
        <v>44039</v>
      </c>
      <c r="DN534" t="s">
        <v>84</v>
      </c>
      <c r="DO534" s="1"/>
      <c r="DP534" s="1"/>
      <c r="DQ534" t="s">
        <v>84</v>
      </c>
      <c r="DR534" s="1"/>
      <c r="DS534" s="1"/>
      <c r="DT534" t="s">
        <v>82</v>
      </c>
      <c r="DU534" t="s">
        <v>1376</v>
      </c>
      <c r="DV534" s="1">
        <v>44027</v>
      </c>
      <c r="DW534" s="1">
        <v>44050</v>
      </c>
      <c r="DX534" t="s">
        <v>1399</v>
      </c>
      <c r="DY534" s="1">
        <v>44029</v>
      </c>
      <c r="DZ534" t="s">
        <v>1384</v>
      </c>
      <c r="EA534" s="1">
        <v>44040</v>
      </c>
      <c r="EB534" s="1">
        <v>44047</v>
      </c>
      <c r="ED534" s="1"/>
      <c r="EE534" s="1"/>
      <c r="EG534" s="1"/>
      <c r="EH534" s="1"/>
      <c r="EJ534" s="1"/>
      <c r="EK534" s="1"/>
      <c r="EM534" t="s">
        <v>1301</v>
      </c>
      <c r="EN534" t="s">
        <v>1299</v>
      </c>
      <c r="EO534" t="s">
        <v>1299</v>
      </c>
      <c r="EP534" t="s">
        <v>121</v>
      </c>
      <c r="EQ534" t="s">
        <v>121</v>
      </c>
      <c r="ER534" t="s">
        <v>121</v>
      </c>
      <c r="ES534" t="s">
        <v>121</v>
      </c>
      <c r="ET534" t="s">
        <v>121</v>
      </c>
      <c r="EU534" t="s">
        <v>121</v>
      </c>
      <c r="EV534" t="s">
        <v>121</v>
      </c>
      <c r="EW534" t="s">
        <v>1647</v>
      </c>
      <c r="EX534">
        <v>12.3</v>
      </c>
      <c r="EY534">
        <v>12500</v>
      </c>
      <c r="EZ534" s="4">
        <v>5.6</v>
      </c>
      <c r="FA534" s="2">
        <v>230000</v>
      </c>
      <c r="FB534">
        <v>53.8</v>
      </c>
      <c r="FC534">
        <v>1.2</v>
      </c>
      <c r="FD534">
        <v>7.42</v>
      </c>
      <c r="FE534">
        <v>34</v>
      </c>
      <c r="FF534">
        <v>45</v>
      </c>
      <c r="FG534">
        <v>1.8</v>
      </c>
      <c r="FH534" s="2">
        <v>82</v>
      </c>
      <c r="FI534">
        <v>18</v>
      </c>
      <c r="FJ534">
        <v>0.6</v>
      </c>
      <c r="FK534">
        <v>0.2</v>
      </c>
      <c r="FL534">
        <v>0.4</v>
      </c>
      <c r="FM534">
        <v>96.2</v>
      </c>
      <c r="FN534">
        <v>2</v>
      </c>
      <c r="FO534">
        <v>1.0999999999999999E-2</v>
      </c>
      <c r="FP534" s="2">
        <v>700000</v>
      </c>
      <c r="FQ534">
        <v>655</v>
      </c>
      <c r="FR534">
        <v>501.1</v>
      </c>
      <c r="FS534">
        <v>557.79999999999995</v>
      </c>
      <c r="FT534">
        <v>54</v>
      </c>
      <c r="FU534">
        <v>44.4</v>
      </c>
      <c r="FV534">
        <v>92</v>
      </c>
      <c r="FW534">
        <v>1.0999999999999999E-2</v>
      </c>
      <c r="FZ534" s="8">
        <f t="shared" si="32"/>
        <v>52.964383561643835</v>
      </c>
    </row>
    <row r="535" spans="1:182" x14ac:dyDescent="0.2">
      <c r="A535">
        <v>569</v>
      </c>
      <c r="B535" t="s">
        <v>725</v>
      </c>
      <c r="C535" t="s">
        <v>631</v>
      </c>
      <c r="D535">
        <v>9216193</v>
      </c>
      <c r="E535" t="s">
        <v>81</v>
      </c>
      <c r="F535" t="s">
        <v>84</v>
      </c>
      <c r="H535" s="1">
        <v>44028</v>
      </c>
      <c r="I535" s="1">
        <v>44015</v>
      </c>
      <c r="J535" s="1">
        <v>44028</v>
      </c>
      <c r="K535" s="5">
        <v>0.4405</v>
      </c>
      <c r="L535" s="5">
        <v>0.57799999999999996</v>
      </c>
      <c r="M535">
        <v>2</v>
      </c>
      <c r="N535" t="s">
        <v>726</v>
      </c>
      <c r="O535">
        <f t="shared" si="33"/>
        <v>12</v>
      </c>
      <c r="P535">
        <f t="shared" si="34"/>
        <v>13</v>
      </c>
      <c r="Q535" s="1">
        <v>44039</v>
      </c>
      <c r="R535" s="1">
        <v>44027</v>
      </c>
      <c r="S535" t="s">
        <v>731</v>
      </c>
      <c r="T535" t="s">
        <v>82</v>
      </c>
      <c r="U535">
        <v>1</v>
      </c>
      <c r="V535" s="1">
        <v>8413</v>
      </c>
      <c r="W535" s="1"/>
      <c r="Y535" t="s">
        <v>732</v>
      </c>
      <c r="Z535" t="s">
        <v>121</v>
      </c>
      <c r="AA535" t="s">
        <v>1078</v>
      </c>
      <c r="AB535" t="s">
        <v>84</v>
      </c>
      <c r="AC535" t="s">
        <v>84</v>
      </c>
      <c r="AD535" t="s">
        <v>84</v>
      </c>
      <c r="AE535" t="s">
        <v>82</v>
      </c>
      <c r="AF535" t="s">
        <v>84</v>
      </c>
      <c r="AG535" t="s">
        <v>84</v>
      </c>
      <c r="AH535" t="s">
        <v>84</v>
      </c>
      <c r="AI535" t="s">
        <v>84</v>
      </c>
      <c r="AJ535" t="s">
        <v>82</v>
      </c>
      <c r="AK535">
        <v>138</v>
      </c>
      <c r="AL535">
        <v>62</v>
      </c>
      <c r="AM535" s="2">
        <v>87.333333333333329</v>
      </c>
      <c r="AN535">
        <v>86</v>
      </c>
      <c r="AO535">
        <v>24</v>
      </c>
      <c r="AP535">
        <v>36</v>
      </c>
      <c r="AQ535" s="2">
        <v>90</v>
      </c>
      <c r="AR535" s="4">
        <v>51</v>
      </c>
      <c r="AS535">
        <v>1.5</v>
      </c>
      <c r="AT535" t="s">
        <v>1139</v>
      </c>
      <c r="AU535">
        <v>14</v>
      </c>
      <c r="AV535" t="s">
        <v>1113</v>
      </c>
      <c r="AW535">
        <v>7</v>
      </c>
      <c r="AZ535">
        <v>320</v>
      </c>
      <c r="BA535" t="s">
        <v>82</v>
      </c>
      <c r="BB535" t="s">
        <v>82</v>
      </c>
      <c r="BC535" t="s">
        <v>82</v>
      </c>
      <c r="BD535" t="s">
        <v>86</v>
      </c>
      <c r="BE535">
        <v>2</v>
      </c>
      <c r="BF535" t="s">
        <v>84</v>
      </c>
      <c r="BG535" t="s">
        <v>82</v>
      </c>
      <c r="BH535" t="s">
        <v>82</v>
      </c>
      <c r="BI535" t="s">
        <v>84</v>
      </c>
      <c r="BJ535" t="s">
        <v>1105</v>
      </c>
      <c r="BK535" t="s">
        <v>1112</v>
      </c>
      <c r="BL535" s="1">
        <v>44028</v>
      </c>
      <c r="BM535" s="1"/>
      <c r="BS535" t="s">
        <v>84</v>
      </c>
      <c r="BT535" s="1"/>
      <c r="BU535" t="s">
        <v>84</v>
      </c>
      <c r="BW535" s="1"/>
      <c r="BX535" t="s">
        <v>84</v>
      </c>
      <c r="BY535" s="1"/>
      <c r="CA535" s="1"/>
      <c r="CB535" t="s">
        <v>84</v>
      </c>
      <c r="CC535" s="1"/>
      <c r="CD535" s="1"/>
      <c r="CE535" t="s">
        <v>84</v>
      </c>
      <c r="CF535" s="1"/>
      <c r="CG535" t="s">
        <v>84</v>
      </c>
      <c r="CH535" t="s">
        <v>84</v>
      </c>
      <c r="CI535" t="s">
        <v>84</v>
      </c>
      <c r="CJ535" s="1"/>
      <c r="CL535" s="1"/>
      <c r="CM535" t="s">
        <v>84</v>
      </c>
      <c r="CN535" t="s">
        <v>84</v>
      </c>
      <c r="CO535" t="s">
        <v>84</v>
      </c>
      <c r="CP535" t="s">
        <v>84</v>
      </c>
      <c r="CQ535" s="1"/>
      <c r="CR535" s="1"/>
      <c r="CT535" s="1"/>
      <c r="CU535" s="1"/>
      <c r="CV535" t="s">
        <v>84</v>
      </c>
      <c r="CW535" s="1"/>
      <c r="CX535" s="1"/>
      <c r="CY535" t="s">
        <v>84</v>
      </c>
      <c r="CZ535" s="1"/>
      <c r="DA535" s="1"/>
      <c r="DB535" t="s">
        <v>84</v>
      </c>
      <c r="DC535" s="1"/>
      <c r="DD535" s="1"/>
      <c r="DE535" t="s">
        <v>84</v>
      </c>
      <c r="DF535" s="1"/>
      <c r="DG535" s="1"/>
      <c r="DH535" t="s">
        <v>84</v>
      </c>
      <c r="DI535" s="1"/>
      <c r="DJ535" s="1"/>
      <c r="DK535" t="s">
        <v>84</v>
      </c>
      <c r="DL535" s="1"/>
      <c r="DM535" s="1"/>
      <c r="DN535" t="s">
        <v>84</v>
      </c>
      <c r="DO535" s="1"/>
      <c r="DP535" s="1"/>
      <c r="DQ535" t="s">
        <v>84</v>
      </c>
      <c r="DR535" s="1"/>
      <c r="DS535" s="1"/>
      <c r="DT535" t="s">
        <v>82</v>
      </c>
      <c r="DU535" t="s">
        <v>1315</v>
      </c>
      <c r="DV535" s="1">
        <v>44028</v>
      </c>
      <c r="DW535" s="1">
        <v>44049</v>
      </c>
      <c r="DX535" t="s">
        <v>1305</v>
      </c>
      <c r="DY535" s="1">
        <v>44028</v>
      </c>
      <c r="DZ535" t="s">
        <v>1316</v>
      </c>
      <c r="EA535" s="1">
        <v>44028</v>
      </c>
      <c r="EB535" s="1">
        <v>44039</v>
      </c>
      <c r="EC535" t="s">
        <v>1311</v>
      </c>
      <c r="ED535" s="1">
        <v>44035</v>
      </c>
      <c r="EE535" s="1">
        <v>44042</v>
      </c>
      <c r="EG535" s="1"/>
      <c r="EH535" s="1"/>
      <c r="EJ535" s="1"/>
      <c r="EK535" s="1"/>
      <c r="EM535" t="s">
        <v>1301</v>
      </c>
      <c r="EN535" t="s">
        <v>121</v>
      </c>
      <c r="EO535" t="s">
        <v>121</v>
      </c>
      <c r="EP535" t="s">
        <v>121</v>
      </c>
      <c r="EQ535" t="s">
        <v>121</v>
      </c>
      <c r="ER535" t="s">
        <v>121</v>
      </c>
      <c r="ES535" t="s">
        <v>121</v>
      </c>
      <c r="ET535" t="s">
        <v>121</v>
      </c>
      <c r="EU535" t="s">
        <v>121</v>
      </c>
      <c r="EV535" t="s">
        <v>121</v>
      </c>
      <c r="EW535" t="s">
        <v>84</v>
      </c>
      <c r="EX535">
        <v>7.4</v>
      </c>
      <c r="EY535">
        <v>13740</v>
      </c>
      <c r="EZ535" s="4">
        <v>2.1</v>
      </c>
      <c r="FA535" s="2">
        <v>218000</v>
      </c>
      <c r="FB535">
        <v>72</v>
      </c>
      <c r="FC535">
        <v>1.1000000000000001</v>
      </c>
      <c r="FD535">
        <v>7.28</v>
      </c>
      <c r="FE535">
        <v>64</v>
      </c>
      <c r="FF535">
        <v>217</v>
      </c>
      <c r="FG535">
        <v>2.1</v>
      </c>
      <c r="FH535" s="2">
        <v>100</v>
      </c>
      <c r="FI535">
        <v>13</v>
      </c>
      <c r="FJ535">
        <v>0.4</v>
      </c>
      <c r="FK535">
        <v>0.3</v>
      </c>
      <c r="FL535">
        <v>0.1</v>
      </c>
      <c r="FM535">
        <v>26.6</v>
      </c>
      <c r="FN535" s="7">
        <v>1.0589999999999999</v>
      </c>
      <c r="FO535">
        <v>12.3</v>
      </c>
      <c r="FP535" s="2">
        <v>403000</v>
      </c>
      <c r="FQ535">
        <v>328</v>
      </c>
      <c r="FR535">
        <v>36929</v>
      </c>
      <c r="FS535">
        <v>105</v>
      </c>
      <c r="FT535">
        <v>36.700000000000003</v>
      </c>
      <c r="FU535">
        <v>46.9</v>
      </c>
      <c r="FX535" s="2">
        <v>39</v>
      </c>
      <c r="FY535">
        <v>58</v>
      </c>
      <c r="FZ535" s="8">
        <f t="shared" si="32"/>
        <v>97.575342465753423</v>
      </c>
    </row>
    <row r="536" spans="1:182" x14ac:dyDescent="0.2">
      <c r="A536">
        <v>570</v>
      </c>
      <c r="B536" t="s">
        <v>725</v>
      </c>
      <c r="C536" t="s">
        <v>632</v>
      </c>
      <c r="D536">
        <v>9315044</v>
      </c>
      <c r="E536" t="s">
        <v>81</v>
      </c>
      <c r="F536" t="s">
        <v>82</v>
      </c>
      <c r="G536" t="s">
        <v>88</v>
      </c>
      <c r="H536" s="1">
        <v>44054</v>
      </c>
      <c r="I536" s="1">
        <v>44055</v>
      </c>
      <c r="J536" s="1">
        <v>44055</v>
      </c>
      <c r="K536" s="5">
        <v>0.37680000000000002</v>
      </c>
      <c r="L536" s="5">
        <v>0.50429999999999997</v>
      </c>
      <c r="M536">
        <v>2</v>
      </c>
      <c r="N536" t="s">
        <v>726</v>
      </c>
      <c r="O536">
        <f t="shared" si="33"/>
        <v>3</v>
      </c>
      <c r="P536">
        <f t="shared" si="34"/>
        <v>7</v>
      </c>
      <c r="Q536" s="1">
        <v>44057</v>
      </c>
      <c r="R536" s="1">
        <v>44061</v>
      </c>
      <c r="S536" t="s">
        <v>730</v>
      </c>
      <c r="T536" t="s">
        <v>84</v>
      </c>
      <c r="U536">
        <v>0</v>
      </c>
      <c r="V536" s="1">
        <v>15377</v>
      </c>
      <c r="W536" s="1">
        <v>44044</v>
      </c>
      <c r="X536" s="2">
        <f t="shared" si="35"/>
        <v>12</v>
      </c>
      <c r="Y536" t="s">
        <v>842</v>
      </c>
      <c r="Z536" t="s">
        <v>121</v>
      </c>
      <c r="AA536" t="s">
        <v>1079</v>
      </c>
      <c r="AB536" t="s">
        <v>84</v>
      </c>
      <c r="AC536" t="s">
        <v>82</v>
      </c>
      <c r="AD536" t="s">
        <v>84</v>
      </c>
      <c r="AE536" t="s">
        <v>82</v>
      </c>
      <c r="AF536" t="s">
        <v>84</v>
      </c>
      <c r="AG536" t="s">
        <v>84</v>
      </c>
      <c r="AH536" t="s">
        <v>84</v>
      </c>
      <c r="AI536" t="s">
        <v>84</v>
      </c>
      <c r="AJ536" t="s">
        <v>84</v>
      </c>
      <c r="AK536">
        <v>113</v>
      </c>
      <c r="AL536">
        <v>52</v>
      </c>
      <c r="AM536" s="2">
        <v>72.333333333333329</v>
      </c>
      <c r="AN536">
        <v>83</v>
      </c>
      <c r="AO536">
        <v>21</v>
      </c>
      <c r="AP536">
        <v>36.4</v>
      </c>
      <c r="AQ536" s="2">
        <v>98</v>
      </c>
      <c r="AR536" s="4">
        <v>73</v>
      </c>
      <c r="AS536">
        <v>1.58</v>
      </c>
      <c r="AT536" t="s">
        <v>1137</v>
      </c>
      <c r="AU536">
        <v>15</v>
      </c>
      <c r="AV536" t="s">
        <v>1140</v>
      </c>
      <c r="AW536">
        <v>1</v>
      </c>
      <c r="AZ536">
        <v>395</v>
      </c>
      <c r="BA536" t="s">
        <v>82</v>
      </c>
      <c r="BB536" t="s">
        <v>82</v>
      </c>
      <c r="BC536" t="s">
        <v>82</v>
      </c>
      <c r="BD536" t="s">
        <v>86</v>
      </c>
      <c r="BE536">
        <v>4</v>
      </c>
      <c r="BF536" t="s">
        <v>84</v>
      </c>
      <c r="BG536" t="s">
        <v>82</v>
      </c>
      <c r="BH536" t="s">
        <v>84</v>
      </c>
      <c r="BI536" t="s">
        <v>84</v>
      </c>
      <c r="BJ536" t="s">
        <v>1105</v>
      </c>
      <c r="BK536" t="s">
        <v>1108</v>
      </c>
      <c r="BL536" s="1">
        <v>44055</v>
      </c>
      <c r="BM536" s="1"/>
      <c r="BS536" t="s">
        <v>84</v>
      </c>
      <c r="BT536" s="1"/>
      <c r="BU536" t="s">
        <v>84</v>
      </c>
      <c r="BW536" s="1"/>
      <c r="BX536" t="s">
        <v>84</v>
      </c>
      <c r="BY536" s="1"/>
      <c r="CA536" s="1"/>
      <c r="CB536" t="s">
        <v>84</v>
      </c>
      <c r="CC536" s="1"/>
      <c r="CD536" s="1"/>
      <c r="CE536" t="s">
        <v>84</v>
      </c>
      <c r="CF536" s="1"/>
      <c r="CG536" t="s">
        <v>84</v>
      </c>
      <c r="CH536" t="s">
        <v>84</v>
      </c>
      <c r="CI536" t="s">
        <v>84</v>
      </c>
      <c r="CJ536" s="1"/>
      <c r="CL536" s="1"/>
      <c r="CM536" t="s">
        <v>84</v>
      </c>
      <c r="CN536" t="s">
        <v>84</v>
      </c>
      <c r="CO536" t="s">
        <v>84</v>
      </c>
      <c r="CP536" t="s">
        <v>84</v>
      </c>
      <c r="CQ536" s="1"/>
      <c r="CR536" s="1"/>
      <c r="CT536" s="1"/>
      <c r="CU536" s="1"/>
      <c r="CV536" t="s">
        <v>82</v>
      </c>
      <c r="CW536" s="1">
        <v>44055</v>
      </c>
      <c r="CX536" s="1">
        <v>44060</v>
      </c>
      <c r="CY536" t="s">
        <v>84</v>
      </c>
      <c r="CZ536" s="1"/>
      <c r="DA536" s="1"/>
      <c r="DB536" t="s">
        <v>82</v>
      </c>
      <c r="DC536" s="1">
        <v>44055</v>
      </c>
      <c r="DD536" s="1">
        <v>44059</v>
      </c>
      <c r="DE536" t="s">
        <v>84</v>
      </c>
      <c r="DF536" s="1"/>
      <c r="DG536" s="1"/>
      <c r="DH536" t="s">
        <v>84</v>
      </c>
      <c r="DI536" s="1"/>
      <c r="DJ536" s="1"/>
      <c r="DK536" t="s">
        <v>84</v>
      </c>
      <c r="DL536" s="1"/>
      <c r="DM536" s="1"/>
      <c r="DN536" t="s">
        <v>84</v>
      </c>
      <c r="DO536" s="1"/>
      <c r="DP536" s="1"/>
      <c r="DQ536" t="s">
        <v>84</v>
      </c>
      <c r="DR536" s="1"/>
      <c r="DS536" s="1"/>
      <c r="DT536" t="s">
        <v>82</v>
      </c>
      <c r="DU536" t="s">
        <v>1416</v>
      </c>
      <c r="DV536" s="1">
        <v>44055</v>
      </c>
      <c r="DW536" s="1">
        <v>44061</v>
      </c>
      <c r="DX536" t="s">
        <v>1629</v>
      </c>
      <c r="DY536" s="1">
        <v>44055</v>
      </c>
      <c r="EA536" s="1"/>
      <c r="EB536" s="1"/>
      <c r="ED536" s="1"/>
      <c r="EE536" s="1"/>
      <c r="EG536" s="1"/>
      <c r="EH536" s="1"/>
      <c r="EJ536" s="1"/>
      <c r="EK536" s="1"/>
      <c r="EM536" t="s">
        <v>1301</v>
      </c>
      <c r="EN536" t="s">
        <v>121</v>
      </c>
      <c r="EO536" t="s">
        <v>121</v>
      </c>
      <c r="EP536" t="s">
        <v>121</v>
      </c>
      <c r="EQ536" t="s">
        <v>121</v>
      </c>
      <c r="ER536" t="s">
        <v>121</v>
      </c>
      <c r="ES536" t="s">
        <v>121</v>
      </c>
      <c r="ET536" t="s">
        <v>121</v>
      </c>
      <c r="EU536" t="s">
        <v>121</v>
      </c>
      <c r="EV536" t="s">
        <v>121</v>
      </c>
      <c r="EW536" t="s">
        <v>84</v>
      </c>
      <c r="EX536">
        <v>8.1</v>
      </c>
      <c r="EY536">
        <v>9490</v>
      </c>
      <c r="EZ536" s="4">
        <v>19.2</v>
      </c>
      <c r="FA536" s="2">
        <v>296000</v>
      </c>
      <c r="FB536">
        <v>58.7</v>
      </c>
      <c r="FC536">
        <v>1.5</v>
      </c>
      <c r="FD536">
        <v>7.44</v>
      </c>
      <c r="FE536">
        <v>43</v>
      </c>
      <c r="FF536">
        <v>44</v>
      </c>
      <c r="FG536">
        <v>4.5999999999999996</v>
      </c>
      <c r="FH536" s="2">
        <v>82</v>
      </c>
      <c r="FI536">
        <v>17</v>
      </c>
      <c r="FJ536">
        <v>0.2</v>
      </c>
      <c r="FK536">
        <v>0.1</v>
      </c>
      <c r="FL536">
        <v>0.1</v>
      </c>
      <c r="FM536">
        <v>148</v>
      </c>
      <c r="FN536">
        <v>2.2000000000000002</v>
      </c>
      <c r="FO536">
        <v>14.8</v>
      </c>
      <c r="FP536" s="2">
        <v>643000</v>
      </c>
      <c r="FQ536">
        <v>316</v>
      </c>
      <c r="FR536">
        <v>229</v>
      </c>
      <c r="FS536">
        <v>52.1</v>
      </c>
      <c r="FT536">
        <v>16.3</v>
      </c>
      <c r="FU536">
        <v>11.7</v>
      </c>
      <c r="FV536">
        <v>24</v>
      </c>
      <c r="FW536">
        <v>1.2E-2</v>
      </c>
      <c r="FX536" s="2">
        <v>70</v>
      </c>
      <c r="FZ536" s="8">
        <f t="shared" si="32"/>
        <v>78.569863013698637</v>
      </c>
    </row>
    <row r="537" spans="1:182" x14ac:dyDescent="0.2">
      <c r="A537">
        <v>571</v>
      </c>
      <c r="B537" t="s">
        <v>725</v>
      </c>
      <c r="C537" t="s">
        <v>633</v>
      </c>
      <c r="D537">
        <v>9314034</v>
      </c>
      <c r="E537" t="s">
        <v>81</v>
      </c>
      <c r="F537" t="s">
        <v>84</v>
      </c>
      <c r="H537" s="1"/>
      <c r="I537" s="1">
        <v>44055</v>
      </c>
      <c r="J537" s="1">
        <v>44055</v>
      </c>
      <c r="K537" s="5">
        <v>5.74E-2</v>
      </c>
      <c r="L537" s="5">
        <v>8.3599999999999994E-2</v>
      </c>
      <c r="M537">
        <v>0</v>
      </c>
      <c r="N537" t="s">
        <v>726</v>
      </c>
      <c r="O537">
        <f t="shared" si="33"/>
        <v>2</v>
      </c>
      <c r="P537">
        <f t="shared" si="34"/>
        <v>4</v>
      </c>
      <c r="Q537" s="1">
        <v>44056</v>
      </c>
      <c r="R537" s="1">
        <v>44058</v>
      </c>
      <c r="S537" t="s">
        <v>730</v>
      </c>
      <c r="T537" t="s">
        <v>84</v>
      </c>
      <c r="U537">
        <v>0</v>
      </c>
      <c r="V537" s="1">
        <v>28349</v>
      </c>
      <c r="W537" s="1">
        <v>44046</v>
      </c>
      <c r="X537" s="2">
        <f t="shared" si="35"/>
        <v>10</v>
      </c>
      <c r="Y537" t="s">
        <v>841</v>
      </c>
      <c r="Z537" t="s">
        <v>121</v>
      </c>
      <c r="AB537" t="s">
        <v>84</v>
      </c>
      <c r="AC537" t="s">
        <v>84</v>
      </c>
      <c r="AD537" t="s">
        <v>84</v>
      </c>
      <c r="AE537" t="s">
        <v>84</v>
      </c>
      <c r="AF537" t="s">
        <v>84</v>
      </c>
      <c r="AG537" t="s">
        <v>84</v>
      </c>
      <c r="AH537" t="s">
        <v>84</v>
      </c>
      <c r="AI537" t="s">
        <v>84</v>
      </c>
      <c r="AJ537" t="s">
        <v>84</v>
      </c>
      <c r="AK537">
        <v>137</v>
      </c>
      <c r="AL537">
        <v>91</v>
      </c>
      <c r="AM537" s="2">
        <v>106.33333333333333</v>
      </c>
      <c r="AN537">
        <v>89</v>
      </c>
      <c r="AO537">
        <v>24</v>
      </c>
      <c r="AP537">
        <v>36.799999999999997</v>
      </c>
      <c r="AQ537" s="2">
        <v>100</v>
      </c>
      <c r="AR537" s="4">
        <v>72</v>
      </c>
      <c r="AS537">
        <v>1.74</v>
      </c>
      <c r="AT537" t="s">
        <v>1137</v>
      </c>
      <c r="AU537">
        <v>15</v>
      </c>
      <c r="AV537" t="s">
        <v>1143</v>
      </c>
      <c r="AZ537">
        <v>466</v>
      </c>
      <c r="BA537" t="s">
        <v>82</v>
      </c>
      <c r="BB537" t="s">
        <v>82</v>
      </c>
      <c r="BC537" t="s">
        <v>82</v>
      </c>
      <c r="BD537" t="s">
        <v>97</v>
      </c>
      <c r="BE537">
        <v>1</v>
      </c>
      <c r="BF537" t="s">
        <v>84</v>
      </c>
      <c r="BG537" t="s">
        <v>82</v>
      </c>
      <c r="BH537" t="s">
        <v>84</v>
      </c>
      <c r="BI537" t="s">
        <v>84</v>
      </c>
      <c r="BL537" s="1"/>
      <c r="BM537" s="1"/>
      <c r="BS537" t="s">
        <v>84</v>
      </c>
      <c r="BT537" s="1"/>
      <c r="BU537" t="s">
        <v>84</v>
      </c>
      <c r="BW537" s="1"/>
      <c r="BX537" t="s">
        <v>84</v>
      </c>
      <c r="BY537" s="1"/>
      <c r="CA537" s="1"/>
      <c r="CB537" t="s">
        <v>84</v>
      </c>
      <c r="CC537" s="1"/>
      <c r="CD537" s="1"/>
      <c r="CE537" t="s">
        <v>84</v>
      </c>
      <c r="CF537" s="1"/>
      <c r="CG537" t="s">
        <v>84</v>
      </c>
      <c r="CH537" t="s">
        <v>84</v>
      </c>
      <c r="CI537" t="s">
        <v>84</v>
      </c>
      <c r="CJ537" s="1"/>
      <c r="CL537" s="1"/>
      <c r="CM537" t="s">
        <v>84</v>
      </c>
      <c r="CN537" t="s">
        <v>84</v>
      </c>
      <c r="CO537" t="s">
        <v>84</v>
      </c>
      <c r="CP537" t="s">
        <v>84</v>
      </c>
      <c r="CQ537" s="1"/>
      <c r="CR537" s="1"/>
      <c r="CT537" s="1"/>
      <c r="CU537" s="1"/>
      <c r="CV537" t="s">
        <v>84</v>
      </c>
      <c r="CW537" s="1"/>
      <c r="CX537" s="1"/>
      <c r="CY537" t="s">
        <v>84</v>
      </c>
      <c r="CZ537" s="1"/>
      <c r="DA537" s="1"/>
      <c r="DB537" t="s">
        <v>84</v>
      </c>
      <c r="DC537" s="1"/>
      <c r="DD537" s="1"/>
      <c r="DE537" t="s">
        <v>84</v>
      </c>
      <c r="DF537" s="1"/>
      <c r="DG537" s="1"/>
      <c r="DH537" t="s">
        <v>84</v>
      </c>
      <c r="DI537" s="1"/>
      <c r="DJ537" s="1"/>
      <c r="DK537" t="s">
        <v>84</v>
      </c>
      <c r="DL537" s="1"/>
      <c r="DM537" s="1"/>
      <c r="DN537" t="s">
        <v>84</v>
      </c>
      <c r="DO537" s="1"/>
      <c r="DP537" s="1"/>
      <c r="DQ537" t="s">
        <v>84</v>
      </c>
      <c r="DR537" s="1"/>
      <c r="DS537" s="1"/>
      <c r="DT537" t="s">
        <v>84</v>
      </c>
      <c r="DV537" s="1"/>
      <c r="DW537" s="1"/>
      <c r="DX537" t="s">
        <v>1305</v>
      </c>
      <c r="DY537" s="1">
        <v>44055</v>
      </c>
      <c r="EA537" s="1"/>
      <c r="EB537" s="1"/>
      <c r="ED537" s="1"/>
      <c r="EE537" s="1"/>
      <c r="EG537" s="1"/>
      <c r="EH537" s="1"/>
      <c r="EJ537" s="1"/>
      <c r="EK537" s="1"/>
      <c r="EM537" t="s">
        <v>1301</v>
      </c>
      <c r="EN537" t="s">
        <v>121</v>
      </c>
      <c r="EO537" t="s">
        <v>121</v>
      </c>
      <c r="EP537" t="s">
        <v>121</v>
      </c>
      <c r="EQ537" t="s">
        <v>121</v>
      </c>
      <c r="ER537" t="s">
        <v>121</v>
      </c>
      <c r="ES537" t="s">
        <v>121</v>
      </c>
      <c r="ET537" t="s">
        <v>121</v>
      </c>
      <c r="EU537" t="s">
        <v>121</v>
      </c>
      <c r="EV537" t="s">
        <v>121</v>
      </c>
      <c r="EW537" t="s">
        <v>121</v>
      </c>
      <c r="EX537">
        <v>12.3</v>
      </c>
      <c r="EY537">
        <v>7720</v>
      </c>
      <c r="EZ537" s="4">
        <v>27.3</v>
      </c>
      <c r="FA537" s="2">
        <v>256000</v>
      </c>
      <c r="FB537">
        <v>23.1</v>
      </c>
      <c r="FC537">
        <v>0.7</v>
      </c>
      <c r="FH537" s="2"/>
      <c r="FI537">
        <v>10</v>
      </c>
      <c r="FJ537">
        <v>0.2</v>
      </c>
      <c r="FK537">
        <v>0.1</v>
      </c>
      <c r="FL537">
        <v>0.1</v>
      </c>
      <c r="FM537">
        <v>0.7</v>
      </c>
      <c r="FN537">
        <v>0.4</v>
      </c>
      <c r="FO537">
        <v>12.6</v>
      </c>
      <c r="FP537" s="2">
        <v>225000</v>
      </c>
      <c r="FQ537">
        <v>189</v>
      </c>
      <c r="FR537">
        <v>26.1</v>
      </c>
      <c r="FS537">
        <v>16.3</v>
      </c>
      <c r="FT537">
        <v>16.8</v>
      </c>
      <c r="FU537">
        <v>12.1</v>
      </c>
      <c r="FV537">
        <v>103</v>
      </c>
      <c r="FW537">
        <v>5.0000000000000001E-3</v>
      </c>
      <c r="FZ537" s="8">
        <f t="shared" si="32"/>
        <v>43.030136986301372</v>
      </c>
    </row>
    <row r="538" spans="1:182" x14ac:dyDescent="0.2">
      <c r="A538">
        <v>572</v>
      </c>
      <c r="B538" t="s">
        <v>725</v>
      </c>
      <c r="C538" t="s">
        <v>634</v>
      </c>
      <c r="D538">
        <v>9249545</v>
      </c>
      <c r="E538" t="s">
        <v>90</v>
      </c>
      <c r="F538" t="s">
        <v>84</v>
      </c>
      <c r="H538" s="1"/>
      <c r="I538" s="1">
        <v>44029</v>
      </c>
      <c r="J538" s="1">
        <v>44030</v>
      </c>
      <c r="K538" s="5">
        <v>5.74E-2</v>
      </c>
      <c r="L538" s="5">
        <v>8.3599999999999994E-2</v>
      </c>
      <c r="M538">
        <v>1</v>
      </c>
      <c r="N538" t="s">
        <v>726</v>
      </c>
      <c r="O538">
        <f t="shared" si="33"/>
        <v>2</v>
      </c>
      <c r="P538">
        <f t="shared" si="34"/>
        <v>7</v>
      </c>
      <c r="Q538" s="1">
        <v>44031</v>
      </c>
      <c r="R538" s="1">
        <v>44035</v>
      </c>
      <c r="S538" t="s">
        <v>730</v>
      </c>
      <c r="T538" t="s">
        <v>84</v>
      </c>
      <c r="U538">
        <v>0</v>
      </c>
      <c r="V538" s="1">
        <v>28149</v>
      </c>
      <c r="W538" s="1">
        <v>44023</v>
      </c>
      <c r="X538" s="2">
        <f t="shared" si="35"/>
        <v>8</v>
      </c>
      <c r="Y538" t="s">
        <v>813</v>
      </c>
      <c r="Z538" t="s">
        <v>82</v>
      </c>
      <c r="AA538" t="s">
        <v>905</v>
      </c>
      <c r="AB538" t="s">
        <v>84</v>
      </c>
      <c r="AC538" t="s">
        <v>84</v>
      </c>
      <c r="AD538" t="s">
        <v>84</v>
      </c>
      <c r="AE538" t="s">
        <v>84</v>
      </c>
      <c r="AF538" t="s">
        <v>84</v>
      </c>
      <c r="AG538" t="s">
        <v>84</v>
      </c>
      <c r="AH538" t="s">
        <v>84</v>
      </c>
      <c r="AI538" t="s">
        <v>84</v>
      </c>
      <c r="AJ538" t="s">
        <v>82</v>
      </c>
      <c r="AK538">
        <v>124</v>
      </c>
      <c r="AL538">
        <v>82</v>
      </c>
      <c r="AM538" s="2">
        <v>96</v>
      </c>
      <c r="AN538">
        <v>97</v>
      </c>
      <c r="AO538">
        <v>19</v>
      </c>
      <c r="AP538">
        <v>37.1</v>
      </c>
      <c r="AQ538" s="2">
        <v>95</v>
      </c>
      <c r="AR538" s="4">
        <v>100</v>
      </c>
      <c r="AS538">
        <v>1.71</v>
      </c>
      <c r="AT538" t="s">
        <v>1137</v>
      </c>
      <c r="AU538">
        <v>15</v>
      </c>
      <c r="AV538" t="s">
        <v>1140</v>
      </c>
      <c r="AW538">
        <v>2</v>
      </c>
      <c r="AZ538">
        <v>452</v>
      </c>
      <c r="BA538" t="s">
        <v>82</v>
      </c>
      <c r="BB538" t="s">
        <v>82</v>
      </c>
      <c r="BC538" t="s">
        <v>82</v>
      </c>
      <c r="BD538" t="s">
        <v>86</v>
      </c>
      <c r="BE538">
        <v>2</v>
      </c>
      <c r="BF538" t="s">
        <v>82</v>
      </c>
      <c r="BG538" t="s">
        <v>82</v>
      </c>
      <c r="BH538" t="s">
        <v>82</v>
      </c>
      <c r="BI538" t="s">
        <v>84</v>
      </c>
      <c r="BL538" s="1">
        <v>44030</v>
      </c>
      <c r="BM538" s="1"/>
      <c r="BS538" t="s">
        <v>84</v>
      </c>
      <c r="BT538" s="1"/>
      <c r="BU538" t="s">
        <v>84</v>
      </c>
      <c r="BW538" s="1"/>
      <c r="BX538" t="s">
        <v>84</v>
      </c>
      <c r="BY538" s="1"/>
      <c r="CA538" s="1"/>
      <c r="CB538" t="s">
        <v>84</v>
      </c>
      <c r="CC538" s="1"/>
      <c r="CD538" s="1"/>
      <c r="CE538" t="s">
        <v>84</v>
      </c>
      <c r="CF538" s="1"/>
      <c r="CG538" t="s">
        <v>84</v>
      </c>
      <c r="CH538" t="s">
        <v>84</v>
      </c>
      <c r="CI538" t="s">
        <v>84</v>
      </c>
      <c r="CJ538" s="1"/>
      <c r="CL538" s="1"/>
      <c r="CM538" t="s">
        <v>84</v>
      </c>
      <c r="CN538" t="s">
        <v>84</v>
      </c>
      <c r="CO538" t="s">
        <v>84</v>
      </c>
      <c r="CP538" t="s">
        <v>84</v>
      </c>
      <c r="CQ538" s="1"/>
      <c r="CR538" s="1"/>
      <c r="CT538" s="1"/>
      <c r="CU538" s="1"/>
      <c r="CV538" t="s">
        <v>82</v>
      </c>
      <c r="CW538" s="1">
        <v>44029</v>
      </c>
      <c r="CX538" s="1">
        <v>44035</v>
      </c>
      <c r="CY538" t="s">
        <v>84</v>
      </c>
      <c r="CZ538" s="1"/>
      <c r="DA538" s="1"/>
      <c r="DB538" t="s">
        <v>84</v>
      </c>
      <c r="DC538" s="1"/>
      <c r="DD538" s="1"/>
      <c r="DE538" t="s">
        <v>84</v>
      </c>
      <c r="DF538" s="1"/>
      <c r="DG538" s="1"/>
      <c r="DH538" t="s">
        <v>84</v>
      </c>
      <c r="DI538" s="1"/>
      <c r="DJ538" s="1"/>
      <c r="DK538" t="s">
        <v>84</v>
      </c>
      <c r="DL538" s="1"/>
      <c r="DM538" s="1"/>
      <c r="DN538" t="s">
        <v>84</v>
      </c>
      <c r="DO538" s="1"/>
      <c r="DP538" s="1"/>
      <c r="DQ538" t="s">
        <v>84</v>
      </c>
      <c r="DR538" s="1"/>
      <c r="DS538" s="1"/>
      <c r="DT538" t="s">
        <v>82</v>
      </c>
      <c r="DU538" t="s">
        <v>1416</v>
      </c>
      <c r="DV538" s="1">
        <v>44030</v>
      </c>
      <c r="DW538" s="1">
        <v>44035</v>
      </c>
      <c r="DX538" t="s">
        <v>1486</v>
      </c>
      <c r="DY538" s="1">
        <v>44030</v>
      </c>
      <c r="EA538" s="1"/>
      <c r="EB538" s="1"/>
      <c r="ED538" s="1"/>
      <c r="EE538" s="1"/>
      <c r="EG538" s="1"/>
      <c r="EH538" s="1"/>
      <c r="EJ538" s="1"/>
      <c r="EK538" s="1"/>
      <c r="EM538" t="s">
        <v>1301</v>
      </c>
      <c r="EN538" t="s">
        <v>121</v>
      </c>
      <c r="EO538" t="s">
        <v>121</v>
      </c>
      <c r="EP538" t="s">
        <v>121</v>
      </c>
      <c r="EQ538" t="s">
        <v>121</v>
      </c>
      <c r="ER538" t="s">
        <v>121</v>
      </c>
      <c r="ES538" t="s">
        <v>121</v>
      </c>
      <c r="ET538" t="s">
        <v>121</v>
      </c>
      <c r="EU538" t="s">
        <v>121</v>
      </c>
      <c r="EV538" t="s">
        <v>121</v>
      </c>
      <c r="EW538" t="s">
        <v>84</v>
      </c>
      <c r="EX538">
        <v>14.4</v>
      </c>
      <c r="EY538">
        <v>6420</v>
      </c>
      <c r="EZ538" s="4">
        <v>24.6</v>
      </c>
      <c r="FA538" s="2">
        <v>199000</v>
      </c>
      <c r="FB538">
        <v>24.1</v>
      </c>
      <c r="FC538">
        <v>0.8</v>
      </c>
      <c r="FD538">
        <v>7.46</v>
      </c>
      <c r="FE538">
        <v>38</v>
      </c>
      <c r="FF538">
        <v>42</v>
      </c>
      <c r="FG538">
        <v>3.1</v>
      </c>
      <c r="FH538" s="2">
        <v>81</v>
      </c>
      <c r="FI538">
        <v>11</v>
      </c>
      <c r="FJ538">
        <v>0.2</v>
      </c>
      <c r="FK538">
        <v>0.1</v>
      </c>
      <c r="FL538">
        <v>0.1</v>
      </c>
      <c r="FM538">
        <v>21.6</v>
      </c>
      <c r="FN538">
        <v>0.3</v>
      </c>
      <c r="FO538">
        <v>12.3</v>
      </c>
      <c r="FP538" s="2">
        <v>341000</v>
      </c>
      <c r="FQ538">
        <v>275</v>
      </c>
      <c r="FR538">
        <v>28.7</v>
      </c>
      <c r="FS538">
        <v>1927.8</v>
      </c>
      <c r="FT538">
        <v>56.5</v>
      </c>
      <c r="FU538">
        <v>117.8</v>
      </c>
      <c r="FV538">
        <v>108</v>
      </c>
      <c r="FW538">
        <v>5.0000000000000001E-3</v>
      </c>
      <c r="FZ538" s="8">
        <f t="shared" si="32"/>
        <v>43.509589041095893</v>
      </c>
    </row>
    <row r="539" spans="1:182" x14ac:dyDescent="0.2">
      <c r="A539">
        <v>573</v>
      </c>
      <c r="B539" t="s">
        <v>725</v>
      </c>
      <c r="C539" t="s">
        <v>635</v>
      </c>
      <c r="D539">
        <v>9251877</v>
      </c>
      <c r="E539" t="s">
        <v>90</v>
      </c>
      <c r="F539" t="s">
        <v>84</v>
      </c>
      <c r="H539" s="1"/>
      <c r="I539" s="1">
        <v>44031</v>
      </c>
      <c r="J539" s="1">
        <v>44031</v>
      </c>
      <c r="K539" s="5">
        <v>3.1099999999999999E-2</v>
      </c>
      <c r="L539" s="5">
        <v>4.7E-2</v>
      </c>
      <c r="M539">
        <v>9</v>
      </c>
      <c r="N539" t="s">
        <v>726</v>
      </c>
      <c r="O539">
        <f t="shared" si="33"/>
        <v>12</v>
      </c>
      <c r="P539">
        <f t="shared" si="34"/>
        <v>16</v>
      </c>
      <c r="Q539" s="1">
        <v>44042</v>
      </c>
      <c r="R539" s="1">
        <v>44046</v>
      </c>
      <c r="S539" t="s">
        <v>730</v>
      </c>
      <c r="T539" t="s">
        <v>84</v>
      </c>
      <c r="U539">
        <v>0</v>
      </c>
      <c r="V539" s="1">
        <v>27281</v>
      </c>
      <c r="W539" s="1">
        <v>44022</v>
      </c>
      <c r="X539" s="2">
        <f t="shared" si="35"/>
        <v>10</v>
      </c>
      <c r="Y539" t="s">
        <v>750</v>
      </c>
      <c r="Z539" t="s">
        <v>121</v>
      </c>
      <c r="AA539" t="s">
        <v>905</v>
      </c>
      <c r="AB539" t="s">
        <v>84</v>
      </c>
      <c r="AC539" t="s">
        <v>84</v>
      </c>
      <c r="AD539" t="s">
        <v>84</v>
      </c>
      <c r="AE539" t="s">
        <v>84</v>
      </c>
      <c r="AF539" t="s">
        <v>84</v>
      </c>
      <c r="AG539" t="s">
        <v>84</v>
      </c>
      <c r="AH539" t="s">
        <v>84</v>
      </c>
      <c r="AI539" t="s">
        <v>84</v>
      </c>
      <c r="AJ539" t="s">
        <v>82</v>
      </c>
      <c r="AK539">
        <v>122</v>
      </c>
      <c r="AL539">
        <v>70</v>
      </c>
      <c r="AM539" s="2">
        <v>87.333333333333329</v>
      </c>
      <c r="AN539">
        <v>90</v>
      </c>
      <c r="AO539">
        <v>55</v>
      </c>
      <c r="AP539">
        <v>35.9</v>
      </c>
      <c r="AQ539" s="2">
        <v>90</v>
      </c>
      <c r="AR539" s="4">
        <v>130</v>
      </c>
      <c r="AS539">
        <v>1.75</v>
      </c>
      <c r="AT539" t="s">
        <v>1137</v>
      </c>
      <c r="AU539">
        <v>15</v>
      </c>
      <c r="AV539" t="s">
        <v>1140</v>
      </c>
      <c r="AW539">
        <v>3</v>
      </c>
      <c r="AY539">
        <v>127</v>
      </c>
      <c r="AZ539">
        <v>182</v>
      </c>
      <c r="BA539" t="s">
        <v>82</v>
      </c>
      <c r="BB539" t="s">
        <v>82</v>
      </c>
      <c r="BC539" t="s">
        <v>82</v>
      </c>
      <c r="BD539" t="s">
        <v>86</v>
      </c>
      <c r="BE539">
        <v>4</v>
      </c>
      <c r="BF539" t="s">
        <v>82</v>
      </c>
      <c r="BG539" t="s">
        <v>82</v>
      </c>
      <c r="BH539" t="s">
        <v>82</v>
      </c>
      <c r="BI539" t="s">
        <v>82</v>
      </c>
      <c r="BJ539" t="s">
        <v>1107</v>
      </c>
      <c r="BK539" t="s">
        <v>1116</v>
      </c>
      <c r="BL539" s="1">
        <v>44031</v>
      </c>
      <c r="BM539" s="1">
        <v>44032</v>
      </c>
      <c r="BN539">
        <v>12</v>
      </c>
      <c r="BO539">
        <v>420</v>
      </c>
      <c r="BP539">
        <v>27</v>
      </c>
      <c r="BQ539">
        <v>24</v>
      </c>
      <c r="BR539">
        <v>12</v>
      </c>
      <c r="BS539" t="s">
        <v>82</v>
      </c>
      <c r="BT539" s="1">
        <v>44032</v>
      </c>
      <c r="BU539" t="s">
        <v>82</v>
      </c>
      <c r="BV539" t="s">
        <v>1100</v>
      </c>
      <c r="BW539" s="1">
        <v>44036</v>
      </c>
      <c r="BX539" t="s">
        <v>84</v>
      </c>
      <c r="BY539" s="1"/>
      <c r="CA539" s="1"/>
      <c r="CB539" t="s">
        <v>84</v>
      </c>
      <c r="CC539" s="1"/>
      <c r="CD539" s="1"/>
      <c r="CE539" t="s">
        <v>82</v>
      </c>
      <c r="CF539" s="1">
        <v>44032</v>
      </c>
      <c r="CG539" t="s">
        <v>84</v>
      </c>
      <c r="CH539" t="s">
        <v>93</v>
      </c>
      <c r="CI539" t="s">
        <v>84</v>
      </c>
      <c r="CJ539" s="1"/>
      <c r="CL539" s="1"/>
      <c r="CM539" t="s">
        <v>84</v>
      </c>
      <c r="CN539" t="s">
        <v>84</v>
      </c>
      <c r="CO539" t="s">
        <v>84</v>
      </c>
      <c r="CP539" t="s">
        <v>84</v>
      </c>
      <c r="CQ539" s="1"/>
      <c r="CR539" s="1"/>
      <c r="CT539" s="1"/>
      <c r="CU539" s="1"/>
      <c r="CV539" t="s">
        <v>82</v>
      </c>
      <c r="CW539" s="1">
        <v>44031</v>
      </c>
      <c r="CX539" s="1">
        <v>44032</v>
      </c>
      <c r="CY539" t="s">
        <v>84</v>
      </c>
      <c r="CZ539" s="1"/>
      <c r="DA539" s="1"/>
      <c r="DB539" t="s">
        <v>84</v>
      </c>
      <c r="DC539" s="1"/>
      <c r="DD539" s="1"/>
      <c r="DE539" t="s">
        <v>84</v>
      </c>
      <c r="DF539" s="1"/>
      <c r="DG539" s="1"/>
      <c r="DH539" t="s">
        <v>84</v>
      </c>
      <c r="DI539" s="1"/>
      <c r="DJ539" s="1"/>
      <c r="DK539" t="s">
        <v>82</v>
      </c>
      <c r="DL539" s="1">
        <v>44032</v>
      </c>
      <c r="DM539" s="1">
        <v>44039</v>
      </c>
      <c r="DN539" t="s">
        <v>84</v>
      </c>
      <c r="DO539" s="1"/>
      <c r="DP539" s="1"/>
      <c r="DQ539" t="s">
        <v>84</v>
      </c>
      <c r="DR539" s="1"/>
      <c r="DS539" s="1"/>
      <c r="DT539" t="s">
        <v>82</v>
      </c>
      <c r="DU539" t="s">
        <v>1376</v>
      </c>
      <c r="DV539" s="1">
        <v>44031</v>
      </c>
      <c r="DW539" s="1">
        <v>44046</v>
      </c>
      <c r="DX539" t="s">
        <v>1399</v>
      </c>
      <c r="DY539" s="1">
        <v>44031</v>
      </c>
      <c r="EA539" s="1"/>
      <c r="EB539" s="1"/>
      <c r="ED539" s="1"/>
      <c r="EE539" s="1"/>
      <c r="EG539" s="1"/>
      <c r="EH539" s="1"/>
      <c r="EJ539" s="1"/>
      <c r="EK539" s="1"/>
      <c r="EM539" t="s">
        <v>1301</v>
      </c>
      <c r="EN539" t="s">
        <v>121</v>
      </c>
      <c r="EO539" t="s">
        <v>121</v>
      </c>
      <c r="EP539" t="s">
        <v>121</v>
      </c>
      <c r="EQ539" t="s">
        <v>121</v>
      </c>
      <c r="ER539" t="s">
        <v>121</v>
      </c>
      <c r="ES539" t="s">
        <v>121</v>
      </c>
      <c r="ET539" t="s">
        <v>121</v>
      </c>
      <c r="EU539" t="s">
        <v>121</v>
      </c>
      <c r="EV539" t="s">
        <v>121</v>
      </c>
      <c r="EW539" t="s">
        <v>84</v>
      </c>
      <c r="EX539">
        <v>11.1</v>
      </c>
      <c r="EY539">
        <v>9610</v>
      </c>
      <c r="EZ539" s="4">
        <v>8.9</v>
      </c>
      <c r="FA539" s="2">
        <v>152000</v>
      </c>
      <c r="FB539">
        <v>32.6</v>
      </c>
      <c r="FC539">
        <v>1.1000000000000001</v>
      </c>
      <c r="FD539">
        <v>7.43</v>
      </c>
      <c r="FE539">
        <v>40</v>
      </c>
      <c r="FF539">
        <v>65</v>
      </c>
      <c r="FG539">
        <v>2</v>
      </c>
      <c r="FH539" s="2">
        <v>93</v>
      </c>
      <c r="FI539">
        <v>17</v>
      </c>
      <c r="FJ539">
        <v>0.7</v>
      </c>
      <c r="FK539">
        <v>0.4</v>
      </c>
      <c r="FL539">
        <v>0.3</v>
      </c>
      <c r="FM539">
        <v>210.4</v>
      </c>
      <c r="FN539">
        <v>3.5</v>
      </c>
      <c r="FP539" s="2">
        <v>700000</v>
      </c>
      <c r="FQ539">
        <v>844</v>
      </c>
      <c r="FR539">
        <v>313.39999999999998</v>
      </c>
      <c r="FS539">
        <v>10000</v>
      </c>
      <c r="FT539">
        <v>76.7</v>
      </c>
      <c r="FU539">
        <v>37.299999999999997</v>
      </c>
      <c r="FV539">
        <v>90</v>
      </c>
      <c r="FW539">
        <v>8.9999999999999993E-3</v>
      </c>
      <c r="FX539" s="2">
        <v>67</v>
      </c>
      <c r="FZ539" s="8">
        <f t="shared" si="32"/>
        <v>45.890410958904113</v>
      </c>
    </row>
    <row r="540" spans="1:182" x14ac:dyDescent="0.2">
      <c r="A540">
        <v>574</v>
      </c>
      <c r="B540" t="s">
        <v>725</v>
      </c>
      <c r="C540" t="s">
        <v>636</v>
      </c>
      <c r="D540">
        <v>9252095</v>
      </c>
      <c r="E540" t="s">
        <v>90</v>
      </c>
      <c r="F540" t="s">
        <v>82</v>
      </c>
      <c r="G540" t="s">
        <v>88</v>
      </c>
      <c r="H540" s="1">
        <v>44031</v>
      </c>
      <c r="I540" s="1">
        <v>44031</v>
      </c>
      <c r="J540" s="1">
        <v>44031</v>
      </c>
      <c r="K540" s="5">
        <v>4.0099999999999997E-2</v>
      </c>
      <c r="L540" s="5">
        <v>5.9499999999999997E-2</v>
      </c>
      <c r="M540">
        <v>1</v>
      </c>
      <c r="N540" t="s">
        <v>728</v>
      </c>
      <c r="O540">
        <f t="shared" si="33"/>
        <v>5</v>
      </c>
      <c r="P540">
        <f t="shared" si="34"/>
        <v>5</v>
      </c>
      <c r="Q540" s="1">
        <v>44035</v>
      </c>
      <c r="R540" s="1">
        <v>44035</v>
      </c>
      <c r="S540" t="s">
        <v>730</v>
      </c>
      <c r="T540" t="s">
        <v>84</v>
      </c>
      <c r="U540">
        <v>0</v>
      </c>
      <c r="V540" s="1">
        <v>31846</v>
      </c>
      <c r="W540" s="1">
        <v>44021</v>
      </c>
      <c r="X540" s="2">
        <f t="shared" si="35"/>
        <v>11</v>
      </c>
      <c r="Y540" t="s">
        <v>735</v>
      </c>
      <c r="Z540" t="s">
        <v>84</v>
      </c>
      <c r="AA540" t="s">
        <v>972</v>
      </c>
      <c r="AB540" t="s">
        <v>84</v>
      </c>
      <c r="AC540" t="s">
        <v>84</v>
      </c>
      <c r="AD540" t="s">
        <v>84</v>
      </c>
      <c r="AE540" t="s">
        <v>84</v>
      </c>
      <c r="AF540" t="s">
        <v>84</v>
      </c>
      <c r="AG540" t="s">
        <v>84</v>
      </c>
      <c r="AH540" t="s">
        <v>84</v>
      </c>
      <c r="AI540" t="s">
        <v>84</v>
      </c>
      <c r="AJ540" t="s">
        <v>82</v>
      </c>
      <c r="AK540">
        <v>146</v>
      </c>
      <c r="AL540">
        <v>89</v>
      </c>
      <c r="AM540" s="2">
        <v>108</v>
      </c>
      <c r="AN540">
        <v>82</v>
      </c>
      <c r="AO540">
        <v>28</v>
      </c>
      <c r="AP540">
        <v>36.4</v>
      </c>
      <c r="AQ540" s="2">
        <v>100</v>
      </c>
      <c r="AR540" s="4">
        <v>115</v>
      </c>
      <c r="AS540">
        <v>1.77</v>
      </c>
      <c r="AT540" t="s">
        <v>1137</v>
      </c>
      <c r="AU540">
        <v>15</v>
      </c>
      <c r="AV540" t="s">
        <v>1113</v>
      </c>
      <c r="AW540">
        <v>5</v>
      </c>
      <c r="AY540">
        <v>171</v>
      </c>
      <c r="AZ540">
        <v>246</v>
      </c>
      <c r="BA540" t="s">
        <v>82</v>
      </c>
      <c r="BB540" t="s">
        <v>82</v>
      </c>
      <c r="BC540" t="s">
        <v>82</v>
      </c>
      <c r="BD540" t="s">
        <v>86</v>
      </c>
      <c r="BE540">
        <v>4</v>
      </c>
      <c r="BF540" t="s">
        <v>82</v>
      </c>
      <c r="BG540" t="s">
        <v>82</v>
      </c>
      <c r="BH540" t="s">
        <v>82</v>
      </c>
      <c r="BI540" t="s">
        <v>84</v>
      </c>
      <c r="BJ540" t="s">
        <v>1105</v>
      </c>
      <c r="BK540" t="s">
        <v>1116</v>
      </c>
      <c r="BL540" s="1">
        <v>44031</v>
      </c>
      <c r="BM540" s="1"/>
      <c r="BS540" t="s">
        <v>84</v>
      </c>
      <c r="BT540" s="1"/>
      <c r="BU540" t="s">
        <v>84</v>
      </c>
      <c r="BW540" s="1"/>
      <c r="BX540" t="s">
        <v>84</v>
      </c>
      <c r="BY540" s="1"/>
      <c r="CA540" s="1"/>
      <c r="CB540" t="s">
        <v>84</v>
      </c>
      <c r="CC540" s="1"/>
      <c r="CD540" s="1"/>
      <c r="CE540" t="s">
        <v>84</v>
      </c>
      <c r="CF540" s="1"/>
      <c r="CG540" t="s">
        <v>84</v>
      </c>
      <c r="CH540" t="s">
        <v>84</v>
      </c>
      <c r="CI540" t="s">
        <v>84</v>
      </c>
      <c r="CJ540" s="1"/>
      <c r="CL540" s="1"/>
      <c r="CM540" t="s">
        <v>84</v>
      </c>
      <c r="CN540" t="s">
        <v>84</v>
      </c>
      <c r="CO540" t="s">
        <v>84</v>
      </c>
      <c r="CP540" t="s">
        <v>84</v>
      </c>
      <c r="CQ540" s="1"/>
      <c r="CR540" s="1"/>
      <c r="CT540" s="1"/>
      <c r="CU540" s="1"/>
      <c r="CV540" t="s">
        <v>82</v>
      </c>
      <c r="CW540" s="1">
        <v>44031</v>
      </c>
      <c r="CX540" s="1">
        <v>44035</v>
      </c>
      <c r="CY540" t="s">
        <v>84</v>
      </c>
      <c r="CZ540" s="1"/>
      <c r="DA540" s="1"/>
      <c r="DB540" t="s">
        <v>82</v>
      </c>
      <c r="DC540" s="1">
        <v>44031</v>
      </c>
      <c r="DD540" s="1">
        <v>44034</v>
      </c>
      <c r="DE540" t="s">
        <v>84</v>
      </c>
      <c r="DF540" s="1"/>
      <c r="DG540" s="1"/>
      <c r="DH540" t="s">
        <v>84</v>
      </c>
      <c r="DI540" s="1"/>
      <c r="DJ540" s="1"/>
      <c r="DK540" t="s">
        <v>84</v>
      </c>
      <c r="DL540" s="1"/>
      <c r="DM540" s="1"/>
      <c r="DN540" t="s">
        <v>84</v>
      </c>
      <c r="DO540" s="1"/>
      <c r="DP540" s="1"/>
      <c r="DQ540" t="s">
        <v>84</v>
      </c>
      <c r="DR540" s="1"/>
      <c r="DS540" s="1"/>
      <c r="DT540" t="s">
        <v>82</v>
      </c>
      <c r="DU540" t="s">
        <v>1376</v>
      </c>
      <c r="DV540" s="1">
        <v>44031</v>
      </c>
      <c r="DW540" s="1">
        <v>44035</v>
      </c>
      <c r="DX540" t="s">
        <v>1377</v>
      </c>
      <c r="DY540" s="1">
        <v>44031</v>
      </c>
      <c r="EA540" s="1"/>
      <c r="EB540" s="1"/>
      <c r="ED540" s="1"/>
      <c r="EE540" s="1"/>
      <c r="EG540" s="1"/>
      <c r="EH540" s="1"/>
      <c r="EJ540" s="1"/>
      <c r="EK540" s="1"/>
      <c r="EM540" t="s">
        <v>1301</v>
      </c>
      <c r="EN540" t="s">
        <v>121</v>
      </c>
      <c r="EO540" t="s">
        <v>121</v>
      </c>
      <c r="EP540" t="s">
        <v>121</v>
      </c>
      <c r="EQ540" t="s">
        <v>121</v>
      </c>
      <c r="ER540" t="s">
        <v>121</v>
      </c>
      <c r="ES540" t="s">
        <v>121</v>
      </c>
      <c r="ET540" t="s">
        <v>121</v>
      </c>
      <c r="EU540" t="s">
        <v>121</v>
      </c>
      <c r="EV540" t="s">
        <v>121</v>
      </c>
      <c r="EW540" t="s">
        <v>84</v>
      </c>
      <c r="EX540">
        <v>12.7</v>
      </c>
      <c r="EY540">
        <v>8770</v>
      </c>
      <c r="EZ540" s="4">
        <v>16.3</v>
      </c>
      <c r="FA540" s="2">
        <v>210000</v>
      </c>
      <c r="FB540">
        <v>43.8</v>
      </c>
      <c r="FC540">
        <v>1.3</v>
      </c>
      <c r="FD540">
        <v>7.37</v>
      </c>
      <c r="FE540">
        <v>41</v>
      </c>
      <c r="FF540">
        <v>67</v>
      </c>
      <c r="FG540">
        <v>1.5</v>
      </c>
      <c r="FH540" s="2">
        <v>92</v>
      </c>
      <c r="FI540">
        <v>8</v>
      </c>
      <c r="FJ540">
        <v>0.3</v>
      </c>
      <c r="FK540">
        <v>0.1</v>
      </c>
      <c r="FL540">
        <v>0.2</v>
      </c>
      <c r="FM540">
        <v>146</v>
      </c>
      <c r="FN540">
        <v>0.4</v>
      </c>
      <c r="FO540">
        <v>12.7</v>
      </c>
      <c r="FP540" s="2">
        <v>700000</v>
      </c>
      <c r="FQ540">
        <v>274</v>
      </c>
      <c r="FR540">
        <v>325.3</v>
      </c>
      <c r="FS540">
        <v>913.3</v>
      </c>
      <c r="FT540">
        <v>12.1</v>
      </c>
      <c r="FU540">
        <v>15.3</v>
      </c>
      <c r="FV540">
        <v>42</v>
      </c>
      <c r="FW540">
        <v>5.0000000000000001E-3</v>
      </c>
      <c r="FZ540" s="8">
        <f t="shared" si="32"/>
        <v>33.38356164383562</v>
      </c>
    </row>
    <row r="541" spans="1:182" x14ac:dyDescent="0.2">
      <c r="A541">
        <v>575</v>
      </c>
      <c r="B541" t="s">
        <v>725</v>
      </c>
      <c r="C541" t="s">
        <v>637</v>
      </c>
      <c r="D541">
        <v>9309403</v>
      </c>
      <c r="E541" t="s">
        <v>90</v>
      </c>
      <c r="F541" t="s">
        <v>84</v>
      </c>
      <c r="H541" s="1"/>
      <c r="I541" s="1">
        <v>44053</v>
      </c>
      <c r="J541" s="1">
        <v>44053</v>
      </c>
      <c r="K541" s="5">
        <v>5.74E-2</v>
      </c>
      <c r="L541" s="5">
        <v>8.3599999999999994E-2</v>
      </c>
      <c r="M541">
        <v>1</v>
      </c>
      <c r="N541" t="s">
        <v>726</v>
      </c>
      <c r="O541">
        <f t="shared" si="33"/>
        <v>5</v>
      </c>
      <c r="P541">
        <f t="shared" si="34"/>
        <v>9</v>
      </c>
      <c r="Q541" s="1">
        <v>44057</v>
      </c>
      <c r="R541" s="1">
        <v>44061</v>
      </c>
      <c r="S541" t="s">
        <v>730</v>
      </c>
      <c r="T541" t="s">
        <v>84</v>
      </c>
      <c r="U541">
        <v>0</v>
      </c>
      <c r="V541" s="1">
        <v>24014</v>
      </c>
      <c r="W541" s="1">
        <v>44046</v>
      </c>
      <c r="X541" s="2">
        <f t="shared" si="35"/>
        <v>8</v>
      </c>
      <c r="Y541" t="s">
        <v>757</v>
      </c>
      <c r="Z541" t="s">
        <v>121</v>
      </c>
      <c r="AA541" t="s">
        <v>1055</v>
      </c>
      <c r="AB541" t="s">
        <v>84</v>
      </c>
      <c r="AC541" t="s">
        <v>84</v>
      </c>
      <c r="AD541" t="s">
        <v>84</v>
      </c>
      <c r="AE541" t="s">
        <v>84</v>
      </c>
      <c r="AF541" t="s">
        <v>84</v>
      </c>
      <c r="AG541" t="s">
        <v>84</v>
      </c>
      <c r="AH541" t="s">
        <v>82</v>
      </c>
      <c r="AI541" t="s">
        <v>84</v>
      </c>
      <c r="AJ541" t="s">
        <v>82</v>
      </c>
      <c r="AK541">
        <v>138</v>
      </c>
      <c r="AL541">
        <v>81</v>
      </c>
      <c r="AM541" s="2">
        <v>100</v>
      </c>
      <c r="AN541">
        <v>82</v>
      </c>
      <c r="AO541">
        <v>20</v>
      </c>
      <c r="AP541">
        <v>37</v>
      </c>
      <c r="AQ541" s="2">
        <v>92</v>
      </c>
      <c r="AR541" s="4">
        <v>88</v>
      </c>
      <c r="AS541">
        <v>1.78</v>
      </c>
      <c r="AT541" t="s">
        <v>1137</v>
      </c>
      <c r="AU541">
        <v>15</v>
      </c>
      <c r="AV541" t="s">
        <v>1140</v>
      </c>
      <c r="AW541">
        <v>2</v>
      </c>
      <c r="AY541">
        <v>255</v>
      </c>
      <c r="AZ541">
        <v>355</v>
      </c>
      <c r="BA541" t="s">
        <v>82</v>
      </c>
      <c r="BB541" t="s">
        <v>84</v>
      </c>
      <c r="BC541" t="s">
        <v>82</v>
      </c>
      <c r="BD541" t="s">
        <v>86</v>
      </c>
      <c r="BE541">
        <v>2</v>
      </c>
      <c r="BF541" t="s">
        <v>82</v>
      </c>
      <c r="BG541" t="s">
        <v>82</v>
      </c>
      <c r="BH541" t="s">
        <v>82</v>
      </c>
      <c r="BI541" t="s">
        <v>84</v>
      </c>
      <c r="BJ541" t="s">
        <v>1105</v>
      </c>
      <c r="BK541" t="s">
        <v>1110</v>
      </c>
      <c r="BL541" s="1">
        <v>44053</v>
      </c>
      <c r="BM541" s="1"/>
      <c r="BS541" t="s">
        <v>84</v>
      </c>
      <c r="BT541" s="1"/>
      <c r="BU541" t="s">
        <v>84</v>
      </c>
      <c r="BW541" s="1"/>
      <c r="BX541" t="s">
        <v>84</v>
      </c>
      <c r="BY541" s="1"/>
      <c r="CA541" s="1"/>
      <c r="CB541" t="s">
        <v>84</v>
      </c>
      <c r="CC541" s="1"/>
      <c r="CD541" s="1"/>
      <c r="CE541" t="s">
        <v>84</v>
      </c>
      <c r="CF541" s="1"/>
      <c r="CG541" t="s">
        <v>84</v>
      </c>
      <c r="CH541" t="s">
        <v>84</v>
      </c>
      <c r="CI541" t="s">
        <v>84</v>
      </c>
      <c r="CJ541" s="1"/>
      <c r="CL541" s="1"/>
      <c r="CM541" t="s">
        <v>84</v>
      </c>
      <c r="CN541" t="s">
        <v>84</v>
      </c>
      <c r="CO541" t="s">
        <v>84</v>
      </c>
      <c r="CP541" t="s">
        <v>84</v>
      </c>
      <c r="CQ541" s="1"/>
      <c r="CR541" s="1"/>
      <c r="CT541" s="1"/>
      <c r="CU541" s="1"/>
      <c r="CV541" t="s">
        <v>84</v>
      </c>
      <c r="CW541" s="1"/>
      <c r="CX541" s="1"/>
      <c r="CY541" t="s">
        <v>84</v>
      </c>
      <c r="CZ541" s="1"/>
      <c r="DA541" s="1"/>
      <c r="DB541" t="s">
        <v>84</v>
      </c>
      <c r="DC541" s="1"/>
      <c r="DD541" s="1"/>
      <c r="DE541" t="s">
        <v>84</v>
      </c>
      <c r="DF541" s="1"/>
      <c r="DG541" s="1"/>
      <c r="DH541" t="s">
        <v>84</v>
      </c>
      <c r="DI541" s="1"/>
      <c r="DJ541" s="1"/>
      <c r="DK541" t="s">
        <v>82</v>
      </c>
      <c r="DL541" s="1">
        <v>44053</v>
      </c>
      <c r="DM541" s="1">
        <v>44054</v>
      </c>
      <c r="DN541" t="s">
        <v>84</v>
      </c>
      <c r="DO541" s="1"/>
      <c r="DP541" s="1"/>
      <c r="DQ541" t="s">
        <v>84</v>
      </c>
      <c r="DR541" s="1"/>
      <c r="DS541" s="1"/>
      <c r="DT541" t="s">
        <v>82</v>
      </c>
      <c r="DU541" t="s">
        <v>1478</v>
      </c>
      <c r="DV541" s="1">
        <v>44053</v>
      </c>
      <c r="DW541" s="1">
        <v>44061</v>
      </c>
      <c r="DX541" t="s">
        <v>1305</v>
      </c>
      <c r="DY541" s="1">
        <v>44053</v>
      </c>
      <c r="EA541" s="1"/>
      <c r="EB541" s="1"/>
      <c r="ED541" s="1"/>
      <c r="EE541" s="1"/>
      <c r="EG541" s="1"/>
      <c r="EH541" s="1"/>
      <c r="EJ541" s="1"/>
      <c r="EK541" s="1"/>
      <c r="EM541" t="s">
        <v>1301</v>
      </c>
      <c r="EN541" t="s">
        <v>121</v>
      </c>
      <c r="EO541" t="s">
        <v>121</v>
      </c>
      <c r="EP541" t="s">
        <v>121</v>
      </c>
      <c r="EQ541" t="s">
        <v>121</v>
      </c>
      <c r="ER541" t="s">
        <v>121</v>
      </c>
      <c r="ES541" t="s">
        <v>121</v>
      </c>
      <c r="ET541" t="s">
        <v>121</v>
      </c>
      <c r="EU541" t="s">
        <v>121</v>
      </c>
      <c r="EV541" t="s">
        <v>121</v>
      </c>
      <c r="EW541" t="s">
        <v>121</v>
      </c>
      <c r="EX541">
        <v>14.6</v>
      </c>
      <c r="EY541">
        <v>14500</v>
      </c>
      <c r="EZ541" s="4">
        <v>1.7</v>
      </c>
      <c r="FA541" s="2">
        <v>200000</v>
      </c>
      <c r="FB541">
        <v>26.7</v>
      </c>
      <c r="FC541">
        <v>0.9</v>
      </c>
      <c r="FD541">
        <v>7.52</v>
      </c>
      <c r="FE541">
        <v>27</v>
      </c>
      <c r="FF541">
        <v>69</v>
      </c>
      <c r="FG541">
        <v>0.5</v>
      </c>
      <c r="FH541" s="2">
        <v>95</v>
      </c>
      <c r="FM541">
        <v>19.3</v>
      </c>
      <c r="FN541">
        <v>0.2</v>
      </c>
      <c r="FO541">
        <v>23.7</v>
      </c>
      <c r="FP541" s="2">
        <v>427000</v>
      </c>
      <c r="FT541">
        <v>172.9</v>
      </c>
      <c r="FU541">
        <v>212.6</v>
      </c>
      <c r="FZ541" s="8">
        <f t="shared" si="32"/>
        <v>54.901369863013699</v>
      </c>
    </row>
    <row r="542" spans="1:182" x14ac:dyDescent="0.2">
      <c r="A542">
        <v>576</v>
      </c>
      <c r="B542" t="s">
        <v>725</v>
      </c>
      <c r="C542" t="s">
        <v>638</v>
      </c>
      <c r="D542">
        <v>9307225</v>
      </c>
      <c r="E542" t="s">
        <v>90</v>
      </c>
      <c r="F542" t="s">
        <v>84</v>
      </c>
      <c r="H542" s="1"/>
      <c r="I542" s="1">
        <v>44052</v>
      </c>
      <c r="J542" s="1">
        <v>44053</v>
      </c>
      <c r="K542" s="5">
        <v>4.53E-2</v>
      </c>
      <c r="L542" s="5">
        <v>6.6799999999999998E-2</v>
      </c>
      <c r="M542">
        <v>0</v>
      </c>
      <c r="N542" t="s">
        <v>726</v>
      </c>
      <c r="O542">
        <f t="shared" si="33"/>
        <v>6</v>
      </c>
      <c r="P542">
        <f t="shared" si="34"/>
        <v>9</v>
      </c>
      <c r="Q542" s="1">
        <v>44058</v>
      </c>
      <c r="R542" s="1">
        <v>44060</v>
      </c>
      <c r="S542" t="s">
        <v>730</v>
      </c>
      <c r="T542" t="s">
        <v>84</v>
      </c>
      <c r="U542">
        <v>0</v>
      </c>
      <c r="V542" s="1">
        <v>30254</v>
      </c>
      <c r="W542" s="1">
        <v>44043</v>
      </c>
      <c r="X542" s="2">
        <f t="shared" si="35"/>
        <v>11</v>
      </c>
      <c r="Y542" t="s">
        <v>737</v>
      </c>
      <c r="Z542" t="s">
        <v>121</v>
      </c>
      <c r="AA542" t="s">
        <v>959</v>
      </c>
      <c r="AB542" t="s">
        <v>84</v>
      </c>
      <c r="AC542" t="s">
        <v>84</v>
      </c>
      <c r="AD542" t="s">
        <v>84</v>
      </c>
      <c r="AE542" t="s">
        <v>84</v>
      </c>
      <c r="AF542" t="s">
        <v>84</v>
      </c>
      <c r="AG542" t="s">
        <v>84</v>
      </c>
      <c r="AH542" t="s">
        <v>84</v>
      </c>
      <c r="AI542" t="s">
        <v>84</v>
      </c>
      <c r="AJ542" t="s">
        <v>84</v>
      </c>
      <c r="AK542">
        <v>98</v>
      </c>
      <c r="AL542">
        <v>62</v>
      </c>
      <c r="AM542" s="2">
        <v>74</v>
      </c>
      <c r="AN542">
        <v>87</v>
      </c>
      <c r="AO542">
        <v>16</v>
      </c>
      <c r="AP542">
        <v>36.6</v>
      </c>
      <c r="AQ542" s="2">
        <v>97</v>
      </c>
      <c r="AR542" s="4">
        <v>104</v>
      </c>
      <c r="AS542">
        <v>1.82</v>
      </c>
      <c r="AT542" t="s">
        <v>1137</v>
      </c>
      <c r="AU542">
        <v>15</v>
      </c>
      <c r="AV542" t="s">
        <v>1140</v>
      </c>
      <c r="AW542">
        <v>2</v>
      </c>
      <c r="AY542">
        <v>255</v>
      </c>
      <c r="AZ542">
        <v>404</v>
      </c>
      <c r="BA542" t="s">
        <v>82</v>
      </c>
      <c r="BB542" t="s">
        <v>82</v>
      </c>
      <c r="BC542" t="s">
        <v>82</v>
      </c>
      <c r="BD542" t="s">
        <v>86</v>
      </c>
      <c r="BE542">
        <v>4</v>
      </c>
      <c r="BF542" t="s">
        <v>84</v>
      </c>
      <c r="BG542" t="s">
        <v>82</v>
      </c>
      <c r="BH542" t="s">
        <v>84</v>
      </c>
      <c r="BI542" t="s">
        <v>84</v>
      </c>
      <c r="BJ542" t="s">
        <v>1105</v>
      </c>
      <c r="BK542" t="s">
        <v>1110</v>
      </c>
      <c r="BL542" s="1">
        <v>44053</v>
      </c>
      <c r="BM542" s="1"/>
      <c r="BS542" t="s">
        <v>84</v>
      </c>
      <c r="BT542" s="1"/>
      <c r="BU542" t="s">
        <v>84</v>
      </c>
      <c r="BW542" s="1"/>
      <c r="BX542" t="s">
        <v>84</v>
      </c>
      <c r="BY542" s="1"/>
      <c r="CA542" s="1"/>
      <c r="CB542" t="s">
        <v>84</v>
      </c>
      <c r="CC542" s="1"/>
      <c r="CD542" s="1"/>
      <c r="CE542" t="s">
        <v>84</v>
      </c>
      <c r="CF542" s="1"/>
      <c r="CG542" t="s">
        <v>84</v>
      </c>
      <c r="CH542" t="s">
        <v>84</v>
      </c>
      <c r="CI542" t="s">
        <v>84</v>
      </c>
      <c r="CJ542" s="1"/>
      <c r="CL542" s="1"/>
      <c r="CM542" t="s">
        <v>84</v>
      </c>
      <c r="CN542" t="s">
        <v>84</v>
      </c>
      <c r="CO542" t="s">
        <v>84</v>
      </c>
      <c r="CP542" t="s">
        <v>84</v>
      </c>
      <c r="CQ542" s="1"/>
      <c r="CR542" s="1"/>
      <c r="CT542" s="1"/>
      <c r="CU542" s="1"/>
      <c r="CV542" t="s">
        <v>82</v>
      </c>
      <c r="CW542" s="1">
        <v>44053</v>
      </c>
      <c r="CX542" s="1">
        <v>44060</v>
      </c>
      <c r="CY542" t="s">
        <v>84</v>
      </c>
      <c r="CZ542" s="1"/>
      <c r="DA542" s="1"/>
      <c r="DB542" t="s">
        <v>82</v>
      </c>
      <c r="DC542" s="1">
        <v>44053</v>
      </c>
      <c r="DD542" s="1">
        <v>44055</v>
      </c>
      <c r="DE542" t="s">
        <v>84</v>
      </c>
      <c r="DF542" s="1"/>
      <c r="DG542" s="1"/>
      <c r="DH542" t="s">
        <v>84</v>
      </c>
      <c r="DI542" s="1"/>
      <c r="DJ542" s="1"/>
      <c r="DK542" t="s">
        <v>84</v>
      </c>
      <c r="DL542" s="1"/>
      <c r="DM542" s="1"/>
      <c r="DN542" t="s">
        <v>84</v>
      </c>
      <c r="DO542" s="1"/>
      <c r="DP542" s="1"/>
      <c r="DQ542" t="s">
        <v>84</v>
      </c>
      <c r="DR542" s="1"/>
      <c r="DS542" s="1"/>
      <c r="DT542" t="s">
        <v>82</v>
      </c>
      <c r="DU542" t="s">
        <v>1527</v>
      </c>
      <c r="DV542" s="1">
        <v>44053</v>
      </c>
      <c r="DW542" s="1">
        <v>44060</v>
      </c>
      <c r="DX542" t="s">
        <v>1377</v>
      </c>
      <c r="DY542" s="1">
        <v>44053</v>
      </c>
      <c r="EA542" s="1"/>
      <c r="EB542" s="1"/>
      <c r="ED542" s="1"/>
      <c r="EE542" s="1"/>
      <c r="EG542" s="1"/>
      <c r="EH542" s="1"/>
      <c r="EJ542" s="1"/>
      <c r="EK542" s="1"/>
      <c r="EM542" t="s">
        <v>1301</v>
      </c>
      <c r="EN542" t="s">
        <v>121</v>
      </c>
      <c r="EO542" t="s">
        <v>121</v>
      </c>
      <c r="EP542" t="s">
        <v>121</v>
      </c>
      <c r="EQ542" t="s">
        <v>121</v>
      </c>
      <c r="ER542" t="s">
        <v>121</v>
      </c>
      <c r="ES542" t="s">
        <v>121</v>
      </c>
      <c r="ET542" t="s">
        <v>121</v>
      </c>
      <c r="EU542" t="s">
        <v>121</v>
      </c>
      <c r="EV542" t="s">
        <v>121</v>
      </c>
      <c r="EW542" t="s">
        <v>84</v>
      </c>
      <c r="EX542">
        <v>13.6</v>
      </c>
      <c r="EY542">
        <v>10960</v>
      </c>
      <c r="EZ542" s="4">
        <v>11.6</v>
      </c>
      <c r="FA542" s="2">
        <v>137000</v>
      </c>
      <c r="FB542">
        <v>17.2</v>
      </c>
      <c r="FC542">
        <v>0.9</v>
      </c>
      <c r="FH542" s="2"/>
      <c r="FI542">
        <v>10</v>
      </c>
      <c r="FJ542">
        <v>0.4</v>
      </c>
      <c r="FK542">
        <v>0.1</v>
      </c>
      <c r="FL542">
        <v>0.3</v>
      </c>
      <c r="FM542">
        <v>60.3</v>
      </c>
      <c r="FN542">
        <v>0.3</v>
      </c>
      <c r="FO542">
        <v>14.5</v>
      </c>
      <c r="FP542" s="2">
        <v>211000</v>
      </c>
      <c r="FQ542">
        <v>235</v>
      </c>
      <c r="FR542">
        <v>295.2</v>
      </c>
      <c r="FS542">
        <v>606.20000000000005</v>
      </c>
      <c r="FT542">
        <v>18.2</v>
      </c>
      <c r="FU542">
        <v>20.100000000000001</v>
      </c>
      <c r="FV542">
        <v>69</v>
      </c>
      <c r="FW542">
        <v>6.0000000000000001E-3</v>
      </c>
      <c r="FZ542" s="8">
        <f t="shared" si="32"/>
        <v>37.805479452054797</v>
      </c>
    </row>
    <row r="543" spans="1:182" x14ac:dyDescent="0.2">
      <c r="A543">
        <v>577</v>
      </c>
      <c r="B543" t="s">
        <v>725</v>
      </c>
      <c r="C543" t="s">
        <v>253</v>
      </c>
      <c r="D543">
        <v>9252838</v>
      </c>
      <c r="E543" t="s">
        <v>81</v>
      </c>
      <c r="F543" t="s">
        <v>82</v>
      </c>
      <c r="G543" t="s">
        <v>88</v>
      </c>
      <c r="H543" s="1">
        <v>44032</v>
      </c>
      <c r="I543" s="1">
        <v>44032</v>
      </c>
      <c r="J543" s="1">
        <v>44032</v>
      </c>
      <c r="K543" s="5">
        <v>9.8900000000000002E-2</v>
      </c>
      <c r="L543" s="5">
        <v>0.1411</v>
      </c>
      <c r="M543">
        <v>0</v>
      </c>
      <c r="N543" t="s">
        <v>726</v>
      </c>
      <c r="O543">
        <f t="shared" si="33"/>
        <v>2</v>
      </c>
      <c r="P543">
        <f t="shared" si="34"/>
        <v>11</v>
      </c>
      <c r="Q543" s="1">
        <v>44033</v>
      </c>
      <c r="R543" s="1">
        <v>44042</v>
      </c>
      <c r="S543" t="s">
        <v>730</v>
      </c>
      <c r="T543" t="s">
        <v>82</v>
      </c>
      <c r="U543">
        <v>1</v>
      </c>
      <c r="V543" s="1">
        <v>15668</v>
      </c>
      <c r="W543" s="1"/>
      <c r="Y543" t="s">
        <v>862</v>
      </c>
      <c r="Z543" t="s">
        <v>121</v>
      </c>
      <c r="AA543" t="s">
        <v>950</v>
      </c>
      <c r="AB543" t="s">
        <v>169</v>
      </c>
      <c r="AC543" t="s">
        <v>84</v>
      </c>
      <c r="AD543" t="s">
        <v>84</v>
      </c>
      <c r="AE543" t="s">
        <v>82</v>
      </c>
      <c r="AF543" t="s">
        <v>84</v>
      </c>
      <c r="AG543" t="s">
        <v>84</v>
      </c>
      <c r="AH543" t="s">
        <v>84</v>
      </c>
      <c r="AI543" t="s">
        <v>84</v>
      </c>
      <c r="AJ543" t="s">
        <v>84</v>
      </c>
      <c r="AK543">
        <v>171</v>
      </c>
      <c r="AL543">
        <v>72</v>
      </c>
      <c r="AM543" s="2">
        <v>105</v>
      </c>
      <c r="AN543">
        <v>110</v>
      </c>
      <c r="AO543">
        <v>36</v>
      </c>
      <c r="AP543">
        <v>35.9</v>
      </c>
      <c r="AQ543" s="2">
        <v>95</v>
      </c>
      <c r="AR543" s="4"/>
      <c r="AT543" t="s">
        <v>1137</v>
      </c>
      <c r="AU543">
        <v>15</v>
      </c>
      <c r="AV543" t="s">
        <v>1143</v>
      </c>
      <c r="AZ543">
        <v>457</v>
      </c>
      <c r="BA543" t="s">
        <v>82</v>
      </c>
      <c r="BB543" t="s">
        <v>82</v>
      </c>
      <c r="BC543" t="s">
        <v>84</v>
      </c>
      <c r="BD543" t="s">
        <v>1762</v>
      </c>
      <c r="BI543" t="s">
        <v>84</v>
      </c>
      <c r="BL543" s="1"/>
      <c r="BM543" s="1"/>
      <c r="BS543" t="s">
        <v>84</v>
      </c>
      <c r="BT543" s="1"/>
      <c r="BU543" t="s">
        <v>84</v>
      </c>
      <c r="BW543" s="1"/>
      <c r="BX543" t="s">
        <v>84</v>
      </c>
      <c r="BY543" s="1"/>
      <c r="CA543" s="1"/>
      <c r="CB543" t="s">
        <v>84</v>
      </c>
      <c r="CC543" s="1"/>
      <c r="CD543" s="1"/>
      <c r="CE543" t="s">
        <v>84</v>
      </c>
      <c r="CF543" s="1"/>
      <c r="CG543" t="s">
        <v>84</v>
      </c>
      <c r="CH543" t="s">
        <v>84</v>
      </c>
      <c r="CI543" t="s">
        <v>84</v>
      </c>
      <c r="CJ543" s="1"/>
      <c r="CL543" s="1"/>
      <c r="CM543" t="s">
        <v>84</v>
      </c>
      <c r="CN543" t="s">
        <v>84</v>
      </c>
      <c r="CO543" t="s">
        <v>84</v>
      </c>
      <c r="CP543" t="s">
        <v>84</v>
      </c>
      <c r="CQ543" s="1"/>
      <c r="CR543" s="1"/>
      <c r="CT543" s="1"/>
      <c r="CU543" s="1"/>
      <c r="CV543" t="s">
        <v>82</v>
      </c>
      <c r="CW543" s="1">
        <v>44032</v>
      </c>
      <c r="CX543" s="1">
        <v>44032</v>
      </c>
      <c r="CY543" t="s">
        <v>84</v>
      </c>
      <c r="CZ543" s="1"/>
      <c r="DA543" s="1"/>
      <c r="DB543" t="s">
        <v>84</v>
      </c>
      <c r="DC543" s="1"/>
      <c r="DD543" s="1"/>
      <c r="DE543" t="s">
        <v>84</v>
      </c>
      <c r="DF543" s="1"/>
      <c r="DG543" s="1"/>
      <c r="DH543" t="s">
        <v>84</v>
      </c>
      <c r="DI543" s="1"/>
      <c r="DJ543" s="1"/>
      <c r="DK543" t="s">
        <v>84</v>
      </c>
      <c r="DL543" s="1"/>
      <c r="DM543" s="1"/>
      <c r="DN543" t="s">
        <v>84</v>
      </c>
      <c r="DO543" s="1"/>
      <c r="DP543" s="1"/>
      <c r="DQ543" t="s">
        <v>84</v>
      </c>
      <c r="DR543" s="1"/>
      <c r="DS543" s="1"/>
      <c r="DT543" t="s">
        <v>84</v>
      </c>
      <c r="DV543" s="1"/>
      <c r="DW543" s="1"/>
      <c r="DX543" t="s">
        <v>1300</v>
      </c>
      <c r="DY543" s="1">
        <v>44032</v>
      </c>
      <c r="EA543" s="1"/>
      <c r="EB543" s="1"/>
      <c r="ED543" s="1"/>
      <c r="EE543" s="1"/>
      <c r="EG543" s="1"/>
      <c r="EH543" s="1"/>
      <c r="EJ543" s="1"/>
      <c r="EK543" s="1"/>
      <c r="EM543" t="s">
        <v>1301</v>
      </c>
      <c r="EN543" t="s">
        <v>121</v>
      </c>
      <c r="EO543" t="s">
        <v>121</v>
      </c>
      <c r="EP543" t="s">
        <v>121</v>
      </c>
      <c r="EQ543" t="s">
        <v>121</v>
      </c>
      <c r="ER543" t="s">
        <v>121</v>
      </c>
      <c r="ES543" t="s">
        <v>121</v>
      </c>
      <c r="ET543" t="s">
        <v>121</v>
      </c>
      <c r="EU543" t="s">
        <v>121</v>
      </c>
      <c r="EV543" t="s">
        <v>121</v>
      </c>
      <c r="EW543" t="s">
        <v>84</v>
      </c>
      <c r="EX543">
        <v>11.5</v>
      </c>
      <c r="EY543">
        <v>11630</v>
      </c>
      <c r="EZ543" s="4">
        <v>21</v>
      </c>
      <c r="FA543" s="2">
        <v>291000</v>
      </c>
      <c r="FB543">
        <v>26.3</v>
      </c>
      <c r="FC543">
        <v>0.8</v>
      </c>
      <c r="FD543">
        <v>7.41</v>
      </c>
      <c r="FE543">
        <v>49</v>
      </c>
      <c r="FF543">
        <v>20</v>
      </c>
      <c r="FG543">
        <v>5.5</v>
      </c>
      <c r="FH543" s="2">
        <v>33</v>
      </c>
      <c r="FI543">
        <v>9</v>
      </c>
      <c r="FJ543">
        <v>0.3</v>
      </c>
      <c r="FK543">
        <v>0.1</v>
      </c>
      <c r="FL543">
        <v>0.2</v>
      </c>
      <c r="FM543">
        <v>1.2</v>
      </c>
      <c r="FN543">
        <v>1.6</v>
      </c>
      <c r="FO543">
        <v>13.5</v>
      </c>
      <c r="FP543" s="2">
        <v>227000</v>
      </c>
      <c r="FQ543">
        <v>212</v>
      </c>
      <c r="FR543">
        <v>1501</v>
      </c>
      <c r="FS543">
        <v>163.9</v>
      </c>
      <c r="FT543">
        <v>12.5</v>
      </c>
      <c r="FU543">
        <v>11.5</v>
      </c>
      <c r="FV543">
        <v>32</v>
      </c>
      <c r="FW543">
        <v>2.3E-2</v>
      </c>
      <c r="FX543" s="2">
        <v>59</v>
      </c>
      <c r="FY543">
        <v>40</v>
      </c>
      <c r="FZ543" s="8">
        <f t="shared" si="32"/>
        <v>77.709589041095896</v>
      </c>
    </row>
    <row r="544" spans="1:182" x14ac:dyDescent="0.2">
      <c r="A544">
        <v>579</v>
      </c>
      <c r="B544" t="s">
        <v>725</v>
      </c>
      <c r="C544" t="s">
        <v>639</v>
      </c>
      <c r="D544">
        <v>9243972</v>
      </c>
      <c r="E544" t="s">
        <v>90</v>
      </c>
      <c r="F544" t="s">
        <v>84</v>
      </c>
      <c r="H544" s="1"/>
      <c r="I544" s="1">
        <v>44028</v>
      </c>
      <c r="J544" s="1">
        <v>44028</v>
      </c>
      <c r="K544" s="5">
        <v>0.10929999999999999</v>
      </c>
      <c r="L544" s="5">
        <v>0.15559999999999999</v>
      </c>
      <c r="M544">
        <v>1</v>
      </c>
      <c r="N544" t="s">
        <v>728</v>
      </c>
      <c r="O544">
        <f t="shared" si="33"/>
        <v>25</v>
      </c>
      <c r="P544">
        <f t="shared" si="34"/>
        <v>35</v>
      </c>
      <c r="Q544" s="1">
        <v>44052</v>
      </c>
      <c r="R544" s="1">
        <v>44062</v>
      </c>
      <c r="S544" t="s">
        <v>730</v>
      </c>
      <c r="T544" t="s">
        <v>82</v>
      </c>
      <c r="U544">
        <v>1</v>
      </c>
      <c r="V544" s="1">
        <v>22374</v>
      </c>
      <c r="W544" s="1">
        <v>44020</v>
      </c>
      <c r="X544" s="2">
        <f t="shared" si="35"/>
        <v>9</v>
      </c>
      <c r="Y544" t="s">
        <v>798</v>
      </c>
      <c r="Z544" t="s">
        <v>121</v>
      </c>
      <c r="AA544" t="s">
        <v>904</v>
      </c>
      <c r="AB544" t="s">
        <v>84</v>
      </c>
      <c r="AC544" t="s">
        <v>84</v>
      </c>
      <c r="AD544" t="s">
        <v>84</v>
      </c>
      <c r="AE544" t="s">
        <v>84</v>
      </c>
      <c r="AF544" t="s">
        <v>84</v>
      </c>
      <c r="AG544" t="s">
        <v>84</v>
      </c>
      <c r="AH544" t="s">
        <v>84</v>
      </c>
      <c r="AI544" t="s">
        <v>84</v>
      </c>
      <c r="AJ544" t="s">
        <v>84</v>
      </c>
      <c r="AK544">
        <v>116</v>
      </c>
      <c r="AL544">
        <v>70</v>
      </c>
      <c r="AM544" s="2">
        <v>85.333333333333329</v>
      </c>
      <c r="AN544">
        <v>93</v>
      </c>
      <c r="AO544">
        <v>33</v>
      </c>
      <c r="AP544">
        <v>36</v>
      </c>
      <c r="AQ544" s="2">
        <v>96</v>
      </c>
      <c r="AR544" s="4">
        <v>82</v>
      </c>
      <c r="AS544">
        <v>1.69</v>
      </c>
      <c r="AT544" t="s">
        <v>1137</v>
      </c>
      <c r="AU544">
        <v>15</v>
      </c>
      <c r="AV544" t="s">
        <v>1140</v>
      </c>
      <c r="AW544">
        <v>2</v>
      </c>
      <c r="AY544">
        <v>229</v>
      </c>
      <c r="AZ544">
        <v>379</v>
      </c>
      <c r="BA544" t="s">
        <v>82</v>
      </c>
      <c r="BB544" t="s">
        <v>82</v>
      </c>
      <c r="BC544" t="s">
        <v>82</v>
      </c>
      <c r="BD544" t="s">
        <v>86</v>
      </c>
      <c r="BE544">
        <v>4</v>
      </c>
      <c r="BF544" t="s">
        <v>82</v>
      </c>
      <c r="BG544" t="s">
        <v>82</v>
      </c>
      <c r="BH544" t="s">
        <v>82</v>
      </c>
      <c r="BI544" t="s">
        <v>82</v>
      </c>
      <c r="BJ544" t="s">
        <v>1107</v>
      </c>
      <c r="BK544" t="s">
        <v>1128</v>
      </c>
      <c r="BL544" s="1">
        <v>44028</v>
      </c>
      <c r="BM544" s="1">
        <v>44032</v>
      </c>
      <c r="BN544">
        <v>8</v>
      </c>
      <c r="BO544">
        <v>390</v>
      </c>
      <c r="BQ544">
        <v>17</v>
      </c>
      <c r="BR544">
        <v>9</v>
      </c>
      <c r="BS544" t="s">
        <v>82</v>
      </c>
      <c r="BT544" s="1">
        <v>44035</v>
      </c>
      <c r="BU544" t="s">
        <v>82</v>
      </c>
      <c r="BV544" t="s">
        <v>1100</v>
      </c>
      <c r="BW544" s="1">
        <v>44040</v>
      </c>
      <c r="BX544" t="s">
        <v>84</v>
      </c>
      <c r="BY544" s="1"/>
      <c r="CA544" s="1"/>
      <c r="CB544" t="s">
        <v>84</v>
      </c>
      <c r="CC544" s="1"/>
      <c r="CD544" s="1"/>
      <c r="CE544" t="s">
        <v>82</v>
      </c>
      <c r="CF544" s="1">
        <v>44032</v>
      </c>
      <c r="CG544" t="s">
        <v>84</v>
      </c>
      <c r="CH544" t="s">
        <v>93</v>
      </c>
      <c r="CI544" t="s">
        <v>84</v>
      </c>
      <c r="CJ544" s="1"/>
      <c r="CL544" s="1"/>
      <c r="CM544" t="s">
        <v>84</v>
      </c>
      <c r="CN544" t="s">
        <v>84</v>
      </c>
      <c r="CO544" t="s">
        <v>84</v>
      </c>
      <c r="CP544" t="s">
        <v>84</v>
      </c>
      <c r="CQ544" s="1"/>
      <c r="CR544" s="1"/>
      <c r="CT544" s="1"/>
      <c r="CU544" s="1"/>
      <c r="CV544" t="s">
        <v>82</v>
      </c>
      <c r="CW544" s="1">
        <v>44028</v>
      </c>
      <c r="CX544" s="1">
        <v>44031</v>
      </c>
      <c r="CY544" t="s">
        <v>84</v>
      </c>
      <c r="CZ544" s="1"/>
      <c r="DA544" s="1"/>
      <c r="DB544" t="s">
        <v>82</v>
      </c>
      <c r="DC544" s="1">
        <v>44028</v>
      </c>
      <c r="DD544" s="1">
        <v>44034</v>
      </c>
      <c r="DE544" t="s">
        <v>84</v>
      </c>
      <c r="DF544" s="1"/>
      <c r="DG544" s="1"/>
      <c r="DH544" t="s">
        <v>84</v>
      </c>
      <c r="DI544" s="1"/>
      <c r="DJ544" s="1"/>
      <c r="DK544" t="s">
        <v>82</v>
      </c>
      <c r="DL544" s="1">
        <v>44032</v>
      </c>
      <c r="DM544" s="1">
        <v>44039</v>
      </c>
      <c r="DN544" t="s">
        <v>84</v>
      </c>
      <c r="DO544" s="1"/>
      <c r="DP544" s="1"/>
      <c r="DQ544" t="s">
        <v>84</v>
      </c>
      <c r="DR544" s="1"/>
      <c r="DS544" s="1"/>
      <c r="DT544" t="s">
        <v>82</v>
      </c>
      <c r="DU544" t="s">
        <v>1348</v>
      </c>
      <c r="DV544" s="1">
        <v>44028</v>
      </c>
      <c r="DW544" s="1">
        <v>44062</v>
      </c>
      <c r="DX544" t="s">
        <v>1377</v>
      </c>
      <c r="DY544" s="1">
        <v>44028</v>
      </c>
      <c r="EA544" s="1"/>
      <c r="EB544" s="1"/>
      <c r="ED544" s="1"/>
      <c r="EE544" s="1"/>
      <c r="EG544" s="1"/>
      <c r="EH544" s="1"/>
      <c r="EJ544" s="1"/>
      <c r="EK544" s="1"/>
      <c r="EM544" t="s">
        <v>1301</v>
      </c>
      <c r="EN544" t="s">
        <v>121</v>
      </c>
      <c r="EO544" t="s">
        <v>121</v>
      </c>
      <c r="EP544" t="s">
        <v>121</v>
      </c>
      <c r="EQ544" t="s">
        <v>121</v>
      </c>
      <c r="ER544" t="s">
        <v>121</v>
      </c>
      <c r="ES544" t="s">
        <v>121</v>
      </c>
      <c r="ET544" t="s">
        <v>121</v>
      </c>
      <c r="EU544" t="s">
        <v>121</v>
      </c>
      <c r="EV544" t="s">
        <v>121</v>
      </c>
      <c r="EW544" t="s">
        <v>1667</v>
      </c>
      <c r="EX544">
        <v>13.2</v>
      </c>
      <c r="EY544">
        <v>3340</v>
      </c>
      <c r="EZ544" s="4">
        <v>14.4</v>
      </c>
      <c r="FA544" s="2">
        <v>142000</v>
      </c>
      <c r="FB544">
        <v>31.9</v>
      </c>
      <c r="FC544">
        <v>1.2</v>
      </c>
      <c r="FD544">
        <v>7.48</v>
      </c>
      <c r="FE544">
        <v>32</v>
      </c>
      <c r="FF544">
        <v>55</v>
      </c>
      <c r="FG544">
        <v>0.9</v>
      </c>
      <c r="FH544" s="2">
        <v>91</v>
      </c>
      <c r="FJ544">
        <v>0.3</v>
      </c>
      <c r="FK544">
        <v>0.1</v>
      </c>
      <c r="FL544">
        <v>0.2</v>
      </c>
      <c r="FM544">
        <v>95</v>
      </c>
      <c r="FN544">
        <v>0.7</v>
      </c>
      <c r="FO544">
        <v>11.6</v>
      </c>
      <c r="FP544" s="2">
        <v>546000</v>
      </c>
      <c r="FQ544">
        <v>397</v>
      </c>
      <c r="FR544">
        <v>269.2</v>
      </c>
      <c r="FS544">
        <v>1861.4</v>
      </c>
      <c r="FT544">
        <v>41.2</v>
      </c>
      <c r="FU544">
        <v>35.700000000000003</v>
      </c>
      <c r="FV544">
        <v>239</v>
      </c>
      <c r="FW544">
        <v>8.0000000000000002E-3</v>
      </c>
      <c r="FX544" s="2">
        <v>61</v>
      </c>
      <c r="FZ544" s="8">
        <f t="shared" si="32"/>
        <v>59.326027397260276</v>
      </c>
    </row>
    <row r="545" spans="1:182" x14ac:dyDescent="0.2">
      <c r="A545">
        <v>580</v>
      </c>
      <c r="B545" t="s">
        <v>725</v>
      </c>
      <c r="C545" t="s">
        <v>640</v>
      </c>
      <c r="D545">
        <v>9313979</v>
      </c>
      <c r="E545" t="s">
        <v>90</v>
      </c>
      <c r="F545" t="s">
        <v>84</v>
      </c>
      <c r="H545" s="1"/>
      <c r="I545" s="1">
        <v>44054</v>
      </c>
      <c r="J545" s="1">
        <v>44055</v>
      </c>
      <c r="K545" s="5">
        <v>4.53E-2</v>
      </c>
      <c r="L545" s="5">
        <v>6.6799999999999998E-2</v>
      </c>
      <c r="M545">
        <v>3</v>
      </c>
      <c r="N545" t="s">
        <v>726</v>
      </c>
      <c r="O545">
        <f t="shared" si="33"/>
        <v>5</v>
      </c>
      <c r="P545">
        <f t="shared" si="34"/>
        <v>9</v>
      </c>
      <c r="Q545" s="1">
        <v>44059</v>
      </c>
      <c r="R545" s="1">
        <v>44062</v>
      </c>
      <c r="S545" t="s">
        <v>730</v>
      </c>
      <c r="T545" t="s">
        <v>84</v>
      </c>
      <c r="U545">
        <v>0</v>
      </c>
      <c r="V545" s="1">
        <v>34262</v>
      </c>
      <c r="W545" s="1">
        <v>44023</v>
      </c>
      <c r="X545" s="2">
        <f t="shared" si="35"/>
        <v>33</v>
      </c>
      <c r="Y545" t="s">
        <v>738</v>
      </c>
      <c r="Z545" t="s">
        <v>84</v>
      </c>
      <c r="AA545" t="s">
        <v>1080</v>
      </c>
      <c r="AB545" t="s">
        <v>84</v>
      </c>
      <c r="AC545" t="s">
        <v>84</v>
      </c>
      <c r="AD545" t="s">
        <v>84</v>
      </c>
      <c r="AE545" t="s">
        <v>84</v>
      </c>
      <c r="AF545" t="s">
        <v>84</v>
      </c>
      <c r="AG545" t="s">
        <v>84</v>
      </c>
      <c r="AH545" t="s">
        <v>84</v>
      </c>
      <c r="AI545" t="s">
        <v>84</v>
      </c>
      <c r="AJ545" t="s">
        <v>84</v>
      </c>
      <c r="AK545">
        <v>129</v>
      </c>
      <c r="AL545">
        <v>72</v>
      </c>
      <c r="AM545" s="2">
        <v>91</v>
      </c>
      <c r="AN545">
        <v>90</v>
      </c>
      <c r="AO545">
        <v>28</v>
      </c>
      <c r="AP545">
        <v>36.700000000000003</v>
      </c>
      <c r="AQ545" s="2">
        <v>93</v>
      </c>
      <c r="AR545" s="4">
        <v>80</v>
      </c>
      <c r="AS545">
        <v>1.68</v>
      </c>
      <c r="AT545" t="s">
        <v>1139</v>
      </c>
      <c r="AU545">
        <v>12</v>
      </c>
      <c r="AV545" t="s">
        <v>1140</v>
      </c>
      <c r="AW545">
        <v>2</v>
      </c>
      <c r="AZ545">
        <v>246</v>
      </c>
      <c r="BA545" t="s">
        <v>82</v>
      </c>
      <c r="BB545" t="s">
        <v>82</v>
      </c>
      <c r="BC545" t="s">
        <v>82</v>
      </c>
      <c r="BD545" t="s">
        <v>86</v>
      </c>
      <c r="BE545">
        <v>4</v>
      </c>
      <c r="BF545" t="s">
        <v>82</v>
      </c>
      <c r="BG545" t="s">
        <v>82</v>
      </c>
      <c r="BH545" t="s">
        <v>82</v>
      </c>
      <c r="BI545" t="s">
        <v>84</v>
      </c>
      <c r="BJ545" t="s">
        <v>1105</v>
      </c>
      <c r="BK545" t="s">
        <v>1116</v>
      </c>
      <c r="BL545" s="1">
        <v>44055</v>
      </c>
      <c r="BM545" s="1"/>
      <c r="BS545" t="s">
        <v>84</v>
      </c>
      <c r="BT545" s="1"/>
      <c r="BU545" t="s">
        <v>84</v>
      </c>
      <c r="BW545" s="1"/>
      <c r="BX545" t="s">
        <v>84</v>
      </c>
      <c r="BY545" s="1"/>
      <c r="CA545" s="1"/>
      <c r="CB545" t="s">
        <v>84</v>
      </c>
      <c r="CC545" s="1"/>
      <c r="CD545" s="1"/>
      <c r="CE545" t="s">
        <v>84</v>
      </c>
      <c r="CF545" s="1"/>
      <c r="CG545" t="s">
        <v>84</v>
      </c>
      <c r="CH545" t="s">
        <v>334</v>
      </c>
      <c r="CI545" t="s">
        <v>84</v>
      </c>
      <c r="CJ545" s="1"/>
      <c r="CL545" s="1"/>
      <c r="CM545" t="s">
        <v>84</v>
      </c>
      <c r="CN545" t="s">
        <v>84</v>
      </c>
      <c r="CO545" t="s">
        <v>84</v>
      </c>
      <c r="CP545" t="s">
        <v>84</v>
      </c>
      <c r="CQ545" s="1"/>
      <c r="CR545" s="1"/>
      <c r="CT545" s="1"/>
      <c r="CU545" s="1"/>
      <c r="CV545" t="s">
        <v>82</v>
      </c>
      <c r="CW545" s="1">
        <v>44054</v>
      </c>
      <c r="CX545" s="1">
        <v>44059</v>
      </c>
      <c r="CY545" t="s">
        <v>84</v>
      </c>
      <c r="CZ545" s="1"/>
      <c r="DA545" s="1"/>
      <c r="DB545" t="s">
        <v>82</v>
      </c>
      <c r="DC545" s="1">
        <v>44054</v>
      </c>
      <c r="DD545" s="1">
        <v>44058</v>
      </c>
      <c r="DE545" t="s">
        <v>84</v>
      </c>
      <c r="DF545" s="1"/>
      <c r="DG545" s="1"/>
      <c r="DH545" t="s">
        <v>84</v>
      </c>
      <c r="DI545" s="1"/>
      <c r="DJ545" s="1"/>
      <c r="DK545" t="s">
        <v>84</v>
      </c>
      <c r="DL545" s="1"/>
      <c r="DM545" s="1"/>
      <c r="DN545" t="s">
        <v>84</v>
      </c>
      <c r="DO545" s="1"/>
      <c r="DP545" s="1"/>
      <c r="DQ545" t="s">
        <v>84</v>
      </c>
      <c r="DR545" s="1"/>
      <c r="DS545" s="1"/>
      <c r="DT545" t="s">
        <v>82</v>
      </c>
      <c r="DU545" t="s">
        <v>1734</v>
      </c>
      <c r="DV545" s="1">
        <v>44055</v>
      </c>
      <c r="DW545" s="1">
        <v>44062</v>
      </c>
      <c r="DX545" t="s">
        <v>1305</v>
      </c>
      <c r="DY545" s="1">
        <v>44055</v>
      </c>
      <c r="DZ545" t="s">
        <v>1735</v>
      </c>
      <c r="EA545" s="1">
        <v>44059</v>
      </c>
      <c r="EB545" s="1">
        <v>44061</v>
      </c>
      <c r="ED545" s="1"/>
      <c r="EE545" s="1"/>
      <c r="EG545" s="1"/>
      <c r="EH545" s="1"/>
      <c r="EJ545" s="1"/>
      <c r="EK545" s="1"/>
      <c r="EM545" t="s">
        <v>1299</v>
      </c>
      <c r="EN545" t="s">
        <v>121</v>
      </c>
      <c r="EO545" t="s">
        <v>121</v>
      </c>
      <c r="EP545" t="s">
        <v>121</v>
      </c>
      <c r="EQ545" t="s">
        <v>121</v>
      </c>
      <c r="ER545" t="s">
        <v>121</v>
      </c>
      <c r="ES545" t="s">
        <v>121</v>
      </c>
      <c r="ET545" t="s">
        <v>121</v>
      </c>
      <c r="EU545" t="s">
        <v>121</v>
      </c>
      <c r="EV545" t="s">
        <v>121</v>
      </c>
      <c r="EW545" t="s">
        <v>121</v>
      </c>
      <c r="EX545">
        <v>13.1</v>
      </c>
      <c r="EY545">
        <v>7990</v>
      </c>
      <c r="EZ545" s="4">
        <v>21</v>
      </c>
      <c r="FA545" s="2">
        <v>226000</v>
      </c>
      <c r="FB545">
        <v>16</v>
      </c>
      <c r="FC545">
        <v>0.7</v>
      </c>
      <c r="FD545">
        <v>7.32</v>
      </c>
      <c r="FE545">
        <v>44</v>
      </c>
      <c r="FF545">
        <v>44</v>
      </c>
      <c r="FG545">
        <v>3.4</v>
      </c>
      <c r="FH545" s="2">
        <v>75</v>
      </c>
      <c r="FI545">
        <v>5</v>
      </c>
      <c r="FJ545">
        <v>0.4</v>
      </c>
      <c r="FK545">
        <v>0.1</v>
      </c>
      <c r="FL545">
        <v>0.3</v>
      </c>
      <c r="FM545">
        <v>21</v>
      </c>
      <c r="FN545">
        <v>0.5</v>
      </c>
      <c r="FO545">
        <v>12.2</v>
      </c>
      <c r="FP545" s="2">
        <v>292000</v>
      </c>
      <c r="FQ545">
        <v>185</v>
      </c>
      <c r="FR545">
        <v>27</v>
      </c>
      <c r="FS545">
        <v>49</v>
      </c>
      <c r="FT545">
        <v>12</v>
      </c>
      <c r="FU545">
        <v>10.6</v>
      </c>
      <c r="FV545">
        <v>108</v>
      </c>
      <c r="FW545">
        <v>3.7999999999999999E-2</v>
      </c>
      <c r="FZ545" s="8">
        <f t="shared" si="32"/>
        <v>26.830136986301369</v>
      </c>
    </row>
    <row r="546" spans="1:182" x14ac:dyDescent="0.2">
      <c r="A546">
        <v>581</v>
      </c>
      <c r="B546" t="s">
        <v>725</v>
      </c>
      <c r="C546" t="s">
        <v>641</v>
      </c>
      <c r="D546">
        <v>9304797</v>
      </c>
      <c r="E546" t="s">
        <v>81</v>
      </c>
      <c r="F546" t="s">
        <v>82</v>
      </c>
      <c r="G546" t="s">
        <v>146</v>
      </c>
      <c r="H546" s="1">
        <v>44050</v>
      </c>
      <c r="I546" s="1">
        <v>44051</v>
      </c>
      <c r="J546" s="1">
        <v>44051</v>
      </c>
      <c r="K546" s="5">
        <v>9.8900000000000002E-2</v>
      </c>
      <c r="L546" s="5">
        <v>0.1411</v>
      </c>
      <c r="M546">
        <v>0</v>
      </c>
      <c r="N546" t="s">
        <v>726</v>
      </c>
      <c r="O546">
        <f t="shared" si="33"/>
        <v>3</v>
      </c>
      <c r="P546">
        <f t="shared" si="34"/>
        <v>6</v>
      </c>
      <c r="Q546" s="1">
        <v>44053</v>
      </c>
      <c r="R546" s="1">
        <v>44056</v>
      </c>
      <c r="S546" t="s">
        <v>730</v>
      </c>
      <c r="T546" t="s">
        <v>84</v>
      </c>
      <c r="U546">
        <v>0</v>
      </c>
      <c r="V546" s="1">
        <v>25119</v>
      </c>
      <c r="W546" s="1">
        <v>44040</v>
      </c>
      <c r="X546" s="2">
        <f t="shared" si="35"/>
        <v>12</v>
      </c>
      <c r="Y546" t="s">
        <v>748</v>
      </c>
      <c r="Z546" t="s">
        <v>121</v>
      </c>
      <c r="AA546" t="s">
        <v>989</v>
      </c>
      <c r="AB546" t="s">
        <v>84</v>
      </c>
      <c r="AC546" t="s">
        <v>84</v>
      </c>
      <c r="AD546" t="s">
        <v>84</v>
      </c>
      <c r="AE546" t="s">
        <v>84</v>
      </c>
      <c r="AF546" t="s">
        <v>84</v>
      </c>
      <c r="AG546" t="s">
        <v>84</v>
      </c>
      <c r="AH546" t="s">
        <v>84</v>
      </c>
      <c r="AI546" t="s">
        <v>84</v>
      </c>
      <c r="AJ546" t="s">
        <v>84</v>
      </c>
      <c r="AK546">
        <v>118</v>
      </c>
      <c r="AL546">
        <v>73</v>
      </c>
      <c r="AM546" s="2">
        <v>88</v>
      </c>
      <c r="AN546">
        <v>77</v>
      </c>
      <c r="AO546">
        <v>20</v>
      </c>
      <c r="AP546">
        <v>37</v>
      </c>
      <c r="AQ546" s="2">
        <v>95</v>
      </c>
      <c r="AR546" s="4">
        <v>115</v>
      </c>
      <c r="AS546">
        <v>1.76</v>
      </c>
      <c r="AT546" t="s">
        <v>1137</v>
      </c>
      <c r="AU546">
        <v>15</v>
      </c>
      <c r="AV546" t="s">
        <v>1140</v>
      </c>
      <c r="AW546">
        <v>1</v>
      </c>
      <c r="AY546">
        <v>266</v>
      </c>
      <c r="AZ546">
        <v>348</v>
      </c>
      <c r="BA546" t="s">
        <v>82</v>
      </c>
      <c r="BB546" t="s">
        <v>82</v>
      </c>
      <c r="BC546" t="s">
        <v>82</v>
      </c>
      <c r="BD546" t="s">
        <v>86</v>
      </c>
      <c r="BE546">
        <v>4</v>
      </c>
      <c r="BF546" t="s">
        <v>82</v>
      </c>
      <c r="BG546" t="s">
        <v>82</v>
      </c>
      <c r="BH546" t="s">
        <v>82</v>
      </c>
      <c r="BI546" t="s">
        <v>84</v>
      </c>
      <c r="BJ546" t="s">
        <v>1105</v>
      </c>
      <c r="BK546" t="s">
        <v>1108</v>
      </c>
      <c r="BL546" s="1">
        <v>44051</v>
      </c>
      <c r="BM546" s="1"/>
      <c r="BS546" t="s">
        <v>84</v>
      </c>
      <c r="BT546" s="1"/>
      <c r="BU546" t="s">
        <v>84</v>
      </c>
      <c r="BW546" s="1"/>
      <c r="BX546" t="s">
        <v>84</v>
      </c>
      <c r="BY546" s="1"/>
      <c r="CA546" s="1"/>
      <c r="CB546" t="s">
        <v>84</v>
      </c>
      <c r="CC546" s="1"/>
      <c r="CD546" s="1"/>
      <c r="CE546" t="s">
        <v>84</v>
      </c>
      <c r="CF546" s="1"/>
      <c r="CG546" t="s">
        <v>84</v>
      </c>
      <c r="CH546" t="s">
        <v>84</v>
      </c>
      <c r="CI546" t="s">
        <v>84</v>
      </c>
      <c r="CJ546" s="1"/>
      <c r="CL546" s="1"/>
      <c r="CM546" t="s">
        <v>84</v>
      </c>
      <c r="CN546" t="s">
        <v>84</v>
      </c>
      <c r="CO546" t="s">
        <v>84</v>
      </c>
      <c r="CP546" t="s">
        <v>84</v>
      </c>
      <c r="CQ546" s="1"/>
      <c r="CR546" s="1"/>
      <c r="CT546" s="1"/>
      <c r="CU546" s="1"/>
      <c r="CV546" t="s">
        <v>84</v>
      </c>
      <c r="CW546" s="1"/>
      <c r="CX546" s="1"/>
      <c r="CY546" t="s">
        <v>84</v>
      </c>
      <c r="CZ546" s="1"/>
      <c r="DA546" s="1"/>
      <c r="DB546" t="s">
        <v>84</v>
      </c>
      <c r="DC546" s="1"/>
      <c r="DD546" s="1"/>
      <c r="DE546" t="s">
        <v>84</v>
      </c>
      <c r="DF546" s="1"/>
      <c r="DG546" s="1"/>
      <c r="DH546" t="s">
        <v>84</v>
      </c>
      <c r="DI546" s="1"/>
      <c r="DJ546" s="1"/>
      <c r="DK546" t="s">
        <v>84</v>
      </c>
      <c r="DL546" s="1"/>
      <c r="DM546" s="1"/>
      <c r="DN546" t="s">
        <v>84</v>
      </c>
      <c r="DO546" s="1"/>
      <c r="DP546" s="1"/>
      <c r="DQ546" t="s">
        <v>84</v>
      </c>
      <c r="DR546" s="1"/>
      <c r="DS546" s="1"/>
      <c r="DT546" t="s">
        <v>82</v>
      </c>
      <c r="DU546" t="s">
        <v>1323</v>
      </c>
      <c r="DV546" s="1">
        <v>44051</v>
      </c>
      <c r="DW546" s="1">
        <v>44056</v>
      </c>
      <c r="DX546" t="s">
        <v>1305</v>
      </c>
      <c r="DY546" s="1">
        <v>44051</v>
      </c>
      <c r="EA546" s="1"/>
      <c r="EB546" s="1"/>
      <c r="ED546" s="1"/>
      <c r="EE546" s="1"/>
      <c r="EG546" s="1"/>
      <c r="EH546" s="1"/>
      <c r="EJ546" s="1"/>
      <c r="EK546" s="1"/>
      <c r="EM546" t="s">
        <v>1301</v>
      </c>
      <c r="EN546" t="s">
        <v>121</v>
      </c>
      <c r="EO546" t="s">
        <v>121</v>
      </c>
      <c r="EP546" t="s">
        <v>121</v>
      </c>
      <c r="EQ546" t="s">
        <v>121</v>
      </c>
      <c r="ER546" t="s">
        <v>121</v>
      </c>
      <c r="ES546" t="s">
        <v>121</v>
      </c>
      <c r="ET546" t="s">
        <v>121</v>
      </c>
      <c r="EU546" t="s">
        <v>121</v>
      </c>
      <c r="EV546" t="s">
        <v>121</v>
      </c>
      <c r="EW546" t="s">
        <v>84</v>
      </c>
      <c r="EX546">
        <v>12.8</v>
      </c>
      <c r="EY546">
        <v>2930</v>
      </c>
      <c r="EZ546" s="4">
        <v>16</v>
      </c>
      <c r="FA546" s="2">
        <v>163000</v>
      </c>
      <c r="FB546">
        <v>24</v>
      </c>
      <c r="FC546">
        <v>0.7</v>
      </c>
      <c r="FD546">
        <v>7.45</v>
      </c>
      <c r="FE546">
        <v>43</v>
      </c>
      <c r="FF546">
        <v>72</v>
      </c>
      <c r="FG546">
        <v>5.3</v>
      </c>
      <c r="FH546" s="2">
        <v>95</v>
      </c>
      <c r="FI546">
        <v>16</v>
      </c>
      <c r="FJ546">
        <v>0.3</v>
      </c>
      <c r="FK546">
        <v>0.1</v>
      </c>
      <c r="FL546">
        <v>0.2</v>
      </c>
      <c r="FM546">
        <v>65.099999999999994</v>
      </c>
      <c r="FN546">
        <v>1.6</v>
      </c>
      <c r="FO546">
        <v>10.8</v>
      </c>
      <c r="FP546" s="2">
        <v>464000</v>
      </c>
      <c r="FQ546">
        <v>333</v>
      </c>
      <c r="FR546">
        <v>114.1</v>
      </c>
      <c r="FS546">
        <v>502.7</v>
      </c>
      <c r="FT546">
        <v>30.5</v>
      </c>
      <c r="FU546">
        <v>37.1</v>
      </c>
      <c r="FV546">
        <v>168</v>
      </c>
      <c r="FW546">
        <v>4.0000000000000001E-3</v>
      </c>
      <c r="FZ546" s="8">
        <f t="shared" si="32"/>
        <v>51.868493150684934</v>
      </c>
    </row>
    <row r="547" spans="1:182" x14ac:dyDescent="0.2">
      <c r="A547">
        <v>582</v>
      </c>
      <c r="B547" t="s">
        <v>725</v>
      </c>
      <c r="C547" t="s">
        <v>642</v>
      </c>
      <c r="D547">
        <v>9295244</v>
      </c>
      <c r="E547" t="s">
        <v>81</v>
      </c>
      <c r="F547" t="s">
        <v>84</v>
      </c>
      <c r="H547" s="1"/>
      <c r="I547" s="1">
        <v>44047</v>
      </c>
      <c r="J547" s="1">
        <v>44050</v>
      </c>
      <c r="K547" s="5">
        <v>0.315</v>
      </c>
      <c r="L547" s="5">
        <v>0.42880000000000001</v>
      </c>
      <c r="M547">
        <v>3</v>
      </c>
      <c r="N547" t="s">
        <v>726</v>
      </c>
      <c r="O547">
        <f t="shared" si="33"/>
        <v>5</v>
      </c>
      <c r="P547">
        <f t="shared" si="34"/>
        <v>9</v>
      </c>
      <c r="Q547" s="1">
        <v>44054</v>
      </c>
      <c r="R547" s="1">
        <v>44055</v>
      </c>
      <c r="S547" t="s">
        <v>730</v>
      </c>
      <c r="T547" t="s">
        <v>84</v>
      </c>
      <c r="U547">
        <v>0</v>
      </c>
      <c r="V547" s="1">
        <v>23334</v>
      </c>
      <c r="W547" s="1">
        <v>44035</v>
      </c>
      <c r="X547" s="2">
        <f t="shared" si="35"/>
        <v>16</v>
      </c>
      <c r="Y547" t="s">
        <v>746</v>
      </c>
      <c r="Z547" t="s">
        <v>121</v>
      </c>
      <c r="AA547" t="s">
        <v>1164</v>
      </c>
      <c r="AB547" t="s">
        <v>84</v>
      </c>
      <c r="AC547" t="s">
        <v>84</v>
      </c>
      <c r="AD547" t="s">
        <v>82</v>
      </c>
      <c r="AE547" t="s">
        <v>84</v>
      </c>
      <c r="AF547" t="s">
        <v>84</v>
      </c>
      <c r="AG547" t="s">
        <v>84</v>
      </c>
      <c r="AH547" t="s">
        <v>84</v>
      </c>
      <c r="AI547" t="s">
        <v>84</v>
      </c>
      <c r="AJ547" t="s">
        <v>84</v>
      </c>
      <c r="AK547">
        <v>109</v>
      </c>
      <c r="AL547">
        <v>80</v>
      </c>
      <c r="AM547" s="2">
        <v>89.666666666666671</v>
      </c>
      <c r="AN547">
        <v>77</v>
      </c>
      <c r="AO547">
        <v>20</v>
      </c>
      <c r="AP547">
        <v>36.4</v>
      </c>
      <c r="AQ547" s="2">
        <v>94</v>
      </c>
      <c r="AR547" s="4">
        <v>86</v>
      </c>
      <c r="AS547">
        <v>1.66</v>
      </c>
      <c r="AT547" t="s">
        <v>1137</v>
      </c>
      <c r="AU547">
        <v>15</v>
      </c>
      <c r="AV547" t="s">
        <v>1140</v>
      </c>
      <c r="AW547">
        <v>3</v>
      </c>
      <c r="AZ547">
        <v>306</v>
      </c>
      <c r="BA547" t="s">
        <v>82</v>
      </c>
      <c r="BB547" t="s">
        <v>82</v>
      </c>
      <c r="BC547" t="s">
        <v>82</v>
      </c>
      <c r="BD547" t="s">
        <v>86</v>
      </c>
      <c r="BE547">
        <v>4</v>
      </c>
      <c r="BF547" t="s">
        <v>82</v>
      </c>
      <c r="BG547" t="s">
        <v>82</v>
      </c>
      <c r="BH547" t="s">
        <v>82</v>
      </c>
      <c r="BI547" t="s">
        <v>84</v>
      </c>
      <c r="BJ547" t="s">
        <v>1105</v>
      </c>
      <c r="BK547" t="s">
        <v>1110</v>
      </c>
      <c r="BL547" s="1">
        <v>44050</v>
      </c>
      <c r="BM547" s="1"/>
      <c r="BS547" t="s">
        <v>84</v>
      </c>
      <c r="BT547" s="1"/>
      <c r="BU547" t="s">
        <v>84</v>
      </c>
      <c r="BW547" s="1"/>
      <c r="BX547" t="s">
        <v>84</v>
      </c>
      <c r="BY547" s="1"/>
      <c r="CA547" s="1"/>
      <c r="CB547" t="s">
        <v>84</v>
      </c>
      <c r="CC547" s="1"/>
      <c r="CD547" s="1"/>
      <c r="CE547" t="s">
        <v>84</v>
      </c>
      <c r="CF547" s="1"/>
      <c r="CG547" t="s">
        <v>84</v>
      </c>
      <c r="CH547" t="s">
        <v>84</v>
      </c>
      <c r="CI547" t="s">
        <v>84</v>
      </c>
      <c r="CJ547" s="1"/>
      <c r="CL547" s="1"/>
      <c r="CM547" t="s">
        <v>84</v>
      </c>
      <c r="CN547" t="s">
        <v>84</v>
      </c>
      <c r="CO547" t="s">
        <v>84</v>
      </c>
      <c r="CP547" t="s">
        <v>84</v>
      </c>
      <c r="CQ547" s="1"/>
      <c r="CR547" s="1"/>
      <c r="CT547" s="1"/>
      <c r="CU547" s="1"/>
      <c r="CV547" t="s">
        <v>82</v>
      </c>
      <c r="CW547" s="1">
        <v>44047</v>
      </c>
      <c r="CX547" s="1">
        <v>44054</v>
      </c>
      <c r="CY547" t="s">
        <v>84</v>
      </c>
      <c r="CZ547" s="1"/>
      <c r="DA547" s="1"/>
      <c r="DB547" t="s">
        <v>82</v>
      </c>
      <c r="DC547" s="1">
        <v>44047</v>
      </c>
      <c r="DD547" s="1">
        <v>44053</v>
      </c>
      <c r="DE547" t="s">
        <v>84</v>
      </c>
      <c r="DF547" s="1"/>
      <c r="DG547" s="1"/>
      <c r="DH547" t="s">
        <v>84</v>
      </c>
      <c r="DI547" s="1"/>
      <c r="DJ547" s="1"/>
      <c r="DK547" t="s">
        <v>84</v>
      </c>
      <c r="DL547" s="1"/>
      <c r="DM547" s="1"/>
      <c r="DN547" t="s">
        <v>84</v>
      </c>
      <c r="DO547" s="1"/>
      <c r="DP547" s="1"/>
      <c r="DQ547" t="s">
        <v>84</v>
      </c>
      <c r="DR547" s="1"/>
      <c r="DS547" s="1"/>
      <c r="DT547" t="s">
        <v>82</v>
      </c>
      <c r="DU547" t="s">
        <v>1602</v>
      </c>
      <c r="DV547" s="1">
        <v>44048</v>
      </c>
      <c r="DW547" s="1">
        <v>44055</v>
      </c>
      <c r="DX547" t="s">
        <v>1603</v>
      </c>
      <c r="DY547" s="1">
        <v>44051</v>
      </c>
      <c r="EA547" s="1"/>
      <c r="EB547" s="1"/>
      <c r="ED547" s="1"/>
      <c r="EE547" s="1"/>
      <c r="EG547" s="1"/>
      <c r="EH547" s="1"/>
      <c r="EJ547" s="1"/>
      <c r="EK547" s="1"/>
      <c r="EM547" t="s">
        <v>1301</v>
      </c>
      <c r="EN547" t="s">
        <v>121</v>
      </c>
      <c r="EO547" t="s">
        <v>121</v>
      </c>
      <c r="EP547" t="s">
        <v>121</v>
      </c>
      <c r="EQ547" t="s">
        <v>121</v>
      </c>
      <c r="ER547" t="s">
        <v>121</v>
      </c>
      <c r="ES547" t="s">
        <v>121</v>
      </c>
      <c r="ET547" t="s">
        <v>121</v>
      </c>
      <c r="EU547" t="s">
        <v>121</v>
      </c>
      <c r="EV547" t="s">
        <v>121</v>
      </c>
      <c r="EW547" t="s">
        <v>84</v>
      </c>
      <c r="EX547">
        <v>10.199999999999999</v>
      </c>
      <c r="EY547">
        <v>6310</v>
      </c>
      <c r="EZ547" s="4">
        <v>8.9</v>
      </c>
      <c r="FA547" s="2">
        <v>353000</v>
      </c>
      <c r="FB547">
        <v>126.1</v>
      </c>
      <c r="FC547">
        <v>4.5</v>
      </c>
      <c r="FH547" s="2"/>
      <c r="FJ547">
        <v>0.2</v>
      </c>
      <c r="FK547">
        <v>0.1</v>
      </c>
      <c r="FL547">
        <v>0.1</v>
      </c>
      <c r="FM547">
        <v>18.7</v>
      </c>
      <c r="FN547">
        <v>0.7</v>
      </c>
      <c r="FO547">
        <v>12.5</v>
      </c>
      <c r="FP547" s="2">
        <v>607000</v>
      </c>
      <c r="FQ547">
        <v>279</v>
      </c>
      <c r="FR547">
        <v>1391</v>
      </c>
      <c r="FS547">
        <v>679.7</v>
      </c>
      <c r="FT547">
        <v>15.8</v>
      </c>
      <c r="FU547">
        <v>6.2</v>
      </c>
      <c r="FV547">
        <v>23</v>
      </c>
      <c r="FW547">
        <v>0.01</v>
      </c>
      <c r="FX547" s="2">
        <v>61</v>
      </c>
      <c r="FY547">
        <v>30</v>
      </c>
      <c r="FZ547" s="8">
        <f t="shared" si="32"/>
        <v>56.756164383561647</v>
      </c>
    </row>
    <row r="548" spans="1:182" x14ac:dyDescent="0.2">
      <c r="A548">
        <v>583</v>
      </c>
      <c r="B548" t="s">
        <v>725</v>
      </c>
      <c r="C548" t="s">
        <v>643</v>
      </c>
      <c r="D548">
        <v>9302551</v>
      </c>
      <c r="E548" t="s">
        <v>81</v>
      </c>
      <c r="F548" t="s">
        <v>84</v>
      </c>
      <c r="H548" s="1"/>
      <c r="I548" s="1">
        <v>44050</v>
      </c>
      <c r="J548" s="1">
        <v>44050</v>
      </c>
      <c r="K548" s="5">
        <v>8.0199999999999994E-2</v>
      </c>
      <c r="L548" s="5">
        <v>0.1152</v>
      </c>
      <c r="M548">
        <v>0</v>
      </c>
      <c r="N548" t="s">
        <v>726</v>
      </c>
      <c r="O548">
        <f t="shared" si="33"/>
        <v>4</v>
      </c>
      <c r="P548">
        <f t="shared" si="34"/>
        <v>6</v>
      </c>
      <c r="Q548" s="1">
        <v>44053</v>
      </c>
      <c r="R548" s="1">
        <v>44055</v>
      </c>
      <c r="S548" t="s">
        <v>730</v>
      </c>
      <c r="T548" t="s">
        <v>84</v>
      </c>
      <c r="U548">
        <v>0</v>
      </c>
      <c r="V548" s="1">
        <v>24050</v>
      </c>
      <c r="W548" s="1">
        <v>44042</v>
      </c>
      <c r="X548" s="2">
        <f t="shared" si="35"/>
        <v>9</v>
      </c>
      <c r="Y548" t="s">
        <v>738</v>
      </c>
      <c r="Z548" t="s">
        <v>82</v>
      </c>
      <c r="AA548" t="s">
        <v>1032</v>
      </c>
      <c r="AB548" t="s">
        <v>84</v>
      </c>
      <c r="AC548" t="s">
        <v>84</v>
      </c>
      <c r="AD548" t="s">
        <v>84</v>
      </c>
      <c r="AE548" t="s">
        <v>84</v>
      </c>
      <c r="AF548" t="s">
        <v>84</v>
      </c>
      <c r="AG548" t="s">
        <v>84</v>
      </c>
      <c r="AH548" t="s">
        <v>84</v>
      </c>
      <c r="AI548" t="s">
        <v>84</v>
      </c>
      <c r="AJ548" t="s">
        <v>82</v>
      </c>
      <c r="AK548">
        <v>107</v>
      </c>
      <c r="AL548">
        <v>68</v>
      </c>
      <c r="AM548" s="2">
        <v>81</v>
      </c>
      <c r="AN548">
        <v>82</v>
      </c>
      <c r="AO548">
        <v>23</v>
      </c>
      <c r="AP548">
        <v>36.200000000000003</v>
      </c>
      <c r="AQ548" s="2">
        <v>98</v>
      </c>
      <c r="AR548" s="4">
        <v>68</v>
      </c>
      <c r="AS548">
        <v>1.65</v>
      </c>
      <c r="AT548" t="s">
        <v>1137</v>
      </c>
      <c r="AU548">
        <v>15</v>
      </c>
      <c r="AV548" t="s">
        <v>1140</v>
      </c>
      <c r="AW548">
        <v>2</v>
      </c>
      <c r="AZ548">
        <v>323</v>
      </c>
      <c r="BA548" t="s">
        <v>82</v>
      </c>
      <c r="BB548" t="s">
        <v>82</v>
      </c>
      <c r="BC548" t="s">
        <v>82</v>
      </c>
      <c r="BD548" t="s">
        <v>86</v>
      </c>
      <c r="BE548">
        <v>4</v>
      </c>
      <c r="BF548" t="s">
        <v>82</v>
      </c>
      <c r="BG548" t="s">
        <v>82</v>
      </c>
      <c r="BH548" t="s">
        <v>84</v>
      </c>
      <c r="BI548" t="s">
        <v>84</v>
      </c>
      <c r="BJ548" t="s">
        <v>1105</v>
      </c>
      <c r="BK548" t="s">
        <v>1110</v>
      </c>
      <c r="BL548" s="1">
        <v>44050</v>
      </c>
      <c r="BM548" s="1"/>
      <c r="BS548" t="s">
        <v>84</v>
      </c>
      <c r="BT548" s="1"/>
      <c r="BU548" t="s">
        <v>84</v>
      </c>
      <c r="BW548" s="1"/>
      <c r="BX548" t="s">
        <v>84</v>
      </c>
      <c r="BY548" s="1"/>
      <c r="CA548" s="1"/>
      <c r="CB548" t="s">
        <v>84</v>
      </c>
      <c r="CC548" s="1"/>
      <c r="CD548" s="1"/>
      <c r="CE548" t="s">
        <v>84</v>
      </c>
      <c r="CF548" s="1"/>
      <c r="CG548" t="s">
        <v>84</v>
      </c>
      <c r="CH548" t="s">
        <v>84</v>
      </c>
      <c r="CI548" t="s">
        <v>84</v>
      </c>
      <c r="CJ548" s="1"/>
      <c r="CL548" s="1"/>
      <c r="CM548" t="s">
        <v>84</v>
      </c>
      <c r="CN548" t="s">
        <v>84</v>
      </c>
      <c r="CO548" t="s">
        <v>84</v>
      </c>
      <c r="CP548" t="s">
        <v>84</v>
      </c>
      <c r="CQ548" s="1"/>
      <c r="CR548" s="1"/>
      <c r="CT548" s="1"/>
      <c r="CU548" s="1"/>
      <c r="CV548" t="s">
        <v>82</v>
      </c>
      <c r="CW548" s="1">
        <v>44050</v>
      </c>
      <c r="CX548" s="1">
        <v>44055</v>
      </c>
      <c r="CY548" t="s">
        <v>84</v>
      </c>
      <c r="CZ548" s="1"/>
      <c r="DA548" s="1"/>
      <c r="DB548" t="s">
        <v>84</v>
      </c>
      <c r="DC548" s="1"/>
      <c r="DD548" s="1"/>
      <c r="DE548" t="s">
        <v>84</v>
      </c>
      <c r="DF548" s="1"/>
      <c r="DG548" s="1"/>
      <c r="DH548" t="s">
        <v>84</v>
      </c>
      <c r="DI548" s="1"/>
      <c r="DJ548" s="1"/>
      <c r="DK548" t="s">
        <v>84</v>
      </c>
      <c r="DL548" s="1"/>
      <c r="DM548" s="1"/>
      <c r="DN548" t="s">
        <v>84</v>
      </c>
      <c r="DO548" s="1"/>
      <c r="DP548" s="1"/>
      <c r="DQ548" t="s">
        <v>84</v>
      </c>
      <c r="DR548" s="1"/>
      <c r="DS548" s="1"/>
      <c r="DT548" t="s">
        <v>82</v>
      </c>
      <c r="DU548" t="s">
        <v>1471</v>
      </c>
      <c r="DV548" s="1">
        <v>44050</v>
      </c>
      <c r="DW548" s="1">
        <v>44055</v>
      </c>
      <c r="DX548" t="s">
        <v>1305</v>
      </c>
      <c r="DY548" s="1">
        <v>44050</v>
      </c>
      <c r="EA548" s="1"/>
      <c r="EB548" s="1"/>
      <c r="ED548" s="1"/>
      <c r="EE548" s="1"/>
      <c r="EG548" s="1"/>
      <c r="EH548" s="1"/>
      <c r="EJ548" s="1"/>
      <c r="EK548" s="1"/>
      <c r="EM548" t="s">
        <v>1301</v>
      </c>
      <c r="EN548" t="s">
        <v>121</v>
      </c>
      <c r="EO548" t="s">
        <v>121</v>
      </c>
      <c r="EP548" t="s">
        <v>121</v>
      </c>
      <c r="EQ548" t="s">
        <v>121</v>
      </c>
      <c r="ER548" t="s">
        <v>121</v>
      </c>
      <c r="ES548" t="s">
        <v>121</v>
      </c>
      <c r="ET548" t="s">
        <v>121</v>
      </c>
      <c r="EU548" t="s">
        <v>121</v>
      </c>
      <c r="EV548" t="s">
        <v>121</v>
      </c>
      <c r="EW548" t="s">
        <v>84</v>
      </c>
      <c r="EX548">
        <v>11.4</v>
      </c>
      <c r="EY548">
        <v>2520</v>
      </c>
      <c r="EZ548" s="4">
        <v>14.7</v>
      </c>
      <c r="FA548" s="2">
        <v>255000</v>
      </c>
      <c r="FB548">
        <v>20.5</v>
      </c>
      <c r="FC548">
        <v>0.7</v>
      </c>
      <c r="FH548" s="2"/>
      <c r="FI548">
        <v>13</v>
      </c>
      <c r="FJ548">
        <v>0.2</v>
      </c>
      <c r="FK548">
        <v>0.1</v>
      </c>
      <c r="FL548">
        <v>0.1</v>
      </c>
      <c r="FM548">
        <v>76</v>
      </c>
      <c r="FN548">
        <v>0.5</v>
      </c>
      <c r="FO548">
        <v>12.7</v>
      </c>
      <c r="FP548" s="2">
        <v>454000</v>
      </c>
      <c r="FQ548">
        <v>225</v>
      </c>
      <c r="FR548">
        <v>136.80000000000001</v>
      </c>
      <c r="FS548">
        <v>265.3</v>
      </c>
      <c r="FT548">
        <v>25.6</v>
      </c>
      <c r="FU548">
        <v>22.1</v>
      </c>
      <c r="FV548">
        <v>245</v>
      </c>
      <c r="FW548">
        <v>3.0000000000000001E-3</v>
      </c>
      <c r="FZ548" s="8">
        <f t="shared" si="32"/>
        <v>54.794520547945204</v>
      </c>
    </row>
    <row r="549" spans="1:182" x14ac:dyDescent="0.2">
      <c r="A549">
        <v>584</v>
      </c>
      <c r="B549" t="s">
        <v>725</v>
      </c>
      <c r="C549" t="s">
        <v>644</v>
      </c>
      <c r="D549">
        <v>9257111</v>
      </c>
      <c r="E549" t="s">
        <v>90</v>
      </c>
      <c r="F549" t="s">
        <v>84</v>
      </c>
      <c r="H549" s="1"/>
      <c r="I549" s="1">
        <v>44033</v>
      </c>
      <c r="J549" s="1">
        <v>44033</v>
      </c>
      <c r="K549" s="5">
        <v>4.53E-2</v>
      </c>
      <c r="L549" s="5">
        <v>6.6799999999999998E-2</v>
      </c>
      <c r="M549">
        <v>0</v>
      </c>
      <c r="N549" t="s">
        <v>726</v>
      </c>
      <c r="O549">
        <f t="shared" si="33"/>
        <v>6</v>
      </c>
      <c r="P549">
        <f t="shared" si="34"/>
        <v>13</v>
      </c>
      <c r="Q549" s="1">
        <v>44038</v>
      </c>
      <c r="R549" s="1">
        <v>44045</v>
      </c>
      <c r="S549" t="s">
        <v>730</v>
      </c>
      <c r="T549" t="s">
        <v>82</v>
      </c>
      <c r="U549">
        <v>1</v>
      </c>
      <c r="V549" s="1">
        <v>27836</v>
      </c>
      <c r="W549" s="1">
        <v>44022</v>
      </c>
      <c r="X549" s="2">
        <f t="shared" si="35"/>
        <v>12</v>
      </c>
      <c r="Y549" t="s">
        <v>789</v>
      </c>
      <c r="Z549" t="s">
        <v>121</v>
      </c>
      <c r="AA549" t="s">
        <v>959</v>
      </c>
      <c r="AB549" t="s">
        <v>84</v>
      </c>
      <c r="AC549" t="s">
        <v>84</v>
      </c>
      <c r="AD549" t="s">
        <v>84</v>
      </c>
      <c r="AE549" t="s">
        <v>84</v>
      </c>
      <c r="AF549" t="s">
        <v>84</v>
      </c>
      <c r="AG549" t="s">
        <v>84</v>
      </c>
      <c r="AH549" t="s">
        <v>82</v>
      </c>
      <c r="AI549" t="s">
        <v>84</v>
      </c>
      <c r="AJ549" t="s">
        <v>82</v>
      </c>
      <c r="AK549">
        <v>110</v>
      </c>
      <c r="AL549">
        <v>75</v>
      </c>
      <c r="AM549" s="2">
        <v>86.666666666666671</v>
      </c>
      <c r="AN549">
        <v>98</v>
      </c>
      <c r="AO549">
        <v>23</v>
      </c>
      <c r="AP549">
        <v>36.6</v>
      </c>
      <c r="AQ549" s="2">
        <v>90</v>
      </c>
      <c r="AR549" s="4">
        <v>72</v>
      </c>
      <c r="AS549">
        <v>1.69</v>
      </c>
      <c r="AT549" t="s">
        <v>1137</v>
      </c>
      <c r="AU549">
        <v>15</v>
      </c>
      <c r="AV549" t="s">
        <v>1140</v>
      </c>
      <c r="AW549">
        <v>1</v>
      </c>
      <c r="AY549">
        <v>340</v>
      </c>
      <c r="AZ549">
        <v>395</v>
      </c>
      <c r="BA549" t="s">
        <v>82</v>
      </c>
      <c r="BB549" t="s">
        <v>82</v>
      </c>
      <c r="BC549" t="s">
        <v>82</v>
      </c>
      <c r="BD549" t="s">
        <v>86</v>
      </c>
      <c r="BE549">
        <v>4</v>
      </c>
      <c r="BF549" t="s">
        <v>84</v>
      </c>
      <c r="BG549" t="s">
        <v>82</v>
      </c>
      <c r="BH549" t="s">
        <v>84</v>
      </c>
      <c r="BI549" t="s">
        <v>84</v>
      </c>
      <c r="BJ549" t="s">
        <v>1105</v>
      </c>
      <c r="BK549" t="s">
        <v>1108</v>
      </c>
      <c r="BL549" s="1">
        <v>44033</v>
      </c>
      <c r="BM549" s="1"/>
      <c r="BS549" t="s">
        <v>84</v>
      </c>
      <c r="BT549" s="1"/>
      <c r="BU549" t="s">
        <v>84</v>
      </c>
      <c r="BW549" s="1"/>
      <c r="BX549" t="s">
        <v>84</v>
      </c>
      <c r="BY549" s="1"/>
      <c r="CA549" s="1"/>
      <c r="CB549" t="s">
        <v>84</v>
      </c>
      <c r="CC549" s="1"/>
      <c r="CD549" s="1"/>
      <c r="CE549" t="s">
        <v>84</v>
      </c>
      <c r="CF549" s="1"/>
      <c r="CG549" t="s">
        <v>84</v>
      </c>
      <c r="CH549" t="s">
        <v>84</v>
      </c>
      <c r="CI549" t="s">
        <v>84</v>
      </c>
      <c r="CJ549" s="1"/>
      <c r="CL549" s="1"/>
      <c r="CM549" t="s">
        <v>84</v>
      </c>
      <c r="CN549" t="s">
        <v>84</v>
      </c>
      <c r="CO549" t="s">
        <v>84</v>
      </c>
      <c r="CP549" t="s">
        <v>84</v>
      </c>
      <c r="CQ549" s="1"/>
      <c r="CR549" s="1"/>
      <c r="CT549" s="1"/>
      <c r="CU549" s="1"/>
      <c r="CV549" t="s">
        <v>82</v>
      </c>
      <c r="CW549" s="1">
        <v>44033</v>
      </c>
      <c r="CX549" s="1">
        <v>44035</v>
      </c>
      <c r="CY549" t="s">
        <v>84</v>
      </c>
      <c r="CZ549" s="1"/>
      <c r="DA549" s="1"/>
      <c r="DB549" t="s">
        <v>84</v>
      </c>
      <c r="DC549" s="1"/>
      <c r="DD549" s="1"/>
      <c r="DE549" t="s">
        <v>84</v>
      </c>
      <c r="DF549" s="1"/>
      <c r="DG549" s="1"/>
      <c r="DH549" t="s">
        <v>84</v>
      </c>
      <c r="DI549" s="1"/>
      <c r="DJ549" s="1"/>
      <c r="DK549" t="s">
        <v>82</v>
      </c>
      <c r="DL549" s="1">
        <v>44035</v>
      </c>
      <c r="DM549" s="1">
        <v>44042</v>
      </c>
      <c r="DN549" t="s">
        <v>84</v>
      </c>
      <c r="DO549" s="1"/>
      <c r="DP549" s="1"/>
      <c r="DQ549" t="s">
        <v>84</v>
      </c>
      <c r="DR549" s="1"/>
      <c r="DS549" s="1"/>
      <c r="DT549" t="s">
        <v>82</v>
      </c>
      <c r="DU549" t="s">
        <v>1348</v>
      </c>
      <c r="DV549" s="1">
        <v>44035</v>
      </c>
      <c r="DW549" s="1">
        <v>44041</v>
      </c>
      <c r="DX549" t="s">
        <v>1305</v>
      </c>
      <c r="DY549" s="1">
        <v>44033</v>
      </c>
      <c r="EA549" s="1"/>
      <c r="EB549" s="1"/>
      <c r="ED549" s="1"/>
      <c r="EE549" s="1"/>
      <c r="EG549" s="1"/>
      <c r="EH549" s="1"/>
      <c r="EJ549" s="1"/>
      <c r="EK549" s="1"/>
      <c r="EM549" t="s">
        <v>1301</v>
      </c>
      <c r="EN549" t="s">
        <v>121</v>
      </c>
      <c r="EO549" t="s">
        <v>121</v>
      </c>
      <c r="EP549" t="s">
        <v>121</v>
      </c>
      <c r="EQ549" t="s">
        <v>121</v>
      </c>
      <c r="ER549" t="s">
        <v>121</v>
      </c>
      <c r="ES549" t="s">
        <v>121</v>
      </c>
      <c r="ET549" t="s">
        <v>121</v>
      </c>
      <c r="EU549" t="s">
        <v>121</v>
      </c>
      <c r="EV549" t="s">
        <v>121</v>
      </c>
      <c r="EW549" t="s">
        <v>84</v>
      </c>
      <c r="EX549">
        <v>14.1</v>
      </c>
      <c r="EY549">
        <v>12290</v>
      </c>
      <c r="EZ549" s="4">
        <v>9.3000000000000007</v>
      </c>
      <c r="FA549" s="2">
        <v>340000</v>
      </c>
      <c r="FB549">
        <v>48.1</v>
      </c>
      <c r="FC549">
        <v>1</v>
      </c>
      <c r="FD549">
        <v>7.48</v>
      </c>
      <c r="FE549">
        <v>34</v>
      </c>
      <c r="FF549">
        <v>92</v>
      </c>
      <c r="FG549">
        <v>2.1</v>
      </c>
      <c r="FH549" s="2">
        <v>98</v>
      </c>
      <c r="FI549">
        <v>18</v>
      </c>
      <c r="FJ549">
        <v>0.2</v>
      </c>
      <c r="FK549">
        <v>0.1</v>
      </c>
      <c r="FL549">
        <v>0.1</v>
      </c>
      <c r="FM549">
        <v>62.5</v>
      </c>
      <c r="FN549">
        <v>0.3</v>
      </c>
      <c r="FO549">
        <v>12.2</v>
      </c>
      <c r="FP549" s="2">
        <v>445000</v>
      </c>
      <c r="FQ549">
        <v>278</v>
      </c>
      <c r="FR549">
        <v>40.200000000000003</v>
      </c>
      <c r="FS549">
        <v>519.29999999999995</v>
      </c>
      <c r="FT549">
        <v>38.6</v>
      </c>
      <c r="FU549">
        <v>74.900000000000006</v>
      </c>
      <c r="FV549">
        <v>36</v>
      </c>
      <c r="FW549">
        <v>5.0000000000000001E-3</v>
      </c>
      <c r="FZ549" s="8">
        <f t="shared" si="32"/>
        <v>44.375342465753427</v>
      </c>
    </row>
    <row r="550" spans="1:182" x14ac:dyDescent="0.2">
      <c r="A550">
        <v>585</v>
      </c>
      <c r="B550" t="s">
        <v>725</v>
      </c>
      <c r="C550" t="s">
        <v>645</v>
      </c>
      <c r="D550">
        <v>9251260</v>
      </c>
      <c r="E550" t="s">
        <v>90</v>
      </c>
      <c r="F550" t="s">
        <v>84</v>
      </c>
      <c r="H550" s="1"/>
      <c r="I550" s="1">
        <v>44030</v>
      </c>
      <c r="J550" s="1">
        <v>44034</v>
      </c>
      <c r="K550" s="5">
        <v>0.1326</v>
      </c>
      <c r="L550" s="5">
        <v>0.18759999999999999</v>
      </c>
      <c r="M550">
        <v>0</v>
      </c>
      <c r="N550" t="s">
        <v>726</v>
      </c>
      <c r="O550">
        <f t="shared" si="33"/>
        <v>7</v>
      </c>
      <c r="P550">
        <f t="shared" si="34"/>
        <v>14</v>
      </c>
      <c r="Q550" s="1">
        <v>44040</v>
      </c>
      <c r="R550" s="1">
        <v>44043</v>
      </c>
      <c r="S550" t="s">
        <v>730</v>
      </c>
      <c r="T550" t="s">
        <v>84</v>
      </c>
      <c r="U550">
        <v>0</v>
      </c>
      <c r="V550" s="1">
        <v>24015</v>
      </c>
      <c r="W550" s="1">
        <v>44025</v>
      </c>
      <c r="X550" s="2">
        <f t="shared" si="35"/>
        <v>10</v>
      </c>
      <c r="Y550" t="s">
        <v>873</v>
      </c>
      <c r="Z550" t="s">
        <v>121</v>
      </c>
      <c r="AA550" t="s">
        <v>900</v>
      </c>
      <c r="AB550" t="s">
        <v>84</v>
      </c>
      <c r="AC550" t="s">
        <v>84</v>
      </c>
      <c r="AD550" t="s">
        <v>82</v>
      </c>
      <c r="AE550" t="s">
        <v>84</v>
      </c>
      <c r="AF550" t="s">
        <v>84</v>
      </c>
      <c r="AG550" t="s">
        <v>84</v>
      </c>
      <c r="AH550" t="s">
        <v>84</v>
      </c>
      <c r="AI550" t="s">
        <v>84</v>
      </c>
      <c r="AJ550" t="s">
        <v>84</v>
      </c>
      <c r="AK550">
        <v>128</v>
      </c>
      <c r="AL550">
        <v>71</v>
      </c>
      <c r="AM550" s="2">
        <v>90</v>
      </c>
      <c r="AN550">
        <v>97</v>
      </c>
      <c r="AO550">
        <v>15</v>
      </c>
      <c r="AP550">
        <v>35.9</v>
      </c>
      <c r="AQ550" s="2">
        <v>93</v>
      </c>
      <c r="AR550" s="4">
        <v>72</v>
      </c>
      <c r="AS550">
        <v>1.69</v>
      </c>
      <c r="AT550" t="s">
        <v>1137</v>
      </c>
      <c r="AU550">
        <v>15</v>
      </c>
      <c r="AV550" t="s">
        <v>1113</v>
      </c>
      <c r="AW550">
        <v>5</v>
      </c>
      <c r="AY550">
        <v>164</v>
      </c>
      <c r="AZ550">
        <v>208</v>
      </c>
      <c r="BA550" t="s">
        <v>82</v>
      </c>
      <c r="BB550" t="s">
        <v>82</v>
      </c>
      <c r="BC550" t="s">
        <v>82</v>
      </c>
      <c r="BD550" t="s">
        <v>86</v>
      </c>
      <c r="BE550">
        <v>2</v>
      </c>
      <c r="BF550" t="s">
        <v>84</v>
      </c>
      <c r="BG550" t="s">
        <v>82</v>
      </c>
      <c r="BH550" t="s">
        <v>82</v>
      </c>
      <c r="BI550" t="s">
        <v>84</v>
      </c>
      <c r="BJ550" t="s">
        <v>1105</v>
      </c>
      <c r="BK550" t="s">
        <v>1128</v>
      </c>
      <c r="BL550" s="1">
        <v>44034</v>
      </c>
      <c r="BM550" s="1"/>
      <c r="BS550" t="s">
        <v>84</v>
      </c>
      <c r="BT550" s="1"/>
      <c r="BU550" t="s">
        <v>84</v>
      </c>
      <c r="BW550" s="1"/>
      <c r="BX550" t="s">
        <v>84</v>
      </c>
      <c r="BY550" s="1"/>
      <c r="CA550" s="1"/>
      <c r="CB550" t="s">
        <v>84</v>
      </c>
      <c r="CC550" s="1"/>
      <c r="CD550" s="1"/>
      <c r="CE550" t="s">
        <v>84</v>
      </c>
      <c r="CF550" s="1"/>
      <c r="CG550" t="s">
        <v>84</v>
      </c>
      <c r="CH550" t="s">
        <v>334</v>
      </c>
      <c r="CI550" t="s">
        <v>84</v>
      </c>
      <c r="CJ550" s="1"/>
      <c r="CL550" s="1"/>
      <c r="CM550" t="s">
        <v>84</v>
      </c>
      <c r="CN550" t="s">
        <v>84</v>
      </c>
      <c r="CO550" t="s">
        <v>84</v>
      </c>
      <c r="CP550" t="s">
        <v>84</v>
      </c>
      <c r="CQ550" s="1"/>
      <c r="CR550" s="1"/>
      <c r="CT550" s="1"/>
      <c r="CU550" s="1"/>
      <c r="CV550" t="s">
        <v>82</v>
      </c>
      <c r="CW550" s="1">
        <v>44034</v>
      </c>
      <c r="CX550" s="1">
        <v>44039</v>
      </c>
      <c r="CY550" t="s">
        <v>84</v>
      </c>
      <c r="CZ550" s="1"/>
      <c r="DA550" s="1"/>
      <c r="DB550" t="s">
        <v>84</v>
      </c>
      <c r="DC550" s="1"/>
      <c r="DD550" s="1"/>
      <c r="DE550" t="s">
        <v>82</v>
      </c>
      <c r="DF550" s="1">
        <v>44035</v>
      </c>
      <c r="DG550" s="1">
        <v>44035</v>
      </c>
      <c r="DH550" t="s">
        <v>84</v>
      </c>
      <c r="DI550" s="1"/>
      <c r="DJ550" s="1"/>
      <c r="DK550" t="s">
        <v>84</v>
      </c>
      <c r="DL550" s="1"/>
      <c r="DM550" s="1"/>
      <c r="DN550" t="s">
        <v>84</v>
      </c>
      <c r="DO550" s="1"/>
      <c r="DP550" s="1"/>
      <c r="DQ550" t="s">
        <v>84</v>
      </c>
      <c r="DR550" s="1"/>
      <c r="DS550" s="1"/>
      <c r="DT550" t="s">
        <v>82</v>
      </c>
      <c r="DU550" t="s">
        <v>1376</v>
      </c>
      <c r="DV550" s="1">
        <v>44034</v>
      </c>
      <c r="DW550" s="1">
        <v>44039</v>
      </c>
      <c r="DX550" t="s">
        <v>1305</v>
      </c>
      <c r="DY550" s="1">
        <v>44028</v>
      </c>
      <c r="EA550" s="1"/>
      <c r="EB550" s="1"/>
      <c r="ED550" s="1"/>
      <c r="EE550" s="1"/>
      <c r="EG550" s="1"/>
      <c r="EH550" s="1"/>
      <c r="EJ550" s="1"/>
      <c r="EK550" s="1"/>
      <c r="EM550" t="s">
        <v>1301</v>
      </c>
      <c r="EN550" t="s">
        <v>1299</v>
      </c>
      <c r="EO550" t="s">
        <v>1299</v>
      </c>
      <c r="EP550" t="s">
        <v>121</v>
      </c>
      <c r="EQ550" t="s">
        <v>121</v>
      </c>
      <c r="ER550" t="s">
        <v>121</v>
      </c>
      <c r="ES550" t="s">
        <v>121</v>
      </c>
      <c r="ET550" t="s">
        <v>121</v>
      </c>
      <c r="EU550" t="s">
        <v>121</v>
      </c>
      <c r="EV550" t="s">
        <v>121</v>
      </c>
      <c r="EW550" t="s">
        <v>84</v>
      </c>
      <c r="EX550">
        <v>14.1</v>
      </c>
      <c r="EY550">
        <v>7080</v>
      </c>
      <c r="EZ550" s="4">
        <v>9.3000000000000007</v>
      </c>
      <c r="FA550" s="2">
        <v>201000</v>
      </c>
      <c r="FB550">
        <v>31</v>
      </c>
      <c r="FC550">
        <v>1.1000000000000001</v>
      </c>
      <c r="FD550">
        <v>7.51</v>
      </c>
      <c r="FE550">
        <v>19</v>
      </c>
      <c r="FF550">
        <v>74</v>
      </c>
      <c r="FG550">
        <v>5.8</v>
      </c>
      <c r="FH550" s="2">
        <v>96</v>
      </c>
      <c r="FI550">
        <v>10</v>
      </c>
      <c r="FJ550">
        <v>0.2</v>
      </c>
      <c r="FK550">
        <v>0.1</v>
      </c>
      <c r="FL550">
        <v>0.1</v>
      </c>
      <c r="FM550">
        <v>195.7</v>
      </c>
      <c r="FN550">
        <v>0.3</v>
      </c>
      <c r="FO550">
        <v>12.6</v>
      </c>
      <c r="FP550" s="2">
        <v>700000</v>
      </c>
      <c r="FQ550">
        <v>472</v>
      </c>
      <c r="FR550">
        <v>105.8</v>
      </c>
      <c r="FS550">
        <v>1493.8</v>
      </c>
      <c r="FT550">
        <v>113.1</v>
      </c>
      <c r="FU550">
        <v>130.5</v>
      </c>
      <c r="FV550">
        <v>157</v>
      </c>
      <c r="FW550">
        <v>6.0000000000000001E-3</v>
      </c>
      <c r="FZ550" s="8">
        <f t="shared" si="32"/>
        <v>54.846575342465755</v>
      </c>
    </row>
    <row r="551" spans="1:182" x14ac:dyDescent="0.2">
      <c r="A551">
        <v>586</v>
      </c>
      <c r="B551" t="s">
        <v>725</v>
      </c>
      <c r="C551" t="s">
        <v>646</v>
      </c>
      <c r="D551">
        <v>9300072</v>
      </c>
      <c r="E551" t="s">
        <v>90</v>
      </c>
      <c r="F551" t="s">
        <v>84</v>
      </c>
      <c r="H551" s="1"/>
      <c r="I551" s="1">
        <v>44049</v>
      </c>
      <c r="J551" s="1">
        <v>44049</v>
      </c>
      <c r="K551" s="5">
        <v>0.18870000000000001</v>
      </c>
      <c r="L551" s="5">
        <v>0.2641</v>
      </c>
      <c r="M551">
        <v>0</v>
      </c>
      <c r="N551" t="s">
        <v>726</v>
      </c>
      <c r="O551">
        <f t="shared" si="33"/>
        <v>4</v>
      </c>
      <c r="P551">
        <f t="shared" si="34"/>
        <v>5</v>
      </c>
      <c r="Q551" s="1">
        <v>44052</v>
      </c>
      <c r="R551" s="1">
        <v>44053</v>
      </c>
      <c r="S551" t="s">
        <v>730</v>
      </c>
      <c r="T551" t="s">
        <v>84</v>
      </c>
      <c r="U551">
        <v>0</v>
      </c>
      <c r="V551" s="1">
        <v>24137</v>
      </c>
      <c r="W551" s="1">
        <v>44042</v>
      </c>
      <c r="X551" s="2">
        <f t="shared" si="35"/>
        <v>8</v>
      </c>
      <c r="Y551" t="s">
        <v>739</v>
      </c>
      <c r="Z551" t="s">
        <v>121</v>
      </c>
      <c r="AA551" t="s">
        <v>983</v>
      </c>
      <c r="AB551" t="s">
        <v>84</v>
      </c>
      <c r="AC551" t="s">
        <v>84</v>
      </c>
      <c r="AD551" t="s">
        <v>82</v>
      </c>
      <c r="AE551" t="s">
        <v>82</v>
      </c>
      <c r="AF551" t="s">
        <v>84</v>
      </c>
      <c r="AG551" t="s">
        <v>84</v>
      </c>
      <c r="AH551" t="s">
        <v>84</v>
      </c>
      <c r="AI551" t="s">
        <v>84</v>
      </c>
      <c r="AJ551" t="s">
        <v>84</v>
      </c>
      <c r="AK551">
        <v>121</v>
      </c>
      <c r="AL551">
        <v>73</v>
      </c>
      <c r="AM551" s="2">
        <v>89</v>
      </c>
      <c r="AN551">
        <v>114</v>
      </c>
      <c r="AO551">
        <v>20</v>
      </c>
      <c r="AP551">
        <v>36</v>
      </c>
      <c r="AQ551" s="2">
        <v>97</v>
      </c>
      <c r="AR551" s="4">
        <v>87</v>
      </c>
      <c r="AS551">
        <v>1.74</v>
      </c>
      <c r="AT551" t="s">
        <v>1137</v>
      </c>
      <c r="AU551">
        <v>15</v>
      </c>
      <c r="AV551" t="s">
        <v>1143</v>
      </c>
      <c r="AY551">
        <v>342</v>
      </c>
      <c r="AZ551">
        <v>452</v>
      </c>
      <c r="BA551" t="s">
        <v>82</v>
      </c>
      <c r="BB551" t="s">
        <v>84</v>
      </c>
      <c r="BC551" t="s">
        <v>82</v>
      </c>
      <c r="BD551" t="s">
        <v>86</v>
      </c>
      <c r="BE551">
        <v>2</v>
      </c>
      <c r="BF551" t="s">
        <v>82</v>
      </c>
      <c r="BG551" t="s">
        <v>82</v>
      </c>
      <c r="BH551" t="s">
        <v>82</v>
      </c>
      <c r="BI551" t="s">
        <v>84</v>
      </c>
      <c r="BL551" s="1"/>
      <c r="BM551" s="1"/>
      <c r="BS551" t="s">
        <v>84</v>
      </c>
      <c r="BT551" s="1"/>
      <c r="BU551" t="s">
        <v>84</v>
      </c>
      <c r="BW551" s="1"/>
      <c r="BX551" t="s">
        <v>84</v>
      </c>
      <c r="BY551" s="1"/>
      <c r="CA551" s="1"/>
      <c r="CB551" t="s">
        <v>84</v>
      </c>
      <c r="CC551" s="1"/>
      <c r="CD551" s="1"/>
      <c r="CE551" t="s">
        <v>84</v>
      </c>
      <c r="CF551" s="1"/>
      <c r="CG551" t="s">
        <v>84</v>
      </c>
      <c r="CH551" t="s">
        <v>84</v>
      </c>
      <c r="CI551" t="s">
        <v>84</v>
      </c>
      <c r="CJ551" s="1"/>
      <c r="CL551" s="1"/>
      <c r="CM551" t="s">
        <v>84</v>
      </c>
      <c r="CN551" t="s">
        <v>84</v>
      </c>
      <c r="CO551" t="s">
        <v>84</v>
      </c>
      <c r="CP551" t="s">
        <v>84</v>
      </c>
      <c r="CQ551" s="1"/>
      <c r="CR551" s="1"/>
      <c r="CT551" s="1"/>
      <c r="CU551" s="1"/>
      <c r="CV551" t="s">
        <v>82</v>
      </c>
      <c r="CW551" s="1">
        <v>44049</v>
      </c>
      <c r="CX551" s="1">
        <v>44053</v>
      </c>
      <c r="CY551" t="s">
        <v>84</v>
      </c>
      <c r="CZ551" s="1"/>
      <c r="DA551" s="1"/>
      <c r="DB551" t="s">
        <v>82</v>
      </c>
      <c r="DC551" s="1">
        <v>44049</v>
      </c>
      <c r="DD551" s="1">
        <v>44052</v>
      </c>
      <c r="DE551" t="s">
        <v>84</v>
      </c>
      <c r="DF551" s="1"/>
      <c r="DG551" s="1"/>
      <c r="DH551" t="s">
        <v>84</v>
      </c>
      <c r="DI551" s="1"/>
      <c r="DJ551" s="1"/>
      <c r="DK551" t="s">
        <v>84</v>
      </c>
      <c r="DL551" s="1"/>
      <c r="DM551" s="1"/>
      <c r="DN551" t="s">
        <v>84</v>
      </c>
      <c r="DO551" s="1"/>
      <c r="DP551" s="1"/>
      <c r="DQ551" t="s">
        <v>84</v>
      </c>
      <c r="DR551" s="1"/>
      <c r="DS551" s="1"/>
      <c r="DT551" t="s">
        <v>84</v>
      </c>
      <c r="DV551" s="1"/>
      <c r="DW551" s="1"/>
      <c r="DX551" t="s">
        <v>1507</v>
      </c>
      <c r="DY551" s="1">
        <v>44049</v>
      </c>
      <c r="EA551" s="1"/>
      <c r="EB551" s="1"/>
      <c r="ED551" s="1"/>
      <c r="EE551" s="1"/>
      <c r="EG551" s="1"/>
      <c r="EH551" s="1"/>
      <c r="EJ551" s="1"/>
      <c r="EK551" s="1"/>
      <c r="EM551" t="s">
        <v>1301</v>
      </c>
      <c r="EN551" t="s">
        <v>121</v>
      </c>
      <c r="EO551" t="s">
        <v>121</v>
      </c>
      <c r="EP551" t="s">
        <v>121</v>
      </c>
      <c r="EQ551" t="s">
        <v>121</v>
      </c>
      <c r="ER551" t="s">
        <v>121</v>
      </c>
      <c r="ES551" t="s">
        <v>121</v>
      </c>
      <c r="ET551" t="s">
        <v>121</v>
      </c>
      <c r="EU551" t="s">
        <v>121</v>
      </c>
      <c r="EV551" t="s">
        <v>121</v>
      </c>
      <c r="EW551" t="s">
        <v>121</v>
      </c>
      <c r="EX551">
        <v>13.3</v>
      </c>
      <c r="EY551">
        <v>12870</v>
      </c>
      <c r="EZ551" s="4">
        <v>19.3</v>
      </c>
      <c r="FA551" s="2">
        <v>283000</v>
      </c>
      <c r="FB551">
        <v>36.5</v>
      </c>
      <c r="FC551">
        <v>1.2</v>
      </c>
      <c r="FD551">
        <v>7.54</v>
      </c>
      <c r="FE551">
        <v>29</v>
      </c>
      <c r="FF551">
        <v>72</v>
      </c>
      <c r="FG551">
        <v>3</v>
      </c>
      <c r="FH551" s="2">
        <v>96</v>
      </c>
      <c r="FI551">
        <v>13</v>
      </c>
      <c r="FJ551">
        <v>0.4</v>
      </c>
      <c r="FK551">
        <v>0.1</v>
      </c>
      <c r="FL551">
        <v>0.3</v>
      </c>
      <c r="FM551">
        <v>153.69999999999999</v>
      </c>
      <c r="FN551">
        <v>0.3</v>
      </c>
      <c r="FP551" s="2">
        <v>700000</v>
      </c>
      <c r="FQ551">
        <v>334</v>
      </c>
      <c r="FR551">
        <v>573.4</v>
      </c>
      <c r="FS551">
        <v>1480.6</v>
      </c>
      <c r="FT551">
        <v>36.4</v>
      </c>
      <c r="FU551">
        <v>28.1</v>
      </c>
      <c r="FV551">
        <v>327</v>
      </c>
      <c r="FW551">
        <v>3.0000000000000001E-3</v>
      </c>
      <c r="FX551" s="2">
        <v>61</v>
      </c>
      <c r="FY551">
        <v>21</v>
      </c>
      <c r="FZ551" s="8">
        <f t="shared" si="32"/>
        <v>54.553424657534244</v>
      </c>
    </row>
    <row r="552" spans="1:182" x14ac:dyDescent="0.2">
      <c r="A552">
        <v>587</v>
      </c>
      <c r="B552" t="s">
        <v>725</v>
      </c>
      <c r="C552" t="s">
        <v>647</v>
      </c>
      <c r="D552">
        <v>9299626</v>
      </c>
      <c r="E552" t="s">
        <v>81</v>
      </c>
      <c r="F552" t="s">
        <v>84</v>
      </c>
      <c r="H552" s="1"/>
      <c r="I552" s="1">
        <v>44049</v>
      </c>
      <c r="J552" s="1">
        <v>44049</v>
      </c>
      <c r="K552" s="5">
        <v>3.1099999999999999E-2</v>
      </c>
      <c r="L552" s="5">
        <v>4.7E-2</v>
      </c>
      <c r="M552">
        <v>0</v>
      </c>
      <c r="N552" t="s">
        <v>726</v>
      </c>
      <c r="O552">
        <f t="shared" si="33"/>
        <v>2</v>
      </c>
      <c r="P552">
        <f t="shared" si="34"/>
        <v>6</v>
      </c>
      <c r="Q552" s="1">
        <v>44050</v>
      </c>
      <c r="R552" s="1">
        <v>44054</v>
      </c>
      <c r="S552" t="s">
        <v>730</v>
      </c>
      <c r="T552" t="s">
        <v>84</v>
      </c>
      <c r="U552">
        <v>0</v>
      </c>
      <c r="V552" s="1">
        <v>30712</v>
      </c>
      <c r="W552" s="1">
        <v>44036</v>
      </c>
      <c r="X552" s="2">
        <f t="shared" si="35"/>
        <v>14</v>
      </c>
      <c r="Y552" t="s">
        <v>874</v>
      </c>
      <c r="Z552" t="s">
        <v>121</v>
      </c>
      <c r="AA552" t="s">
        <v>932</v>
      </c>
      <c r="AB552" t="s">
        <v>84</v>
      </c>
      <c r="AC552" t="s">
        <v>84</v>
      </c>
      <c r="AD552" t="s">
        <v>84</v>
      </c>
      <c r="AE552" t="s">
        <v>84</v>
      </c>
      <c r="AF552" t="s">
        <v>84</v>
      </c>
      <c r="AG552" t="s">
        <v>84</v>
      </c>
      <c r="AH552" t="s">
        <v>84</v>
      </c>
      <c r="AI552" t="s">
        <v>84</v>
      </c>
      <c r="AJ552" t="s">
        <v>84</v>
      </c>
      <c r="AK552">
        <v>121</v>
      </c>
      <c r="AL552">
        <v>69</v>
      </c>
      <c r="AM552" s="2">
        <v>86.333333333333329</v>
      </c>
      <c r="AN552">
        <v>69</v>
      </c>
      <c r="AO552">
        <v>19</v>
      </c>
      <c r="AP552">
        <v>36.5</v>
      </c>
      <c r="AQ552" s="2">
        <v>99</v>
      </c>
      <c r="AR552" s="4">
        <v>67</v>
      </c>
      <c r="AS552">
        <v>1.65</v>
      </c>
      <c r="AT552" t="s">
        <v>1137</v>
      </c>
      <c r="AU552">
        <v>15</v>
      </c>
      <c r="AV552" t="s">
        <v>1143</v>
      </c>
      <c r="AZ552">
        <v>466</v>
      </c>
      <c r="BA552" t="s">
        <v>82</v>
      </c>
      <c r="BB552" t="s">
        <v>82</v>
      </c>
      <c r="BC552" t="s">
        <v>84</v>
      </c>
      <c r="BD552" t="s">
        <v>1762</v>
      </c>
      <c r="BI552" t="s">
        <v>84</v>
      </c>
      <c r="BL552" s="1"/>
      <c r="BM552" s="1"/>
      <c r="BS552" t="s">
        <v>84</v>
      </c>
      <c r="BT552" s="1"/>
      <c r="BU552" t="s">
        <v>84</v>
      </c>
      <c r="BW552" s="1"/>
      <c r="BX552" t="s">
        <v>84</v>
      </c>
      <c r="BY552" s="1"/>
      <c r="CA552" s="1"/>
      <c r="CB552" t="s">
        <v>84</v>
      </c>
      <c r="CC552" s="1"/>
      <c r="CD552" s="1"/>
      <c r="CE552" t="s">
        <v>84</v>
      </c>
      <c r="CF552" s="1"/>
      <c r="CG552" t="s">
        <v>84</v>
      </c>
      <c r="CH552" t="s">
        <v>84</v>
      </c>
      <c r="CI552" t="s">
        <v>84</v>
      </c>
      <c r="CJ552" s="1"/>
      <c r="CL552" s="1"/>
      <c r="CM552" t="s">
        <v>84</v>
      </c>
      <c r="CN552" t="s">
        <v>84</v>
      </c>
      <c r="CO552" t="s">
        <v>84</v>
      </c>
      <c r="CP552" t="s">
        <v>84</v>
      </c>
      <c r="CQ552" s="1"/>
      <c r="CR552" s="1"/>
      <c r="CT552" s="1"/>
      <c r="CU552" s="1"/>
      <c r="CV552" t="s">
        <v>84</v>
      </c>
      <c r="CW552" s="1"/>
      <c r="CX552" s="1"/>
      <c r="CY552" t="s">
        <v>84</v>
      </c>
      <c r="CZ552" s="1"/>
      <c r="DA552" s="1"/>
      <c r="DB552" t="s">
        <v>84</v>
      </c>
      <c r="DC552" s="1"/>
      <c r="DD552" s="1"/>
      <c r="DE552" t="s">
        <v>84</v>
      </c>
      <c r="DF552" s="1"/>
      <c r="DG552" s="1"/>
      <c r="DH552" t="s">
        <v>84</v>
      </c>
      <c r="DI552" s="1"/>
      <c r="DJ552" s="1"/>
      <c r="DK552" t="s">
        <v>84</v>
      </c>
      <c r="DL552" s="1"/>
      <c r="DM552" s="1"/>
      <c r="DN552" t="s">
        <v>84</v>
      </c>
      <c r="DO552" s="1"/>
      <c r="DP552" s="1"/>
      <c r="DQ552" t="s">
        <v>84</v>
      </c>
      <c r="DR552" s="1"/>
      <c r="DS552" s="1"/>
      <c r="DT552" t="s">
        <v>82</v>
      </c>
      <c r="DU552" t="s">
        <v>1342</v>
      </c>
      <c r="DV552" s="1">
        <v>44049</v>
      </c>
      <c r="DW552" s="1">
        <v>44053</v>
      </c>
      <c r="DX552" t="s">
        <v>1730</v>
      </c>
      <c r="DY552" s="1">
        <v>44049</v>
      </c>
      <c r="EA552" s="1"/>
      <c r="EB552" s="1"/>
      <c r="ED552" s="1"/>
      <c r="EE552" s="1"/>
      <c r="EG552" s="1"/>
      <c r="EH552" s="1"/>
      <c r="EJ552" s="1"/>
      <c r="EK552" s="1"/>
      <c r="EM552" t="s">
        <v>1301</v>
      </c>
      <c r="EN552" t="s">
        <v>121</v>
      </c>
      <c r="EO552" t="s">
        <v>121</v>
      </c>
      <c r="EP552" t="s">
        <v>121</v>
      </c>
      <c r="EQ552" t="s">
        <v>121</v>
      </c>
      <c r="ER552" t="s">
        <v>121</v>
      </c>
      <c r="ES552" t="s">
        <v>121</v>
      </c>
      <c r="ET552" t="s">
        <v>121</v>
      </c>
      <c r="EU552" t="s">
        <v>121</v>
      </c>
      <c r="EV552" t="s">
        <v>121</v>
      </c>
      <c r="EW552" t="s">
        <v>84</v>
      </c>
      <c r="EX552">
        <v>13.2</v>
      </c>
      <c r="EY552">
        <v>9630</v>
      </c>
      <c r="EZ552" s="4">
        <v>10.199999999999999</v>
      </c>
      <c r="FA552" s="2">
        <v>172000</v>
      </c>
      <c r="FB552">
        <v>20.3</v>
      </c>
      <c r="FC552">
        <v>0.7</v>
      </c>
      <c r="FH552" s="2"/>
      <c r="FM552">
        <v>0.3</v>
      </c>
      <c r="FN552">
        <v>2</v>
      </c>
      <c r="FP552" s="2">
        <v>211000</v>
      </c>
      <c r="FQ552">
        <v>164</v>
      </c>
      <c r="FX552" s="2">
        <v>68</v>
      </c>
      <c r="FZ552" s="8">
        <f t="shared" si="32"/>
        <v>36.539726027397258</v>
      </c>
    </row>
    <row r="553" spans="1:182" x14ac:dyDescent="0.2">
      <c r="A553">
        <v>588</v>
      </c>
      <c r="B553" t="s">
        <v>725</v>
      </c>
      <c r="C553" t="s">
        <v>515</v>
      </c>
      <c r="D553">
        <v>9306295</v>
      </c>
      <c r="E553" t="s">
        <v>81</v>
      </c>
      <c r="F553" t="s">
        <v>84</v>
      </c>
      <c r="H553" s="1"/>
      <c r="I553" s="1">
        <v>44051</v>
      </c>
      <c r="J553" s="1">
        <v>44051</v>
      </c>
      <c r="K553" s="5">
        <v>0.15909999999999999</v>
      </c>
      <c r="L553" s="5">
        <v>0.22389999999999999</v>
      </c>
      <c r="M553">
        <v>2</v>
      </c>
      <c r="N553" t="s">
        <v>726</v>
      </c>
      <c r="O553">
        <f t="shared" si="33"/>
        <v>12</v>
      </c>
      <c r="P553">
        <f t="shared" si="34"/>
        <v>16</v>
      </c>
      <c r="Q553" s="1">
        <v>44062</v>
      </c>
      <c r="R553" s="1">
        <v>44066</v>
      </c>
      <c r="S553" t="s">
        <v>730</v>
      </c>
      <c r="T553" t="s">
        <v>84</v>
      </c>
      <c r="U553">
        <v>0</v>
      </c>
      <c r="V553" s="1">
        <v>16129</v>
      </c>
      <c r="W553" s="1">
        <v>44047</v>
      </c>
      <c r="X553" s="2">
        <f t="shared" si="35"/>
        <v>5</v>
      </c>
      <c r="Y553" t="s">
        <v>732</v>
      </c>
      <c r="Z553" t="s">
        <v>121</v>
      </c>
      <c r="AA553" t="s">
        <v>918</v>
      </c>
      <c r="AB553" t="s">
        <v>84</v>
      </c>
      <c r="AC553" t="s">
        <v>84</v>
      </c>
      <c r="AD553" t="s">
        <v>82</v>
      </c>
      <c r="AE553" t="s">
        <v>82</v>
      </c>
      <c r="AF553" t="s">
        <v>84</v>
      </c>
      <c r="AG553" t="s">
        <v>84</v>
      </c>
      <c r="AH553" t="s">
        <v>84</v>
      </c>
      <c r="AI553" t="s">
        <v>84</v>
      </c>
      <c r="AJ553" t="s">
        <v>84</v>
      </c>
      <c r="AK553">
        <v>143</v>
      </c>
      <c r="AL553">
        <v>73</v>
      </c>
      <c r="AM553" s="2">
        <v>96.333333333333329</v>
      </c>
      <c r="AN553">
        <v>112</v>
      </c>
      <c r="AO553">
        <v>25</v>
      </c>
      <c r="AP553">
        <v>36.299999999999997</v>
      </c>
      <c r="AQ553" s="2">
        <v>97</v>
      </c>
      <c r="AR553" s="4">
        <v>53</v>
      </c>
      <c r="AS553">
        <v>1.62</v>
      </c>
      <c r="AT553" t="s">
        <v>1139</v>
      </c>
      <c r="AU553">
        <v>13</v>
      </c>
      <c r="AV553" t="s">
        <v>1140</v>
      </c>
      <c r="AW553">
        <v>2</v>
      </c>
      <c r="AZ553">
        <v>457</v>
      </c>
      <c r="BA553" t="s">
        <v>82</v>
      </c>
      <c r="BB553" t="s">
        <v>82</v>
      </c>
      <c r="BC553" t="s">
        <v>82</v>
      </c>
      <c r="BD553" t="s">
        <v>86</v>
      </c>
      <c r="BE553">
        <v>2</v>
      </c>
      <c r="BF553" t="s">
        <v>82</v>
      </c>
      <c r="BG553" t="s">
        <v>82</v>
      </c>
      <c r="BH553" t="s">
        <v>84</v>
      </c>
      <c r="BI553" t="s">
        <v>84</v>
      </c>
      <c r="BJ553" t="s">
        <v>1105</v>
      </c>
      <c r="BK553" t="s">
        <v>1110</v>
      </c>
      <c r="BL553" s="1">
        <v>44051</v>
      </c>
      <c r="BM553" s="1"/>
      <c r="BS553" t="s">
        <v>84</v>
      </c>
      <c r="BT553" s="1"/>
      <c r="BU553" t="s">
        <v>84</v>
      </c>
      <c r="BW553" s="1"/>
      <c r="BX553" t="s">
        <v>84</v>
      </c>
      <c r="BY553" s="1"/>
      <c r="CA553" s="1"/>
      <c r="CB553" t="s">
        <v>84</v>
      </c>
      <c r="CC553" s="1"/>
      <c r="CD553" s="1"/>
      <c r="CE553" t="s">
        <v>82</v>
      </c>
      <c r="CF553" s="1">
        <v>44051</v>
      </c>
      <c r="CG553" t="s">
        <v>84</v>
      </c>
      <c r="CH553" t="s">
        <v>334</v>
      </c>
      <c r="CI553" t="s">
        <v>84</v>
      </c>
      <c r="CJ553" s="1"/>
      <c r="CL553" s="1"/>
      <c r="CM553" t="s">
        <v>84</v>
      </c>
      <c r="CN553" t="s">
        <v>84</v>
      </c>
      <c r="CO553" t="s">
        <v>84</v>
      </c>
      <c r="CP553" t="s">
        <v>84</v>
      </c>
      <c r="CQ553" s="1"/>
      <c r="CR553" s="1"/>
      <c r="CT553" s="1"/>
      <c r="CU553" s="1"/>
      <c r="CV553" t="s">
        <v>82</v>
      </c>
      <c r="CW553" s="1">
        <v>44051</v>
      </c>
      <c r="CX553" s="1">
        <v>44055</v>
      </c>
      <c r="CY553" t="s">
        <v>84</v>
      </c>
      <c r="CZ553" s="1"/>
      <c r="DA553" s="1"/>
      <c r="DB553" t="s">
        <v>82</v>
      </c>
      <c r="DC553" s="1">
        <v>44051</v>
      </c>
      <c r="DD553" s="1">
        <v>44055</v>
      </c>
      <c r="DE553" t="s">
        <v>84</v>
      </c>
      <c r="DF553" s="1"/>
      <c r="DG553" s="1"/>
      <c r="DH553" t="s">
        <v>84</v>
      </c>
      <c r="DI553" s="1"/>
      <c r="DJ553" s="1"/>
      <c r="DK553" t="s">
        <v>82</v>
      </c>
      <c r="DL553" s="1">
        <v>44055</v>
      </c>
      <c r="DM553" s="1">
        <v>44062</v>
      </c>
      <c r="DN553" t="s">
        <v>84</v>
      </c>
      <c r="DO553" s="1"/>
      <c r="DP553" s="1"/>
      <c r="DQ553" t="s">
        <v>84</v>
      </c>
      <c r="DR553" s="1"/>
      <c r="DS553" s="1"/>
      <c r="DT553" t="s">
        <v>82</v>
      </c>
      <c r="DU553" t="s">
        <v>1376</v>
      </c>
      <c r="DV553" s="1">
        <v>44055</v>
      </c>
      <c r="DW553" s="1">
        <v>44066</v>
      </c>
      <c r="DX553" t="s">
        <v>1521</v>
      </c>
      <c r="DY553" s="1">
        <v>44051</v>
      </c>
      <c r="EA553" s="1"/>
      <c r="EB553" s="1"/>
      <c r="ED553" s="1"/>
      <c r="EE553" s="1"/>
      <c r="EG553" s="1"/>
      <c r="EH553" s="1"/>
      <c r="EJ553" s="1"/>
      <c r="EK553" s="1"/>
      <c r="EM553" t="s">
        <v>1301</v>
      </c>
      <c r="EN553" t="s">
        <v>121</v>
      </c>
      <c r="EO553" t="s">
        <v>121</v>
      </c>
      <c r="EP553" t="s">
        <v>121</v>
      </c>
      <c r="EQ553" t="s">
        <v>121</v>
      </c>
      <c r="ER553" t="s">
        <v>121</v>
      </c>
      <c r="ES553" t="s">
        <v>121</v>
      </c>
      <c r="ET553" t="s">
        <v>121</v>
      </c>
      <c r="EU553" t="s">
        <v>121</v>
      </c>
      <c r="EV553" t="s">
        <v>121</v>
      </c>
      <c r="EW553" t="s">
        <v>84</v>
      </c>
      <c r="EX553">
        <v>15.3</v>
      </c>
      <c r="EY553">
        <v>5520</v>
      </c>
      <c r="EZ553" s="4">
        <v>22.6</v>
      </c>
      <c r="FA553" s="2">
        <v>143000</v>
      </c>
      <c r="FB553">
        <v>52</v>
      </c>
      <c r="FC553">
        <v>1.1000000000000001</v>
      </c>
      <c r="FH553" s="2"/>
      <c r="FI553">
        <v>20</v>
      </c>
      <c r="FJ553">
        <v>0.4</v>
      </c>
      <c r="FK553">
        <v>0.1</v>
      </c>
      <c r="FL553">
        <v>0.3</v>
      </c>
      <c r="FM553">
        <v>24.7</v>
      </c>
      <c r="FN553">
        <v>1.7</v>
      </c>
      <c r="FO553">
        <v>11.9</v>
      </c>
      <c r="FP553" s="2">
        <v>382000</v>
      </c>
      <c r="FQ553">
        <v>330</v>
      </c>
      <c r="FR553">
        <v>387.5</v>
      </c>
      <c r="FS553">
        <v>1310.0999999999999</v>
      </c>
      <c r="FT553">
        <v>62.6</v>
      </c>
      <c r="FU553">
        <v>46.9</v>
      </c>
      <c r="FV553">
        <v>399</v>
      </c>
      <c r="FW553">
        <v>4.2999999999999997E-2</v>
      </c>
      <c r="FX553" s="2">
        <v>60</v>
      </c>
      <c r="FZ553" s="8">
        <f t="shared" si="32"/>
        <v>76.498630136986307</v>
      </c>
    </row>
    <row r="554" spans="1:182" x14ac:dyDescent="0.2">
      <c r="A554">
        <v>589</v>
      </c>
      <c r="B554" t="s">
        <v>725</v>
      </c>
      <c r="C554" t="s">
        <v>648</v>
      </c>
      <c r="D554">
        <v>9288187</v>
      </c>
      <c r="E554" t="s">
        <v>90</v>
      </c>
      <c r="F554" t="s">
        <v>84</v>
      </c>
      <c r="H554" s="1"/>
      <c r="I554" s="1">
        <v>44044</v>
      </c>
      <c r="J554" s="1">
        <v>44048</v>
      </c>
      <c r="K554" s="5">
        <v>0.1454</v>
      </c>
      <c r="L554" s="5">
        <v>0.20519999999999999</v>
      </c>
      <c r="M554">
        <v>1</v>
      </c>
      <c r="N554" t="s">
        <v>726</v>
      </c>
      <c r="O554">
        <f t="shared" si="33"/>
        <v>14</v>
      </c>
      <c r="P554">
        <f t="shared" si="34"/>
        <v>21</v>
      </c>
      <c r="Q554" s="1">
        <v>44061</v>
      </c>
      <c r="R554" s="1">
        <v>44064</v>
      </c>
      <c r="S554" t="s">
        <v>730</v>
      </c>
      <c r="T554" t="s">
        <v>84</v>
      </c>
      <c r="U554">
        <v>0</v>
      </c>
      <c r="V554" s="1">
        <v>33976</v>
      </c>
      <c r="W554" s="1">
        <v>44041</v>
      </c>
      <c r="X554" s="2">
        <f t="shared" si="35"/>
        <v>8</v>
      </c>
      <c r="Y554" t="s">
        <v>738</v>
      </c>
      <c r="Z554" t="s">
        <v>121</v>
      </c>
      <c r="AA554" t="s">
        <v>905</v>
      </c>
      <c r="AB554" t="s">
        <v>84</v>
      </c>
      <c r="AC554" t="s">
        <v>84</v>
      </c>
      <c r="AD554" t="s">
        <v>84</v>
      </c>
      <c r="AE554" t="s">
        <v>84</v>
      </c>
      <c r="AF554" t="s">
        <v>84</v>
      </c>
      <c r="AG554" t="s">
        <v>84</v>
      </c>
      <c r="AH554" t="s">
        <v>84</v>
      </c>
      <c r="AI554" t="s">
        <v>84</v>
      </c>
      <c r="AJ554" t="s">
        <v>84</v>
      </c>
      <c r="AK554">
        <v>100</v>
      </c>
      <c r="AL554">
        <v>57</v>
      </c>
      <c r="AM554" s="2">
        <v>71.333333333333329</v>
      </c>
      <c r="AN554">
        <v>68</v>
      </c>
      <c r="AO554">
        <v>26</v>
      </c>
      <c r="AP554">
        <v>36.700000000000003</v>
      </c>
      <c r="AQ554" s="2">
        <v>95</v>
      </c>
      <c r="AR554" s="4">
        <v>115</v>
      </c>
      <c r="AS554">
        <v>1.7</v>
      </c>
      <c r="AT554" t="s">
        <v>1137</v>
      </c>
      <c r="AU554">
        <v>15</v>
      </c>
      <c r="AV554" t="s">
        <v>1113</v>
      </c>
      <c r="AW554">
        <v>4</v>
      </c>
      <c r="AY554">
        <v>177</v>
      </c>
      <c r="AZ554">
        <v>252</v>
      </c>
      <c r="BA554" t="s">
        <v>82</v>
      </c>
      <c r="BB554" t="s">
        <v>82</v>
      </c>
      <c r="BC554" t="s">
        <v>82</v>
      </c>
      <c r="BD554" t="s">
        <v>86</v>
      </c>
      <c r="BE554">
        <v>2</v>
      </c>
      <c r="BF554" t="s">
        <v>82</v>
      </c>
      <c r="BG554" t="s">
        <v>82</v>
      </c>
      <c r="BH554" t="s">
        <v>84</v>
      </c>
      <c r="BI554" t="s">
        <v>82</v>
      </c>
      <c r="BJ554" t="s">
        <v>1107</v>
      </c>
      <c r="BK554" t="s">
        <v>1125</v>
      </c>
      <c r="BL554" s="1">
        <v>44048</v>
      </c>
      <c r="BM554" s="1">
        <v>44050</v>
      </c>
      <c r="BN554">
        <v>14</v>
      </c>
      <c r="BO554">
        <v>390</v>
      </c>
      <c r="BQ554">
        <v>25</v>
      </c>
      <c r="BR554">
        <v>11</v>
      </c>
      <c r="BS554" t="s">
        <v>84</v>
      </c>
      <c r="BT554" s="1"/>
      <c r="BU554" t="s">
        <v>82</v>
      </c>
      <c r="BV554" t="s">
        <v>1100</v>
      </c>
      <c r="BW554" s="1">
        <v>44056</v>
      </c>
      <c r="BX554" t="s">
        <v>84</v>
      </c>
      <c r="BY554" s="1"/>
      <c r="CA554" s="1"/>
      <c r="CB554" t="s">
        <v>84</v>
      </c>
      <c r="CC554" s="1"/>
      <c r="CD554" s="1"/>
      <c r="CE554" t="s">
        <v>82</v>
      </c>
      <c r="CF554" s="1">
        <v>44050</v>
      </c>
      <c r="CG554" t="s">
        <v>84</v>
      </c>
      <c r="CH554" t="s">
        <v>107</v>
      </c>
      <c r="CI554" t="s">
        <v>84</v>
      </c>
      <c r="CJ554" s="1"/>
      <c r="CL554" s="1"/>
      <c r="CM554" t="s">
        <v>84</v>
      </c>
      <c r="CN554" t="s">
        <v>84</v>
      </c>
      <c r="CO554" t="s">
        <v>84</v>
      </c>
      <c r="CP554" t="s">
        <v>84</v>
      </c>
      <c r="CQ554" s="1"/>
      <c r="CR554" s="1"/>
      <c r="CT554" s="1"/>
      <c r="CU554" s="1"/>
      <c r="CV554" t="s">
        <v>82</v>
      </c>
      <c r="CW554" s="1">
        <v>44048</v>
      </c>
      <c r="CX554" s="1">
        <v>44050</v>
      </c>
      <c r="CY554" t="s">
        <v>84</v>
      </c>
      <c r="CZ554" s="1"/>
      <c r="DA554" s="1"/>
      <c r="DB554" t="s">
        <v>82</v>
      </c>
      <c r="DC554" s="1">
        <v>44045</v>
      </c>
      <c r="DD554" s="1">
        <v>44050</v>
      </c>
      <c r="DE554" t="s">
        <v>84</v>
      </c>
      <c r="DF554" s="1"/>
      <c r="DG554" s="1"/>
      <c r="DH554" t="s">
        <v>84</v>
      </c>
      <c r="DI554" s="1"/>
      <c r="DJ554" s="1"/>
      <c r="DK554" t="s">
        <v>82</v>
      </c>
      <c r="DL554" s="1">
        <v>44050</v>
      </c>
      <c r="DM554" s="1">
        <v>44056</v>
      </c>
      <c r="DN554" t="s">
        <v>84</v>
      </c>
      <c r="DO554" s="1"/>
      <c r="DP554" s="1"/>
      <c r="DQ554" t="s">
        <v>84</v>
      </c>
      <c r="DR554" s="1"/>
      <c r="DS554" s="1"/>
      <c r="DT554" t="s">
        <v>82</v>
      </c>
      <c r="DU554" t="s">
        <v>1426</v>
      </c>
      <c r="DV554" s="1">
        <v>44048</v>
      </c>
      <c r="DW554" s="1">
        <v>44064</v>
      </c>
      <c r="DX554" t="s">
        <v>1377</v>
      </c>
      <c r="DY554" s="1">
        <v>44045</v>
      </c>
      <c r="EA554" s="1"/>
      <c r="EB554" s="1"/>
      <c r="ED554" s="1"/>
      <c r="EE554" s="1"/>
      <c r="EG554" s="1"/>
      <c r="EH554" s="1"/>
      <c r="EJ554" s="1"/>
      <c r="EK554" s="1"/>
      <c r="EM554" t="s">
        <v>1301</v>
      </c>
      <c r="EN554" t="s">
        <v>121</v>
      </c>
      <c r="EO554" t="s">
        <v>121</v>
      </c>
      <c r="EP554" t="s">
        <v>121</v>
      </c>
      <c r="EQ554" t="s">
        <v>121</v>
      </c>
      <c r="ER554" t="s">
        <v>121</v>
      </c>
      <c r="ES554" t="s">
        <v>121</v>
      </c>
      <c r="ET554" t="s">
        <v>121</v>
      </c>
      <c r="EU554" t="s">
        <v>121</v>
      </c>
      <c r="EV554" t="s">
        <v>121</v>
      </c>
      <c r="EW554" t="s">
        <v>84</v>
      </c>
      <c r="EX554">
        <v>13.8</v>
      </c>
      <c r="EY554">
        <v>6070</v>
      </c>
      <c r="EZ554" s="4">
        <v>16.100000000000001</v>
      </c>
      <c r="FA554" s="2">
        <v>204000</v>
      </c>
      <c r="FB554">
        <v>31.9</v>
      </c>
      <c r="FC554">
        <v>1.3</v>
      </c>
      <c r="FD554">
        <v>7.45</v>
      </c>
      <c r="FE554">
        <v>38</v>
      </c>
      <c r="FF554">
        <v>64</v>
      </c>
      <c r="FG554">
        <v>2.4</v>
      </c>
      <c r="FH554" s="2">
        <v>93</v>
      </c>
      <c r="FI554">
        <v>9</v>
      </c>
      <c r="FJ554">
        <v>0.7</v>
      </c>
      <c r="FK554">
        <v>0.3</v>
      </c>
      <c r="FL554">
        <v>0.4</v>
      </c>
      <c r="FM554">
        <v>46</v>
      </c>
      <c r="FN554">
        <v>0.6</v>
      </c>
      <c r="FO554">
        <v>13.1</v>
      </c>
      <c r="FP554" s="2">
        <v>389000</v>
      </c>
      <c r="FQ554">
        <v>713</v>
      </c>
      <c r="FR554">
        <v>53.6</v>
      </c>
      <c r="FS554">
        <v>921.4</v>
      </c>
      <c r="FT554">
        <v>99.1</v>
      </c>
      <c r="FU554">
        <v>71.3</v>
      </c>
      <c r="FV554">
        <v>224</v>
      </c>
      <c r="FW554">
        <v>3.0000000000000001E-3</v>
      </c>
      <c r="FX554" s="2">
        <v>64</v>
      </c>
      <c r="FY554">
        <v>39</v>
      </c>
      <c r="FZ554" s="8">
        <f t="shared" si="32"/>
        <v>27.594520547945205</v>
      </c>
    </row>
    <row r="555" spans="1:182" x14ac:dyDescent="0.2">
      <c r="A555">
        <v>590</v>
      </c>
      <c r="B555" t="s">
        <v>725</v>
      </c>
      <c r="C555" t="s">
        <v>649</v>
      </c>
      <c r="D555">
        <v>9260086</v>
      </c>
      <c r="E555" t="s">
        <v>90</v>
      </c>
      <c r="F555" t="s">
        <v>84</v>
      </c>
      <c r="H555" s="1"/>
      <c r="I555" s="1">
        <v>44034</v>
      </c>
      <c r="J555" s="1">
        <v>44034</v>
      </c>
      <c r="K555" s="5">
        <v>5.74E-2</v>
      </c>
      <c r="L555" s="5">
        <v>8.3599999999999994E-2</v>
      </c>
      <c r="M555">
        <v>0</v>
      </c>
      <c r="N555" t="s">
        <v>726</v>
      </c>
      <c r="O555">
        <f t="shared" si="33"/>
        <v>13</v>
      </c>
      <c r="P555">
        <f t="shared" si="34"/>
        <v>14</v>
      </c>
      <c r="Q555" s="1">
        <v>44046</v>
      </c>
      <c r="R555" s="1">
        <v>44047</v>
      </c>
      <c r="S555" t="s">
        <v>730</v>
      </c>
      <c r="T555" t="s">
        <v>84</v>
      </c>
      <c r="U555">
        <v>0</v>
      </c>
      <c r="V555" s="1">
        <v>27643</v>
      </c>
      <c r="W555" s="1">
        <v>44029</v>
      </c>
      <c r="X555" s="2">
        <f t="shared" si="35"/>
        <v>6</v>
      </c>
      <c r="Y555" t="s">
        <v>738</v>
      </c>
      <c r="Z555" t="s">
        <v>121</v>
      </c>
      <c r="AB555" t="s">
        <v>84</v>
      </c>
      <c r="AC555" t="s">
        <v>84</v>
      </c>
      <c r="AD555" t="s">
        <v>84</v>
      </c>
      <c r="AE555" t="s">
        <v>84</v>
      </c>
      <c r="AF555" t="s">
        <v>84</v>
      </c>
      <c r="AG555" t="s">
        <v>84</v>
      </c>
      <c r="AH555" t="s">
        <v>84</v>
      </c>
      <c r="AI555" t="s">
        <v>84</v>
      </c>
      <c r="AJ555" t="s">
        <v>82</v>
      </c>
      <c r="AK555">
        <v>115</v>
      </c>
      <c r="AL555">
        <v>70</v>
      </c>
      <c r="AM555" s="2">
        <v>85</v>
      </c>
      <c r="AN555">
        <v>104</v>
      </c>
      <c r="AO555">
        <v>14</v>
      </c>
      <c r="AP555">
        <v>38</v>
      </c>
      <c r="AQ555" s="2">
        <v>94</v>
      </c>
      <c r="AR555" s="4">
        <v>80</v>
      </c>
      <c r="AS555">
        <v>1.69</v>
      </c>
      <c r="AT555" t="s">
        <v>1137</v>
      </c>
      <c r="AU555">
        <v>15</v>
      </c>
      <c r="AV555" t="s">
        <v>1143</v>
      </c>
      <c r="AY555">
        <v>314</v>
      </c>
      <c r="AZ555">
        <v>457</v>
      </c>
      <c r="BA555" t="s">
        <v>82</v>
      </c>
      <c r="BB555" t="s">
        <v>82</v>
      </c>
      <c r="BC555" t="s">
        <v>82</v>
      </c>
      <c r="BD555" t="s">
        <v>86</v>
      </c>
      <c r="BE555">
        <v>3</v>
      </c>
      <c r="BF555" t="s">
        <v>82</v>
      </c>
      <c r="BG555" t="s">
        <v>82</v>
      </c>
      <c r="BH555" t="s">
        <v>84</v>
      </c>
      <c r="BI555" t="s">
        <v>84</v>
      </c>
      <c r="BJ555" t="s">
        <v>1105</v>
      </c>
      <c r="BK555" t="s">
        <v>1128</v>
      </c>
      <c r="BL555" s="1">
        <v>44034</v>
      </c>
      <c r="BM555" s="1"/>
      <c r="BS555" t="s">
        <v>84</v>
      </c>
      <c r="BT555" s="1"/>
      <c r="BU555" t="s">
        <v>84</v>
      </c>
      <c r="BW555" s="1"/>
      <c r="BX555" t="s">
        <v>84</v>
      </c>
      <c r="BY555" s="1"/>
      <c r="CA555" s="1"/>
      <c r="CB555" t="s">
        <v>84</v>
      </c>
      <c r="CC555" s="1"/>
      <c r="CD555" s="1"/>
      <c r="CE555" t="s">
        <v>84</v>
      </c>
      <c r="CF555" s="1"/>
      <c r="CG555" t="s">
        <v>84</v>
      </c>
      <c r="CH555" t="s">
        <v>107</v>
      </c>
      <c r="CI555" t="s">
        <v>84</v>
      </c>
      <c r="CJ555" s="1"/>
      <c r="CL555" s="1"/>
      <c r="CM555" t="s">
        <v>84</v>
      </c>
      <c r="CN555" t="s">
        <v>84</v>
      </c>
      <c r="CO555" t="s">
        <v>84</v>
      </c>
      <c r="CP555" t="s">
        <v>84</v>
      </c>
      <c r="CQ555" s="1"/>
      <c r="CR555" s="1"/>
      <c r="CT555" s="1"/>
      <c r="CU555" s="1"/>
      <c r="CV555" t="s">
        <v>82</v>
      </c>
      <c r="CW555" s="1">
        <v>44035</v>
      </c>
      <c r="CX555" s="1">
        <v>44041</v>
      </c>
      <c r="CY555" t="s">
        <v>84</v>
      </c>
      <c r="CZ555" s="1"/>
      <c r="DA555" s="1"/>
      <c r="DB555" t="s">
        <v>82</v>
      </c>
      <c r="DC555" s="1">
        <v>44035</v>
      </c>
      <c r="DD555" s="1">
        <v>44038</v>
      </c>
      <c r="DE555" t="s">
        <v>84</v>
      </c>
      <c r="DF555" s="1"/>
      <c r="DG555" s="1"/>
      <c r="DH555" t="s">
        <v>84</v>
      </c>
      <c r="DI555" s="1"/>
      <c r="DJ555" s="1"/>
      <c r="DK555" t="s">
        <v>84</v>
      </c>
      <c r="DL555" s="1"/>
      <c r="DM555" s="1"/>
      <c r="DN555" t="s">
        <v>84</v>
      </c>
      <c r="DO555" s="1"/>
      <c r="DP555" s="1"/>
      <c r="DQ555" t="s">
        <v>84</v>
      </c>
      <c r="DR555" s="1"/>
      <c r="DS555" s="1"/>
      <c r="DT555" t="s">
        <v>82</v>
      </c>
      <c r="DU555" t="s">
        <v>1376</v>
      </c>
      <c r="DV555" s="1">
        <v>44035</v>
      </c>
      <c r="DW555" s="1">
        <v>44047</v>
      </c>
      <c r="DX555" t="s">
        <v>1377</v>
      </c>
      <c r="DY555" s="1">
        <v>44034</v>
      </c>
      <c r="EA555" s="1"/>
      <c r="EB555" s="1"/>
      <c r="ED555" s="1"/>
      <c r="EE555" s="1"/>
      <c r="EG555" s="1"/>
      <c r="EH555" s="1"/>
      <c r="EJ555" s="1"/>
      <c r="EK555" s="1"/>
      <c r="EM555" t="s">
        <v>1301</v>
      </c>
      <c r="EN555" t="s">
        <v>121</v>
      </c>
      <c r="EO555" t="s">
        <v>121</v>
      </c>
      <c r="EP555" t="s">
        <v>121</v>
      </c>
      <c r="EQ555" t="s">
        <v>121</v>
      </c>
      <c r="ER555" t="s">
        <v>121</v>
      </c>
      <c r="ES555" t="s">
        <v>121</v>
      </c>
      <c r="ET555" t="s">
        <v>121</v>
      </c>
      <c r="EU555" t="s">
        <v>121</v>
      </c>
      <c r="EV555" t="s">
        <v>121</v>
      </c>
      <c r="EW555" t="s">
        <v>121</v>
      </c>
      <c r="EX555">
        <v>13.7</v>
      </c>
      <c r="EY555">
        <v>6250</v>
      </c>
      <c r="EZ555" s="4">
        <v>13.3</v>
      </c>
      <c r="FA555" s="2">
        <v>148000</v>
      </c>
      <c r="FB555">
        <v>32.5</v>
      </c>
      <c r="FC555">
        <v>1.1000000000000001</v>
      </c>
      <c r="FD555">
        <v>7.48</v>
      </c>
      <c r="FE555">
        <v>38</v>
      </c>
      <c r="FF555">
        <v>66</v>
      </c>
      <c r="FG555">
        <v>4.5999999999999996</v>
      </c>
      <c r="FH555" s="2">
        <v>94</v>
      </c>
      <c r="FJ555">
        <v>0.2</v>
      </c>
      <c r="FK555">
        <v>0.1</v>
      </c>
      <c r="FL555">
        <v>0.1</v>
      </c>
      <c r="FM555">
        <v>178.2</v>
      </c>
      <c r="FN555">
        <v>1.2</v>
      </c>
      <c r="FO555">
        <v>14.4</v>
      </c>
      <c r="FP555" s="2">
        <v>575000</v>
      </c>
      <c r="FQ555">
        <v>253</v>
      </c>
      <c r="FT555">
        <v>18.5</v>
      </c>
      <c r="FU555">
        <v>16.8</v>
      </c>
      <c r="FV555">
        <v>175</v>
      </c>
      <c r="FZ555" s="8">
        <f t="shared" si="32"/>
        <v>44.906849315068492</v>
      </c>
    </row>
    <row r="556" spans="1:182" x14ac:dyDescent="0.2">
      <c r="A556">
        <v>591</v>
      </c>
      <c r="B556" t="s">
        <v>725</v>
      </c>
      <c r="C556" t="s">
        <v>650</v>
      </c>
      <c r="D556">
        <v>9238253</v>
      </c>
      <c r="E556" t="s">
        <v>90</v>
      </c>
      <c r="F556" t="s">
        <v>84</v>
      </c>
      <c r="H556" s="1"/>
      <c r="I556" s="1">
        <v>44026</v>
      </c>
      <c r="J556" s="1">
        <v>44035</v>
      </c>
      <c r="K556" s="5">
        <v>8.0199999999999994E-2</v>
      </c>
      <c r="L556" s="5">
        <v>0.1152</v>
      </c>
      <c r="M556">
        <v>2</v>
      </c>
      <c r="N556" t="s">
        <v>726</v>
      </c>
      <c r="O556">
        <f t="shared" si="33"/>
        <v>6</v>
      </c>
      <c r="P556">
        <f t="shared" si="34"/>
        <v>18</v>
      </c>
      <c r="Q556" s="1">
        <v>44040</v>
      </c>
      <c r="R556" s="1">
        <v>44043</v>
      </c>
      <c r="S556" t="s">
        <v>730</v>
      </c>
      <c r="T556" t="s">
        <v>84</v>
      </c>
      <c r="U556">
        <v>0</v>
      </c>
      <c r="V556" s="1">
        <v>26555</v>
      </c>
      <c r="W556" s="1">
        <v>44022</v>
      </c>
      <c r="X556" s="2">
        <f t="shared" si="35"/>
        <v>14</v>
      </c>
      <c r="Y556" t="s">
        <v>798</v>
      </c>
      <c r="Z556" t="s">
        <v>121</v>
      </c>
      <c r="AB556" t="s">
        <v>84</v>
      </c>
      <c r="AC556" t="s">
        <v>84</v>
      </c>
      <c r="AD556" t="s">
        <v>84</v>
      </c>
      <c r="AE556" t="s">
        <v>84</v>
      </c>
      <c r="AF556" t="s">
        <v>84</v>
      </c>
      <c r="AG556" t="s">
        <v>84</v>
      </c>
      <c r="AH556" t="s">
        <v>84</v>
      </c>
      <c r="AI556" t="s">
        <v>84</v>
      </c>
      <c r="AJ556" t="s">
        <v>82</v>
      </c>
      <c r="AK556">
        <v>120</v>
      </c>
      <c r="AL556">
        <v>75</v>
      </c>
      <c r="AM556" s="2">
        <v>90</v>
      </c>
      <c r="AN556">
        <v>81</v>
      </c>
      <c r="AO556">
        <v>26</v>
      </c>
      <c r="AP556">
        <v>35.799999999999997</v>
      </c>
      <c r="AQ556" s="2">
        <v>92</v>
      </c>
      <c r="AR556" s="4">
        <v>110</v>
      </c>
      <c r="AS556">
        <v>1.85</v>
      </c>
      <c r="AT556" t="s">
        <v>1137</v>
      </c>
      <c r="AU556">
        <v>15</v>
      </c>
      <c r="AV556" t="s">
        <v>1140</v>
      </c>
      <c r="AW556">
        <v>2</v>
      </c>
      <c r="AZ556">
        <v>306</v>
      </c>
      <c r="BA556" t="s">
        <v>82</v>
      </c>
      <c r="BB556" t="s">
        <v>82</v>
      </c>
      <c r="BC556" t="s">
        <v>82</v>
      </c>
      <c r="BD556" t="s">
        <v>86</v>
      </c>
      <c r="BE556">
        <v>3</v>
      </c>
      <c r="BF556" t="s">
        <v>84</v>
      </c>
      <c r="BG556" t="s">
        <v>82</v>
      </c>
      <c r="BH556" t="s">
        <v>84</v>
      </c>
      <c r="BI556" t="s">
        <v>84</v>
      </c>
      <c r="BJ556" t="s">
        <v>1105</v>
      </c>
      <c r="BK556" t="s">
        <v>1110</v>
      </c>
      <c r="BL556" s="1">
        <v>44035</v>
      </c>
      <c r="BM556" s="1"/>
      <c r="BS556" t="s">
        <v>84</v>
      </c>
      <c r="BT556" s="1"/>
      <c r="BU556" t="s">
        <v>84</v>
      </c>
      <c r="BW556" s="1"/>
      <c r="BX556" t="s">
        <v>84</v>
      </c>
      <c r="BY556" s="1"/>
      <c r="CA556" s="1"/>
      <c r="CB556" t="s">
        <v>84</v>
      </c>
      <c r="CC556" s="1"/>
      <c r="CD556" s="1"/>
      <c r="CE556" t="s">
        <v>84</v>
      </c>
      <c r="CF556" s="1"/>
      <c r="CG556" t="s">
        <v>84</v>
      </c>
      <c r="CH556" t="s">
        <v>334</v>
      </c>
      <c r="CI556" t="s">
        <v>84</v>
      </c>
      <c r="CJ556" s="1"/>
      <c r="CL556" s="1"/>
      <c r="CM556" t="s">
        <v>84</v>
      </c>
      <c r="CN556" t="s">
        <v>84</v>
      </c>
      <c r="CO556" t="s">
        <v>84</v>
      </c>
      <c r="CP556" t="s">
        <v>84</v>
      </c>
      <c r="CQ556" s="1"/>
      <c r="CR556" s="1"/>
      <c r="CT556" s="1"/>
      <c r="CU556" s="1"/>
      <c r="CV556" t="s">
        <v>84</v>
      </c>
      <c r="CW556" s="1"/>
      <c r="CX556" s="1"/>
      <c r="CY556" t="s">
        <v>84</v>
      </c>
      <c r="CZ556" s="1"/>
      <c r="DA556" s="1"/>
      <c r="DB556" t="s">
        <v>84</v>
      </c>
      <c r="DC556" s="1"/>
      <c r="DD556" s="1"/>
      <c r="DE556" t="s">
        <v>82</v>
      </c>
      <c r="DF556" s="1">
        <v>44035</v>
      </c>
      <c r="DG556" s="1">
        <v>44035</v>
      </c>
      <c r="DH556" t="s">
        <v>84</v>
      </c>
      <c r="DI556" s="1"/>
      <c r="DJ556" s="1"/>
      <c r="DK556" t="s">
        <v>82</v>
      </c>
      <c r="DL556" s="1">
        <v>44033</v>
      </c>
      <c r="DM556" s="1">
        <v>44040</v>
      </c>
      <c r="DN556" t="s">
        <v>84</v>
      </c>
      <c r="DO556" s="1"/>
      <c r="DP556" s="1"/>
      <c r="DQ556" t="s">
        <v>84</v>
      </c>
      <c r="DR556" s="1"/>
      <c r="DS556" s="1"/>
      <c r="DT556" t="s">
        <v>82</v>
      </c>
      <c r="DU556" t="s">
        <v>1734</v>
      </c>
      <c r="DV556" s="1">
        <v>44034</v>
      </c>
      <c r="DW556" s="1">
        <v>44038</v>
      </c>
      <c r="DX556" t="s">
        <v>1305</v>
      </c>
      <c r="DY556" s="1">
        <v>44033</v>
      </c>
      <c r="EA556" s="1"/>
      <c r="EB556" s="1"/>
      <c r="ED556" s="1"/>
      <c r="EE556" s="1"/>
      <c r="EG556" s="1"/>
      <c r="EH556" s="1"/>
      <c r="EJ556" s="1"/>
      <c r="EK556" s="1"/>
      <c r="EM556" t="s">
        <v>1301</v>
      </c>
      <c r="EN556" t="s">
        <v>1299</v>
      </c>
      <c r="EO556" t="s">
        <v>1299</v>
      </c>
      <c r="EP556" t="s">
        <v>121</v>
      </c>
      <c r="EQ556" t="s">
        <v>121</v>
      </c>
      <c r="ER556" t="s">
        <v>121</v>
      </c>
      <c r="ES556" t="s">
        <v>121</v>
      </c>
      <c r="ET556" t="s">
        <v>121</v>
      </c>
      <c r="EU556" t="s">
        <v>121</v>
      </c>
      <c r="EV556" t="s">
        <v>121</v>
      </c>
      <c r="EW556" t="s">
        <v>84</v>
      </c>
      <c r="EX556">
        <v>13.4</v>
      </c>
      <c r="EY556">
        <v>10740</v>
      </c>
      <c r="EZ556" s="4">
        <v>5</v>
      </c>
      <c r="FA556" s="2">
        <v>123000</v>
      </c>
      <c r="FB556">
        <v>46.5</v>
      </c>
      <c r="FC556">
        <v>1</v>
      </c>
      <c r="FH556" s="2"/>
      <c r="FI556">
        <v>11</v>
      </c>
      <c r="FJ556">
        <v>0.5</v>
      </c>
      <c r="FK556">
        <v>0.3</v>
      </c>
      <c r="FL556">
        <v>0.2</v>
      </c>
      <c r="FM556">
        <v>159.1</v>
      </c>
      <c r="FN556">
        <v>0.2</v>
      </c>
      <c r="FO556">
        <v>13.7</v>
      </c>
      <c r="FP556" s="2">
        <v>683000</v>
      </c>
      <c r="FQ556">
        <v>392</v>
      </c>
      <c r="FR556">
        <v>127.8</v>
      </c>
      <c r="FS556">
        <v>2436.6</v>
      </c>
      <c r="FT556">
        <v>42</v>
      </c>
      <c r="FU556">
        <v>66.599999999999994</v>
      </c>
      <c r="FV556">
        <v>50</v>
      </c>
      <c r="FW556">
        <v>8.0000000000000002E-3</v>
      </c>
      <c r="FZ556" s="8">
        <f t="shared" si="32"/>
        <v>47.890410958904113</v>
      </c>
    </row>
    <row r="557" spans="1:182" x14ac:dyDescent="0.2">
      <c r="A557">
        <v>592</v>
      </c>
      <c r="B557" t="s">
        <v>725</v>
      </c>
      <c r="C557" t="s">
        <v>651</v>
      </c>
      <c r="D557">
        <v>9304703</v>
      </c>
      <c r="E557" t="s">
        <v>90</v>
      </c>
      <c r="F557" t="s">
        <v>84</v>
      </c>
      <c r="H557" s="1"/>
      <c r="I557" s="1">
        <v>44050</v>
      </c>
      <c r="J557" s="1">
        <v>44056</v>
      </c>
      <c r="K557" s="5">
        <v>0.1205</v>
      </c>
      <c r="L557" s="5">
        <v>0.1711</v>
      </c>
      <c r="M557">
        <v>2</v>
      </c>
      <c r="N557" t="s">
        <v>726</v>
      </c>
      <c r="O557">
        <f t="shared" si="33"/>
        <v>9</v>
      </c>
      <c r="P557">
        <f t="shared" si="34"/>
        <v>18</v>
      </c>
      <c r="Q557" s="1">
        <v>44064</v>
      </c>
      <c r="R557" s="1">
        <v>44067</v>
      </c>
      <c r="S557" t="s">
        <v>730</v>
      </c>
      <c r="T557" t="s">
        <v>84</v>
      </c>
      <c r="U557">
        <v>0</v>
      </c>
      <c r="V557" s="1">
        <v>23539</v>
      </c>
      <c r="W557" s="1">
        <v>44040</v>
      </c>
      <c r="X557" s="2">
        <f t="shared" si="35"/>
        <v>17</v>
      </c>
      <c r="Y557" t="s">
        <v>735</v>
      </c>
      <c r="Z557" t="s">
        <v>82</v>
      </c>
      <c r="AA557" t="s">
        <v>1081</v>
      </c>
      <c r="AB557" t="s">
        <v>84</v>
      </c>
      <c r="AC557" t="s">
        <v>84</v>
      </c>
      <c r="AD557" t="s">
        <v>84</v>
      </c>
      <c r="AE557" t="s">
        <v>84</v>
      </c>
      <c r="AF557" t="s">
        <v>84</v>
      </c>
      <c r="AG557" t="s">
        <v>84</v>
      </c>
      <c r="AH557" t="s">
        <v>82</v>
      </c>
      <c r="AI557" t="s">
        <v>84</v>
      </c>
      <c r="AJ557" t="s">
        <v>82</v>
      </c>
      <c r="AK557">
        <v>143</v>
      </c>
      <c r="AL557">
        <v>79</v>
      </c>
      <c r="AM557" s="2">
        <v>100.33333333333333</v>
      </c>
      <c r="AN557">
        <v>91</v>
      </c>
      <c r="AO557">
        <v>38</v>
      </c>
      <c r="AP557">
        <v>38</v>
      </c>
      <c r="AQ557" s="2">
        <v>86</v>
      </c>
      <c r="AR557" s="4">
        <v>108</v>
      </c>
      <c r="AS557">
        <v>1.87</v>
      </c>
      <c r="AT557" t="s">
        <v>1137</v>
      </c>
      <c r="AU557">
        <v>15</v>
      </c>
      <c r="AV557" t="s">
        <v>1140</v>
      </c>
      <c r="AW557">
        <v>3</v>
      </c>
      <c r="AZ557">
        <v>246</v>
      </c>
      <c r="BA557" t="s">
        <v>82</v>
      </c>
      <c r="BB557" t="s">
        <v>82</v>
      </c>
      <c r="BC557" t="s">
        <v>82</v>
      </c>
      <c r="BD557" t="s">
        <v>86</v>
      </c>
      <c r="BE557">
        <v>4</v>
      </c>
      <c r="BF557" t="s">
        <v>82</v>
      </c>
      <c r="BG557" t="s">
        <v>82</v>
      </c>
      <c r="BH557" t="s">
        <v>84</v>
      </c>
      <c r="BI557" t="s">
        <v>84</v>
      </c>
      <c r="BJ557" t="s">
        <v>1105</v>
      </c>
      <c r="BK557" t="s">
        <v>1125</v>
      </c>
      <c r="BL557" s="1">
        <v>44056</v>
      </c>
      <c r="BM557" s="1"/>
      <c r="BS557" t="s">
        <v>84</v>
      </c>
      <c r="BT557" s="1"/>
      <c r="BU557" t="s">
        <v>84</v>
      </c>
      <c r="BW557" s="1"/>
      <c r="BX557" t="s">
        <v>84</v>
      </c>
      <c r="BY557" s="1"/>
      <c r="CA557" s="1"/>
      <c r="CB557" t="s">
        <v>84</v>
      </c>
      <c r="CC557" s="1"/>
      <c r="CD557" s="1"/>
      <c r="CE557" t="s">
        <v>84</v>
      </c>
      <c r="CF557" s="1"/>
      <c r="CG557" t="s">
        <v>84</v>
      </c>
      <c r="CH557" t="s">
        <v>107</v>
      </c>
      <c r="CI557" t="s">
        <v>84</v>
      </c>
      <c r="CJ557" s="1"/>
      <c r="CL557" s="1"/>
      <c r="CM557" t="s">
        <v>84</v>
      </c>
      <c r="CN557" t="s">
        <v>84</v>
      </c>
      <c r="CO557" t="s">
        <v>84</v>
      </c>
      <c r="CP557" t="s">
        <v>84</v>
      </c>
      <c r="CQ557" s="1"/>
      <c r="CR557" s="1"/>
      <c r="CT557" s="1"/>
      <c r="CU557" s="1"/>
      <c r="CV557" t="s">
        <v>84</v>
      </c>
      <c r="CW557" s="1"/>
      <c r="CX557" s="1"/>
      <c r="CY557" t="s">
        <v>84</v>
      </c>
      <c r="CZ557" s="1"/>
      <c r="DA557" s="1"/>
      <c r="DB557" t="s">
        <v>84</v>
      </c>
      <c r="DC557" s="1"/>
      <c r="DD557" s="1"/>
      <c r="DE557" t="s">
        <v>84</v>
      </c>
      <c r="DF557" s="1"/>
      <c r="DG557" s="1"/>
      <c r="DH557" t="s">
        <v>84</v>
      </c>
      <c r="DI557" s="1"/>
      <c r="DJ557" s="1"/>
      <c r="DK557" t="s">
        <v>82</v>
      </c>
      <c r="DL557" s="1">
        <v>44054</v>
      </c>
      <c r="DM557" s="1">
        <v>44061</v>
      </c>
      <c r="DN557" t="s">
        <v>84</v>
      </c>
      <c r="DO557" s="1"/>
      <c r="DP557" s="1"/>
      <c r="DQ557" t="s">
        <v>84</v>
      </c>
      <c r="DR557" s="1"/>
      <c r="DS557" s="1"/>
      <c r="DT557" t="s">
        <v>82</v>
      </c>
      <c r="DU557" t="s">
        <v>1398</v>
      </c>
      <c r="DV557" s="1">
        <v>44053</v>
      </c>
      <c r="DW557" s="1">
        <v>44067</v>
      </c>
      <c r="DX557" t="s">
        <v>1399</v>
      </c>
      <c r="DY557" s="1">
        <v>44056</v>
      </c>
      <c r="EA557" s="1"/>
      <c r="EB557" s="1"/>
      <c r="ED557" s="1"/>
      <c r="EE557" s="1"/>
      <c r="EG557" s="1"/>
      <c r="EH557" s="1"/>
      <c r="EJ557" s="1"/>
      <c r="EK557" s="1"/>
      <c r="EM557" t="s">
        <v>1301</v>
      </c>
      <c r="EN557" t="s">
        <v>121</v>
      </c>
      <c r="EO557" t="s">
        <v>121</v>
      </c>
      <c r="EP557" t="s">
        <v>121</v>
      </c>
      <c r="EQ557" t="s">
        <v>121</v>
      </c>
      <c r="ER557" t="s">
        <v>121</v>
      </c>
      <c r="ES557" t="s">
        <v>121</v>
      </c>
      <c r="ET557" t="s">
        <v>121</v>
      </c>
      <c r="EU557" t="s">
        <v>121</v>
      </c>
      <c r="EV557" t="s">
        <v>121</v>
      </c>
      <c r="EW557" t="s">
        <v>84</v>
      </c>
      <c r="EX557">
        <v>12.7</v>
      </c>
      <c r="EY557">
        <v>14570</v>
      </c>
      <c r="EZ557" s="4">
        <v>13.2</v>
      </c>
      <c r="FA557" s="2">
        <v>475000</v>
      </c>
      <c r="FB557">
        <v>24.8</v>
      </c>
      <c r="FC557">
        <v>0.8</v>
      </c>
      <c r="FH557" s="2"/>
      <c r="FI557">
        <v>14</v>
      </c>
      <c r="FJ557">
        <v>0.9</v>
      </c>
      <c r="FK557">
        <v>0.6</v>
      </c>
      <c r="FL557">
        <v>0.3</v>
      </c>
      <c r="FM557">
        <v>275.5</v>
      </c>
      <c r="FN557">
        <v>0.6</v>
      </c>
      <c r="FO557">
        <v>16.600000000000001</v>
      </c>
      <c r="FP557" s="2">
        <v>700000</v>
      </c>
      <c r="FQ557">
        <v>413</v>
      </c>
      <c r="FR557">
        <v>1333</v>
      </c>
      <c r="FS557">
        <v>1491.6</v>
      </c>
      <c r="FT557">
        <v>33.4</v>
      </c>
      <c r="FU557">
        <v>22.5</v>
      </c>
      <c r="FV557">
        <v>68</v>
      </c>
      <c r="FW557">
        <v>0.01</v>
      </c>
      <c r="FZ557" s="8">
        <f t="shared" si="32"/>
        <v>56.210958904109589</v>
      </c>
    </row>
    <row r="558" spans="1:182" x14ac:dyDescent="0.2">
      <c r="A558">
        <v>593</v>
      </c>
      <c r="B558" t="s">
        <v>725</v>
      </c>
      <c r="C558" t="s">
        <v>652</v>
      </c>
      <c r="D558">
        <v>9232318</v>
      </c>
      <c r="E558" t="s">
        <v>90</v>
      </c>
      <c r="F558" t="s">
        <v>84</v>
      </c>
      <c r="H558" s="1"/>
      <c r="I558" s="1">
        <v>44022</v>
      </c>
      <c r="J558" s="1">
        <v>44022</v>
      </c>
      <c r="K558" s="5">
        <v>8.0199999999999994E-2</v>
      </c>
      <c r="L558" s="5">
        <v>0.1152</v>
      </c>
      <c r="M558">
        <v>2</v>
      </c>
      <c r="N558" t="s">
        <v>726</v>
      </c>
      <c r="O558">
        <f t="shared" si="33"/>
        <v>12</v>
      </c>
      <c r="P558">
        <f t="shared" si="34"/>
        <v>15</v>
      </c>
      <c r="Q558" s="1">
        <v>44033</v>
      </c>
      <c r="R558" s="1">
        <v>44036</v>
      </c>
      <c r="S558" t="s">
        <v>730</v>
      </c>
      <c r="T558" t="s">
        <v>84</v>
      </c>
      <c r="U558">
        <v>0</v>
      </c>
      <c r="V558" s="1">
        <v>23046</v>
      </c>
      <c r="W558" s="1">
        <v>44015</v>
      </c>
      <c r="X558" s="2">
        <f t="shared" si="35"/>
        <v>8</v>
      </c>
      <c r="Y558" t="s">
        <v>738</v>
      </c>
      <c r="Z558" t="s">
        <v>121</v>
      </c>
      <c r="AA558" t="s">
        <v>1175</v>
      </c>
      <c r="AB558" t="s">
        <v>84</v>
      </c>
      <c r="AC558" t="s">
        <v>84</v>
      </c>
      <c r="AD558" t="s">
        <v>84</v>
      </c>
      <c r="AE558" t="s">
        <v>82</v>
      </c>
      <c r="AF558" t="s">
        <v>84</v>
      </c>
      <c r="AG558" t="s">
        <v>84</v>
      </c>
      <c r="AH558" t="s">
        <v>84</v>
      </c>
      <c r="AI558" t="s">
        <v>84</v>
      </c>
      <c r="AJ558" t="s">
        <v>84</v>
      </c>
      <c r="AK558">
        <v>177</v>
      </c>
      <c r="AL558">
        <v>117</v>
      </c>
      <c r="AM558" s="2">
        <v>137</v>
      </c>
      <c r="AN558">
        <v>62</v>
      </c>
      <c r="AO558">
        <v>20</v>
      </c>
      <c r="AP558">
        <v>36.4</v>
      </c>
      <c r="AQ558" s="2">
        <v>96</v>
      </c>
      <c r="AR558" s="4">
        <v>80</v>
      </c>
      <c r="AS558">
        <v>1.85</v>
      </c>
      <c r="AT558" t="s">
        <v>1137</v>
      </c>
      <c r="AU558">
        <v>15</v>
      </c>
      <c r="AV558" t="s">
        <v>1143</v>
      </c>
      <c r="AZ558">
        <v>466</v>
      </c>
      <c r="BA558" t="s">
        <v>82</v>
      </c>
      <c r="BB558" t="s">
        <v>82</v>
      </c>
      <c r="BC558" t="s">
        <v>82</v>
      </c>
      <c r="BD558" t="s">
        <v>97</v>
      </c>
      <c r="BE558">
        <v>1</v>
      </c>
      <c r="BF558" t="s">
        <v>82</v>
      </c>
      <c r="BG558" t="s">
        <v>84</v>
      </c>
      <c r="BH558" t="s">
        <v>82</v>
      </c>
      <c r="BI558" t="s">
        <v>84</v>
      </c>
      <c r="BJ558" t="s">
        <v>1105</v>
      </c>
      <c r="BK558" t="s">
        <v>1109</v>
      </c>
      <c r="BL558" s="1">
        <v>44022</v>
      </c>
      <c r="BM558" s="1"/>
      <c r="BS558" t="s">
        <v>84</v>
      </c>
      <c r="BT558" s="1"/>
      <c r="BU558" t="s">
        <v>84</v>
      </c>
      <c r="BW558" s="1"/>
      <c r="BX558" t="s">
        <v>84</v>
      </c>
      <c r="BY558" s="1"/>
      <c r="CA558" s="1"/>
      <c r="CB558" t="s">
        <v>84</v>
      </c>
      <c r="CC558" s="1"/>
      <c r="CD558" s="1"/>
      <c r="CE558" t="s">
        <v>84</v>
      </c>
      <c r="CF558" s="1"/>
      <c r="CG558" t="s">
        <v>84</v>
      </c>
      <c r="CH558" t="s">
        <v>84</v>
      </c>
      <c r="CI558" t="s">
        <v>84</v>
      </c>
      <c r="CJ558" s="1"/>
      <c r="CL558" s="1"/>
      <c r="CM558" t="s">
        <v>84</v>
      </c>
      <c r="CN558" t="s">
        <v>84</v>
      </c>
      <c r="CO558" t="s">
        <v>84</v>
      </c>
      <c r="CP558" t="s">
        <v>84</v>
      </c>
      <c r="CQ558" s="1"/>
      <c r="CR558" s="1"/>
      <c r="CT558" s="1"/>
      <c r="CU558" s="1"/>
      <c r="CV558" t="s">
        <v>82</v>
      </c>
      <c r="CW558" s="1">
        <v>44023</v>
      </c>
      <c r="CX558" s="1">
        <v>44030</v>
      </c>
      <c r="CY558" t="s">
        <v>84</v>
      </c>
      <c r="CZ558" s="1"/>
      <c r="DA558" s="1"/>
      <c r="DB558" t="s">
        <v>82</v>
      </c>
      <c r="DC558" s="1">
        <v>44023</v>
      </c>
      <c r="DD558" s="1">
        <v>44029</v>
      </c>
      <c r="DE558" t="s">
        <v>84</v>
      </c>
      <c r="DF558" s="1"/>
      <c r="DG558" s="1"/>
      <c r="DH558" t="s">
        <v>84</v>
      </c>
      <c r="DI558" s="1"/>
      <c r="DJ558" s="1"/>
      <c r="DK558" t="s">
        <v>84</v>
      </c>
      <c r="DL558" s="1"/>
      <c r="DM558" s="1"/>
      <c r="DN558" t="s">
        <v>84</v>
      </c>
      <c r="DO558" s="1"/>
      <c r="DP558" s="1"/>
      <c r="DQ558" t="s">
        <v>84</v>
      </c>
      <c r="DR558" s="1"/>
      <c r="DS558" s="1"/>
      <c r="DT558" t="s">
        <v>84</v>
      </c>
      <c r="DV558" s="1"/>
      <c r="DW558" s="1"/>
      <c r="DX558" t="s">
        <v>1448</v>
      </c>
      <c r="DY558" s="1">
        <v>44023</v>
      </c>
      <c r="EA558" s="1"/>
      <c r="EB558" s="1"/>
      <c r="ED558" s="1"/>
      <c r="EE558" s="1"/>
      <c r="EG558" s="1"/>
      <c r="EH558" s="1"/>
      <c r="EJ558" s="1"/>
      <c r="EK558" s="1"/>
      <c r="EM558" t="s">
        <v>1301</v>
      </c>
      <c r="EN558" t="s">
        <v>121</v>
      </c>
      <c r="EO558" t="s">
        <v>121</v>
      </c>
      <c r="EP558" t="s">
        <v>121</v>
      </c>
      <c r="EQ558" t="s">
        <v>121</v>
      </c>
      <c r="ER558" t="s">
        <v>121</v>
      </c>
      <c r="ES558" t="s">
        <v>121</v>
      </c>
      <c r="ET558" t="s">
        <v>121</v>
      </c>
      <c r="EU558" t="s">
        <v>121</v>
      </c>
      <c r="EV558" t="s">
        <v>121</v>
      </c>
      <c r="EW558" t="s">
        <v>84</v>
      </c>
      <c r="EX558">
        <v>12.2</v>
      </c>
      <c r="EY558">
        <v>7130</v>
      </c>
      <c r="EZ558" s="4">
        <v>6.7</v>
      </c>
      <c r="FA558" s="2">
        <v>226000</v>
      </c>
      <c r="FB558">
        <v>158.19999999999999</v>
      </c>
      <c r="FC558">
        <v>4.5999999999999996</v>
      </c>
      <c r="FH558" s="2"/>
      <c r="FI558">
        <v>6</v>
      </c>
      <c r="FJ558">
        <v>1</v>
      </c>
      <c r="FK558">
        <v>0.5</v>
      </c>
      <c r="FL558">
        <v>0.5</v>
      </c>
      <c r="FM558">
        <v>16.100000000000001</v>
      </c>
      <c r="FN558">
        <v>4.9000000000000004</v>
      </c>
      <c r="FO558">
        <v>16.600000000000001</v>
      </c>
      <c r="FP558" s="2">
        <v>330000</v>
      </c>
      <c r="FQ558">
        <v>261</v>
      </c>
      <c r="FR558">
        <v>52174</v>
      </c>
      <c r="FT558">
        <v>99.7</v>
      </c>
      <c r="FU558">
        <v>103.6</v>
      </c>
      <c r="FV558">
        <v>537</v>
      </c>
      <c r="FW558">
        <v>0.35099999999999998</v>
      </c>
      <c r="FX558" s="2">
        <v>44</v>
      </c>
      <c r="FY558">
        <v>44</v>
      </c>
      <c r="FZ558" s="8">
        <f t="shared" si="32"/>
        <v>57.468493150684928</v>
      </c>
    </row>
    <row r="559" spans="1:182" x14ac:dyDescent="0.2">
      <c r="A559">
        <v>594</v>
      </c>
      <c r="B559" t="s">
        <v>725</v>
      </c>
      <c r="C559" t="s">
        <v>653</v>
      </c>
      <c r="D559">
        <v>9261817</v>
      </c>
      <c r="E559" t="s">
        <v>90</v>
      </c>
      <c r="F559" t="s">
        <v>82</v>
      </c>
      <c r="G559" t="s">
        <v>83</v>
      </c>
      <c r="H559" s="1">
        <v>44034</v>
      </c>
      <c r="I559" s="1">
        <v>44035</v>
      </c>
      <c r="J559" s="1">
        <v>44035</v>
      </c>
      <c r="K559" s="5">
        <v>0.10929999999999999</v>
      </c>
      <c r="L559" s="5">
        <v>0.15559999999999999</v>
      </c>
      <c r="M559">
        <v>1</v>
      </c>
      <c r="N559" t="s">
        <v>726</v>
      </c>
      <c r="O559">
        <f t="shared" si="33"/>
        <v>4</v>
      </c>
      <c r="P559">
        <f t="shared" si="34"/>
        <v>7</v>
      </c>
      <c r="Q559" s="1">
        <v>44038</v>
      </c>
      <c r="R559" s="1">
        <v>44041</v>
      </c>
      <c r="S559" t="s">
        <v>730</v>
      </c>
      <c r="T559" t="s">
        <v>84</v>
      </c>
      <c r="U559">
        <v>0</v>
      </c>
      <c r="V559" s="1">
        <v>21475</v>
      </c>
      <c r="W559" s="1">
        <v>44021</v>
      </c>
      <c r="X559" s="2">
        <f t="shared" si="35"/>
        <v>15</v>
      </c>
      <c r="Y559" t="s">
        <v>734</v>
      </c>
      <c r="Z559" t="s">
        <v>121</v>
      </c>
      <c r="AA559" t="s">
        <v>906</v>
      </c>
      <c r="AB559" t="s">
        <v>84</v>
      </c>
      <c r="AC559" t="s">
        <v>84</v>
      </c>
      <c r="AD559" t="s">
        <v>82</v>
      </c>
      <c r="AE559" t="s">
        <v>82</v>
      </c>
      <c r="AF559" t="s">
        <v>84</v>
      </c>
      <c r="AG559" t="s">
        <v>84</v>
      </c>
      <c r="AH559" t="s">
        <v>82</v>
      </c>
      <c r="AI559" t="s">
        <v>84</v>
      </c>
      <c r="AJ559" t="s">
        <v>82</v>
      </c>
      <c r="AK559">
        <v>138</v>
      </c>
      <c r="AL559">
        <v>94</v>
      </c>
      <c r="AM559" s="2">
        <v>108.66666666666667</v>
      </c>
      <c r="AN559">
        <v>91</v>
      </c>
      <c r="AO559">
        <v>18</v>
      </c>
      <c r="AP559">
        <v>36.200000000000003</v>
      </c>
      <c r="AQ559" s="2">
        <v>96</v>
      </c>
      <c r="AR559" s="4">
        <v>102</v>
      </c>
      <c r="AS559">
        <v>1.82</v>
      </c>
      <c r="AT559" t="s">
        <v>1137</v>
      </c>
      <c r="AU559">
        <v>15</v>
      </c>
      <c r="AV559" t="s">
        <v>1140</v>
      </c>
      <c r="AW559">
        <v>2</v>
      </c>
      <c r="AY559">
        <v>323</v>
      </c>
      <c r="AZ559">
        <v>384</v>
      </c>
      <c r="BA559" t="s">
        <v>82</v>
      </c>
      <c r="BB559" t="s">
        <v>82</v>
      </c>
      <c r="BC559" t="s">
        <v>82</v>
      </c>
      <c r="BD559" t="s">
        <v>86</v>
      </c>
      <c r="BE559">
        <v>4</v>
      </c>
      <c r="BF559" t="s">
        <v>82</v>
      </c>
      <c r="BG559" t="s">
        <v>82</v>
      </c>
      <c r="BH559" t="s">
        <v>84</v>
      </c>
      <c r="BI559" t="s">
        <v>84</v>
      </c>
      <c r="BJ559" t="s">
        <v>1105</v>
      </c>
      <c r="BK559" t="s">
        <v>1108</v>
      </c>
      <c r="BL559" s="1">
        <v>44035</v>
      </c>
      <c r="BM559" s="1"/>
      <c r="BS559" t="s">
        <v>84</v>
      </c>
      <c r="BT559" s="1"/>
      <c r="BU559" t="s">
        <v>84</v>
      </c>
      <c r="BW559" s="1"/>
      <c r="BX559" t="s">
        <v>84</v>
      </c>
      <c r="BY559" s="1"/>
      <c r="CA559" s="1"/>
      <c r="CB559" t="s">
        <v>84</v>
      </c>
      <c r="CC559" s="1"/>
      <c r="CD559" s="1"/>
      <c r="CE559" t="s">
        <v>84</v>
      </c>
      <c r="CF559" s="1"/>
      <c r="CG559" t="s">
        <v>84</v>
      </c>
      <c r="CH559" t="s">
        <v>84</v>
      </c>
      <c r="CI559" t="s">
        <v>84</v>
      </c>
      <c r="CJ559" s="1"/>
      <c r="CL559" s="1"/>
      <c r="CM559" t="s">
        <v>84</v>
      </c>
      <c r="CN559" t="s">
        <v>84</v>
      </c>
      <c r="CO559" t="s">
        <v>84</v>
      </c>
      <c r="CP559" t="s">
        <v>84</v>
      </c>
      <c r="CQ559" s="1"/>
      <c r="CR559" s="1"/>
      <c r="CT559" s="1"/>
      <c r="CU559" s="1"/>
      <c r="CV559" t="s">
        <v>82</v>
      </c>
      <c r="CW559" s="1">
        <v>44034</v>
      </c>
      <c r="CX559" s="1">
        <v>44041</v>
      </c>
      <c r="CY559" t="s">
        <v>84</v>
      </c>
      <c r="CZ559" s="1"/>
      <c r="DA559" s="1"/>
      <c r="DB559" t="s">
        <v>82</v>
      </c>
      <c r="DC559" s="1">
        <v>44034</v>
      </c>
      <c r="DD559" s="1">
        <v>44035</v>
      </c>
      <c r="DE559" t="s">
        <v>84</v>
      </c>
      <c r="DF559" s="1"/>
      <c r="DG559" s="1"/>
      <c r="DH559" t="s">
        <v>84</v>
      </c>
      <c r="DI559" s="1"/>
      <c r="DJ559" s="1"/>
      <c r="DK559" t="s">
        <v>84</v>
      </c>
      <c r="DL559" s="1"/>
      <c r="DM559" s="1"/>
      <c r="DN559" t="s">
        <v>84</v>
      </c>
      <c r="DO559" s="1"/>
      <c r="DP559" s="1"/>
      <c r="DQ559" t="s">
        <v>84</v>
      </c>
      <c r="DR559" s="1"/>
      <c r="DS559" s="1"/>
      <c r="DT559" t="s">
        <v>82</v>
      </c>
      <c r="DU559" t="s">
        <v>1314</v>
      </c>
      <c r="DV559" s="1">
        <v>44037</v>
      </c>
      <c r="DW559" s="1">
        <v>44041</v>
      </c>
      <c r="DX559" t="s">
        <v>1305</v>
      </c>
      <c r="DY559" s="1">
        <v>44034</v>
      </c>
      <c r="EA559" s="1"/>
      <c r="EB559" s="1"/>
      <c r="ED559" s="1"/>
      <c r="EE559" s="1"/>
      <c r="EG559" s="1"/>
      <c r="EH559" s="1"/>
      <c r="EJ559" s="1"/>
      <c r="EK559" s="1"/>
      <c r="EM559" t="s">
        <v>1301</v>
      </c>
      <c r="EN559" t="s">
        <v>121</v>
      </c>
      <c r="EO559" t="s">
        <v>121</v>
      </c>
      <c r="EP559" t="s">
        <v>121</v>
      </c>
      <c r="EQ559" t="s">
        <v>121</v>
      </c>
      <c r="ER559" t="s">
        <v>121</v>
      </c>
      <c r="ES559" t="s">
        <v>121</v>
      </c>
      <c r="ET559" t="s">
        <v>121</v>
      </c>
      <c r="EU559" t="s">
        <v>121</v>
      </c>
      <c r="EV559" t="s">
        <v>121</v>
      </c>
      <c r="EW559" t="s">
        <v>84</v>
      </c>
      <c r="EX559">
        <v>16.600000000000001</v>
      </c>
      <c r="EY559">
        <v>5320</v>
      </c>
      <c r="EZ559" s="4">
        <v>19</v>
      </c>
      <c r="FA559" s="2">
        <v>166000</v>
      </c>
      <c r="FB559">
        <v>49.3</v>
      </c>
      <c r="FC559">
        <v>1.3</v>
      </c>
      <c r="FD559">
        <v>7.54</v>
      </c>
      <c r="FE559">
        <v>28</v>
      </c>
      <c r="FF559">
        <v>68</v>
      </c>
      <c r="FG559">
        <v>2.6</v>
      </c>
      <c r="FH559" s="2">
        <v>95</v>
      </c>
      <c r="FI559">
        <v>23</v>
      </c>
      <c r="FJ559">
        <v>0.44</v>
      </c>
      <c r="FK559">
        <v>0.19</v>
      </c>
      <c r="FL559">
        <v>0.25</v>
      </c>
      <c r="FM559">
        <v>65.7</v>
      </c>
      <c r="FN559">
        <v>0.6</v>
      </c>
      <c r="FO559">
        <v>13.5</v>
      </c>
      <c r="FP559" s="2">
        <v>533000</v>
      </c>
      <c r="FQ559">
        <v>359</v>
      </c>
      <c r="FR559">
        <v>122.8</v>
      </c>
      <c r="FT559">
        <v>37.4</v>
      </c>
      <c r="FU559">
        <v>49.3</v>
      </c>
      <c r="FV559">
        <v>106</v>
      </c>
      <c r="FW559">
        <v>1.4999999999999999E-2</v>
      </c>
      <c r="FZ559" s="8">
        <f t="shared" si="32"/>
        <v>61.80821917808219</v>
      </c>
    </row>
    <row r="560" spans="1:182" x14ac:dyDescent="0.2">
      <c r="A560">
        <v>595</v>
      </c>
      <c r="B560" t="s">
        <v>725</v>
      </c>
      <c r="C560" t="s">
        <v>654</v>
      </c>
      <c r="D560">
        <v>9248756</v>
      </c>
      <c r="E560" t="s">
        <v>81</v>
      </c>
      <c r="F560" t="s">
        <v>84</v>
      </c>
      <c r="H560" s="1"/>
      <c r="I560" s="1">
        <v>44029</v>
      </c>
      <c r="J560" s="1">
        <v>44035</v>
      </c>
      <c r="K560" s="5">
        <v>0.1454</v>
      </c>
      <c r="L560" s="5">
        <v>0.20519999999999999</v>
      </c>
      <c r="M560">
        <v>0</v>
      </c>
      <c r="N560" t="s">
        <v>726</v>
      </c>
      <c r="O560">
        <f t="shared" si="33"/>
        <v>14</v>
      </c>
      <c r="P560">
        <f t="shared" si="34"/>
        <v>27</v>
      </c>
      <c r="Q560" s="1">
        <v>44048</v>
      </c>
      <c r="R560" s="1">
        <v>44055</v>
      </c>
      <c r="S560" t="s">
        <v>730</v>
      </c>
      <c r="T560" t="s">
        <v>84</v>
      </c>
      <c r="U560">
        <v>0</v>
      </c>
      <c r="V560" s="1">
        <v>20469</v>
      </c>
      <c r="W560" s="1">
        <v>44015</v>
      </c>
      <c r="X560" s="2">
        <f t="shared" si="35"/>
        <v>21</v>
      </c>
      <c r="Y560" t="s">
        <v>875</v>
      </c>
      <c r="Z560" t="s">
        <v>82</v>
      </c>
      <c r="AA560" t="s">
        <v>947</v>
      </c>
      <c r="AB560" t="s">
        <v>84</v>
      </c>
      <c r="AC560" t="s">
        <v>84</v>
      </c>
      <c r="AD560" t="s">
        <v>82</v>
      </c>
      <c r="AE560" t="s">
        <v>82</v>
      </c>
      <c r="AF560" t="s">
        <v>84</v>
      </c>
      <c r="AG560" t="s">
        <v>84</v>
      </c>
      <c r="AH560" t="s">
        <v>84</v>
      </c>
      <c r="AI560" t="s">
        <v>84</v>
      </c>
      <c r="AJ560" t="s">
        <v>84</v>
      </c>
      <c r="AK560">
        <v>117</v>
      </c>
      <c r="AL560">
        <v>82</v>
      </c>
      <c r="AM560" s="2">
        <v>93.666666666666671</v>
      </c>
      <c r="AN560">
        <v>89</v>
      </c>
      <c r="AO560">
        <v>12</v>
      </c>
      <c r="AP560">
        <v>37.5</v>
      </c>
      <c r="AQ560" s="2">
        <v>90</v>
      </c>
      <c r="AR560" s="4">
        <v>93</v>
      </c>
      <c r="AS560">
        <v>1.78</v>
      </c>
      <c r="AT560" t="s">
        <v>1137</v>
      </c>
      <c r="AU560">
        <v>15</v>
      </c>
      <c r="AV560" t="s">
        <v>1140</v>
      </c>
      <c r="AW560">
        <v>3</v>
      </c>
      <c r="AZ560">
        <v>313</v>
      </c>
      <c r="BA560" t="s">
        <v>82</v>
      </c>
      <c r="BB560" t="s">
        <v>82</v>
      </c>
      <c r="BC560" t="s">
        <v>82</v>
      </c>
      <c r="BD560" t="s">
        <v>86</v>
      </c>
      <c r="BE560">
        <v>3</v>
      </c>
      <c r="BF560" t="s">
        <v>82</v>
      </c>
      <c r="BG560" t="s">
        <v>82</v>
      </c>
      <c r="BH560" t="s">
        <v>82</v>
      </c>
      <c r="BI560" t="s">
        <v>84</v>
      </c>
      <c r="BJ560" t="s">
        <v>1105</v>
      </c>
      <c r="BK560" t="s">
        <v>1108</v>
      </c>
      <c r="BL560" s="1">
        <v>44035</v>
      </c>
      <c r="BM560" s="1"/>
      <c r="BS560" t="s">
        <v>84</v>
      </c>
      <c r="BT560" s="1"/>
      <c r="BU560" t="s">
        <v>84</v>
      </c>
      <c r="BW560" s="1"/>
      <c r="BX560" t="s">
        <v>84</v>
      </c>
      <c r="BY560" s="1"/>
      <c r="CA560" s="1"/>
      <c r="CB560" t="s">
        <v>84</v>
      </c>
      <c r="CC560" s="1"/>
      <c r="CD560" s="1"/>
      <c r="CE560" t="s">
        <v>82</v>
      </c>
      <c r="CF560" s="1">
        <v>44037</v>
      </c>
      <c r="CG560" t="s">
        <v>84</v>
      </c>
      <c r="CH560" t="s">
        <v>84</v>
      </c>
      <c r="CI560" t="s">
        <v>84</v>
      </c>
      <c r="CJ560" s="1"/>
      <c r="CL560" s="1"/>
      <c r="CM560" t="s">
        <v>84</v>
      </c>
      <c r="CN560" t="s">
        <v>84</v>
      </c>
      <c r="CO560" t="s">
        <v>84</v>
      </c>
      <c r="CP560" t="s">
        <v>84</v>
      </c>
      <c r="CQ560" s="1"/>
      <c r="CR560" s="1"/>
      <c r="CT560" s="1"/>
      <c r="CU560" s="1"/>
      <c r="CV560" t="s">
        <v>84</v>
      </c>
      <c r="CW560" s="1"/>
      <c r="CX560" s="1"/>
      <c r="CY560" t="s">
        <v>84</v>
      </c>
      <c r="CZ560" s="1"/>
      <c r="DA560" s="1"/>
      <c r="DB560" t="s">
        <v>84</v>
      </c>
      <c r="DC560" s="1"/>
      <c r="DD560" s="1"/>
      <c r="DE560" t="s">
        <v>84</v>
      </c>
      <c r="DF560" s="1"/>
      <c r="DG560" s="1"/>
      <c r="DH560" t="s">
        <v>84</v>
      </c>
      <c r="DI560" s="1"/>
      <c r="DJ560" s="1"/>
      <c r="DK560" t="s">
        <v>84</v>
      </c>
      <c r="DL560" s="1"/>
      <c r="DM560" s="1"/>
      <c r="DN560" t="s">
        <v>82</v>
      </c>
      <c r="DO560" s="1">
        <v>44035</v>
      </c>
      <c r="DP560" s="1">
        <v>44036</v>
      </c>
      <c r="DQ560" t="s">
        <v>82</v>
      </c>
      <c r="DR560" s="1">
        <v>44036</v>
      </c>
      <c r="DS560" s="1">
        <v>44055</v>
      </c>
      <c r="DT560" t="s">
        <v>82</v>
      </c>
      <c r="DU560" t="s">
        <v>1620</v>
      </c>
      <c r="DV560" s="1">
        <v>44030</v>
      </c>
      <c r="DW560" s="1">
        <v>44035</v>
      </c>
      <c r="DX560" t="s">
        <v>1305</v>
      </c>
      <c r="DY560" s="1">
        <v>44029</v>
      </c>
      <c r="EA560" s="1"/>
      <c r="EB560" s="1"/>
      <c r="ED560" s="1"/>
      <c r="EE560" s="1"/>
      <c r="EG560" s="1"/>
      <c r="EH560" s="1"/>
      <c r="EJ560" s="1"/>
      <c r="EK560" s="1"/>
      <c r="EM560" t="s">
        <v>1301</v>
      </c>
      <c r="EN560" t="s">
        <v>121</v>
      </c>
      <c r="EO560" t="s">
        <v>121</v>
      </c>
      <c r="EP560" t="s">
        <v>121</v>
      </c>
      <c r="EQ560" t="s">
        <v>121</v>
      </c>
      <c r="ER560" t="s">
        <v>121</v>
      </c>
      <c r="ES560" t="s">
        <v>121</v>
      </c>
      <c r="ET560" t="s">
        <v>121</v>
      </c>
      <c r="EU560" t="s">
        <v>121</v>
      </c>
      <c r="EV560" t="s">
        <v>121</v>
      </c>
      <c r="EW560" t="s">
        <v>84</v>
      </c>
      <c r="EX560">
        <v>12.7</v>
      </c>
      <c r="EY560">
        <v>17750</v>
      </c>
      <c r="EZ560" s="4">
        <v>8.5</v>
      </c>
      <c r="FA560" s="2">
        <v>398000</v>
      </c>
      <c r="FB560">
        <v>17.899999999999999</v>
      </c>
      <c r="FC560">
        <v>0.6</v>
      </c>
      <c r="FD560">
        <v>7.46</v>
      </c>
      <c r="FE560">
        <v>44</v>
      </c>
      <c r="FF560">
        <v>28</v>
      </c>
      <c r="FG560">
        <v>6.6</v>
      </c>
      <c r="FH560" s="2">
        <v>57</v>
      </c>
      <c r="FI560">
        <v>17</v>
      </c>
      <c r="FJ560">
        <v>0.3</v>
      </c>
      <c r="FK560">
        <v>0.1</v>
      </c>
      <c r="FL560">
        <v>0.2</v>
      </c>
      <c r="FM560">
        <v>110.8</v>
      </c>
      <c r="FN560">
        <v>1.2</v>
      </c>
      <c r="FO560">
        <v>14.3</v>
      </c>
      <c r="FP560" s="2">
        <v>546000</v>
      </c>
      <c r="FQ560">
        <v>362</v>
      </c>
      <c r="FR560">
        <v>101.6</v>
      </c>
      <c r="FS560">
        <v>428.5</v>
      </c>
      <c r="FT560">
        <v>40.700000000000003</v>
      </c>
      <c r="FU560">
        <v>73.7</v>
      </c>
      <c r="FV560">
        <v>96</v>
      </c>
      <c r="FW560">
        <v>5.2999999999999999E-2</v>
      </c>
      <c r="FX560" s="2">
        <v>62</v>
      </c>
      <c r="FY560">
        <v>38</v>
      </c>
      <c r="FZ560" s="8">
        <f t="shared" si="32"/>
        <v>64.564383561643837</v>
      </c>
    </row>
    <row r="561" spans="1:182" x14ac:dyDescent="0.2">
      <c r="A561">
        <v>596</v>
      </c>
      <c r="B561" t="s">
        <v>725</v>
      </c>
      <c r="C561" t="s">
        <v>655</v>
      </c>
      <c r="D561">
        <v>9249621</v>
      </c>
      <c r="E561" t="s">
        <v>81</v>
      </c>
      <c r="F561" t="s">
        <v>84</v>
      </c>
      <c r="H561" s="1"/>
      <c r="I561" s="1">
        <v>44030</v>
      </c>
      <c r="J561" s="1">
        <v>44036</v>
      </c>
      <c r="K561" s="5">
        <v>0.23899999999999999</v>
      </c>
      <c r="L561" s="5">
        <v>0.33100000000000002</v>
      </c>
      <c r="M561">
        <v>0</v>
      </c>
      <c r="N561" t="s">
        <v>726</v>
      </c>
      <c r="O561">
        <f t="shared" si="33"/>
        <v>3</v>
      </c>
      <c r="P561">
        <f t="shared" si="34"/>
        <v>12</v>
      </c>
      <c r="Q561" s="1">
        <v>44038</v>
      </c>
      <c r="R561" s="1">
        <v>44041</v>
      </c>
      <c r="S561" t="s">
        <v>730</v>
      </c>
      <c r="T561" t="s">
        <v>84</v>
      </c>
      <c r="U561">
        <v>0</v>
      </c>
      <c r="V561" s="1">
        <v>16056</v>
      </c>
      <c r="W561" s="1">
        <v>44022</v>
      </c>
      <c r="X561" s="2">
        <f t="shared" si="35"/>
        <v>15</v>
      </c>
      <c r="Y561" t="s">
        <v>739</v>
      </c>
      <c r="Z561" t="s">
        <v>121</v>
      </c>
      <c r="AA561" t="s">
        <v>894</v>
      </c>
      <c r="AB561" t="s">
        <v>84</v>
      </c>
      <c r="AC561" t="s">
        <v>84</v>
      </c>
      <c r="AD561" t="s">
        <v>84</v>
      </c>
      <c r="AE561" t="s">
        <v>84</v>
      </c>
      <c r="AF561" t="s">
        <v>84</v>
      </c>
      <c r="AG561" t="s">
        <v>84</v>
      </c>
      <c r="AH561" t="s">
        <v>84</v>
      </c>
      <c r="AI561" t="s">
        <v>84</v>
      </c>
      <c r="AJ561" t="s">
        <v>84</v>
      </c>
      <c r="AK561">
        <v>145</v>
      </c>
      <c r="AL561">
        <v>68</v>
      </c>
      <c r="AM561" s="2">
        <v>93.666666666666671</v>
      </c>
      <c r="AN561">
        <v>60</v>
      </c>
      <c r="AO561">
        <v>32</v>
      </c>
      <c r="AP561">
        <v>34.700000000000003</v>
      </c>
      <c r="AQ561" s="2">
        <v>98</v>
      </c>
      <c r="AR561" s="4">
        <v>66</v>
      </c>
      <c r="AS561">
        <v>1.56</v>
      </c>
      <c r="AT561" t="s">
        <v>1137</v>
      </c>
      <c r="AU561">
        <v>15</v>
      </c>
      <c r="AV561" t="s">
        <v>1143</v>
      </c>
      <c r="AZ561">
        <v>471</v>
      </c>
      <c r="BA561" t="s">
        <v>82</v>
      </c>
      <c r="BB561" t="s">
        <v>82</v>
      </c>
      <c r="BC561" t="s">
        <v>82</v>
      </c>
      <c r="BD561" t="s">
        <v>86</v>
      </c>
      <c r="BE561">
        <v>4</v>
      </c>
      <c r="BF561" t="s">
        <v>84</v>
      </c>
      <c r="BG561" t="s">
        <v>82</v>
      </c>
      <c r="BH561" t="s">
        <v>82</v>
      </c>
      <c r="BI561" t="s">
        <v>84</v>
      </c>
      <c r="BL561" s="1"/>
      <c r="BM561" s="1"/>
      <c r="BS561" t="s">
        <v>84</v>
      </c>
      <c r="BT561" s="1"/>
      <c r="BU561" t="s">
        <v>84</v>
      </c>
      <c r="BW561" s="1"/>
      <c r="BX561" t="s">
        <v>84</v>
      </c>
      <c r="BY561" s="1"/>
      <c r="CA561" s="1"/>
      <c r="CB561" t="s">
        <v>84</v>
      </c>
      <c r="CC561" s="1"/>
      <c r="CD561" s="1"/>
      <c r="CE561" t="s">
        <v>84</v>
      </c>
      <c r="CF561" s="1"/>
      <c r="CG561" t="s">
        <v>84</v>
      </c>
      <c r="CH561" t="s">
        <v>84</v>
      </c>
      <c r="CI561" t="s">
        <v>84</v>
      </c>
      <c r="CJ561" s="1"/>
      <c r="CL561" s="1"/>
      <c r="CM561" t="s">
        <v>84</v>
      </c>
      <c r="CN561" t="s">
        <v>84</v>
      </c>
      <c r="CO561" t="s">
        <v>84</v>
      </c>
      <c r="CP561" t="s">
        <v>84</v>
      </c>
      <c r="CQ561" s="1"/>
      <c r="CR561" s="1"/>
      <c r="CT561" s="1"/>
      <c r="CU561" s="1"/>
      <c r="CV561" t="s">
        <v>84</v>
      </c>
      <c r="CW561" s="1"/>
      <c r="CX561" s="1"/>
      <c r="CY561" t="s">
        <v>84</v>
      </c>
      <c r="CZ561" s="1"/>
      <c r="DA561" s="1"/>
      <c r="DB561" t="s">
        <v>84</v>
      </c>
      <c r="DC561" s="1"/>
      <c r="DD561" s="1"/>
      <c r="DE561" t="s">
        <v>84</v>
      </c>
      <c r="DF561" s="1"/>
      <c r="DG561" s="1"/>
      <c r="DH561" t="s">
        <v>84</v>
      </c>
      <c r="DI561" s="1"/>
      <c r="DJ561" s="1"/>
      <c r="DK561" t="s">
        <v>84</v>
      </c>
      <c r="DL561" s="1"/>
      <c r="DM561" s="1"/>
      <c r="DN561" t="s">
        <v>84</v>
      </c>
      <c r="DO561" s="1"/>
      <c r="DP561" s="1"/>
      <c r="DQ561" t="s">
        <v>84</v>
      </c>
      <c r="DR561" s="1"/>
      <c r="DS561" s="1"/>
      <c r="DT561" t="s">
        <v>84</v>
      </c>
      <c r="DV561" s="1"/>
      <c r="DW561" s="1"/>
      <c r="DX561" t="s">
        <v>1397</v>
      </c>
      <c r="DY561" s="1">
        <v>44030</v>
      </c>
      <c r="EA561" s="1"/>
      <c r="EB561" s="1"/>
      <c r="ED561" s="1"/>
      <c r="EE561" s="1"/>
      <c r="EG561" s="1"/>
      <c r="EH561" s="1"/>
      <c r="EJ561" s="1"/>
      <c r="EK561" s="1"/>
      <c r="EM561" t="s">
        <v>1301</v>
      </c>
      <c r="EN561" t="s">
        <v>121</v>
      </c>
      <c r="EO561" t="s">
        <v>121</v>
      </c>
      <c r="EP561" t="s">
        <v>121</v>
      </c>
      <c r="EQ561" t="s">
        <v>121</v>
      </c>
      <c r="ER561" t="s">
        <v>121</v>
      </c>
      <c r="ES561" t="s">
        <v>121</v>
      </c>
      <c r="ET561" t="s">
        <v>121</v>
      </c>
      <c r="EU561" t="s">
        <v>121</v>
      </c>
      <c r="EV561" t="s">
        <v>121</v>
      </c>
      <c r="EW561" t="s">
        <v>84</v>
      </c>
      <c r="EX561">
        <v>11.7</v>
      </c>
      <c r="EY561">
        <v>8520</v>
      </c>
      <c r="EZ561" s="4">
        <v>10.4</v>
      </c>
      <c r="FA561" s="2">
        <v>414000</v>
      </c>
      <c r="FB561">
        <v>68.7</v>
      </c>
      <c r="FC561">
        <v>1.1000000000000001</v>
      </c>
      <c r="FH561" s="2"/>
      <c r="FM561">
        <v>4.5</v>
      </c>
      <c r="FN561">
        <v>2.1</v>
      </c>
      <c r="FO561">
        <v>12.9</v>
      </c>
      <c r="FP561" s="2">
        <v>396000</v>
      </c>
      <c r="FT561">
        <v>41.6</v>
      </c>
      <c r="FU561">
        <v>65.099999999999994</v>
      </c>
      <c r="FW561">
        <v>8.9999999999999993E-3</v>
      </c>
      <c r="FX561" s="2">
        <v>68</v>
      </c>
      <c r="FZ561" s="8">
        <f t="shared" si="32"/>
        <v>76.657534246575338</v>
      </c>
    </row>
    <row r="562" spans="1:182" x14ac:dyDescent="0.2">
      <c r="A562">
        <v>597</v>
      </c>
      <c r="B562" t="s">
        <v>725</v>
      </c>
      <c r="C562" t="s">
        <v>656</v>
      </c>
      <c r="D562">
        <v>9268504</v>
      </c>
      <c r="E562" t="s">
        <v>90</v>
      </c>
      <c r="F562" t="s">
        <v>84</v>
      </c>
      <c r="H562" s="1"/>
      <c r="I562" s="1">
        <v>44037</v>
      </c>
      <c r="J562" s="1">
        <v>44037</v>
      </c>
      <c r="K562" s="5">
        <v>8.0199999999999994E-2</v>
      </c>
      <c r="L562" s="5">
        <v>0.1152</v>
      </c>
      <c r="M562">
        <v>0</v>
      </c>
      <c r="N562" t="s">
        <v>726</v>
      </c>
      <c r="O562">
        <f t="shared" si="33"/>
        <v>6</v>
      </c>
      <c r="P562">
        <f t="shared" si="34"/>
        <v>9</v>
      </c>
      <c r="Q562" s="1">
        <v>44042</v>
      </c>
      <c r="R562" s="1">
        <v>44045</v>
      </c>
      <c r="S562" t="s">
        <v>730</v>
      </c>
      <c r="T562" t="s">
        <v>84</v>
      </c>
      <c r="U562">
        <v>0</v>
      </c>
      <c r="V562" s="1">
        <v>22752</v>
      </c>
      <c r="W562" s="1">
        <v>44029</v>
      </c>
      <c r="X562" s="2">
        <f t="shared" si="35"/>
        <v>9</v>
      </c>
      <c r="Y562" t="s">
        <v>732</v>
      </c>
      <c r="Z562" t="s">
        <v>121</v>
      </c>
      <c r="AA562" t="s">
        <v>908</v>
      </c>
      <c r="AB562" t="s">
        <v>84</v>
      </c>
      <c r="AC562" t="s">
        <v>84</v>
      </c>
      <c r="AD562" t="s">
        <v>82</v>
      </c>
      <c r="AE562" t="s">
        <v>84</v>
      </c>
      <c r="AF562" t="s">
        <v>84</v>
      </c>
      <c r="AG562" t="s">
        <v>84</v>
      </c>
      <c r="AH562" t="s">
        <v>84</v>
      </c>
      <c r="AI562" t="s">
        <v>84</v>
      </c>
      <c r="AJ562" t="s">
        <v>82</v>
      </c>
      <c r="AK562">
        <v>119</v>
      </c>
      <c r="AL562">
        <v>69</v>
      </c>
      <c r="AM562" s="2">
        <v>85.666666666666671</v>
      </c>
      <c r="AN562">
        <v>86</v>
      </c>
      <c r="AO562">
        <v>18</v>
      </c>
      <c r="AP562">
        <v>36.799999999999997</v>
      </c>
      <c r="AQ562" s="2">
        <v>91</v>
      </c>
      <c r="AR562" s="4">
        <v>140</v>
      </c>
      <c r="AS562">
        <v>1.85</v>
      </c>
      <c r="AT562" t="s">
        <v>1137</v>
      </c>
      <c r="AU562">
        <v>15</v>
      </c>
      <c r="AV562" t="s">
        <v>1140</v>
      </c>
      <c r="AW562">
        <v>2</v>
      </c>
      <c r="AY562">
        <v>240</v>
      </c>
      <c r="AZ562">
        <v>355</v>
      </c>
      <c r="BA562" t="s">
        <v>82</v>
      </c>
      <c r="BB562" t="s">
        <v>82</v>
      </c>
      <c r="BC562" t="s">
        <v>82</v>
      </c>
      <c r="BD562" t="s">
        <v>86</v>
      </c>
      <c r="BE562">
        <v>2</v>
      </c>
      <c r="BF562" t="s">
        <v>84</v>
      </c>
      <c r="BG562" t="s">
        <v>82</v>
      </c>
      <c r="BH562" t="s">
        <v>82</v>
      </c>
      <c r="BI562" t="s">
        <v>84</v>
      </c>
      <c r="BJ562" t="s">
        <v>1105</v>
      </c>
      <c r="BK562" t="s">
        <v>1110</v>
      </c>
      <c r="BL562" s="1">
        <v>44037</v>
      </c>
      <c r="BM562" s="1"/>
      <c r="BS562" t="s">
        <v>84</v>
      </c>
      <c r="BT562" s="1"/>
      <c r="BU562" t="s">
        <v>84</v>
      </c>
      <c r="BW562" s="1"/>
      <c r="BX562" t="s">
        <v>84</v>
      </c>
      <c r="BY562" s="1"/>
      <c r="CA562" s="1"/>
      <c r="CB562" t="s">
        <v>84</v>
      </c>
      <c r="CC562" s="1"/>
      <c r="CD562" s="1"/>
      <c r="CE562" t="s">
        <v>84</v>
      </c>
      <c r="CF562" s="1"/>
      <c r="CG562" t="s">
        <v>84</v>
      </c>
      <c r="CH562" t="s">
        <v>84</v>
      </c>
      <c r="CI562" t="s">
        <v>84</v>
      </c>
      <c r="CJ562" s="1"/>
      <c r="CL562" s="1"/>
      <c r="CM562" t="s">
        <v>84</v>
      </c>
      <c r="CN562" t="s">
        <v>84</v>
      </c>
      <c r="CO562" t="s">
        <v>84</v>
      </c>
      <c r="CP562" t="s">
        <v>84</v>
      </c>
      <c r="CQ562" s="1"/>
      <c r="CR562" s="1"/>
      <c r="CT562" s="1"/>
      <c r="CU562" s="1"/>
      <c r="CV562" t="s">
        <v>82</v>
      </c>
      <c r="CW562" s="1">
        <v>44036</v>
      </c>
      <c r="CX562" s="1">
        <v>44044</v>
      </c>
      <c r="CY562" t="s">
        <v>84</v>
      </c>
      <c r="CZ562" s="1"/>
      <c r="DA562" s="1"/>
      <c r="DB562" t="s">
        <v>82</v>
      </c>
      <c r="DC562" s="1">
        <v>44036</v>
      </c>
      <c r="DD562" s="1">
        <v>44043</v>
      </c>
      <c r="DE562" t="s">
        <v>84</v>
      </c>
      <c r="DF562" s="1"/>
      <c r="DG562" s="1"/>
      <c r="DH562" t="s">
        <v>84</v>
      </c>
      <c r="DI562" s="1"/>
      <c r="DJ562" s="1"/>
      <c r="DK562" t="s">
        <v>84</v>
      </c>
      <c r="DL562" s="1"/>
      <c r="DM562" s="1"/>
      <c r="DN562" t="s">
        <v>84</v>
      </c>
      <c r="DO562" s="1"/>
      <c r="DP562" s="1"/>
      <c r="DQ562" t="s">
        <v>84</v>
      </c>
      <c r="DR562" s="1"/>
      <c r="DS562" s="1"/>
      <c r="DT562" t="s">
        <v>82</v>
      </c>
      <c r="DU562" t="s">
        <v>1376</v>
      </c>
      <c r="DV562" s="1">
        <v>44039</v>
      </c>
      <c r="DW562" s="1">
        <v>44045</v>
      </c>
      <c r="DX562" t="s">
        <v>1305</v>
      </c>
      <c r="DY562" s="1">
        <v>44037</v>
      </c>
      <c r="EA562" s="1"/>
      <c r="EB562" s="1"/>
      <c r="ED562" s="1"/>
      <c r="EE562" s="1"/>
      <c r="EG562" s="1"/>
      <c r="EH562" s="1"/>
      <c r="EJ562" s="1"/>
      <c r="EK562" s="1"/>
      <c r="EM562" t="s">
        <v>1301</v>
      </c>
      <c r="EN562" t="s">
        <v>121</v>
      </c>
      <c r="EO562" t="s">
        <v>121</v>
      </c>
      <c r="EP562" t="s">
        <v>121</v>
      </c>
      <c r="EQ562" t="s">
        <v>121</v>
      </c>
      <c r="ER562" t="s">
        <v>121</v>
      </c>
      <c r="ES562" t="s">
        <v>121</v>
      </c>
      <c r="ET562" t="s">
        <v>121</v>
      </c>
      <c r="EU562" t="s">
        <v>121</v>
      </c>
      <c r="EV562" t="s">
        <v>121</v>
      </c>
      <c r="EW562" t="s">
        <v>121</v>
      </c>
      <c r="EX562">
        <v>14.3</v>
      </c>
      <c r="EY562">
        <v>7570</v>
      </c>
      <c r="EZ562" s="4">
        <v>18</v>
      </c>
      <c r="FA562" s="2">
        <v>207000</v>
      </c>
      <c r="FB562">
        <v>34</v>
      </c>
      <c r="FC562">
        <v>1.1000000000000001</v>
      </c>
      <c r="FD562">
        <v>7.4</v>
      </c>
      <c r="FE562">
        <v>44</v>
      </c>
      <c r="FF562">
        <v>65</v>
      </c>
      <c r="FG562">
        <v>2</v>
      </c>
      <c r="FH562" s="2">
        <v>92</v>
      </c>
      <c r="FI562">
        <v>18</v>
      </c>
      <c r="FJ562">
        <v>0.5</v>
      </c>
      <c r="FK562">
        <v>0.1</v>
      </c>
      <c r="FL562">
        <v>0.4</v>
      </c>
      <c r="FM562">
        <v>20.2</v>
      </c>
      <c r="FN562">
        <v>0.3</v>
      </c>
      <c r="FP562" s="2">
        <v>396000</v>
      </c>
      <c r="FQ562">
        <v>288</v>
      </c>
      <c r="FR562">
        <v>17.64</v>
      </c>
      <c r="FS562">
        <v>510.3</v>
      </c>
      <c r="FT562">
        <v>31.7</v>
      </c>
      <c r="FU562">
        <v>33.9</v>
      </c>
      <c r="FV562">
        <v>145</v>
      </c>
      <c r="FW562">
        <v>5.0000000000000001E-3</v>
      </c>
      <c r="FZ562" s="8">
        <f t="shared" si="32"/>
        <v>58.315068493150683</v>
      </c>
    </row>
    <row r="563" spans="1:182" x14ac:dyDescent="0.2">
      <c r="A563">
        <v>598</v>
      </c>
      <c r="B563" t="s">
        <v>725</v>
      </c>
      <c r="C563" t="s">
        <v>424</v>
      </c>
      <c r="D563">
        <v>9264851</v>
      </c>
      <c r="E563" t="s">
        <v>81</v>
      </c>
      <c r="F563" t="s">
        <v>84</v>
      </c>
      <c r="H563" s="1"/>
      <c r="I563" s="1">
        <v>44035</v>
      </c>
      <c r="J563" s="1">
        <v>44037</v>
      </c>
      <c r="K563" s="5">
        <v>0.1205</v>
      </c>
      <c r="L563" s="5">
        <v>0.1711</v>
      </c>
      <c r="M563">
        <v>0</v>
      </c>
      <c r="N563" t="s">
        <v>726</v>
      </c>
      <c r="O563">
        <f t="shared" si="33"/>
        <v>10</v>
      </c>
      <c r="P563">
        <f t="shared" si="34"/>
        <v>26</v>
      </c>
      <c r="Q563" s="1">
        <v>44046</v>
      </c>
      <c r="R563" s="1">
        <v>44060</v>
      </c>
      <c r="S563" t="s">
        <v>730</v>
      </c>
      <c r="T563" t="s">
        <v>84</v>
      </c>
      <c r="U563">
        <v>0</v>
      </c>
      <c r="V563" s="1">
        <v>23703</v>
      </c>
      <c r="W563" s="1">
        <v>44028</v>
      </c>
      <c r="X563" s="2">
        <f t="shared" si="35"/>
        <v>10</v>
      </c>
      <c r="Y563" t="s">
        <v>850</v>
      </c>
      <c r="Z563" t="s">
        <v>121</v>
      </c>
      <c r="AA563" t="s">
        <v>1206</v>
      </c>
      <c r="AB563" t="s">
        <v>169</v>
      </c>
      <c r="AC563" t="s">
        <v>84</v>
      </c>
      <c r="AD563" t="s">
        <v>82</v>
      </c>
      <c r="AE563" t="s">
        <v>84</v>
      </c>
      <c r="AF563" t="s">
        <v>84</v>
      </c>
      <c r="AG563" t="s">
        <v>84</v>
      </c>
      <c r="AH563" t="s">
        <v>84</v>
      </c>
      <c r="AI563" t="s">
        <v>84</v>
      </c>
      <c r="AJ563" t="s">
        <v>84</v>
      </c>
      <c r="AK563">
        <v>117</v>
      </c>
      <c r="AL563">
        <v>59</v>
      </c>
      <c r="AM563" s="2">
        <v>78.333333333333329</v>
      </c>
      <c r="AN563">
        <v>75</v>
      </c>
      <c r="AO563">
        <v>18</v>
      </c>
      <c r="AP563">
        <v>36.1</v>
      </c>
      <c r="AQ563" s="2">
        <v>94</v>
      </c>
      <c r="AR563" s="4">
        <v>86</v>
      </c>
      <c r="AS563">
        <v>1.6</v>
      </c>
      <c r="AT563" t="s">
        <v>1137</v>
      </c>
      <c r="AU563">
        <v>15</v>
      </c>
      <c r="AV563" t="s">
        <v>1113</v>
      </c>
      <c r="AZ563">
        <v>284</v>
      </c>
      <c r="BA563" t="s">
        <v>82</v>
      </c>
      <c r="BB563" t="s">
        <v>82</v>
      </c>
      <c r="BC563" t="s">
        <v>82</v>
      </c>
      <c r="BD563" t="s">
        <v>86</v>
      </c>
      <c r="BE563">
        <v>4</v>
      </c>
      <c r="BF563" t="s">
        <v>82</v>
      </c>
      <c r="BG563" t="s">
        <v>82</v>
      </c>
      <c r="BH563" t="s">
        <v>82</v>
      </c>
      <c r="BI563" t="s">
        <v>84</v>
      </c>
      <c r="BJ563" t="s">
        <v>1105</v>
      </c>
      <c r="BK563" t="s">
        <v>1110</v>
      </c>
      <c r="BL563" s="1">
        <v>44037</v>
      </c>
      <c r="BM563" s="1"/>
      <c r="BS563" t="s">
        <v>84</v>
      </c>
      <c r="BT563" s="1"/>
      <c r="BU563" t="s">
        <v>84</v>
      </c>
      <c r="BW563" s="1"/>
      <c r="BX563" t="s">
        <v>84</v>
      </c>
      <c r="BY563" s="1"/>
      <c r="CA563" s="1"/>
      <c r="CB563" t="s">
        <v>84</v>
      </c>
      <c r="CC563" s="1"/>
      <c r="CD563" s="1"/>
      <c r="CE563" t="s">
        <v>84</v>
      </c>
      <c r="CF563" s="1"/>
      <c r="CG563" t="s">
        <v>84</v>
      </c>
      <c r="CH563" t="s">
        <v>84</v>
      </c>
      <c r="CI563" t="s">
        <v>84</v>
      </c>
      <c r="CJ563" s="1"/>
      <c r="CL563" s="1"/>
      <c r="CM563" t="s">
        <v>84</v>
      </c>
      <c r="CN563" t="s">
        <v>84</v>
      </c>
      <c r="CO563" t="s">
        <v>84</v>
      </c>
      <c r="CP563" t="s">
        <v>84</v>
      </c>
      <c r="CQ563" s="1"/>
      <c r="CR563" s="1"/>
      <c r="CT563" s="1"/>
      <c r="CU563" s="1"/>
      <c r="CV563" t="s">
        <v>82</v>
      </c>
      <c r="CW563" s="1">
        <v>44005</v>
      </c>
      <c r="CX563" s="1">
        <v>44042</v>
      </c>
      <c r="CY563" t="s">
        <v>84</v>
      </c>
      <c r="CZ563" s="1"/>
      <c r="DA563" s="1"/>
      <c r="DB563" t="s">
        <v>82</v>
      </c>
      <c r="DC563" s="1">
        <v>44035</v>
      </c>
      <c r="DD563" s="1">
        <v>44040</v>
      </c>
      <c r="DE563" t="s">
        <v>84</v>
      </c>
      <c r="DF563" s="1"/>
      <c r="DG563" s="1"/>
      <c r="DH563" t="s">
        <v>84</v>
      </c>
      <c r="DI563" s="1"/>
      <c r="DJ563" s="1"/>
      <c r="DK563" t="s">
        <v>84</v>
      </c>
      <c r="DL563" s="1"/>
      <c r="DM563" s="1"/>
      <c r="DN563" t="s">
        <v>84</v>
      </c>
      <c r="DO563" s="1"/>
      <c r="DP563" s="1"/>
      <c r="DQ563" t="s">
        <v>84</v>
      </c>
      <c r="DR563" s="1"/>
      <c r="DS563" s="1"/>
      <c r="DT563" t="s">
        <v>82</v>
      </c>
      <c r="DU563" t="s">
        <v>1372</v>
      </c>
      <c r="DV563" s="1">
        <v>44037</v>
      </c>
      <c r="DW563" s="1">
        <v>44046</v>
      </c>
      <c r="DX563" t="s">
        <v>1373</v>
      </c>
      <c r="DY563" s="1">
        <v>44035</v>
      </c>
      <c r="EA563" s="1"/>
      <c r="EB563" s="1"/>
      <c r="ED563" s="1"/>
      <c r="EE563" s="1"/>
      <c r="EG563" s="1"/>
      <c r="EH563" s="1"/>
      <c r="EJ563" s="1"/>
      <c r="EK563" s="1"/>
      <c r="EM563" t="s">
        <v>1301</v>
      </c>
      <c r="EN563" t="s">
        <v>121</v>
      </c>
      <c r="EO563" t="s">
        <v>121</v>
      </c>
      <c r="EP563" t="s">
        <v>121</v>
      </c>
      <c r="EQ563" t="s">
        <v>121</v>
      </c>
      <c r="ER563" t="s">
        <v>121</v>
      </c>
      <c r="ES563" t="s">
        <v>121</v>
      </c>
      <c r="ET563" t="s">
        <v>121</v>
      </c>
      <c r="EU563" t="s">
        <v>121</v>
      </c>
      <c r="EV563" t="s">
        <v>121</v>
      </c>
      <c r="EW563" t="s">
        <v>121</v>
      </c>
      <c r="EX563">
        <v>11.6</v>
      </c>
      <c r="EY563">
        <v>6130</v>
      </c>
      <c r="EZ563" s="4">
        <v>20.9</v>
      </c>
      <c r="FA563" s="2">
        <v>220000</v>
      </c>
      <c r="FB563">
        <v>22.7</v>
      </c>
      <c r="FC563">
        <v>0.7</v>
      </c>
      <c r="FH563" s="2"/>
      <c r="FI563">
        <v>14</v>
      </c>
      <c r="FJ563">
        <v>0.2</v>
      </c>
      <c r="FK563">
        <v>0.1</v>
      </c>
      <c r="FL563">
        <v>0.1</v>
      </c>
      <c r="FM563">
        <v>87.3</v>
      </c>
      <c r="FN563">
        <v>0.3</v>
      </c>
      <c r="FO563">
        <v>11.8</v>
      </c>
      <c r="FP563" s="2">
        <v>485000</v>
      </c>
      <c r="FQ563">
        <v>321</v>
      </c>
      <c r="FS563">
        <v>362.5</v>
      </c>
      <c r="FT563">
        <v>20.399999999999999</v>
      </c>
      <c r="FU563">
        <v>33.6</v>
      </c>
      <c r="FV563">
        <v>28</v>
      </c>
      <c r="FZ563" s="8">
        <f t="shared" si="32"/>
        <v>55.709589041095889</v>
      </c>
    </row>
    <row r="564" spans="1:182" x14ac:dyDescent="0.2">
      <c r="A564">
        <v>599</v>
      </c>
      <c r="B564" t="s">
        <v>725</v>
      </c>
      <c r="C564" t="s">
        <v>657</v>
      </c>
      <c r="D564">
        <v>9266624</v>
      </c>
      <c r="E564" t="s">
        <v>90</v>
      </c>
      <c r="F564" t="s">
        <v>84</v>
      </c>
      <c r="H564" s="1"/>
      <c r="I564" s="1">
        <v>44036</v>
      </c>
      <c r="J564" s="1">
        <v>44037</v>
      </c>
      <c r="K564" s="5">
        <v>8.0199999999999994E-2</v>
      </c>
      <c r="L564" s="5">
        <v>0.1152</v>
      </c>
      <c r="M564">
        <v>1</v>
      </c>
      <c r="N564" t="s">
        <v>726</v>
      </c>
      <c r="O564">
        <f t="shared" si="33"/>
        <v>3</v>
      </c>
      <c r="P564">
        <f t="shared" si="34"/>
        <v>10</v>
      </c>
      <c r="Q564" s="1">
        <v>44039</v>
      </c>
      <c r="R564" s="1">
        <v>44045</v>
      </c>
      <c r="S564" t="s">
        <v>730</v>
      </c>
      <c r="T564" t="s">
        <v>84</v>
      </c>
      <c r="U564">
        <v>0</v>
      </c>
      <c r="V564" s="1">
        <v>29283</v>
      </c>
      <c r="W564" s="1">
        <v>44037</v>
      </c>
      <c r="X564" s="2">
        <f t="shared" si="35"/>
        <v>1</v>
      </c>
      <c r="Y564" t="s">
        <v>737</v>
      </c>
      <c r="Z564" t="s">
        <v>121</v>
      </c>
      <c r="AA564" t="s">
        <v>897</v>
      </c>
      <c r="AB564" t="s">
        <v>84</v>
      </c>
      <c r="AC564" t="s">
        <v>84</v>
      </c>
      <c r="AD564" t="s">
        <v>84</v>
      </c>
      <c r="AE564" t="s">
        <v>84</v>
      </c>
      <c r="AF564" t="s">
        <v>84</v>
      </c>
      <c r="AG564" t="s">
        <v>84</v>
      </c>
      <c r="AH564" t="s">
        <v>84</v>
      </c>
      <c r="AI564" t="s">
        <v>84</v>
      </c>
      <c r="AJ564" t="s">
        <v>82</v>
      </c>
      <c r="AK564">
        <v>116</v>
      </c>
      <c r="AL564">
        <v>58</v>
      </c>
      <c r="AM564" s="2">
        <v>77.333333333333329</v>
      </c>
      <c r="AN564">
        <v>82</v>
      </c>
      <c r="AO564">
        <v>17</v>
      </c>
      <c r="AP564">
        <v>36.700000000000003</v>
      </c>
      <c r="AQ564" s="2">
        <v>96</v>
      </c>
      <c r="AR564" s="4">
        <v>111.5</v>
      </c>
      <c r="AS564">
        <v>1.81</v>
      </c>
      <c r="AT564" t="s">
        <v>1137</v>
      </c>
      <c r="AU564">
        <v>15</v>
      </c>
      <c r="AV564" t="s">
        <v>1143</v>
      </c>
      <c r="AY564">
        <v>290</v>
      </c>
      <c r="AZ564">
        <v>466</v>
      </c>
      <c r="BA564" t="s">
        <v>82</v>
      </c>
      <c r="BB564" t="s">
        <v>82</v>
      </c>
      <c r="BC564" t="s">
        <v>82</v>
      </c>
      <c r="BD564" t="s">
        <v>86</v>
      </c>
      <c r="BE564">
        <v>4</v>
      </c>
      <c r="BF564" t="s">
        <v>84</v>
      </c>
      <c r="BG564" t="s">
        <v>82</v>
      </c>
      <c r="BH564" t="s">
        <v>84</v>
      </c>
      <c r="BI564" t="s">
        <v>84</v>
      </c>
      <c r="BL564" s="1"/>
      <c r="BM564" s="1"/>
      <c r="BS564" t="s">
        <v>84</v>
      </c>
      <c r="BT564" s="1"/>
      <c r="BU564" t="s">
        <v>84</v>
      </c>
      <c r="BW564" s="1"/>
      <c r="BX564" t="s">
        <v>84</v>
      </c>
      <c r="BY564" s="1"/>
      <c r="CA564" s="1"/>
      <c r="CB564" t="s">
        <v>84</v>
      </c>
      <c r="CC564" s="1"/>
      <c r="CD564" s="1"/>
      <c r="CE564" t="s">
        <v>84</v>
      </c>
      <c r="CF564" s="1"/>
      <c r="CG564" t="s">
        <v>84</v>
      </c>
      <c r="CH564" t="s">
        <v>84</v>
      </c>
      <c r="CI564" t="s">
        <v>84</v>
      </c>
      <c r="CJ564" s="1"/>
      <c r="CL564" s="1"/>
      <c r="CM564" t="s">
        <v>84</v>
      </c>
      <c r="CN564" t="s">
        <v>84</v>
      </c>
      <c r="CO564" t="s">
        <v>84</v>
      </c>
      <c r="CP564" t="s">
        <v>84</v>
      </c>
      <c r="CQ564" s="1"/>
      <c r="CR564" s="1"/>
      <c r="CT564" s="1"/>
      <c r="CU564" s="1"/>
      <c r="CV564" t="s">
        <v>82</v>
      </c>
      <c r="CW564" s="1">
        <v>44036</v>
      </c>
      <c r="CX564" s="1">
        <v>44043</v>
      </c>
      <c r="CY564" t="s">
        <v>84</v>
      </c>
      <c r="CZ564" s="1"/>
      <c r="DA564" s="1"/>
      <c r="DB564" t="s">
        <v>82</v>
      </c>
      <c r="DC564" s="1">
        <v>44036</v>
      </c>
      <c r="DD564" s="1">
        <v>44041</v>
      </c>
      <c r="DE564" t="s">
        <v>84</v>
      </c>
      <c r="DF564" s="1"/>
      <c r="DG564" s="1"/>
      <c r="DH564" t="s">
        <v>84</v>
      </c>
      <c r="DI564" s="1"/>
      <c r="DJ564" s="1"/>
      <c r="DK564" t="s">
        <v>84</v>
      </c>
      <c r="DL564" s="1"/>
      <c r="DM564" s="1"/>
      <c r="DN564" t="s">
        <v>84</v>
      </c>
      <c r="DO564" s="1"/>
      <c r="DP564" s="1"/>
      <c r="DQ564" t="s">
        <v>84</v>
      </c>
      <c r="DR564" s="1"/>
      <c r="DS564" s="1"/>
      <c r="DT564" t="s">
        <v>84</v>
      </c>
      <c r="DV564" s="1"/>
      <c r="DW564" s="1"/>
      <c r="DX564" t="s">
        <v>1305</v>
      </c>
      <c r="DY564" s="1">
        <v>44036</v>
      </c>
      <c r="EA564" s="1"/>
      <c r="EB564" s="1"/>
      <c r="ED564" s="1"/>
      <c r="EE564" s="1"/>
      <c r="EG564" s="1"/>
      <c r="EH564" s="1"/>
      <c r="EJ564" s="1"/>
      <c r="EK564" s="1"/>
      <c r="EM564" t="s">
        <v>1301</v>
      </c>
      <c r="EN564" t="s">
        <v>121</v>
      </c>
      <c r="EO564" t="s">
        <v>121</v>
      </c>
      <c r="EP564" t="s">
        <v>121</v>
      </c>
      <c r="EQ564" t="s">
        <v>121</v>
      </c>
      <c r="ER564" t="s">
        <v>121</v>
      </c>
      <c r="ES564" t="s">
        <v>121</v>
      </c>
      <c r="ET564" t="s">
        <v>121</v>
      </c>
      <c r="EU564" t="s">
        <v>121</v>
      </c>
      <c r="EV564" t="s">
        <v>121</v>
      </c>
      <c r="EW564" t="s">
        <v>84</v>
      </c>
      <c r="EX564">
        <v>14.4</v>
      </c>
      <c r="EY564">
        <v>6170</v>
      </c>
      <c r="EZ564" s="4">
        <v>32.4</v>
      </c>
      <c r="FA564" s="2">
        <v>243000</v>
      </c>
      <c r="FB564">
        <v>19.600000000000001</v>
      </c>
      <c r="FC564">
        <v>0.9</v>
      </c>
      <c r="FD564">
        <v>7.47</v>
      </c>
      <c r="FE564">
        <v>36</v>
      </c>
      <c r="FF564">
        <v>61</v>
      </c>
      <c r="FG564">
        <v>2.7</v>
      </c>
      <c r="FH564" s="2">
        <v>93</v>
      </c>
      <c r="FI564">
        <v>9</v>
      </c>
      <c r="FJ564">
        <v>0.3</v>
      </c>
      <c r="FK564">
        <v>0.1</v>
      </c>
      <c r="FL564">
        <v>0.2</v>
      </c>
      <c r="FM564">
        <v>89</v>
      </c>
      <c r="FN564">
        <v>0.3</v>
      </c>
      <c r="FO564">
        <v>12.7</v>
      </c>
      <c r="FP564" s="2">
        <v>607000</v>
      </c>
      <c r="FQ564">
        <v>312</v>
      </c>
      <c r="FR564">
        <v>16.8</v>
      </c>
      <c r="FS564">
        <v>894.7</v>
      </c>
      <c r="FT564">
        <v>34</v>
      </c>
      <c r="FU564">
        <v>32</v>
      </c>
      <c r="FV564">
        <v>56</v>
      </c>
      <c r="FW564">
        <v>4.0000000000000001E-3</v>
      </c>
      <c r="FX564" s="2">
        <v>59</v>
      </c>
      <c r="FZ564" s="8">
        <f t="shared" si="32"/>
        <v>40.421917808219177</v>
      </c>
    </row>
    <row r="565" spans="1:182" x14ac:dyDescent="0.2">
      <c r="A565">
        <v>600</v>
      </c>
      <c r="B565" t="s">
        <v>725</v>
      </c>
      <c r="C565" t="s">
        <v>658</v>
      </c>
      <c r="D565">
        <v>9269323</v>
      </c>
      <c r="E565" t="s">
        <v>81</v>
      </c>
      <c r="F565" t="s">
        <v>84</v>
      </c>
      <c r="H565" s="1"/>
      <c r="I565" s="1">
        <v>44037</v>
      </c>
      <c r="J565" s="1">
        <v>44037</v>
      </c>
      <c r="K565" s="5">
        <v>9.8900000000000002E-2</v>
      </c>
      <c r="L565" s="5">
        <v>0.1411</v>
      </c>
      <c r="M565">
        <v>0</v>
      </c>
      <c r="N565" t="s">
        <v>726</v>
      </c>
      <c r="O565">
        <f t="shared" si="33"/>
        <v>5</v>
      </c>
      <c r="P565">
        <f t="shared" si="34"/>
        <v>9</v>
      </c>
      <c r="Q565" s="1">
        <v>44041</v>
      </c>
      <c r="R565" s="1">
        <v>44045</v>
      </c>
      <c r="S565" t="s">
        <v>730</v>
      </c>
      <c r="T565" t="s">
        <v>84</v>
      </c>
      <c r="U565">
        <v>0</v>
      </c>
      <c r="V565" s="1">
        <v>22477</v>
      </c>
      <c r="W565" s="1">
        <v>44027</v>
      </c>
      <c r="X565" s="2">
        <f t="shared" si="35"/>
        <v>11</v>
      </c>
      <c r="Y565" t="s">
        <v>774</v>
      </c>
      <c r="Z565" t="s">
        <v>82</v>
      </c>
      <c r="AA565" t="s">
        <v>901</v>
      </c>
      <c r="AB565" t="s">
        <v>84</v>
      </c>
      <c r="AC565" t="s">
        <v>84</v>
      </c>
      <c r="AD565" t="s">
        <v>82</v>
      </c>
      <c r="AE565" t="s">
        <v>84</v>
      </c>
      <c r="AF565" t="s">
        <v>84</v>
      </c>
      <c r="AG565" t="s">
        <v>84</v>
      </c>
      <c r="AH565" t="s">
        <v>84</v>
      </c>
      <c r="AI565" t="s">
        <v>84</v>
      </c>
      <c r="AJ565" t="s">
        <v>82</v>
      </c>
      <c r="AK565">
        <v>117</v>
      </c>
      <c r="AL565">
        <v>64</v>
      </c>
      <c r="AM565" s="2">
        <v>81.666666666666671</v>
      </c>
      <c r="AN565">
        <v>102</v>
      </c>
      <c r="AO565">
        <v>21</v>
      </c>
      <c r="AP565">
        <v>36.6</v>
      </c>
      <c r="AQ565" s="2">
        <v>98</v>
      </c>
      <c r="AR565" s="4">
        <v>60</v>
      </c>
      <c r="AS565">
        <v>1.55</v>
      </c>
      <c r="AT565" t="s">
        <v>1137</v>
      </c>
      <c r="AU565">
        <v>15</v>
      </c>
      <c r="AV565" t="s">
        <v>1140</v>
      </c>
      <c r="AW565">
        <v>2</v>
      </c>
      <c r="AY565">
        <v>193</v>
      </c>
      <c r="AZ565">
        <v>323</v>
      </c>
      <c r="BA565" t="s">
        <v>82</v>
      </c>
      <c r="BB565" t="s">
        <v>82</v>
      </c>
      <c r="BC565" t="s">
        <v>82</v>
      </c>
      <c r="BD565" t="s">
        <v>86</v>
      </c>
      <c r="BE565">
        <v>4</v>
      </c>
      <c r="BF565" t="s">
        <v>82</v>
      </c>
      <c r="BG565" t="s">
        <v>82</v>
      </c>
      <c r="BH565" t="s">
        <v>82</v>
      </c>
      <c r="BI565" t="s">
        <v>84</v>
      </c>
      <c r="BJ565" t="s">
        <v>1105</v>
      </c>
      <c r="BK565" t="s">
        <v>1108</v>
      </c>
      <c r="BL565" s="1">
        <v>44037</v>
      </c>
      <c r="BM565" s="1"/>
      <c r="BS565" t="s">
        <v>84</v>
      </c>
      <c r="BT565" s="1"/>
      <c r="BU565" t="s">
        <v>84</v>
      </c>
      <c r="BW565" s="1"/>
      <c r="BX565" t="s">
        <v>84</v>
      </c>
      <c r="BY565" s="1"/>
      <c r="CA565" s="1"/>
      <c r="CB565" t="s">
        <v>84</v>
      </c>
      <c r="CC565" s="1"/>
      <c r="CD565" s="1"/>
      <c r="CE565" t="s">
        <v>84</v>
      </c>
      <c r="CF565" s="1"/>
      <c r="CG565" t="s">
        <v>84</v>
      </c>
      <c r="CH565" t="s">
        <v>84</v>
      </c>
      <c r="CI565" t="s">
        <v>84</v>
      </c>
      <c r="CJ565" s="1"/>
      <c r="CL565" s="1"/>
      <c r="CM565" t="s">
        <v>84</v>
      </c>
      <c r="CN565" t="s">
        <v>84</v>
      </c>
      <c r="CO565" t="s">
        <v>84</v>
      </c>
      <c r="CP565" t="s">
        <v>84</v>
      </c>
      <c r="CQ565" s="1"/>
      <c r="CR565" s="1"/>
      <c r="CT565" s="1"/>
      <c r="CU565" s="1"/>
      <c r="CV565" t="s">
        <v>82</v>
      </c>
      <c r="CW565" s="1">
        <v>44037</v>
      </c>
      <c r="CX565" s="1">
        <v>44044</v>
      </c>
      <c r="CY565" t="s">
        <v>84</v>
      </c>
      <c r="CZ565" s="1"/>
      <c r="DA565" s="1"/>
      <c r="DB565" t="s">
        <v>84</v>
      </c>
      <c r="DC565" s="1"/>
      <c r="DD565" s="1"/>
      <c r="DE565" t="s">
        <v>84</v>
      </c>
      <c r="DF565" s="1"/>
      <c r="DG565" s="1"/>
      <c r="DH565" t="s">
        <v>84</v>
      </c>
      <c r="DI565" s="1"/>
      <c r="DJ565" s="1"/>
      <c r="DK565" t="s">
        <v>84</v>
      </c>
      <c r="DL565" s="1"/>
      <c r="DM565" s="1"/>
      <c r="DN565" t="s">
        <v>84</v>
      </c>
      <c r="DO565" s="1"/>
      <c r="DP565" s="1"/>
      <c r="DQ565" t="s">
        <v>84</v>
      </c>
      <c r="DR565" s="1"/>
      <c r="DS565" s="1"/>
      <c r="DT565" t="s">
        <v>82</v>
      </c>
      <c r="DU565" t="s">
        <v>1471</v>
      </c>
      <c r="DV565" s="1">
        <v>44037</v>
      </c>
      <c r="DW565" s="1">
        <v>44043</v>
      </c>
      <c r="DX565" t="s">
        <v>1305</v>
      </c>
      <c r="DY565" s="1">
        <v>44037</v>
      </c>
      <c r="EA565" s="1"/>
      <c r="EB565" s="1"/>
      <c r="ED565" s="1"/>
      <c r="EE565" s="1"/>
      <c r="EG565" s="1"/>
      <c r="EH565" s="1"/>
      <c r="EJ565" s="1"/>
      <c r="EK565" s="1"/>
      <c r="EM565" t="s">
        <v>1301</v>
      </c>
      <c r="EN565" t="s">
        <v>121</v>
      </c>
      <c r="EO565" t="s">
        <v>121</v>
      </c>
      <c r="EP565" t="s">
        <v>121</v>
      </c>
      <c r="EQ565" t="s">
        <v>121</v>
      </c>
      <c r="ER565" t="s">
        <v>121</v>
      </c>
      <c r="ES565" t="s">
        <v>121</v>
      </c>
      <c r="ET565" t="s">
        <v>121</v>
      </c>
      <c r="EU565" t="s">
        <v>121</v>
      </c>
      <c r="EV565" t="s">
        <v>121</v>
      </c>
      <c r="EW565" t="s">
        <v>121</v>
      </c>
      <c r="EX565">
        <v>12.3</v>
      </c>
      <c r="EY565">
        <v>5360</v>
      </c>
      <c r="EZ565" s="4">
        <v>20</v>
      </c>
      <c r="FA565" s="2">
        <v>317000</v>
      </c>
      <c r="FB565">
        <v>15.2</v>
      </c>
      <c r="FC565">
        <v>0.7</v>
      </c>
      <c r="FD565">
        <v>7.47</v>
      </c>
      <c r="FE565">
        <v>48</v>
      </c>
      <c r="FF565">
        <v>32</v>
      </c>
      <c r="FG565">
        <v>9.8000000000000007</v>
      </c>
      <c r="FH565" s="2">
        <v>67</v>
      </c>
      <c r="FI565">
        <v>8</v>
      </c>
      <c r="FJ565">
        <v>0.3</v>
      </c>
      <c r="FK565">
        <v>0.1</v>
      </c>
      <c r="FL565">
        <v>0.2</v>
      </c>
      <c r="FM565">
        <v>77.400000000000006</v>
      </c>
      <c r="FN565">
        <v>0.7</v>
      </c>
      <c r="FP565" s="2">
        <v>663000</v>
      </c>
      <c r="FQ565">
        <v>365</v>
      </c>
      <c r="FR565">
        <v>51.7</v>
      </c>
      <c r="FS565">
        <v>1619.5</v>
      </c>
      <c r="FT565">
        <v>25.2</v>
      </c>
      <c r="FU565">
        <v>25.9</v>
      </c>
      <c r="FV565">
        <v>32</v>
      </c>
      <c r="FW565">
        <v>3.0000000000000001E-3</v>
      </c>
      <c r="FZ565" s="8">
        <f t="shared" si="32"/>
        <v>59.06849315068493</v>
      </c>
    </row>
    <row r="566" spans="1:182" x14ac:dyDescent="0.2">
      <c r="A566">
        <v>601</v>
      </c>
      <c r="B566" t="s">
        <v>725</v>
      </c>
      <c r="C566" t="s">
        <v>659</v>
      </c>
      <c r="D566">
        <v>9269344</v>
      </c>
      <c r="E566" t="s">
        <v>90</v>
      </c>
      <c r="F566" t="s">
        <v>84</v>
      </c>
      <c r="H566" s="1"/>
      <c r="I566" s="1">
        <v>44037</v>
      </c>
      <c r="J566" s="1">
        <v>44037</v>
      </c>
      <c r="K566" s="5">
        <v>4.53E-2</v>
      </c>
      <c r="L566" s="5">
        <v>6.6799999999999998E-2</v>
      </c>
      <c r="M566">
        <v>1</v>
      </c>
      <c r="N566" t="s">
        <v>726</v>
      </c>
      <c r="O566">
        <f t="shared" si="33"/>
        <v>3</v>
      </c>
      <c r="P566">
        <f t="shared" si="34"/>
        <v>8</v>
      </c>
      <c r="Q566" s="1">
        <v>44039</v>
      </c>
      <c r="R566" s="1">
        <v>44044</v>
      </c>
      <c r="S566" t="s">
        <v>730</v>
      </c>
      <c r="T566" t="s">
        <v>84</v>
      </c>
      <c r="U566">
        <v>0</v>
      </c>
      <c r="V566" s="1">
        <v>34979</v>
      </c>
      <c r="W566" s="1">
        <v>44027</v>
      </c>
      <c r="X566" s="2">
        <f t="shared" si="35"/>
        <v>11</v>
      </c>
      <c r="Y566" t="s">
        <v>733</v>
      </c>
      <c r="Z566" t="s">
        <v>82</v>
      </c>
      <c r="AA566" t="s">
        <v>905</v>
      </c>
      <c r="AB566" t="s">
        <v>84</v>
      </c>
      <c r="AC566" t="s">
        <v>84</v>
      </c>
      <c r="AD566" t="s">
        <v>84</v>
      </c>
      <c r="AE566" t="s">
        <v>84</v>
      </c>
      <c r="AF566" t="s">
        <v>84</v>
      </c>
      <c r="AG566" t="s">
        <v>84</v>
      </c>
      <c r="AH566" t="s">
        <v>82</v>
      </c>
      <c r="AI566" t="s">
        <v>84</v>
      </c>
      <c r="AJ566" t="s">
        <v>82</v>
      </c>
      <c r="AK566">
        <v>111</v>
      </c>
      <c r="AL566">
        <v>55</v>
      </c>
      <c r="AM566" s="2">
        <v>73.666666666666671</v>
      </c>
      <c r="AN566">
        <v>91</v>
      </c>
      <c r="AO566">
        <v>21</v>
      </c>
      <c r="AP566">
        <v>36.4</v>
      </c>
      <c r="AQ566" s="2">
        <v>96</v>
      </c>
      <c r="AR566" s="4">
        <v>105</v>
      </c>
      <c r="AS566">
        <v>1.68</v>
      </c>
      <c r="AT566" t="s">
        <v>1137</v>
      </c>
      <c r="AU566">
        <v>15</v>
      </c>
      <c r="AV566" t="s">
        <v>1140</v>
      </c>
      <c r="AW566">
        <v>3</v>
      </c>
      <c r="AY566">
        <v>240</v>
      </c>
      <c r="AZ566">
        <v>348</v>
      </c>
      <c r="BA566" t="s">
        <v>82</v>
      </c>
      <c r="BB566" t="s">
        <v>84</v>
      </c>
      <c r="BC566" t="s">
        <v>82</v>
      </c>
      <c r="BD566" t="s">
        <v>86</v>
      </c>
      <c r="BE566">
        <v>2</v>
      </c>
      <c r="BF566" t="s">
        <v>82</v>
      </c>
      <c r="BG566" t="s">
        <v>82</v>
      </c>
      <c r="BH566" t="s">
        <v>84</v>
      </c>
      <c r="BI566" t="s">
        <v>84</v>
      </c>
      <c r="BJ566" t="s">
        <v>1105</v>
      </c>
      <c r="BK566" t="s">
        <v>1108</v>
      </c>
      <c r="BL566" s="1">
        <v>44037</v>
      </c>
      <c r="BM566" s="1"/>
      <c r="BS566" t="s">
        <v>84</v>
      </c>
      <c r="BT566" s="1"/>
      <c r="BU566" t="s">
        <v>84</v>
      </c>
      <c r="BW566" s="1"/>
      <c r="BX566" t="s">
        <v>84</v>
      </c>
      <c r="BY566" s="1"/>
      <c r="CA566" s="1"/>
      <c r="CB566" t="s">
        <v>84</v>
      </c>
      <c r="CC566" s="1"/>
      <c r="CD566" s="1"/>
      <c r="CE566" t="s">
        <v>84</v>
      </c>
      <c r="CF566" s="1"/>
      <c r="CG566" t="s">
        <v>84</v>
      </c>
      <c r="CH566" t="s">
        <v>84</v>
      </c>
      <c r="CI566" t="s">
        <v>84</v>
      </c>
      <c r="CJ566" s="1"/>
      <c r="CL566" s="1"/>
      <c r="CM566" t="s">
        <v>84</v>
      </c>
      <c r="CN566" t="s">
        <v>84</v>
      </c>
      <c r="CO566" t="s">
        <v>84</v>
      </c>
      <c r="CP566" t="s">
        <v>84</v>
      </c>
      <c r="CQ566" s="1"/>
      <c r="CR566" s="1"/>
      <c r="CT566" s="1"/>
      <c r="CU566" s="1"/>
      <c r="CV566" t="s">
        <v>82</v>
      </c>
      <c r="CW566" s="1">
        <v>44037</v>
      </c>
      <c r="CX566" s="1">
        <v>44044</v>
      </c>
      <c r="CY566" t="s">
        <v>84</v>
      </c>
      <c r="CZ566" s="1"/>
      <c r="DA566" s="1"/>
      <c r="DB566" t="s">
        <v>84</v>
      </c>
      <c r="DC566" s="1"/>
      <c r="DD566" s="1"/>
      <c r="DE566" t="s">
        <v>84</v>
      </c>
      <c r="DF566" s="1"/>
      <c r="DG566" s="1"/>
      <c r="DH566" t="s">
        <v>84</v>
      </c>
      <c r="DI566" s="1"/>
      <c r="DJ566" s="1"/>
      <c r="DK566" t="s">
        <v>84</v>
      </c>
      <c r="DL566" s="1"/>
      <c r="DM566" s="1"/>
      <c r="DN566" t="s">
        <v>84</v>
      </c>
      <c r="DO566" s="1"/>
      <c r="DP566" s="1"/>
      <c r="DQ566" t="s">
        <v>84</v>
      </c>
      <c r="DR566" s="1"/>
      <c r="DS566" s="1"/>
      <c r="DT566" t="s">
        <v>84</v>
      </c>
      <c r="DV566" s="1"/>
      <c r="DW566" s="1"/>
      <c r="DX566" t="s">
        <v>1305</v>
      </c>
      <c r="DY566" s="1">
        <v>44037</v>
      </c>
      <c r="EA566" s="1"/>
      <c r="EB566" s="1"/>
      <c r="ED566" s="1"/>
      <c r="EE566" s="1"/>
      <c r="EG566" s="1"/>
      <c r="EH566" s="1"/>
      <c r="EJ566" s="1"/>
      <c r="EK566" s="1"/>
      <c r="EM566" t="s">
        <v>1301</v>
      </c>
      <c r="EN566" t="s">
        <v>121</v>
      </c>
      <c r="EO566" t="s">
        <v>121</v>
      </c>
      <c r="EP566" t="s">
        <v>121</v>
      </c>
      <c r="EQ566" t="s">
        <v>121</v>
      </c>
      <c r="ER566" t="s">
        <v>121</v>
      </c>
      <c r="ES566" t="s">
        <v>121</v>
      </c>
      <c r="ET566" t="s">
        <v>121</v>
      </c>
      <c r="EU566" t="s">
        <v>121</v>
      </c>
      <c r="EV566" t="s">
        <v>121</v>
      </c>
      <c r="EW566" t="s">
        <v>121</v>
      </c>
      <c r="EX566">
        <v>14.6</v>
      </c>
      <c r="EY566">
        <v>6090</v>
      </c>
      <c r="EZ566" s="4">
        <v>19.5</v>
      </c>
      <c r="FA566" s="2">
        <v>192000</v>
      </c>
      <c r="FB566">
        <v>18.899999999999999</v>
      </c>
      <c r="FC566">
        <v>0.9</v>
      </c>
      <c r="FD566">
        <v>7.49</v>
      </c>
      <c r="FE566">
        <v>35</v>
      </c>
      <c r="FF566">
        <v>65</v>
      </c>
      <c r="FG566">
        <v>3.5</v>
      </c>
      <c r="FH566" s="2">
        <v>94</v>
      </c>
      <c r="FJ566">
        <v>0.5</v>
      </c>
      <c r="FK566">
        <v>0.2</v>
      </c>
      <c r="FL566">
        <v>0.3</v>
      </c>
      <c r="FM566">
        <v>47.7</v>
      </c>
      <c r="FN566">
        <v>0.2</v>
      </c>
      <c r="FO566">
        <v>12.1</v>
      </c>
      <c r="FP566" s="2">
        <v>485000</v>
      </c>
      <c r="FQ566">
        <v>365</v>
      </c>
      <c r="FR566">
        <v>23.4</v>
      </c>
      <c r="FS566">
        <v>1237.9000000000001</v>
      </c>
      <c r="FT566">
        <v>23.5</v>
      </c>
      <c r="FU566">
        <v>18.3</v>
      </c>
      <c r="FV566">
        <v>141</v>
      </c>
      <c r="FW566">
        <v>3.0000000000000001E-3</v>
      </c>
      <c r="FZ566" s="8">
        <f t="shared" si="32"/>
        <v>24.816438356164383</v>
      </c>
    </row>
    <row r="567" spans="1:182" x14ac:dyDescent="0.2">
      <c r="A567">
        <v>602</v>
      </c>
      <c r="B567" t="s">
        <v>725</v>
      </c>
      <c r="C567" t="s">
        <v>660</v>
      </c>
      <c r="D567">
        <v>9269315</v>
      </c>
      <c r="E567" t="s">
        <v>81</v>
      </c>
      <c r="F567" t="s">
        <v>84</v>
      </c>
      <c r="H567" s="1"/>
      <c r="I567" s="1">
        <v>44037</v>
      </c>
      <c r="J567" s="1">
        <v>44037</v>
      </c>
      <c r="K567" s="5">
        <v>8.0199999999999994E-2</v>
      </c>
      <c r="L567" s="5">
        <v>0.1152</v>
      </c>
      <c r="M567">
        <v>0</v>
      </c>
      <c r="N567" t="s">
        <v>726</v>
      </c>
      <c r="O567">
        <f t="shared" si="33"/>
        <v>3</v>
      </c>
      <c r="P567">
        <f t="shared" si="34"/>
        <v>9</v>
      </c>
      <c r="Q567" s="1">
        <v>44039</v>
      </c>
      <c r="R567" s="1">
        <v>44045</v>
      </c>
      <c r="S567" t="s">
        <v>730</v>
      </c>
      <c r="T567" t="s">
        <v>84</v>
      </c>
      <c r="U567">
        <v>0</v>
      </c>
      <c r="V567" s="1">
        <v>27612</v>
      </c>
      <c r="W567" s="1">
        <v>44030</v>
      </c>
      <c r="X567" s="2">
        <f t="shared" si="35"/>
        <v>8</v>
      </c>
      <c r="Y567" t="s">
        <v>738</v>
      </c>
      <c r="Z567" t="s">
        <v>121</v>
      </c>
      <c r="AA567" t="s">
        <v>1080</v>
      </c>
      <c r="AB567" t="s">
        <v>84</v>
      </c>
      <c r="AC567" t="s">
        <v>84</v>
      </c>
      <c r="AD567" t="s">
        <v>84</v>
      </c>
      <c r="AE567" t="s">
        <v>84</v>
      </c>
      <c r="AF567" t="s">
        <v>84</v>
      </c>
      <c r="AG567" t="s">
        <v>84</v>
      </c>
      <c r="AH567" t="s">
        <v>84</v>
      </c>
      <c r="AI567" t="s">
        <v>84</v>
      </c>
      <c r="AJ567" t="s">
        <v>84</v>
      </c>
      <c r="AK567">
        <v>140</v>
      </c>
      <c r="AL567">
        <v>85</v>
      </c>
      <c r="AM567" s="2">
        <v>103.33333333333333</v>
      </c>
      <c r="AN567">
        <v>85</v>
      </c>
      <c r="AO567">
        <v>21</v>
      </c>
      <c r="AP567">
        <v>36.4</v>
      </c>
      <c r="AQ567" s="2">
        <v>92</v>
      </c>
      <c r="AR567" s="4">
        <v>92</v>
      </c>
      <c r="AS567">
        <v>1.6</v>
      </c>
      <c r="AT567" t="s">
        <v>1137</v>
      </c>
      <c r="AU567">
        <v>15</v>
      </c>
      <c r="AV567" t="s">
        <v>1140</v>
      </c>
      <c r="AW567">
        <v>2</v>
      </c>
      <c r="AZ567">
        <v>344</v>
      </c>
      <c r="BA567" t="s">
        <v>82</v>
      </c>
      <c r="BB567" t="s">
        <v>82</v>
      </c>
      <c r="BC567" t="s">
        <v>84</v>
      </c>
      <c r="BD567" t="s">
        <v>1762</v>
      </c>
      <c r="BI567" t="s">
        <v>84</v>
      </c>
      <c r="BJ567" t="s">
        <v>1105</v>
      </c>
      <c r="BK567" t="s">
        <v>1108</v>
      </c>
      <c r="BL567" s="1">
        <v>44037</v>
      </c>
      <c r="BM567" s="1"/>
      <c r="BS567" t="s">
        <v>84</v>
      </c>
      <c r="BT567" s="1"/>
      <c r="BU567" t="s">
        <v>84</v>
      </c>
      <c r="BW567" s="1"/>
      <c r="BX567" t="s">
        <v>84</v>
      </c>
      <c r="BY567" s="1"/>
      <c r="CA567" s="1"/>
      <c r="CB567" t="s">
        <v>84</v>
      </c>
      <c r="CC567" s="1"/>
      <c r="CD567" s="1"/>
      <c r="CE567" t="s">
        <v>84</v>
      </c>
      <c r="CF567" s="1"/>
      <c r="CG567" t="s">
        <v>84</v>
      </c>
      <c r="CH567" t="s">
        <v>84</v>
      </c>
      <c r="CI567" t="s">
        <v>84</v>
      </c>
      <c r="CJ567" s="1"/>
      <c r="CL567" s="1"/>
      <c r="CM567" t="s">
        <v>84</v>
      </c>
      <c r="CN567" t="s">
        <v>84</v>
      </c>
      <c r="CO567" t="s">
        <v>84</v>
      </c>
      <c r="CP567" t="s">
        <v>84</v>
      </c>
      <c r="CQ567" s="1"/>
      <c r="CR567" s="1"/>
      <c r="CT567" s="1"/>
      <c r="CU567" s="1"/>
      <c r="CV567" t="s">
        <v>84</v>
      </c>
      <c r="CW567" s="1"/>
      <c r="CX567" s="1"/>
      <c r="CY567" t="s">
        <v>84</v>
      </c>
      <c r="CZ567" s="1"/>
      <c r="DA567" s="1"/>
      <c r="DB567" t="s">
        <v>84</v>
      </c>
      <c r="DC567" s="1"/>
      <c r="DD567" s="1"/>
      <c r="DE567" t="s">
        <v>84</v>
      </c>
      <c r="DF567" s="1"/>
      <c r="DG567" s="1"/>
      <c r="DH567" t="s">
        <v>84</v>
      </c>
      <c r="DI567" s="1"/>
      <c r="DJ567" s="1"/>
      <c r="DK567" t="s">
        <v>84</v>
      </c>
      <c r="DL567" s="1"/>
      <c r="DM567" s="1"/>
      <c r="DN567" t="s">
        <v>82</v>
      </c>
      <c r="DO567" s="1">
        <v>44037</v>
      </c>
      <c r="DP567" s="1">
        <v>44044</v>
      </c>
      <c r="DQ567" t="s">
        <v>84</v>
      </c>
      <c r="DR567" s="1"/>
      <c r="DS567" s="1"/>
      <c r="DT567" t="s">
        <v>82</v>
      </c>
      <c r="DU567" t="s">
        <v>1328</v>
      </c>
      <c r="DV567" s="1">
        <v>44040</v>
      </c>
      <c r="DW567" s="1">
        <v>44045</v>
      </c>
      <c r="DX567" t="s">
        <v>1305</v>
      </c>
      <c r="DY567" s="1">
        <v>44037</v>
      </c>
      <c r="EA567" s="1"/>
      <c r="EB567" s="1"/>
      <c r="ED567" s="1"/>
      <c r="EE567" s="1"/>
      <c r="EG567" s="1"/>
      <c r="EH567" s="1"/>
      <c r="EJ567" s="1"/>
      <c r="EK567" s="1"/>
      <c r="EM567" t="s">
        <v>1301</v>
      </c>
      <c r="EN567" t="s">
        <v>121</v>
      </c>
      <c r="EO567" t="s">
        <v>121</v>
      </c>
      <c r="EP567" t="s">
        <v>121</v>
      </c>
      <c r="EQ567" t="s">
        <v>121</v>
      </c>
      <c r="ER567" t="s">
        <v>121</v>
      </c>
      <c r="ES567" t="s">
        <v>121</v>
      </c>
      <c r="ET567" t="s">
        <v>121</v>
      </c>
      <c r="EU567" t="s">
        <v>121</v>
      </c>
      <c r="EV567" t="s">
        <v>121</v>
      </c>
      <c r="EW567" t="s">
        <v>84</v>
      </c>
      <c r="EX567">
        <v>13.3</v>
      </c>
      <c r="EY567">
        <v>9600</v>
      </c>
      <c r="EZ567" s="4">
        <v>21.3</v>
      </c>
      <c r="FA567" s="2">
        <v>273000</v>
      </c>
      <c r="FB567">
        <v>14.8</v>
      </c>
      <c r="FC567">
        <v>0.7</v>
      </c>
      <c r="FD567">
        <v>7.35</v>
      </c>
      <c r="FE567">
        <v>67</v>
      </c>
      <c r="FF567">
        <v>22</v>
      </c>
      <c r="FG567">
        <v>8.8000000000000007</v>
      </c>
      <c r="FH567" s="2">
        <v>34</v>
      </c>
      <c r="FI567">
        <v>18</v>
      </c>
      <c r="FJ567">
        <v>0.3</v>
      </c>
      <c r="FK567">
        <v>0.1</v>
      </c>
      <c r="FL567">
        <v>0.2</v>
      </c>
      <c r="FM567">
        <v>25.8</v>
      </c>
      <c r="FN567">
        <v>0.1</v>
      </c>
      <c r="FO567">
        <v>12.7</v>
      </c>
      <c r="FP567" s="2">
        <v>411000</v>
      </c>
      <c r="FQ567">
        <v>200</v>
      </c>
      <c r="FR567">
        <v>26</v>
      </c>
      <c r="FS567">
        <v>76.2</v>
      </c>
      <c r="FT567">
        <v>18.600000000000001</v>
      </c>
      <c r="FU567">
        <v>19.7</v>
      </c>
      <c r="FV567">
        <v>38</v>
      </c>
      <c r="FW567">
        <v>3.0000000000000001E-3</v>
      </c>
      <c r="FX567" s="2">
        <v>70</v>
      </c>
      <c r="FZ567" s="8">
        <f t="shared" si="32"/>
        <v>45</v>
      </c>
    </row>
    <row r="568" spans="1:182" x14ac:dyDescent="0.2">
      <c r="A568">
        <v>603</v>
      </c>
      <c r="B568" t="s">
        <v>725</v>
      </c>
      <c r="C568" t="s">
        <v>661</v>
      </c>
      <c r="D568">
        <v>9269653</v>
      </c>
      <c r="E568" t="s">
        <v>81</v>
      </c>
      <c r="F568" t="s">
        <v>84</v>
      </c>
      <c r="H568" s="1"/>
      <c r="I568" s="1">
        <v>44038</v>
      </c>
      <c r="J568" s="1">
        <v>44038</v>
      </c>
      <c r="K568" s="5">
        <v>8.9099999999999999E-2</v>
      </c>
      <c r="L568" s="5">
        <v>0.12770000000000001</v>
      </c>
      <c r="M568">
        <v>0</v>
      </c>
      <c r="N568" t="s">
        <v>726</v>
      </c>
      <c r="O568">
        <f t="shared" si="33"/>
        <v>2</v>
      </c>
      <c r="P568">
        <f t="shared" si="34"/>
        <v>9</v>
      </c>
      <c r="Q568" s="1">
        <v>44039</v>
      </c>
      <c r="R568" s="1">
        <v>44046</v>
      </c>
      <c r="S568" t="s">
        <v>730</v>
      </c>
      <c r="T568" t="s">
        <v>84</v>
      </c>
      <c r="U568">
        <v>0</v>
      </c>
      <c r="V568" s="1">
        <v>19410</v>
      </c>
      <c r="W568" s="1">
        <v>44026</v>
      </c>
      <c r="X568" s="2">
        <f t="shared" si="35"/>
        <v>13</v>
      </c>
      <c r="Y568" t="s">
        <v>876</v>
      </c>
      <c r="Z568" t="s">
        <v>121</v>
      </c>
      <c r="AA568" t="s">
        <v>895</v>
      </c>
      <c r="AB568" t="s">
        <v>84</v>
      </c>
      <c r="AC568" t="s">
        <v>84</v>
      </c>
      <c r="AD568" t="s">
        <v>82</v>
      </c>
      <c r="AE568" t="s">
        <v>82</v>
      </c>
      <c r="AF568" t="s">
        <v>84</v>
      </c>
      <c r="AG568" t="s">
        <v>84</v>
      </c>
      <c r="AH568" t="s">
        <v>82</v>
      </c>
      <c r="AI568" t="s">
        <v>84</v>
      </c>
      <c r="AJ568" t="s">
        <v>82</v>
      </c>
      <c r="AK568">
        <v>133</v>
      </c>
      <c r="AL568">
        <v>60</v>
      </c>
      <c r="AM568" s="2">
        <v>84.333333333333329</v>
      </c>
      <c r="AN568">
        <v>73</v>
      </c>
      <c r="AO568">
        <v>25</v>
      </c>
      <c r="AP568">
        <v>35.700000000000003</v>
      </c>
      <c r="AQ568" s="2">
        <v>94</v>
      </c>
      <c r="AR568" s="4">
        <v>84</v>
      </c>
      <c r="AS568">
        <v>1.57</v>
      </c>
      <c r="AT568" t="s">
        <v>1137</v>
      </c>
      <c r="AU568">
        <v>15</v>
      </c>
      <c r="AV568" t="s">
        <v>1140</v>
      </c>
      <c r="AW568">
        <v>2</v>
      </c>
      <c r="AZ568">
        <v>359</v>
      </c>
      <c r="BA568" t="s">
        <v>82</v>
      </c>
      <c r="BB568" t="s">
        <v>82</v>
      </c>
      <c r="BC568" t="s">
        <v>82</v>
      </c>
      <c r="BD568" t="s">
        <v>86</v>
      </c>
      <c r="BE568">
        <v>4</v>
      </c>
      <c r="BF568" t="s">
        <v>84</v>
      </c>
      <c r="BG568" t="s">
        <v>82</v>
      </c>
      <c r="BH568" t="s">
        <v>82</v>
      </c>
      <c r="BI568" t="s">
        <v>84</v>
      </c>
      <c r="BJ568" t="s">
        <v>1105</v>
      </c>
      <c r="BK568" t="s">
        <v>1108</v>
      </c>
      <c r="BL568" s="1">
        <v>44037</v>
      </c>
      <c r="BM568" s="1"/>
      <c r="BS568" t="s">
        <v>84</v>
      </c>
      <c r="BT568" s="1"/>
      <c r="BU568" t="s">
        <v>84</v>
      </c>
      <c r="BW568" s="1"/>
      <c r="BX568" t="s">
        <v>84</v>
      </c>
      <c r="BY568" s="1"/>
      <c r="CA568" s="1"/>
      <c r="CB568" t="s">
        <v>84</v>
      </c>
      <c r="CC568" s="1"/>
      <c r="CD568" s="1"/>
      <c r="CE568" t="s">
        <v>84</v>
      </c>
      <c r="CF568" s="1"/>
      <c r="CG568" t="s">
        <v>84</v>
      </c>
      <c r="CH568" t="s">
        <v>84</v>
      </c>
      <c r="CI568" t="s">
        <v>84</v>
      </c>
      <c r="CJ568" s="1"/>
      <c r="CL568" s="1"/>
      <c r="CM568" t="s">
        <v>84</v>
      </c>
      <c r="CN568" t="s">
        <v>84</v>
      </c>
      <c r="CO568" t="s">
        <v>84</v>
      </c>
      <c r="CP568" t="s">
        <v>84</v>
      </c>
      <c r="CQ568" s="1"/>
      <c r="CR568" s="1"/>
      <c r="CT568" s="1"/>
      <c r="CU568" s="1"/>
      <c r="CV568" t="s">
        <v>84</v>
      </c>
      <c r="CW568" s="1"/>
      <c r="CX568" s="1"/>
      <c r="CY568" t="s">
        <v>84</v>
      </c>
      <c r="CZ568" s="1"/>
      <c r="DA568" s="1"/>
      <c r="DB568" t="s">
        <v>84</v>
      </c>
      <c r="DC568" s="1"/>
      <c r="DD568" s="1"/>
      <c r="DE568" t="s">
        <v>84</v>
      </c>
      <c r="DF568" s="1"/>
      <c r="DG568" s="1"/>
      <c r="DH568" t="s">
        <v>84</v>
      </c>
      <c r="DI568" s="1"/>
      <c r="DJ568" s="1"/>
      <c r="DK568" t="s">
        <v>84</v>
      </c>
      <c r="DL568" s="1"/>
      <c r="DM568" s="1"/>
      <c r="DN568" t="s">
        <v>82</v>
      </c>
      <c r="DO568" s="1">
        <v>44037</v>
      </c>
      <c r="DP568" s="1">
        <v>44045</v>
      </c>
      <c r="DQ568" t="s">
        <v>84</v>
      </c>
      <c r="DR568" s="1"/>
      <c r="DS568" s="1"/>
      <c r="DT568" t="s">
        <v>82</v>
      </c>
      <c r="DU568" t="s">
        <v>1329</v>
      </c>
      <c r="DV568" s="1">
        <v>44040</v>
      </c>
      <c r="DW568" s="1">
        <v>44046</v>
      </c>
      <c r="DX568" t="s">
        <v>1305</v>
      </c>
      <c r="DY568" s="1">
        <v>44037</v>
      </c>
      <c r="EA568" s="1"/>
      <c r="EB568" s="1"/>
      <c r="ED568" s="1"/>
      <c r="EE568" s="1"/>
      <c r="EG568" s="1"/>
      <c r="EH568" s="1"/>
      <c r="EJ568" s="1"/>
      <c r="EK568" s="1"/>
      <c r="EM568" t="s">
        <v>1301</v>
      </c>
      <c r="EN568" t="s">
        <v>121</v>
      </c>
      <c r="EO568" t="s">
        <v>121</v>
      </c>
      <c r="EP568" t="s">
        <v>121</v>
      </c>
      <c r="EQ568" t="s">
        <v>121</v>
      </c>
      <c r="ER568" t="s">
        <v>121</v>
      </c>
      <c r="ES568" t="s">
        <v>121</v>
      </c>
      <c r="ET568" t="s">
        <v>121</v>
      </c>
      <c r="EU568" t="s">
        <v>121</v>
      </c>
      <c r="EV568" t="s">
        <v>121</v>
      </c>
      <c r="EW568" t="s">
        <v>84</v>
      </c>
      <c r="EX568">
        <v>13.1</v>
      </c>
      <c r="EY568">
        <v>12790</v>
      </c>
      <c r="EZ568" s="4">
        <v>6.8</v>
      </c>
      <c r="FA568" s="2">
        <v>395000</v>
      </c>
      <c r="FB568">
        <v>42.4</v>
      </c>
      <c r="FC568">
        <v>0.9</v>
      </c>
      <c r="FH568" s="2"/>
      <c r="FI568">
        <v>41</v>
      </c>
      <c r="FJ568">
        <v>0.2</v>
      </c>
      <c r="FK568">
        <v>0.1</v>
      </c>
      <c r="FL568">
        <v>0.1</v>
      </c>
      <c r="FM568">
        <v>73.099999999999994</v>
      </c>
      <c r="FN568">
        <v>0.2</v>
      </c>
      <c r="FO568">
        <v>14.3</v>
      </c>
      <c r="FP568" s="2">
        <v>508000</v>
      </c>
      <c r="FQ568">
        <v>341</v>
      </c>
      <c r="FR568">
        <v>424.3</v>
      </c>
      <c r="FS568">
        <v>384.4</v>
      </c>
      <c r="FT568">
        <v>27.6</v>
      </c>
      <c r="FU568">
        <v>16.5</v>
      </c>
      <c r="FV568">
        <v>279</v>
      </c>
      <c r="FW568">
        <v>6.0000000000000001E-3</v>
      </c>
      <c r="FZ568" s="8">
        <f t="shared" si="32"/>
        <v>67.473972602739721</v>
      </c>
    </row>
    <row r="569" spans="1:182" x14ac:dyDescent="0.2">
      <c r="A569">
        <v>604</v>
      </c>
      <c r="B569" t="s">
        <v>725</v>
      </c>
      <c r="C569" t="s">
        <v>662</v>
      </c>
      <c r="D569">
        <v>9269654</v>
      </c>
      <c r="E569" t="s">
        <v>81</v>
      </c>
      <c r="F569" t="s">
        <v>82</v>
      </c>
      <c r="G569" t="s">
        <v>83</v>
      </c>
      <c r="H569" s="1">
        <v>44037</v>
      </c>
      <c r="I569" s="1">
        <v>44038</v>
      </c>
      <c r="J569" s="1">
        <v>44038</v>
      </c>
      <c r="K569" s="5">
        <v>8.0199999999999994E-2</v>
      </c>
      <c r="L569" s="5">
        <v>0.1152</v>
      </c>
      <c r="M569">
        <v>0</v>
      </c>
      <c r="N569" t="s">
        <v>726</v>
      </c>
      <c r="O569">
        <f t="shared" si="33"/>
        <v>2</v>
      </c>
      <c r="P569">
        <f t="shared" si="34"/>
        <v>6</v>
      </c>
      <c r="Q569" s="1">
        <v>44039</v>
      </c>
      <c r="R569" s="1">
        <v>44043</v>
      </c>
      <c r="S569" t="s">
        <v>730</v>
      </c>
      <c r="T569" t="s">
        <v>84</v>
      </c>
      <c r="U569">
        <v>0</v>
      </c>
      <c r="V569" s="1">
        <v>27015</v>
      </c>
      <c r="W569" s="1">
        <v>44031</v>
      </c>
      <c r="X569" s="2">
        <f t="shared" si="35"/>
        <v>8</v>
      </c>
      <c r="Y569" t="s">
        <v>748</v>
      </c>
      <c r="Z569" t="s">
        <v>121</v>
      </c>
      <c r="AB569" t="s">
        <v>84</v>
      </c>
      <c r="AC569" t="s">
        <v>84</v>
      </c>
      <c r="AD569" t="s">
        <v>84</v>
      </c>
      <c r="AE569" t="s">
        <v>84</v>
      </c>
      <c r="AF569" t="s">
        <v>84</v>
      </c>
      <c r="AG569" t="s">
        <v>84</v>
      </c>
      <c r="AH569" t="s">
        <v>84</v>
      </c>
      <c r="AI569" t="s">
        <v>84</v>
      </c>
      <c r="AJ569" t="s">
        <v>82</v>
      </c>
      <c r="AK569">
        <v>103</v>
      </c>
      <c r="AL569">
        <v>60</v>
      </c>
      <c r="AM569" s="2">
        <v>74.333333333333329</v>
      </c>
      <c r="AN569">
        <v>73</v>
      </c>
      <c r="AO569">
        <v>22</v>
      </c>
      <c r="AP569">
        <v>37.1</v>
      </c>
      <c r="AQ569" s="2">
        <v>96</v>
      </c>
      <c r="AR569" s="4">
        <v>66</v>
      </c>
      <c r="AS569">
        <v>1.73</v>
      </c>
      <c r="AT569" t="s">
        <v>1137</v>
      </c>
      <c r="AU569">
        <v>15</v>
      </c>
      <c r="AV569" t="s">
        <v>1140</v>
      </c>
      <c r="AW569">
        <v>2</v>
      </c>
      <c r="AY569">
        <v>240</v>
      </c>
      <c r="AZ569">
        <v>355</v>
      </c>
      <c r="BA569" t="s">
        <v>82</v>
      </c>
      <c r="BB569" t="s">
        <v>84</v>
      </c>
      <c r="BC569" t="s">
        <v>82</v>
      </c>
      <c r="BD569" t="s">
        <v>86</v>
      </c>
      <c r="BE569">
        <v>2</v>
      </c>
      <c r="BF569" t="s">
        <v>82</v>
      </c>
      <c r="BG569" t="s">
        <v>82</v>
      </c>
      <c r="BH569" t="s">
        <v>84</v>
      </c>
      <c r="BI569" t="s">
        <v>84</v>
      </c>
      <c r="BJ569" t="s">
        <v>1105</v>
      </c>
      <c r="BK569" t="s">
        <v>1108</v>
      </c>
      <c r="BL569" s="1">
        <v>44038</v>
      </c>
      <c r="BM569" s="1"/>
      <c r="BS569" t="s">
        <v>84</v>
      </c>
      <c r="BT569" s="1"/>
      <c r="BU569" t="s">
        <v>84</v>
      </c>
      <c r="BW569" s="1"/>
      <c r="BX569" t="s">
        <v>84</v>
      </c>
      <c r="BY569" s="1"/>
      <c r="CA569" s="1"/>
      <c r="CB569" t="s">
        <v>84</v>
      </c>
      <c r="CC569" s="1"/>
      <c r="CD569" s="1"/>
      <c r="CE569" t="s">
        <v>84</v>
      </c>
      <c r="CF569" s="1"/>
      <c r="CG569" t="s">
        <v>84</v>
      </c>
      <c r="CH569" t="s">
        <v>84</v>
      </c>
      <c r="CI569" t="s">
        <v>84</v>
      </c>
      <c r="CJ569" s="1"/>
      <c r="CL569" s="1"/>
      <c r="CM569" t="s">
        <v>84</v>
      </c>
      <c r="CN569" t="s">
        <v>84</v>
      </c>
      <c r="CO569" t="s">
        <v>84</v>
      </c>
      <c r="CP569" t="s">
        <v>84</v>
      </c>
      <c r="CQ569" s="1"/>
      <c r="CR569" s="1"/>
      <c r="CT569" s="1"/>
      <c r="CU569" s="1"/>
      <c r="CV569" t="s">
        <v>82</v>
      </c>
      <c r="CW569" s="1">
        <v>44037</v>
      </c>
      <c r="CX569" s="1">
        <v>44043</v>
      </c>
      <c r="CY569" t="s">
        <v>84</v>
      </c>
      <c r="CZ569" s="1"/>
      <c r="DA569" s="1"/>
      <c r="DB569" t="s">
        <v>84</v>
      </c>
      <c r="DC569" s="1"/>
      <c r="DD569" s="1"/>
      <c r="DE569" t="s">
        <v>84</v>
      </c>
      <c r="DF569" s="1"/>
      <c r="DG569" s="1"/>
      <c r="DH569" t="s">
        <v>84</v>
      </c>
      <c r="DI569" s="1"/>
      <c r="DJ569" s="1"/>
      <c r="DK569" t="s">
        <v>84</v>
      </c>
      <c r="DL569" s="1"/>
      <c r="DM569" s="1"/>
      <c r="DN569" t="s">
        <v>84</v>
      </c>
      <c r="DO569" s="1"/>
      <c r="DP569" s="1"/>
      <c r="DQ569" t="s">
        <v>84</v>
      </c>
      <c r="DR569" s="1"/>
      <c r="DS569" s="1"/>
      <c r="DT569" t="s">
        <v>82</v>
      </c>
      <c r="DU569" t="s">
        <v>1304</v>
      </c>
      <c r="DV569" s="1">
        <v>44037</v>
      </c>
      <c r="DW569" s="1">
        <v>44043</v>
      </c>
      <c r="DX569" t="s">
        <v>1305</v>
      </c>
      <c r="DY569" s="1">
        <v>44038</v>
      </c>
      <c r="EA569" s="1"/>
      <c r="EB569" s="1"/>
      <c r="ED569" s="1"/>
      <c r="EE569" s="1"/>
      <c r="EG569" s="1"/>
      <c r="EH569" s="1"/>
      <c r="EJ569" s="1"/>
      <c r="EK569" s="1"/>
      <c r="EM569" t="s">
        <v>1301</v>
      </c>
      <c r="EN569" t="s">
        <v>121</v>
      </c>
      <c r="EO569" t="s">
        <v>121</v>
      </c>
      <c r="EP569" t="s">
        <v>121</v>
      </c>
      <c r="EQ569" t="s">
        <v>121</v>
      </c>
      <c r="ER569" t="s">
        <v>121</v>
      </c>
      <c r="ES569" t="s">
        <v>121</v>
      </c>
      <c r="ET569" t="s">
        <v>121</v>
      </c>
      <c r="EU569" t="s">
        <v>121</v>
      </c>
      <c r="EV569" t="s">
        <v>121</v>
      </c>
      <c r="EW569" t="s">
        <v>84</v>
      </c>
      <c r="EX569">
        <v>13</v>
      </c>
      <c r="EY569">
        <v>4930</v>
      </c>
      <c r="EZ569" s="4">
        <v>52</v>
      </c>
      <c r="FA569" s="2">
        <v>165000</v>
      </c>
      <c r="FB569">
        <v>18.899999999999999</v>
      </c>
      <c r="FC569">
        <v>0.9</v>
      </c>
      <c r="FD569">
        <v>7.49</v>
      </c>
      <c r="FE569">
        <v>31</v>
      </c>
      <c r="FF569">
        <v>65</v>
      </c>
      <c r="FG569">
        <v>0.8</v>
      </c>
      <c r="FH569" s="2">
        <v>94</v>
      </c>
      <c r="FI569">
        <v>9</v>
      </c>
      <c r="FJ569">
        <v>0.2</v>
      </c>
      <c r="FK569">
        <v>0.1</v>
      </c>
      <c r="FL569">
        <v>0.1</v>
      </c>
      <c r="FM569">
        <v>5.3</v>
      </c>
      <c r="FN569">
        <v>0.3</v>
      </c>
      <c r="FO569">
        <v>13.2</v>
      </c>
      <c r="FP569" s="2">
        <v>271000</v>
      </c>
      <c r="FQ569">
        <v>181</v>
      </c>
      <c r="FR569">
        <v>38.6</v>
      </c>
      <c r="FS569">
        <v>238.2</v>
      </c>
      <c r="FT569">
        <v>18.5</v>
      </c>
      <c r="FU569">
        <v>24.5</v>
      </c>
      <c r="FV569">
        <v>34</v>
      </c>
      <c r="FW569">
        <v>6.0000000000000001E-3</v>
      </c>
      <c r="FZ569" s="8">
        <f t="shared" si="32"/>
        <v>46.638356164383559</v>
      </c>
    </row>
    <row r="570" spans="1:182" x14ac:dyDescent="0.2">
      <c r="A570">
        <v>605</v>
      </c>
      <c r="B570" t="s">
        <v>725</v>
      </c>
      <c r="C570" t="s">
        <v>663</v>
      </c>
      <c r="D570">
        <v>9270465</v>
      </c>
      <c r="E570" t="s">
        <v>90</v>
      </c>
      <c r="F570" t="s">
        <v>84</v>
      </c>
      <c r="H570" s="1"/>
      <c r="I570" s="1">
        <v>44039</v>
      </c>
      <c r="J570" s="1">
        <v>44039</v>
      </c>
      <c r="K570" s="5">
        <v>4.0099999999999997E-2</v>
      </c>
      <c r="L570" s="5">
        <v>5.9499999999999997E-2</v>
      </c>
      <c r="M570">
        <v>2</v>
      </c>
      <c r="N570" t="s">
        <v>726</v>
      </c>
      <c r="O570">
        <f t="shared" si="33"/>
        <v>8</v>
      </c>
      <c r="P570">
        <f t="shared" si="34"/>
        <v>22</v>
      </c>
      <c r="Q570" s="1">
        <v>44046</v>
      </c>
      <c r="R570" s="1">
        <v>44060</v>
      </c>
      <c r="S570" t="s">
        <v>730</v>
      </c>
      <c r="T570" t="s">
        <v>84</v>
      </c>
      <c r="U570">
        <v>0</v>
      </c>
      <c r="V570" s="1">
        <v>27870</v>
      </c>
      <c r="W570" s="1">
        <v>44035</v>
      </c>
      <c r="X570" s="2">
        <f t="shared" si="35"/>
        <v>5</v>
      </c>
      <c r="Y570" t="s">
        <v>734</v>
      </c>
      <c r="Z570" t="s">
        <v>82</v>
      </c>
      <c r="AA570" t="s">
        <v>1082</v>
      </c>
      <c r="AB570" t="s">
        <v>84</v>
      </c>
      <c r="AC570" t="s">
        <v>84</v>
      </c>
      <c r="AD570" t="s">
        <v>84</v>
      </c>
      <c r="AE570" t="s">
        <v>84</v>
      </c>
      <c r="AF570" t="s">
        <v>84</v>
      </c>
      <c r="AG570" t="s">
        <v>84</v>
      </c>
      <c r="AH570" t="s">
        <v>82</v>
      </c>
      <c r="AI570" t="s">
        <v>84</v>
      </c>
      <c r="AJ570" t="s">
        <v>84</v>
      </c>
      <c r="AK570">
        <v>129</v>
      </c>
      <c r="AL570">
        <v>83</v>
      </c>
      <c r="AM570" s="2">
        <v>98.333333333333329</v>
      </c>
      <c r="AN570">
        <v>61</v>
      </c>
      <c r="AO570">
        <v>21</v>
      </c>
      <c r="AP570">
        <v>35.200000000000003</v>
      </c>
      <c r="AQ570" s="2">
        <v>95</v>
      </c>
      <c r="AR570" s="4">
        <v>79</v>
      </c>
      <c r="AS570">
        <v>1.7</v>
      </c>
      <c r="AT570" t="s">
        <v>1139</v>
      </c>
      <c r="AU570">
        <v>12</v>
      </c>
      <c r="AV570" t="s">
        <v>1143</v>
      </c>
      <c r="AY570">
        <v>261</v>
      </c>
      <c r="AZ570">
        <v>438</v>
      </c>
      <c r="BA570" t="s">
        <v>82</v>
      </c>
      <c r="BB570" t="s">
        <v>82</v>
      </c>
      <c r="BC570" t="s">
        <v>82</v>
      </c>
      <c r="BD570" t="s">
        <v>86</v>
      </c>
      <c r="BE570">
        <v>2</v>
      </c>
      <c r="BF570" t="s">
        <v>82</v>
      </c>
      <c r="BG570" t="s">
        <v>82</v>
      </c>
      <c r="BH570" t="s">
        <v>84</v>
      </c>
      <c r="BI570" t="s">
        <v>84</v>
      </c>
      <c r="BL570" s="1"/>
      <c r="BM570" s="1"/>
      <c r="BS570" t="s">
        <v>84</v>
      </c>
      <c r="BT570" s="1"/>
      <c r="BU570" t="s">
        <v>84</v>
      </c>
      <c r="BW570" s="1"/>
      <c r="BX570" t="s">
        <v>84</v>
      </c>
      <c r="BY570" s="1"/>
      <c r="CA570" s="1"/>
      <c r="CB570" t="s">
        <v>84</v>
      </c>
      <c r="CC570" s="1"/>
      <c r="CD570" s="1"/>
      <c r="CE570" t="s">
        <v>84</v>
      </c>
      <c r="CF570" s="1"/>
      <c r="CG570" t="s">
        <v>84</v>
      </c>
      <c r="CH570" t="s">
        <v>84</v>
      </c>
      <c r="CI570" t="s">
        <v>84</v>
      </c>
      <c r="CJ570" s="1"/>
      <c r="CL570" s="1"/>
      <c r="CM570" t="s">
        <v>84</v>
      </c>
      <c r="CN570" t="s">
        <v>84</v>
      </c>
      <c r="CO570" t="s">
        <v>84</v>
      </c>
      <c r="CP570" t="s">
        <v>84</v>
      </c>
      <c r="CQ570" s="1"/>
      <c r="CR570" s="1"/>
      <c r="CT570" s="1"/>
      <c r="CU570" s="1"/>
      <c r="CV570" t="s">
        <v>82</v>
      </c>
      <c r="CW570" s="1">
        <v>44039</v>
      </c>
      <c r="CX570" s="1">
        <v>44046</v>
      </c>
      <c r="CY570" t="s">
        <v>84</v>
      </c>
      <c r="CZ570" s="1"/>
      <c r="DA570" s="1"/>
      <c r="DB570" t="s">
        <v>82</v>
      </c>
      <c r="DC570" s="1">
        <v>44039</v>
      </c>
      <c r="DD570" s="1">
        <v>44041</v>
      </c>
      <c r="DE570" t="s">
        <v>84</v>
      </c>
      <c r="DF570" s="1"/>
      <c r="DG570" s="1"/>
      <c r="DH570" t="s">
        <v>84</v>
      </c>
      <c r="DI570" s="1"/>
      <c r="DJ570" s="1"/>
      <c r="DK570" t="s">
        <v>84</v>
      </c>
      <c r="DL570" s="1"/>
      <c r="DM570" s="1"/>
      <c r="DN570" t="s">
        <v>84</v>
      </c>
      <c r="DO570" s="1"/>
      <c r="DP570" s="1"/>
      <c r="DQ570" t="s">
        <v>84</v>
      </c>
      <c r="DR570" s="1"/>
      <c r="DS570" s="1"/>
      <c r="DT570" t="s">
        <v>82</v>
      </c>
      <c r="DU570" t="s">
        <v>1512</v>
      </c>
      <c r="DV570" s="1">
        <v>44039</v>
      </c>
      <c r="DW570" s="1">
        <v>44060</v>
      </c>
      <c r="DX570" t="s">
        <v>1305</v>
      </c>
      <c r="DY570" s="1">
        <v>44039</v>
      </c>
      <c r="EA570" s="1"/>
      <c r="EB570" s="1"/>
      <c r="ED570" s="1"/>
      <c r="EE570" s="1"/>
      <c r="EG570" s="1"/>
      <c r="EH570" s="1"/>
      <c r="EJ570" s="1"/>
      <c r="EK570" s="1"/>
      <c r="EM570" t="s">
        <v>1301</v>
      </c>
      <c r="EN570" t="s">
        <v>121</v>
      </c>
      <c r="EO570" t="s">
        <v>121</v>
      </c>
      <c r="EP570" t="s">
        <v>121</v>
      </c>
      <c r="EQ570" t="s">
        <v>121</v>
      </c>
      <c r="ER570" t="s">
        <v>121</v>
      </c>
      <c r="ES570" t="s">
        <v>121</v>
      </c>
      <c r="ET570" t="s">
        <v>121</v>
      </c>
      <c r="EU570" t="s">
        <v>121</v>
      </c>
      <c r="EV570" t="s">
        <v>121</v>
      </c>
      <c r="EW570" t="s">
        <v>84</v>
      </c>
      <c r="EX570">
        <v>11.7</v>
      </c>
      <c r="EY570">
        <v>9630</v>
      </c>
      <c r="EZ570" s="4">
        <v>10.6</v>
      </c>
      <c r="FA570" s="2">
        <v>111000</v>
      </c>
      <c r="FB570">
        <v>14.7</v>
      </c>
      <c r="FC570">
        <v>0.6</v>
      </c>
      <c r="FH570" s="2"/>
      <c r="FI570">
        <v>16</v>
      </c>
      <c r="FJ570">
        <v>0.3</v>
      </c>
      <c r="FK570">
        <v>0.1</v>
      </c>
      <c r="FL570">
        <v>0.2</v>
      </c>
      <c r="FM570">
        <v>53.9</v>
      </c>
      <c r="FN570">
        <v>0.2</v>
      </c>
      <c r="FP570" s="2">
        <v>335000</v>
      </c>
      <c r="FQ570">
        <v>207</v>
      </c>
      <c r="FR570">
        <v>405.4</v>
      </c>
      <c r="FS570">
        <v>221.2</v>
      </c>
      <c r="FT570">
        <v>19.600000000000001</v>
      </c>
      <c r="FU570">
        <v>22.7</v>
      </c>
      <c r="FV570">
        <v>60</v>
      </c>
      <c r="FW570">
        <v>8.9999999999999993E-3</v>
      </c>
      <c r="FZ570" s="8">
        <f t="shared" si="32"/>
        <v>44.298630136986304</v>
      </c>
    </row>
    <row r="571" spans="1:182" x14ac:dyDescent="0.2">
      <c r="A571">
        <v>606</v>
      </c>
      <c r="B571" t="s">
        <v>725</v>
      </c>
      <c r="C571" t="s">
        <v>247</v>
      </c>
      <c r="D571">
        <v>9267995</v>
      </c>
      <c r="E571" t="s">
        <v>90</v>
      </c>
      <c r="F571" t="s">
        <v>84</v>
      </c>
      <c r="H571" s="1"/>
      <c r="I571" s="1">
        <v>44037</v>
      </c>
      <c r="J571" s="1">
        <v>44039</v>
      </c>
      <c r="K571" s="5">
        <v>0.315</v>
      </c>
      <c r="L571" s="5">
        <v>0.42880000000000001</v>
      </c>
      <c r="M571">
        <v>4</v>
      </c>
      <c r="N571" t="s">
        <v>726</v>
      </c>
      <c r="O571">
        <f t="shared" si="33"/>
        <v>13</v>
      </c>
      <c r="P571">
        <f t="shared" si="34"/>
        <v>18</v>
      </c>
      <c r="Q571" s="1">
        <v>44051</v>
      </c>
      <c r="R571" s="1">
        <v>44054</v>
      </c>
      <c r="S571" t="s">
        <v>730</v>
      </c>
      <c r="T571" t="s">
        <v>84</v>
      </c>
      <c r="U571">
        <v>0</v>
      </c>
      <c r="V571" s="1">
        <v>18403</v>
      </c>
      <c r="W571" s="1">
        <v>44031</v>
      </c>
      <c r="X571" s="2">
        <f t="shared" si="35"/>
        <v>9</v>
      </c>
      <c r="Y571" t="s">
        <v>735</v>
      </c>
      <c r="Z571" t="s">
        <v>121</v>
      </c>
      <c r="AA571" t="s">
        <v>1176</v>
      </c>
      <c r="AB571" t="s">
        <v>84</v>
      </c>
      <c r="AC571" t="s">
        <v>84</v>
      </c>
      <c r="AD571" t="s">
        <v>84</v>
      </c>
      <c r="AE571" t="s">
        <v>82</v>
      </c>
      <c r="AF571" t="s">
        <v>84</v>
      </c>
      <c r="AG571" t="s">
        <v>84</v>
      </c>
      <c r="AH571" t="s">
        <v>84</v>
      </c>
      <c r="AI571" t="s">
        <v>84</v>
      </c>
      <c r="AJ571" t="s">
        <v>84</v>
      </c>
      <c r="AK571">
        <v>115</v>
      </c>
      <c r="AL571">
        <v>75</v>
      </c>
      <c r="AM571" s="2">
        <v>88.333333333333329</v>
      </c>
      <c r="AN571">
        <v>98</v>
      </c>
      <c r="AO571">
        <v>36</v>
      </c>
      <c r="AP571">
        <v>37.4</v>
      </c>
      <c r="AQ571" s="2">
        <v>88</v>
      </c>
      <c r="AR571" s="4">
        <v>79</v>
      </c>
      <c r="AS571">
        <v>1.81</v>
      </c>
      <c r="AT571" t="s">
        <v>1137</v>
      </c>
      <c r="AU571">
        <v>15</v>
      </c>
      <c r="AV571" t="s">
        <v>1140</v>
      </c>
      <c r="AW571">
        <v>3</v>
      </c>
      <c r="AY571">
        <v>180</v>
      </c>
      <c r="AZ571">
        <v>235</v>
      </c>
      <c r="BA571" t="s">
        <v>82</v>
      </c>
      <c r="BB571" t="s">
        <v>82</v>
      </c>
      <c r="BC571" t="s">
        <v>82</v>
      </c>
      <c r="BD571" t="s">
        <v>86</v>
      </c>
      <c r="BE571">
        <v>2</v>
      </c>
      <c r="BF571" t="s">
        <v>84</v>
      </c>
      <c r="BG571" t="s">
        <v>82</v>
      </c>
      <c r="BH571" t="s">
        <v>82</v>
      </c>
      <c r="BI571" t="s">
        <v>82</v>
      </c>
      <c r="BJ571" t="s">
        <v>1107</v>
      </c>
      <c r="BK571" t="s">
        <v>1125</v>
      </c>
      <c r="BL571" s="1">
        <v>44039</v>
      </c>
      <c r="BM571" s="1">
        <v>44040</v>
      </c>
      <c r="BN571">
        <v>10</v>
      </c>
      <c r="BO571">
        <v>450</v>
      </c>
      <c r="BP571">
        <v>28</v>
      </c>
      <c r="BQ571">
        <v>18</v>
      </c>
      <c r="BR571">
        <v>8</v>
      </c>
      <c r="BS571" t="s">
        <v>84</v>
      </c>
      <c r="BT571" s="1"/>
      <c r="BU571" t="s">
        <v>82</v>
      </c>
      <c r="BV571" t="s">
        <v>1100</v>
      </c>
      <c r="BW571" s="1">
        <v>44046</v>
      </c>
      <c r="BX571" t="s">
        <v>84</v>
      </c>
      <c r="BY571" s="1"/>
      <c r="CA571" s="1"/>
      <c r="CB571" t="s">
        <v>84</v>
      </c>
      <c r="CC571" s="1"/>
      <c r="CD571" s="1"/>
      <c r="CE571" t="s">
        <v>82</v>
      </c>
      <c r="CF571" s="1">
        <v>44040</v>
      </c>
      <c r="CG571" t="s">
        <v>84</v>
      </c>
      <c r="CH571" t="s">
        <v>107</v>
      </c>
      <c r="CI571" t="s">
        <v>84</v>
      </c>
      <c r="CJ571" s="1"/>
      <c r="CL571" s="1"/>
      <c r="CM571" t="s">
        <v>84</v>
      </c>
      <c r="CN571" t="s">
        <v>84</v>
      </c>
      <c r="CO571" t="s">
        <v>84</v>
      </c>
      <c r="CP571" t="s">
        <v>84</v>
      </c>
      <c r="CQ571" s="1"/>
      <c r="CR571" s="1"/>
      <c r="CT571" s="1"/>
      <c r="CU571" s="1"/>
      <c r="CV571" t="s">
        <v>82</v>
      </c>
      <c r="CW571" s="1">
        <v>44037</v>
      </c>
      <c r="CX571" s="1">
        <v>44042</v>
      </c>
      <c r="CY571" t="s">
        <v>84</v>
      </c>
      <c r="CZ571" s="1"/>
      <c r="DA571" s="1"/>
      <c r="DB571" t="s">
        <v>82</v>
      </c>
      <c r="DC571" s="1">
        <v>44037</v>
      </c>
      <c r="DD571" s="1">
        <v>44041</v>
      </c>
      <c r="DE571" t="s">
        <v>84</v>
      </c>
      <c r="DF571" s="1"/>
      <c r="DG571" s="1"/>
      <c r="DH571" t="s">
        <v>84</v>
      </c>
      <c r="DI571" s="1"/>
      <c r="DJ571" s="1"/>
      <c r="DK571" t="s">
        <v>82</v>
      </c>
      <c r="DL571" s="1">
        <v>44042</v>
      </c>
      <c r="DM571" s="1">
        <v>44049</v>
      </c>
      <c r="DN571" t="s">
        <v>84</v>
      </c>
      <c r="DO571" s="1"/>
      <c r="DP571" s="1"/>
      <c r="DQ571" t="s">
        <v>84</v>
      </c>
      <c r="DR571" s="1"/>
      <c r="DS571" s="1"/>
      <c r="DT571" t="s">
        <v>82</v>
      </c>
      <c r="DU571" t="s">
        <v>1476</v>
      </c>
      <c r="DV571" s="1">
        <v>44037</v>
      </c>
      <c r="DW571" s="1">
        <v>44054</v>
      </c>
      <c r="DX571" t="s">
        <v>1305</v>
      </c>
      <c r="DY571" s="1">
        <v>44037</v>
      </c>
      <c r="EA571" s="1"/>
      <c r="EB571" s="1"/>
      <c r="ED571" s="1"/>
      <c r="EE571" s="1"/>
      <c r="EG571" s="1"/>
      <c r="EH571" s="1"/>
      <c r="EJ571" s="1"/>
      <c r="EK571" s="1"/>
      <c r="EM571" t="s">
        <v>1301</v>
      </c>
      <c r="EN571" t="s">
        <v>121</v>
      </c>
      <c r="EO571" t="s">
        <v>121</v>
      </c>
      <c r="EP571" t="s">
        <v>121</v>
      </c>
      <c r="EQ571" t="s">
        <v>121</v>
      </c>
      <c r="ER571" t="s">
        <v>121</v>
      </c>
      <c r="ES571" t="s">
        <v>121</v>
      </c>
      <c r="ET571" t="s">
        <v>1723</v>
      </c>
      <c r="EU571" t="s">
        <v>121</v>
      </c>
      <c r="EV571" t="s">
        <v>121</v>
      </c>
      <c r="EW571" t="s">
        <v>121</v>
      </c>
      <c r="EX571">
        <v>12.5</v>
      </c>
      <c r="EY571">
        <v>5450</v>
      </c>
      <c r="EZ571" s="4">
        <v>27.5</v>
      </c>
      <c r="FA571" s="2">
        <v>51000</v>
      </c>
      <c r="FB571">
        <v>54.7</v>
      </c>
      <c r="FC571">
        <v>1.6</v>
      </c>
      <c r="FD571">
        <v>7.4</v>
      </c>
      <c r="FE571">
        <v>41</v>
      </c>
      <c r="FF571">
        <v>16</v>
      </c>
      <c r="FG571">
        <v>0.5</v>
      </c>
      <c r="FH571" s="2">
        <v>22</v>
      </c>
      <c r="FI571">
        <v>10</v>
      </c>
      <c r="FJ571">
        <v>0.2</v>
      </c>
      <c r="FK571">
        <v>0.1</v>
      </c>
      <c r="FL571">
        <v>0.1</v>
      </c>
      <c r="FM571">
        <v>86.5</v>
      </c>
      <c r="FN571">
        <v>0.4</v>
      </c>
      <c r="FO571">
        <v>29</v>
      </c>
      <c r="FP571" s="2">
        <v>508000</v>
      </c>
      <c r="FQ571">
        <v>421</v>
      </c>
      <c r="FR571">
        <v>1239</v>
      </c>
      <c r="FS571">
        <v>2266.1</v>
      </c>
      <c r="FT571">
        <v>50.2</v>
      </c>
      <c r="FU571">
        <v>27.9</v>
      </c>
      <c r="FV571">
        <v>254</v>
      </c>
      <c r="FW571">
        <v>8.9999999999999993E-3</v>
      </c>
      <c r="FZ571" s="8">
        <f t="shared" si="32"/>
        <v>70.235616438356161</v>
      </c>
    </row>
    <row r="572" spans="1:182" x14ac:dyDescent="0.2">
      <c r="A572">
        <v>607</v>
      </c>
      <c r="B572" t="s">
        <v>725</v>
      </c>
      <c r="C572" t="s">
        <v>664</v>
      </c>
      <c r="D572">
        <v>9273738</v>
      </c>
      <c r="E572" t="s">
        <v>81</v>
      </c>
      <c r="F572" t="s">
        <v>84</v>
      </c>
      <c r="H572" s="1"/>
      <c r="I572" s="1">
        <v>44040</v>
      </c>
      <c r="J572" s="1">
        <v>44040</v>
      </c>
      <c r="K572" s="5">
        <v>4.53E-2</v>
      </c>
      <c r="L572" s="5">
        <v>6.6799999999999998E-2</v>
      </c>
      <c r="M572">
        <v>0</v>
      </c>
      <c r="N572" t="s">
        <v>726</v>
      </c>
      <c r="O572">
        <f t="shared" si="33"/>
        <v>2</v>
      </c>
      <c r="P572">
        <f t="shared" si="34"/>
        <v>11</v>
      </c>
      <c r="Q572" s="1">
        <v>44041</v>
      </c>
      <c r="R572" s="1">
        <v>44050</v>
      </c>
      <c r="S572" t="s">
        <v>730</v>
      </c>
      <c r="T572" t="s">
        <v>84</v>
      </c>
      <c r="U572">
        <v>0</v>
      </c>
      <c r="V572" s="1">
        <v>33464</v>
      </c>
      <c r="W572" s="1">
        <v>44034</v>
      </c>
      <c r="X572" s="2">
        <f t="shared" si="35"/>
        <v>7</v>
      </c>
      <c r="Y572" t="s">
        <v>877</v>
      </c>
      <c r="Z572" t="s">
        <v>82</v>
      </c>
      <c r="AA572" t="s">
        <v>1083</v>
      </c>
      <c r="AB572" t="s">
        <v>84</v>
      </c>
      <c r="AC572" t="s">
        <v>84</v>
      </c>
      <c r="AD572" t="s">
        <v>84</v>
      </c>
      <c r="AE572" t="s">
        <v>84</v>
      </c>
      <c r="AF572" t="s">
        <v>84</v>
      </c>
      <c r="AG572" t="s">
        <v>84</v>
      </c>
      <c r="AH572" t="s">
        <v>82</v>
      </c>
      <c r="AI572" t="s">
        <v>82</v>
      </c>
      <c r="AJ572" t="s">
        <v>84</v>
      </c>
      <c r="AK572">
        <v>109</v>
      </c>
      <c r="AL572">
        <v>52</v>
      </c>
      <c r="AM572" s="2">
        <v>71</v>
      </c>
      <c r="AN572">
        <v>65</v>
      </c>
      <c r="AO572">
        <v>18</v>
      </c>
      <c r="AP572">
        <v>36.1</v>
      </c>
      <c r="AQ572" s="2">
        <v>96</v>
      </c>
      <c r="AR572" s="4">
        <v>54</v>
      </c>
      <c r="AS572">
        <v>1.55</v>
      </c>
      <c r="AT572" t="s">
        <v>1137</v>
      </c>
      <c r="AU572">
        <v>15</v>
      </c>
      <c r="AV572" t="s">
        <v>1143</v>
      </c>
      <c r="AY572">
        <v>419</v>
      </c>
      <c r="AZ572">
        <v>461</v>
      </c>
      <c r="BA572" t="s">
        <v>82</v>
      </c>
      <c r="BB572" t="s">
        <v>82</v>
      </c>
      <c r="BC572" t="s">
        <v>82</v>
      </c>
      <c r="BD572" t="s">
        <v>97</v>
      </c>
      <c r="BE572">
        <v>1</v>
      </c>
      <c r="BF572" t="s">
        <v>84</v>
      </c>
      <c r="BG572" t="s">
        <v>82</v>
      </c>
      <c r="BH572" t="s">
        <v>84</v>
      </c>
      <c r="BI572" t="s">
        <v>84</v>
      </c>
      <c r="BL572" s="1"/>
      <c r="BM572" s="1"/>
      <c r="BS572" t="s">
        <v>84</v>
      </c>
      <c r="BT572" s="1"/>
      <c r="BU572" t="s">
        <v>84</v>
      </c>
      <c r="BW572" s="1"/>
      <c r="BX572" t="s">
        <v>84</v>
      </c>
      <c r="BY572" s="1"/>
      <c r="CA572" s="1"/>
      <c r="CB572" t="s">
        <v>84</v>
      </c>
      <c r="CC572" s="1"/>
      <c r="CD572" s="1"/>
      <c r="CE572" t="s">
        <v>84</v>
      </c>
      <c r="CF572" s="1"/>
      <c r="CG572" t="s">
        <v>84</v>
      </c>
      <c r="CH572" t="s">
        <v>84</v>
      </c>
      <c r="CI572" t="s">
        <v>84</v>
      </c>
      <c r="CJ572" s="1"/>
      <c r="CL572" s="1"/>
      <c r="CM572" t="s">
        <v>84</v>
      </c>
      <c r="CN572" t="s">
        <v>84</v>
      </c>
      <c r="CO572" t="s">
        <v>84</v>
      </c>
      <c r="CP572" t="s">
        <v>84</v>
      </c>
      <c r="CQ572" s="1"/>
      <c r="CR572" s="1"/>
      <c r="CT572" s="1"/>
      <c r="CU572" s="1"/>
      <c r="CV572" t="s">
        <v>82</v>
      </c>
      <c r="CW572" s="1">
        <v>44039</v>
      </c>
      <c r="CX572" s="1">
        <v>44043</v>
      </c>
      <c r="CY572" t="s">
        <v>84</v>
      </c>
      <c r="CZ572" s="1"/>
      <c r="DA572" s="1"/>
      <c r="DB572" t="s">
        <v>82</v>
      </c>
      <c r="DC572" s="1">
        <v>44040</v>
      </c>
      <c r="DD572" s="1">
        <v>44045</v>
      </c>
      <c r="DE572" t="s">
        <v>84</v>
      </c>
      <c r="DF572" s="1"/>
      <c r="DG572" s="1"/>
      <c r="DH572" t="s">
        <v>84</v>
      </c>
      <c r="DI572" s="1"/>
      <c r="DJ572" s="1"/>
      <c r="DK572" t="s">
        <v>84</v>
      </c>
      <c r="DL572" s="1"/>
      <c r="DM572" s="1"/>
      <c r="DN572" t="s">
        <v>84</v>
      </c>
      <c r="DO572" s="1"/>
      <c r="DP572" s="1"/>
      <c r="DQ572" t="s">
        <v>84</v>
      </c>
      <c r="DR572" s="1"/>
      <c r="DS572" s="1"/>
      <c r="DT572" t="s">
        <v>82</v>
      </c>
      <c r="DU572" t="s">
        <v>1599</v>
      </c>
      <c r="DV572" s="1">
        <v>44040</v>
      </c>
      <c r="DW572" s="1">
        <v>44046</v>
      </c>
      <c r="DX572" t="s">
        <v>1600</v>
      </c>
      <c r="DY572" s="1">
        <v>44039</v>
      </c>
      <c r="EA572" s="1"/>
      <c r="EB572" s="1"/>
      <c r="ED572" s="1"/>
      <c r="EE572" s="1"/>
      <c r="EG572" s="1"/>
      <c r="EH572" s="1"/>
      <c r="EJ572" s="1"/>
      <c r="EK572" s="1"/>
      <c r="EM572" t="s">
        <v>1299</v>
      </c>
      <c r="EN572" t="s">
        <v>1299</v>
      </c>
      <c r="EO572" t="s">
        <v>1299</v>
      </c>
      <c r="EP572" t="s">
        <v>121</v>
      </c>
      <c r="EQ572" t="s">
        <v>121</v>
      </c>
      <c r="ER572" t="s">
        <v>121</v>
      </c>
      <c r="ES572" t="s">
        <v>121</v>
      </c>
      <c r="ET572" t="s">
        <v>121</v>
      </c>
      <c r="EU572" t="s">
        <v>121</v>
      </c>
      <c r="EV572" t="s">
        <v>121</v>
      </c>
      <c r="EW572" t="s">
        <v>121</v>
      </c>
      <c r="EX572">
        <v>12.2</v>
      </c>
      <c r="EY572">
        <v>4580</v>
      </c>
      <c r="EZ572" s="4">
        <v>62.2</v>
      </c>
      <c r="FA572" s="2">
        <v>220000</v>
      </c>
      <c r="FB572">
        <v>28</v>
      </c>
      <c r="FC572">
        <v>0.7</v>
      </c>
      <c r="FD572">
        <v>7.34</v>
      </c>
      <c r="FE572">
        <v>50</v>
      </c>
      <c r="FF572">
        <v>28</v>
      </c>
      <c r="FG572">
        <v>0.6</v>
      </c>
      <c r="FH572" s="2">
        <v>48</v>
      </c>
      <c r="FI572">
        <v>8</v>
      </c>
      <c r="FJ572">
        <v>0.5</v>
      </c>
      <c r="FK572">
        <v>0.1</v>
      </c>
      <c r="FL572">
        <v>0.4</v>
      </c>
      <c r="FM572">
        <v>1.8</v>
      </c>
      <c r="FN572">
        <v>0.1</v>
      </c>
      <c r="FO572">
        <v>11.9</v>
      </c>
      <c r="FP572" s="2">
        <v>271000</v>
      </c>
      <c r="FQ572">
        <v>174</v>
      </c>
      <c r="FR572">
        <v>26.5</v>
      </c>
      <c r="FS572">
        <v>21.2</v>
      </c>
      <c r="FT572">
        <v>14.2</v>
      </c>
      <c r="FU572">
        <v>12.3</v>
      </c>
      <c r="FV572">
        <v>63</v>
      </c>
      <c r="FW572">
        <v>3.0000000000000001E-3</v>
      </c>
      <c r="FX572" s="2">
        <v>71</v>
      </c>
      <c r="FZ572" s="8">
        <f t="shared" si="32"/>
        <v>28.975342465753425</v>
      </c>
    </row>
    <row r="573" spans="1:182" x14ac:dyDescent="0.2">
      <c r="A573">
        <v>608</v>
      </c>
      <c r="B573" t="s">
        <v>725</v>
      </c>
      <c r="C573" t="s">
        <v>665</v>
      </c>
      <c r="D573">
        <v>9277147</v>
      </c>
      <c r="E573" t="s">
        <v>90</v>
      </c>
      <c r="F573" t="s">
        <v>84</v>
      </c>
      <c r="H573" s="1"/>
      <c r="I573" s="1">
        <v>44040</v>
      </c>
      <c r="J573" s="1">
        <v>44041</v>
      </c>
      <c r="K573" s="5">
        <v>0.17349999999999999</v>
      </c>
      <c r="L573" s="5">
        <v>0.24349999999999999</v>
      </c>
      <c r="M573">
        <v>1</v>
      </c>
      <c r="N573" t="s">
        <v>726</v>
      </c>
      <c r="O573">
        <f t="shared" si="33"/>
        <v>3</v>
      </c>
      <c r="P573">
        <f t="shared" si="34"/>
        <v>10</v>
      </c>
      <c r="Q573" s="1">
        <v>44043</v>
      </c>
      <c r="R573" s="1">
        <v>44049</v>
      </c>
      <c r="S573" t="s">
        <v>730</v>
      </c>
      <c r="T573" t="s">
        <v>84</v>
      </c>
      <c r="U573">
        <v>0</v>
      </c>
      <c r="V573" s="1">
        <v>17118</v>
      </c>
      <c r="W573" s="1">
        <v>44033</v>
      </c>
      <c r="X573" s="2">
        <f t="shared" si="35"/>
        <v>9</v>
      </c>
      <c r="Y573" t="s">
        <v>782</v>
      </c>
      <c r="Z573" t="s">
        <v>121</v>
      </c>
      <c r="AA573" t="s">
        <v>895</v>
      </c>
      <c r="AB573" t="s">
        <v>84</v>
      </c>
      <c r="AC573" t="s">
        <v>84</v>
      </c>
      <c r="AD573" t="s">
        <v>82</v>
      </c>
      <c r="AE573" t="s">
        <v>84</v>
      </c>
      <c r="AF573" t="s">
        <v>84</v>
      </c>
      <c r="AG573" t="s">
        <v>84</v>
      </c>
      <c r="AH573" t="s">
        <v>84</v>
      </c>
      <c r="AI573" t="s">
        <v>84</v>
      </c>
      <c r="AJ573" t="s">
        <v>84</v>
      </c>
      <c r="AK573">
        <v>128</v>
      </c>
      <c r="AL573">
        <v>55</v>
      </c>
      <c r="AM573" s="2">
        <v>79.333333333333329</v>
      </c>
      <c r="AN573">
        <v>97</v>
      </c>
      <c r="AO573">
        <v>15</v>
      </c>
      <c r="AP573">
        <v>37.1</v>
      </c>
      <c r="AQ573" s="2">
        <v>94</v>
      </c>
      <c r="AR573" s="4">
        <v>71</v>
      </c>
      <c r="AS573">
        <v>1.72</v>
      </c>
      <c r="AT573" t="s">
        <v>1137</v>
      </c>
      <c r="AU573">
        <v>15</v>
      </c>
      <c r="AV573" t="s">
        <v>1140</v>
      </c>
      <c r="AW573">
        <v>2</v>
      </c>
      <c r="AY573">
        <v>248</v>
      </c>
      <c r="AZ573">
        <v>359</v>
      </c>
      <c r="BA573" t="s">
        <v>82</v>
      </c>
      <c r="BB573" t="s">
        <v>82</v>
      </c>
      <c r="BC573" t="s">
        <v>82</v>
      </c>
      <c r="BD573" t="s">
        <v>86</v>
      </c>
      <c r="BE573">
        <v>4</v>
      </c>
      <c r="BF573" t="s">
        <v>84</v>
      </c>
      <c r="BG573" t="s">
        <v>82</v>
      </c>
      <c r="BH573" t="s">
        <v>82</v>
      </c>
      <c r="BI573" t="s">
        <v>84</v>
      </c>
      <c r="BJ573" t="s">
        <v>1105</v>
      </c>
      <c r="BK573" t="s">
        <v>1108</v>
      </c>
      <c r="BL573" s="1">
        <v>44041</v>
      </c>
      <c r="BM573" s="1"/>
      <c r="BS573" t="s">
        <v>84</v>
      </c>
      <c r="BT573" s="1"/>
      <c r="BU573" t="s">
        <v>84</v>
      </c>
      <c r="BW573" s="1"/>
      <c r="BX573" t="s">
        <v>84</v>
      </c>
      <c r="BY573" s="1"/>
      <c r="CA573" s="1"/>
      <c r="CB573" t="s">
        <v>84</v>
      </c>
      <c r="CC573" s="1"/>
      <c r="CD573" s="1"/>
      <c r="CE573" t="s">
        <v>84</v>
      </c>
      <c r="CF573" s="1"/>
      <c r="CG573" t="s">
        <v>84</v>
      </c>
      <c r="CH573" t="s">
        <v>84</v>
      </c>
      <c r="CI573" t="s">
        <v>84</v>
      </c>
      <c r="CJ573" s="1"/>
      <c r="CL573" s="1"/>
      <c r="CM573" t="s">
        <v>84</v>
      </c>
      <c r="CN573" t="s">
        <v>84</v>
      </c>
      <c r="CO573" t="s">
        <v>84</v>
      </c>
      <c r="CP573" t="s">
        <v>84</v>
      </c>
      <c r="CQ573" s="1"/>
      <c r="CR573" s="1"/>
      <c r="CT573" s="1"/>
      <c r="CU573" s="1"/>
      <c r="CV573" t="s">
        <v>82</v>
      </c>
      <c r="CW573" s="1">
        <v>44040</v>
      </c>
      <c r="CX573" s="1">
        <v>44048</v>
      </c>
      <c r="CY573" t="s">
        <v>84</v>
      </c>
      <c r="CZ573" s="1"/>
      <c r="DA573" s="1"/>
      <c r="DB573" t="s">
        <v>82</v>
      </c>
      <c r="DC573" s="1">
        <v>44041</v>
      </c>
      <c r="DD573" s="1">
        <v>44045</v>
      </c>
      <c r="DE573" t="s">
        <v>84</v>
      </c>
      <c r="DF573" s="1"/>
      <c r="DG573" s="1"/>
      <c r="DH573" t="s">
        <v>84</v>
      </c>
      <c r="DI573" s="1"/>
      <c r="DJ573" s="1"/>
      <c r="DK573" t="s">
        <v>84</v>
      </c>
      <c r="DL573" s="1"/>
      <c r="DM573" s="1"/>
      <c r="DN573" t="s">
        <v>84</v>
      </c>
      <c r="DO573" s="1"/>
      <c r="DP573" s="1"/>
      <c r="DQ573" t="s">
        <v>84</v>
      </c>
      <c r="DR573" s="1"/>
      <c r="DS573" s="1"/>
      <c r="DT573" t="s">
        <v>82</v>
      </c>
      <c r="DU573" t="s">
        <v>1471</v>
      </c>
      <c r="DV573" s="1">
        <v>44041</v>
      </c>
      <c r="DW573" s="1">
        <v>44042</v>
      </c>
      <c r="DX573" t="s">
        <v>1305</v>
      </c>
      <c r="DY573" s="1">
        <v>44041</v>
      </c>
      <c r="EA573" s="1"/>
      <c r="EB573" s="1"/>
      <c r="ED573" s="1"/>
      <c r="EE573" s="1"/>
      <c r="EG573" s="1"/>
      <c r="EH573" s="1"/>
      <c r="EJ573" s="1"/>
      <c r="EK573" s="1"/>
      <c r="EM573" t="s">
        <v>1301</v>
      </c>
      <c r="EN573" t="s">
        <v>121</v>
      </c>
      <c r="EO573" t="s">
        <v>121</v>
      </c>
      <c r="EP573" t="s">
        <v>121</v>
      </c>
      <c r="EQ573" t="s">
        <v>121</v>
      </c>
      <c r="ER573" t="s">
        <v>121</v>
      </c>
      <c r="ES573" t="s">
        <v>121</v>
      </c>
      <c r="ET573" t="s">
        <v>121</v>
      </c>
      <c r="EU573" t="s">
        <v>121</v>
      </c>
      <c r="EV573" t="s">
        <v>121</v>
      </c>
      <c r="EW573" t="s">
        <v>84</v>
      </c>
      <c r="EX573">
        <v>12</v>
      </c>
      <c r="EY573">
        <v>10720</v>
      </c>
      <c r="EZ573" s="4">
        <v>8.9</v>
      </c>
      <c r="FA573" s="2">
        <v>171000</v>
      </c>
      <c r="FB573">
        <v>45.2</v>
      </c>
      <c r="FC573">
        <v>0.8</v>
      </c>
      <c r="FD573">
        <v>7.49</v>
      </c>
      <c r="FE573">
        <v>35</v>
      </c>
      <c r="FF573">
        <v>67</v>
      </c>
      <c r="FG573">
        <v>3.4</v>
      </c>
      <c r="FH573" s="2">
        <v>95</v>
      </c>
      <c r="FJ573">
        <v>0.3</v>
      </c>
      <c r="FK573">
        <v>0.1</v>
      </c>
      <c r="FL573">
        <v>0.2</v>
      </c>
      <c r="FM573">
        <v>98.1</v>
      </c>
      <c r="FN573">
        <v>0.4</v>
      </c>
      <c r="FO573">
        <v>13.2</v>
      </c>
      <c r="FP573" s="2">
        <v>607000</v>
      </c>
      <c r="FQ573">
        <v>30.2</v>
      </c>
      <c r="FR573">
        <v>525.20000000000005</v>
      </c>
      <c r="FS573">
        <v>1173.0999999999999</v>
      </c>
      <c r="FT573">
        <v>46.2</v>
      </c>
      <c r="FU573">
        <v>26</v>
      </c>
      <c r="FX573" s="2">
        <v>72</v>
      </c>
      <c r="FZ573" s="8">
        <f t="shared" si="32"/>
        <v>73.761643835616439</v>
      </c>
    </row>
    <row r="574" spans="1:182" x14ac:dyDescent="0.2">
      <c r="A574">
        <v>609</v>
      </c>
      <c r="B574" t="s">
        <v>725</v>
      </c>
      <c r="C574" t="s">
        <v>666</v>
      </c>
      <c r="D574">
        <v>9269964</v>
      </c>
      <c r="E574" t="s">
        <v>90</v>
      </c>
      <c r="F574" t="s">
        <v>84</v>
      </c>
      <c r="H574" s="1"/>
      <c r="I574" s="1">
        <v>44038</v>
      </c>
      <c r="J574" s="1">
        <v>44041</v>
      </c>
      <c r="K574" s="5">
        <v>0.10929999999999999</v>
      </c>
      <c r="L574" s="5">
        <v>0.15559999999999999</v>
      </c>
      <c r="M574">
        <v>0</v>
      </c>
      <c r="N574" t="s">
        <v>726</v>
      </c>
      <c r="O574">
        <f t="shared" si="33"/>
        <v>6</v>
      </c>
      <c r="P574">
        <f t="shared" si="34"/>
        <v>10</v>
      </c>
      <c r="Q574" s="1">
        <v>44046</v>
      </c>
      <c r="R574" s="1">
        <v>44047</v>
      </c>
      <c r="S574" t="s">
        <v>730</v>
      </c>
      <c r="T574" t="s">
        <v>84</v>
      </c>
      <c r="U574">
        <v>0</v>
      </c>
      <c r="V574" s="1">
        <v>28826</v>
      </c>
      <c r="W574" s="1">
        <v>44029</v>
      </c>
      <c r="X574" s="2">
        <f t="shared" si="35"/>
        <v>13</v>
      </c>
      <c r="Y574" t="s">
        <v>773</v>
      </c>
      <c r="Z574" t="s">
        <v>82</v>
      </c>
      <c r="AA574" t="s">
        <v>894</v>
      </c>
      <c r="AB574" t="s">
        <v>84</v>
      </c>
      <c r="AC574" t="s">
        <v>82</v>
      </c>
      <c r="AD574" t="s">
        <v>84</v>
      </c>
      <c r="AE574" t="s">
        <v>84</v>
      </c>
      <c r="AF574" t="s">
        <v>84</v>
      </c>
      <c r="AG574" t="s">
        <v>84</v>
      </c>
      <c r="AH574" t="s">
        <v>82</v>
      </c>
      <c r="AI574" t="s">
        <v>84</v>
      </c>
      <c r="AJ574" t="s">
        <v>82</v>
      </c>
      <c r="AK574">
        <v>139</v>
      </c>
      <c r="AL574">
        <v>79</v>
      </c>
      <c r="AM574" s="2">
        <v>99</v>
      </c>
      <c r="AN574">
        <v>123</v>
      </c>
      <c r="AO574">
        <v>25</v>
      </c>
      <c r="AP574">
        <v>35.799999999999997</v>
      </c>
      <c r="AQ574" s="2">
        <v>95</v>
      </c>
      <c r="AR574" s="4">
        <v>106</v>
      </c>
      <c r="AS574">
        <v>1.79</v>
      </c>
      <c r="AT574" t="s">
        <v>1137</v>
      </c>
      <c r="AU574">
        <v>15</v>
      </c>
      <c r="AV574" t="s">
        <v>1140</v>
      </c>
      <c r="AW574">
        <v>2</v>
      </c>
      <c r="AZ574">
        <v>355</v>
      </c>
      <c r="BA574" t="s">
        <v>82</v>
      </c>
      <c r="BB574" t="s">
        <v>82</v>
      </c>
      <c r="BC574" t="s">
        <v>82</v>
      </c>
      <c r="BD574" t="s">
        <v>86</v>
      </c>
      <c r="BE574">
        <v>4</v>
      </c>
      <c r="BF574" t="s">
        <v>82</v>
      </c>
      <c r="BG574" t="s">
        <v>82</v>
      </c>
      <c r="BH574" t="s">
        <v>84</v>
      </c>
      <c r="BI574" t="s">
        <v>84</v>
      </c>
      <c r="BJ574" t="s">
        <v>1105</v>
      </c>
      <c r="BK574" t="s">
        <v>1108</v>
      </c>
      <c r="BL574" s="1">
        <v>44041</v>
      </c>
      <c r="BM574" s="1"/>
      <c r="BS574" t="s">
        <v>84</v>
      </c>
      <c r="BT574" s="1"/>
      <c r="BU574" t="s">
        <v>84</v>
      </c>
      <c r="BW574" s="1"/>
      <c r="BX574" t="s">
        <v>84</v>
      </c>
      <c r="BY574" s="1"/>
      <c r="CA574" s="1"/>
      <c r="CB574" t="s">
        <v>84</v>
      </c>
      <c r="CC574" s="1"/>
      <c r="CD574" s="1"/>
      <c r="CE574" t="s">
        <v>84</v>
      </c>
      <c r="CF574" s="1"/>
      <c r="CG574" t="s">
        <v>84</v>
      </c>
      <c r="CH574" t="s">
        <v>84</v>
      </c>
      <c r="CI574" t="s">
        <v>84</v>
      </c>
      <c r="CJ574" s="1"/>
      <c r="CL574" s="1"/>
      <c r="CM574" t="s">
        <v>84</v>
      </c>
      <c r="CN574" t="s">
        <v>84</v>
      </c>
      <c r="CO574" t="s">
        <v>84</v>
      </c>
      <c r="CP574" t="s">
        <v>84</v>
      </c>
      <c r="CQ574" s="1"/>
      <c r="CR574" s="1"/>
      <c r="CT574" s="1"/>
      <c r="CU574" s="1"/>
      <c r="CV574" t="s">
        <v>84</v>
      </c>
      <c r="CW574" s="1"/>
      <c r="CX574" s="1"/>
      <c r="CY574" t="s">
        <v>84</v>
      </c>
      <c r="CZ574" s="1"/>
      <c r="DA574" s="1"/>
      <c r="DB574" t="s">
        <v>84</v>
      </c>
      <c r="DC574" s="1"/>
      <c r="DD574" s="1"/>
      <c r="DE574" t="s">
        <v>84</v>
      </c>
      <c r="DF574" s="1"/>
      <c r="DG574" s="1"/>
      <c r="DH574" t="s">
        <v>84</v>
      </c>
      <c r="DI574" s="1"/>
      <c r="DJ574" s="1"/>
      <c r="DK574" t="s">
        <v>84</v>
      </c>
      <c r="DL574" s="1"/>
      <c r="DM574" s="1"/>
      <c r="DN574" t="s">
        <v>84</v>
      </c>
      <c r="DO574" s="1"/>
      <c r="DP574" s="1"/>
      <c r="DQ574" t="s">
        <v>84</v>
      </c>
      <c r="DR574" s="1"/>
      <c r="DS574" s="1"/>
      <c r="DT574" t="s">
        <v>82</v>
      </c>
      <c r="DU574" t="s">
        <v>1471</v>
      </c>
      <c r="DV574" s="1">
        <v>44038</v>
      </c>
      <c r="DW574" s="1">
        <v>44047</v>
      </c>
      <c r="DX574" t="s">
        <v>1381</v>
      </c>
      <c r="DY574" s="1">
        <v>44038</v>
      </c>
      <c r="EA574" s="1"/>
      <c r="EB574" s="1"/>
      <c r="ED574" s="1"/>
      <c r="EE574" s="1"/>
      <c r="EG574" s="1"/>
      <c r="EH574" s="1"/>
      <c r="EJ574" s="1"/>
      <c r="EK574" s="1"/>
      <c r="EM574" t="s">
        <v>1301</v>
      </c>
      <c r="EN574" t="s">
        <v>121</v>
      </c>
      <c r="EO574" t="s">
        <v>121</v>
      </c>
      <c r="EP574" t="s">
        <v>121</v>
      </c>
      <c r="EQ574" t="s">
        <v>121</v>
      </c>
      <c r="ER574" t="s">
        <v>121</v>
      </c>
      <c r="ES574" t="s">
        <v>121</v>
      </c>
      <c r="ET574" t="s">
        <v>121</v>
      </c>
      <c r="EU574" t="s">
        <v>121</v>
      </c>
      <c r="EV574" t="s">
        <v>121</v>
      </c>
      <c r="EW574" t="s">
        <v>121</v>
      </c>
      <c r="EX574">
        <v>15.3</v>
      </c>
      <c r="EY574">
        <v>8850</v>
      </c>
      <c r="EZ574" s="4">
        <v>9.4</v>
      </c>
      <c r="FA574" s="2">
        <v>204000</v>
      </c>
      <c r="FB574">
        <v>29.7</v>
      </c>
      <c r="FC574">
        <v>1.1000000000000001</v>
      </c>
      <c r="FH574" s="2"/>
      <c r="FI574">
        <v>14</v>
      </c>
      <c r="FJ574">
        <v>0.3</v>
      </c>
      <c r="FK574">
        <v>0.1</v>
      </c>
      <c r="FL574">
        <v>0.2</v>
      </c>
      <c r="FM574">
        <v>172.2</v>
      </c>
      <c r="FN574">
        <v>0.2</v>
      </c>
      <c r="FO574">
        <v>15.1</v>
      </c>
      <c r="FP574" s="2">
        <v>454000</v>
      </c>
      <c r="FQ574">
        <v>429</v>
      </c>
      <c r="FS574">
        <v>1529.9</v>
      </c>
      <c r="FT574">
        <v>35.4</v>
      </c>
      <c r="FU574">
        <v>89.7</v>
      </c>
      <c r="FW574">
        <v>15.1</v>
      </c>
      <c r="FZ574" s="8">
        <f t="shared" si="32"/>
        <v>41.684931506849317</v>
      </c>
    </row>
    <row r="575" spans="1:182" x14ac:dyDescent="0.2">
      <c r="A575">
        <v>610</v>
      </c>
      <c r="B575" t="s">
        <v>725</v>
      </c>
      <c r="C575" t="s">
        <v>667</v>
      </c>
      <c r="D575">
        <v>9280215</v>
      </c>
      <c r="E575" t="s">
        <v>90</v>
      </c>
      <c r="F575" t="s">
        <v>82</v>
      </c>
      <c r="G575" t="s">
        <v>668</v>
      </c>
      <c r="H575" s="1">
        <v>44033</v>
      </c>
      <c r="I575" s="1">
        <v>44041</v>
      </c>
      <c r="J575" s="1">
        <v>44042</v>
      </c>
      <c r="K575" s="5">
        <v>5.11E-2</v>
      </c>
      <c r="L575" s="5">
        <v>7.4800000000000005E-2</v>
      </c>
      <c r="M575">
        <v>2</v>
      </c>
      <c r="N575" t="s">
        <v>726</v>
      </c>
      <c r="O575">
        <f t="shared" si="33"/>
        <v>5</v>
      </c>
      <c r="P575">
        <f t="shared" si="34"/>
        <v>8</v>
      </c>
      <c r="Q575" s="1">
        <v>44046</v>
      </c>
      <c r="R575" s="1">
        <v>44048</v>
      </c>
      <c r="S575" t="s">
        <v>730</v>
      </c>
      <c r="T575" t="s">
        <v>84</v>
      </c>
      <c r="U575">
        <v>0</v>
      </c>
      <c r="V575" s="1">
        <v>20502</v>
      </c>
      <c r="W575" s="1">
        <v>44027</v>
      </c>
      <c r="X575" s="2">
        <f t="shared" si="35"/>
        <v>16</v>
      </c>
      <c r="Y575" t="s">
        <v>735</v>
      </c>
      <c r="Z575" t="s">
        <v>121</v>
      </c>
      <c r="AA575" t="s">
        <v>1084</v>
      </c>
      <c r="AB575" t="s">
        <v>84</v>
      </c>
      <c r="AC575" t="s">
        <v>84</v>
      </c>
      <c r="AD575" t="s">
        <v>82</v>
      </c>
      <c r="AE575" t="s">
        <v>84</v>
      </c>
      <c r="AF575" t="s">
        <v>84</v>
      </c>
      <c r="AG575" t="s">
        <v>84</v>
      </c>
      <c r="AH575" t="s">
        <v>82</v>
      </c>
      <c r="AI575" t="s">
        <v>84</v>
      </c>
      <c r="AJ575" t="s">
        <v>84</v>
      </c>
      <c r="AK575">
        <v>140</v>
      </c>
      <c r="AL575">
        <v>86</v>
      </c>
      <c r="AM575" s="2">
        <v>104</v>
      </c>
      <c r="AN575">
        <v>66</v>
      </c>
      <c r="AO575">
        <v>30</v>
      </c>
      <c r="AP575">
        <v>35.299999999999997</v>
      </c>
      <c r="AQ575" s="2">
        <v>96</v>
      </c>
      <c r="AR575" s="4">
        <v>98</v>
      </c>
      <c r="AS575">
        <v>1.7</v>
      </c>
      <c r="AT575" t="s">
        <v>1137</v>
      </c>
      <c r="AU575">
        <v>15</v>
      </c>
      <c r="AV575" t="s">
        <v>1113</v>
      </c>
      <c r="AW575">
        <v>5</v>
      </c>
      <c r="AY575">
        <v>242</v>
      </c>
      <c r="AZ575">
        <v>263</v>
      </c>
      <c r="BA575" t="s">
        <v>82</v>
      </c>
      <c r="BB575" t="s">
        <v>82</v>
      </c>
      <c r="BC575" t="s">
        <v>82</v>
      </c>
      <c r="BD575" t="s">
        <v>86</v>
      </c>
      <c r="BE575">
        <v>4</v>
      </c>
      <c r="BF575" t="s">
        <v>82</v>
      </c>
      <c r="BG575" t="s">
        <v>82</v>
      </c>
      <c r="BH575" t="s">
        <v>82</v>
      </c>
      <c r="BI575" t="s">
        <v>84</v>
      </c>
      <c r="BJ575" t="s">
        <v>1105</v>
      </c>
      <c r="BK575" t="s">
        <v>1115</v>
      </c>
      <c r="BL575" s="1"/>
      <c r="BM575" s="1"/>
      <c r="BS575" t="s">
        <v>84</v>
      </c>
      <c r="BT575" s="1"/>
      <c r="BU575" t="s">
        <v>84</v>
      </c>
      <c r="BW575" s="1"/>
      <c r="BX575" t="s">
        <v>84</v>
      </c>
      <c r="BY575" s="1"/>
      <c r="CA575" s="1"/>
      <c r="CB575" t="s">
        <v>84</v>
      </c>
      <c r="CC575" s="1"/>
      <c r="CD575" s="1"/>
      <c r="CE575" t="s">
        <v>84</v>
      </c>
      <c r="CF575" s="1"/>
      <c r="CG575" t="s">
        <v>84</v>
      </c>
      <c r="CH575" t="s">
        <v>334</v>
      </c>
      <c r="CI575" t="s">
        <v>84</v>
      </c>
      <c r="CJ575" s="1"/>
      <c r="CL575" s="1"/>
      <c r="CM575" t="s">
        <v>84</v>
      </c>
      <c r="CN575" t="s">
        <v>84</v>
      </c>
      <c r="CO575" t="s">
        <v>84</v>
      </c>
      <c r="CP575" t="s">
        <v>84</v>
      </c>
      <c r="CQ575" s="1"/>
      <c r="CR575" s="1"/>
      <c r="CT575" s="1"/>
      <c r="CU575" s="1"/>
      <c r="CV575" t="s">
        <v>84</v>
      </c>
      <c r="CW575" s="1"/>
      <c r="CX575" s="1"/>
      <c r="CY575" t="s">
        <v>84</v>
      </c>
      <c r="CZ575" s="1"/>
      <c r="DA575" s="1"/>
      <c r="DB575" t="s">
        <v>84</v>
      </c>
      <c r="DC575" s="1"/>
      <c r="DD575" s="1"/>
      <c r="DE575" t="s">
        <v>84</v>
      </c>
      <c r="DF575" s="1"/>
      <c r="DG575" s="1"/>
      <c r="DH575" t="s">
        <v>84</v>
      </c>
      <c r="DI575" s="1"/>
      <c r="DJ575" s="1"/>
      <c r="DK575" t="s">
        <v>82</v>
      </c>
      <c r="DL575" s="1">
        <v>44072</v>
      </c>
      <c r="DM575" s="1">
        <v>44048</v>
      </c>
      <c r="DN575" t="s">
        <v>84</v>
      </c>
      <c r="DO575" s="1"/>
      <c r="DP575" s="1"/>
      <c r="DQ575" t="s">
        <v>84</v>
      </c>
      <c r="DR575" s="1"/>
      <c r="DS575" s="1"/>
      <c r="DT575" t="s">
        <v>82</v>
      </c>
      <c r="DU575" t="s">
        <v>1376</v>
      </c>
      <c r="DV575" s="1">
        <v>44042</v>
      </c>
      <c r="DW575" s="1">
        <v>44045</v>
      </c>
      <c r="DX575" t="s">
        <v>1706</v>
      </c>
      <c r="DY575" s="1">
        <v>44042</v>
      </c>
      <c r="EA575" s="1"/>
      <c r="EB575" s="1"/>
      <c r="ED575" s="1"/>
      <c r="EE575" s="1"/>
      <c r="EG575" s="1"/>
      <c r="EH575" s="1"/>
      <c r="EJ575" s="1"/>
      <c r="EK575" s="1"/>
      <c r="EM575" t="s">
        <v>1301</v>
      </c>
      <c r="EN575" t="s">
        <v>121</v>
      </c>
      <c r="EO575" t="s">
        <v>121</v>
      </c>
      <c r="EP575" t="s">
        <v>121</v>
      </c>
      <c r="EQ575" t="s">
        <v>121</v>
      </c>
      <c r="ER575" t="s">
        <v>121</v>
      </c>
      <c r="ES575" t="s">
        <v>121</v>
      </c>
      <c r="ET575" t="s">
        <v>121</v>
      </c>
      <c r="EU575" t="s">
        <v>121</v>
      </c>
      <c r="EV575" t="s">
        <v>121</v>
      </c>
      <c r="EW575" t="s">
        <v>84</v>
      </c>
      <c r="EX575">
        <v>14.6</v>
      </c>
      <c r="EY575">
        <v>4820</v>
      </c>
      <c r="EZ575" s="4">
        <v>18.3</v>
      </c>
      <c r="FA575" s="2">
        <v>321000</v>
      </c>
      <c r="FB575">
        <v>33.9</v>
      </c>
      <c r="FC575">
        <v>0.9</v>
      </c>
      <c r="FD575">
        <v>7.46</v>
      </c>
      <c r="FE575">
        <v>38</v>
      </c>
      <c r="FF575">
        <v>51</v>
      </c>
      <c r="FG575">
        <v>3.1</v>
      </c>
      <c r="FH575" s="2">
        <v>88</v>
      </c>
      <c r="FI575">
        <v>12</v>
      </c>
      <c r="FJ575">
        <v>0.3</v>
      </c>
      <c r="FK575">
        <v>0.1</v>
      </c>
      <c r="FL575">
        <v>0.2</v>
      </c>
      <c r="FM575">
        <v>96.3</v>
      </c>
      <c r="FN575">
        <v>0.2</v>
      </c>
      <c r="FO575">
        <v>13.3</v>
      </c>
      <c r="FP575" s="2">
        <v>700000</v>
      </c>
      <c r="FQ575">
        <v>420</v>
      </c>
      <c r="FT575">
        <v>68.599999999999994</v>
      </c>
      <c r="FU575">
        <v>100.1</v>
      </c>
      <c r="FV575">
        <v>94</v>
      </c>
      <c r="FZ575" s="8">
        <f t="shared" si="32"/>
        <v>64.493150684931507</v>
      </c>
    </row>
    <row r="576" spans="1:182" x14ac:dyDescent="0.2">
      <c r="A576">
        <v>611</v>
      </c>
      <c r="B576" t="s">
        <v>725</v>
      </c>
      <c r="C576" t="s">
        <v>669</v>
      </c>
      <c r="D576">
        <v>9280300</v>
      </c>
      <c r="E576" t="s">
        <v>81</v>
      </c>
      <c r="F576" t="s">
        <v>82</v>
      </c>
      <c r="G576" t="s">
        <v>83</v>
      </c>
      <c r="H576" s="1">
        <v>44041</v>
      </c>
      <c r="I576" s="1">
        <v>44042</v>
      </c>
      <c r="J576" s="1">
        <v>44042</v>
      </c>
      <c r="K576" s="5">
        <v>0.37680000000000002</v>
      </c>
      <c r="L576" s="5">
        <v>0.50429999999999997</v>
      </c>
      <c r="M576">
        <v>1</v>
      </c>
      <c r="N576" t="s">
        <v>726</v>
      </c>
      <c r="O576">
        <f t="shared" si="33"/>
        <v>8</v>
      </c>
      <c r="P576">
        <f t="shared" si="34"/>
        <v>10</v>
      </c>
      <c r="Q576" s="1">
        <v>44049</v>
      </c>
      <c r="R576" s="1">
        <v>44051</v>
      </c>
      <c r="S576" t="s">
        <v>730</v>
      </c>
      <c r="T576" t="s">
        <v>84</v>
      </c>
      <c r="U576">
        <v>0</v>
      </c>
      <c r="V576" s="1">
        <v>11557</v>
      </c>
      <c r="W576" s="1">
        <v>44034</v>
      </c>
      <c r="X576" s="2">
        <f t="shared" si="35"/>
        <v>9</v>
      </c>
      <c r="Y576" t="s">
        <v>769</v>
      </c>
      <c r="Z576" t="s">
        <v>121</v>
      </c>
      <c r="AA576" t="s">
        <v>1085</v>
      </c>
      <c r="AB576" t="s">
        <v>84</v>
      </c>
      <c r="AC576" t="s">
        <v>84</v>
      </c>
      <c r="AD576" t="s">
        <v>84</v>
      </c>
      <c r="AE576" t="s">
        <v>84</v>
      </c>
      <c r="AF576" t="s">
        <v>84</v>
      </c>
      <c r="AG576" t="s">
        <v>84</v>
      </c>
      <c r="AH576" t="s">
        <v>84</v>
      </c>
      <c r="AI576" t="s">
        <v>84</v>
      </c>
      <c r="AJ576" t="s">
        <v>84</v>
      </c>
      <c r="AK576">
        <v>155</v>
      </c>
      <c r="AL576">
        <v>70</v>
      </c>
      <c r="AM576" s="2">
        <v>98.333333333333329</v>
      </c>
      <c r="AN576">
        <v>69</v>
      </c>
      <c r="AO576">
        <v>32</v>
      </c>
      <c r="AP576">
        <v>36.200000000000003</v>
      </c>
      <c r="AQ576" s="2">
        <v>96</v>
      </c>
      <c r="AR576" s="4">
        <v>50</v>
      </c>
      <c r="AS576">
        <v>1.57</v>
      </c>
      <c r="AT576" t="s">
        <v>1137</v>
      </c>
      <c r="AU576">
        <v>15</v>
      </c>
      <c r="AV576" t="s">
        <v>1140</v>
      </c>
      <c r="AW576">
        <v>1</v>
      </c>
      <c r="AZ576">
        <v>423</v>
      </c>
      <c r="BA576" t="s">
        <v>82</v>
      </c>
      <c r="BB576" t="s">
        <v>82</v>
      </c>
      <c r="BC576" t="s">
        <v>82</v>
      </c>
      <c r="BD576" t="s">
        <v>86</v>
      </c>
      <c r="BE576">
        <v>2</v>
      </c>
      <c r="BF576" t="s">
        <v>84</v>
      </c>
      <c r="BG576" t="s">
        <v>82</v>
      </c>
      <c r="BH576" t="s">
        <v>84</v>
      </c>
      <c r="BI576" t="s">
        <v>84</v>
      </c>
      <c r="BJ576" t="s">
        <v>1105</v>
      </c>
      <c r="BK576" t="s">
        <v>1108</v>
      </c>
      <c r="BL576" s="1">
        <v>44042</v>
      </c>
      <c r="BM576" s="1"/>
      <c r="BS576" t="s">
        <v>84</v>
      </c>
      <c r="BT576" s="1"/>
      <c r="BU576" t="s">
        <v>84</v>
      </c>
      <c r="BW576" s="1"/>
      <c r="BX576" t="s">
        <v>84</v>
      </c>
      <c r="BY576" s="1"/>
      <c r="CA576" s="1"/>
      <c r="CB576" t="s">
        <v>84</v>
      </c>
      <c r="CC576" s="1"/>
      <c r="CD576" s="1"/>
      <c r="CE576" t="s">
        <v>84</v>
      </c>
      <c r="CF576" s="1"/>
      <c r="CG576" t="s">
        <v>84</v>
      </c>
      <c r="CH576" t="s">
        <v>84</v>
      </c>
      <c r="CI576" t="s">
        <v>84</v>
      </c>
      <c r="CJ576" s="1"/>
      <c r="CL576" s="1"/>
      <c r="CM576" t="s">
        <v>84</v>
      </c>
      <c r="CN576" t="s">
        <v>84</v>
      </c>
      <c r="CO576" t="s">
        <v>84</v>
      </c>
      <c r="CP576" t="s">
        <v>84</v>
      </c>
      <c r="CQ576" s="1"/>
      <c r="CR576" s="1"/>
      <c r="CT576" s="1"/>
      <c r="CU576" s="1"/>
      <c r="CV576" t="s">
        <v>82</v>
      </c>
      <c r="CW576" s="1">
        <v>44041</v>
      </c>
      <c r="CX576" s="1">
        <v>44049</v>
      </c>
      <c r="CY576" t="s">
        <v>84</v>
      </c>
      <c r="CZ576" s="1"/>
      <c r="DA576" s="1"/>
      <c r="DB576" t="s">
        <v>82</v>
      </c>
      <c r="DC576" s="1">
        <v>44041</v>
      </c>
      <c r="DD576" s="1">
        <v>44049</v>
      </c>
      <c r="DE576" t="s">
        <v>84</v>
      </c>
      <c r="DF576" s="1"/>
      <c r="DG576" s="1"/>
      <c r="DH576" t="s">
        <v>84</v>
      </c>
      <c r="DI576" s="1"/>
      <c r="DJ576" s="1"/>
      <c r="DK576" t="s">
        <v>84</v>
      </c>
      <c r="DL576" s="1"/>
      <c r="DM576" s="1"/>
      <c r="DN576" t="s">
        <v>84</v>
      </c>
      <c r="DO576" s="1"/>
      <c r="DP576" s="1"/>
      <c r="DQ576" t="s">
        <v>84</v>
      </c>
      <c r="DR576" s="1"/>
      <c r="DS576" s="1"/>
      <c r="DT576" t="s">
        <v>82</v>
      </c>
      <c r="DU576" t="s">
        <v>1376</v>
      </c>
      <c r="DV576" s="1">
        <v>44043</v>
      </c>
      <c r="DW576" s="1">
        <v>44045</v>
      </c>
      <c r="DX576" t="s">
        <v>1604</v>
      </c>
      <c r="DY576" s="1">
        <v>44042</v>
      </c>
      <c r="EA576" s="1"/>
      <c r="EB576" s="1"/>
      <c r="ED576" s="1"/>
      <c r="EE576" s="1"/>
      <c r="EG576" s="1"/>
      <c r="EH576" s="1"/>
      <c r="EJ576" s="1"/>
      <c r="EK576" s="1"/>
      <c r="EM576" t="s">
        <v>1301</v>
      </c>
      <c r="EN576" t="s">
        <v>1299</v>
      </c>
      <c r="EO576" t="s">
        <v>1299</v>
      </c>
      <c r="EP576" t="s">
        <v>121</v>
      </c>
      <c r="EQ576" t="s">
        <v>121</v>
      </c>
      <c r="ER576" t="s">
        <v>121</v>
      </c>
      <c r="ES576" t="s">
        <v>121</v>
      </c>
      <c r="ET576" t="s">
        <v>121</v>
      </c>
      <c r="EU576" t="s">
        <v>121</v>
      </c>
      <c r="EV576" t="s">
        <v>121</v>
      </c>
      <c r="EW576" t="s">
        <v>84</v>
      </c>
      <c r="EX576">
        <v>10.7</v>
      </c>
      <c r="EY576">
        <v>2830</v>
      </c>
      <c r="EZ576" s="4">
        <v>30</v>
      </c>
      <c r="FA576" s="2">
        <v>76000</v>
      </c>
      <c r="FB576">
        <v>50.5</v>
      </c>
      <c r="FC576">
        <v>1.2</v>
      </c>
      <c r="FD576">
        <v>7.46</v>
      </c>
      <c r="FE576">
        <v>36</v>
      </c>
      <c r="FF576">
        <v>179</v>
      </c>
      <c r="FG576">
        <v>1.8</v>
      </c>
      <c r="FH576" s="2">
        <v>100</v>
      </c>
      <c r="FI576">
        <v>9</v>
      </c>
      <c r="FJ576">
        <v>0.2</v>
      </c>
      <c r="FK576">
        <v>0.1</v>
      </c>
      <c r="FL576">
        <v>0.1</v>
      </c>
      <c r="FM576">
        <v>39.6</v>
      </c>
      <c r="FN576">
        <v>1.2</v>
      </c>
      <c r="FO576">
        <v>10.7</v>
      </c>
      <c r="FP576" s="2">
        <v>352000</v>
      </c>
      <c r="FQ576">
        <v>353</v>
      </c>
      <c r="FR576">
        <v>2015</v>
      </c>
      <c r="FS576">
        <v>158.30000000000001</v>
      </c>
      <c r="FT576">
        <v>33</v>
      </c>
      <c r="FU576">
        <v>17</v>
      </c>
      <c r="FV576">
        <v>49</v>
      </c>
      <c r="FW576">
        <v>1.7999999999999999E-2</v>
      </c>
      <c r="FZ576" s="8">
        <f t="shared" si="32"/>
        <v>89</v>
      </c>
    </row>
    <row r="577" spans="1:182" x14ac:dyDescent="0.2">
      <c r="A577">
        <v>612</v>
      </c>
      <c r="B577" t="s">
        <v>725</v>
      </c>
      <c r="C577" t="s">
        <v>670</v>
      </c>
      <c r="D577">
        <v>9286430</v>
      </c>
      <c r="E577" t="s">
        <v>90</v>
      </c>
      <c r="F577" t="s">
        <v>82</v>
      </c>
      <c r="G577" t="s">
        <v>83</v>
      </c>
      <c r="H577" s="1">
        <v>44043</v>
      </c>
      <c r="I577" s="1">
        <v>44043</v>
      </c>
      <c r="J577" s="1">
        <v>44043</v>
      </c>
      <c r="K577" s="5">
        <v>0.1454</v>
      </c>
      <c r="L577" s="5">
        <v>0.20519999999999999</v>
      </c>
      <c r="M577">
        <v>1</v>
      </c>
      <c r="N577" t="s">
        <v>726</v>
      </c>
      <c r="O577">
        <f t="shared" si="33"/>
        <v>13</v>
      </c>
      <c r="P577">
        <f t="shared" si="34"/>
        <v>16</v>
      </c>
      <c r="Q577" s="1">
        <v>44055</v>
      </c>
      <c r="R577" s="1">
        <v>44058</v>
      </c>
      <c r="S577" t="s">
        <v>730</v>
      </c>
      <c r="T577" t="s">
        <v>84</v>
      </c>
      <c r="U577">
        <v>0</v>
      </c>
      <c r="V577" s="1">
        <v>20388</v>
      </c>
      <c r="W577" s="1">
        <v>44040</v>
      </c>
      <c r="X577" s="2">
        <f t="shared" si="35"/>
        <v>4</v>
      </c>
      <c r="Y577" t="s">
        <v>807</v>
      </c>
      <c r="Z577" t="s">
        <v>121</v>
      </c>
      <c r="AA577" t="s">
        <v>901</v>
      </c>
      <c r="AB577" t="s">
        <v>84</v>
      </c>
      <c r="AC577" t="s">
        <v>84</v>
      </c>
      <c r="AD577" t="s">
        <v>84</v>
      </c>
      <c r="AE577" t="s">
        <v>82</v>
      </c>
      <c r="AF577" t="s">
        <v>84</v>
      </c>
      <c r="AG577" t="s">
        <v>84</v>
      </c>
      <c r="AH577" t="s">
        <v>84</v>
      </c>
      <c r="AI577" t="s">
        <v>84</v>
      </c>
      <c r="AJ577" t="s">
        <v>84</v>
      </c>
      <c r="AK577">
        <v>114</v>
      </c>
      <c r="AL577">
        <v>64</v>
      </c>
      <c r="AM577" s="2">
        <v>80.666666666666671</v>
      </c>
      <c r="AN577">
        <v>63</v>
      </c>
      <c r="AO577">
        <v>21</v>
      </c>
      <c r="AP577">
        <v>35.700000000000003</v>
      </c>
      <c r="AQ577" s="2">
        <v>94</v>
      </c>
      <c r="AR577" s="4">
        <v>90</v>
      </c>
      <c r="AS577">
        <v>1.7</v>
      </c>
      <c r="AT577" t="s">
        <v>1137</v>
      </c>
      <c r="AU577">
        <v>15</v>
      </c>
      <c r="AV577" t="s">
        <v>1143</v>
      </c>
      <c r="AY577">
        <v>376</v>
      </c>
      <c r="AZ577">
        <v>457</v>
      </c>
      <c r="BA577" t="s">
        <v>82</v>
      </c>
      <c r="BB577" t="s">
        <v>82</v>
      </c>
      <c r="BC577" t="s">
        <v>82</v>
      </c>
      <c r="BD577" t="s">
        <v>86</v>
      </c>
      <c r="BE577">
        <v>3</v>
      </c>
      <c r="BF577" t="s">
        <v>84</v>
      </c>
      <c r="BG577" t="s">
        <v>82</v>
      </c>
      <c r="BH577" t="s">
        <v>82</v>
      </c>
      <c r="BI577" t="s">
        <v>84</v>
      </c>
      <c r="BJ577" t="s">
        <v>1105</v>
      </c>
      <c r="BK577" t="s">
        <v>1110</v>
      </c>
      <c r="BL577" s="1">
        <v>44047</v>
      </c>
      <c r="BM577" s="1"/>
      <c r="BS577" t="s">
        <v>84</v>
      </c>
      <c r="BT577" s="1"/>
      <c r="BU577" t="s">
        <v>84</v>
      </c>
      <c r="BW577" s="1"/>
      <c r="BX577" t="s">
        <v>84</v>
      </c>
      <c r="BY577" s="1"/>
      <c r="CA577" s="1"/>
      <c r="CB577" t="s">
        <v>84</v>
      </c>
      <c r="CC577" s="1"/>
      <c r="CD577" s="1"/>
      <c r="CE577" t="s">
        <v>84</v>
      </c>
      <c r="CF577" s="1"/>
      <c r="CG577" t="s">
        <v>84</v>
      </c>
      <c r="CH577" t="s">
        <v>334</v>
      </c>
      <c r="CI577" t="s">
        <v>84</v>
      </c>
      <c r="CJ577" s="1"/>
      <c r="CL577" s="1"/>
      <c r="CM577" t="s">
        <v>84</v>
      </c>
      <c r="CN577" t="s">
        <v>84</v>
      </c>
      <c r="CO577" t="s">
        <v>84</v>
      </c>
      <c r="CP577" t="s">
        <v>84</v>
      </c>
      <c r="CQ577" s="1"/>
      <c r="CR577" s="1"/>
      <c r="CT577" s="1"/>
      <c r="CU577" s="1"/>
      <c r="CV577" t="s">
        <v>82</v>
      </c>
      <c r="CW577" s="1">
        <v>44043</v>
      </c>
      <c r="CX577" s="1">
        <v>44047</v>
      </c>
      <c r="CY577" t="s">
        <v>84</v>
      </c>
      <c r="CZ577" s="1"/>
      <c r="DA577" s="1"/>
      <c r="DB577" t="s">
        <v>82</v>
      </c>
      <c r="DC577" s="1">
        <v>44043</v>
      </c>
      <c r="DD577" s="1">
        <v>44048</v>
      </c>
      <c r="DE577" t="s">
        <v>84</v>
      </c>
      <c r="DF577" s="1"/>
      <c r="DG577" s="1"/>
      <c r="DH577" t="s">
        <v>84</v>
      </c>
      <c r="DI577" s="1"/>
      <c r="DJ577" s="1"/>
      <c r="DK577" t="s">
        <v>82</v>
      </c>
      <c r="DL577" s="1">
        <v>44048</v>
      </c>
      <c r="DM577" s="1">
        <v>44055</v>
      </c>
      <c r="DN577" t="s">
        <v>84</v>
      </c>
      <c r="DO577" s="1"/>
      <c r="DP577" s="1"/>
      <c r="DQ577" t="s">
        <v>84</v>
      </c>
      <c r="DR577" s="1"/>
      <c r="DS577" s="1"/>
      <c r="DT577" t="s">
        <v>82</v>
      </c>
      <c r="DU577" t="s">
        <v>1323</v>
      </c>
      <c r="DV577" s="1">
        <v>44043</v>
      </c>
      <c r="DW577" s="1">
        <v>44058</v>
      </c>
      <c r="DX577" t="s">
        <v>1513</v>
      </c>
      <c r="DY577" s="1">
        <v>44043</v>
      </c>
      <c r="EA577" s="1"/>
      <c r="EB577" s="1"/>
      <c r="ED577" s="1"/>
      <c r="EE577" s="1"/>
      <c r="EG577" s="1"/>
      <c r="EH577" s="1"/>
      <c r="EJ577" s="1"/>
      <c r="EK577" s="1"/>
      <c r="EM577" t="s">
        <v>1301</v>
      </c>
      <c r="EN577" t="s">
        <v>1299</v>
      </c>
      <c r="EO577" t="s">
        <v>1299</v>
      </c>
      <c r="EP577" t="s">
        <v>1299</v>
      </c>
      <c r="EQ577" t="s">
        <v>1299</v>
      </c>
      <c r="ER577" t="s">
        <v>1299</v>
      </c>
      <c r="ES577" t="s">
        <v>121</v>
      </c>
      <c r="ET577" t="s">
        <v>121</v>
      </c>
      <c r="EU577" t="s">
        <v>121</v>
      </c>
      <c r="EV577" t="s">
        <v>121</v>
      </c>
      <c r="EW577" t="s">
        <v>84</v>
      </c>
      <c r="EX577">
        <v>13.8</v>
      </c>
      <c r="EY577">
        <v>3910</v>
      </c>
      <c r="EZ577" s="4">
        <v>28.1</v>
      </c>
      <c r="FA577" s="2">
        <v>116000</v>
      </c>
      <c r="FB577">
        <v>34.200000000000003</v>
      </c>
      <c r="FC577">
        <v>0.8</v>
      </c>
      <c r="FH577" s="2"/>
      <c r="FI577">
        <v>11</v>
      </c>
      <c r="FM577">
        <v>38.1</v>
      </c>
      <c r="FN577">
        <v>0.5</v>
      </c>
      <c r="FO577">
        <v>12.8</v>
      </c>
      <c r="FP577" s="2">
        <v>141000</v>
      </c>
      <c r="FQ577">
        <v>231</v>
      </c>
      <c r="FS577">
        <v>1223.5999999999999</v>
      </c>
      <c r="FT577">
        <v>24.1</v>
      </c>
      <c r="FU577">
        <v>25.5</v>
      </c>
      <c r="FV577">
        <v>175</v>
      </c>
      <c r="FX577" s="2">
        <v>61</v>
      </c>
      <c r="FZ577" s="8">
        <f t="shared" si="32"/>
        <v>64.808219178082197</v>
      </c>
    </row>
    <row r="578" spans="1:182" x14ac:dyDescent="0.2">
      <c r="A578">
        <v>613</v>
      </c>
      <c r="B578" t="s">
        <v>725</v>
      </c>
      <c r="C578" t="s">
        <v>332</v>
      </c>
      <c r="D578">
        <v>9265921</v>
      </c>
      <c r="E578" t="s">
        <v>81</v>
      </c>
      <c r="F578" t="s">
        <v>84</v>
      </c>
      <c r="H578" s="1"/>
      <c r="I578" s="1">
        <v>44036</v>
      </c>
      <c r="J578" s="1">
        <v>44044</v>
      </c>
      <c r="K578" s="5">
        <v>0.20469999999999999</v>
      </c>
      <c r="L578" s="5">
        <v>0.28460000000000002</v>
      </c>
      <c r="M578">
        <v>0</v>
      </c>
      <c r="N578" t="s">
        <v>726</v>
      </c>
      <c r="O578">
        <f t="shared" si="33"/>
        <v>9</v>
      </c>
      <c r="P578">
        <f t="shared" si="34"/>
        <v>22</v>
      </c>
      <c r="Q578" s="1">
        <v>44052</v>
      </c>
      <c r="R578" s="1">
        <v>44057</v>
      </c>
      <c r="S578" t="s">
        <v>730</v>
      </c>
      <c r="T578" t="s">
        <v>84</v>
      </c>
      <c r="U578">
        <v>0</v>
      </c>
      <c r="V578" s="1">
        <v>15760</v>
      </c>
      <c r="W578" s="1">
        <v>44030</v>
      </c>
      <c r="X578" s="2">
        <f t="shared" si="35"/>
        <v>15</v>
      </c>
      <c r="Y578" t="s">
        <v>834</v>
      </c>
      <c r="Z578" t="s">
        <v>121</v>
      </c>
      <c r="AA578" t="s">
        <v>1084</v>
      </c>
      <c r="AB578" t="s">
        <v>84</v>
      </c>
      <c r="AC578" t="s">
        <v>82</v>
      </c>
      <c r="AD578" t="s">
        <v>84</v>
      </c>
      <c r="AE578" t="s">
        <v>84</v>
      </c>
      <c r="AF578" t="s">
        <v>84</v>
      </c>
      <c r="AG578" t="s">
        <v>84</v>
      </c>
      <c r="AH578" t="s">
        <v>84</v>
      </c>
      <c r="AI578" t="s">
        <v>84</v>
      </c>
      <c r="AJ578" t="s">
        <v>82</v>
      </c>
      <c r="AK578">
        <v>136</v>
      </c>
      <c r="AL578">
        <v>77</v>
      </c>
      <c r="AM578" s="2">
        <v>96.666666666666671</v>
      </c>
      <c r="AN578">
        <v>70</v>
      </c>
      <c r="AO578">
        <v>30</v>
      </c>
      <c r="AP578">
        <v>36</v>
      </c>
      <c r="AQ578" s="2">
        <v>93</v>
      </c>
      <c r="AR578" s="4">
        <v>65</v>
      </c>
      <c r="AS578">
        <v>1.67</v>
      </c>
      <c r="AT578" t="s">
        <v>1137</v>
      </c>
      <c r="AU578">
        <v>15</v>
      </c>
      <c r="AV578" t="s">
        <v>1140</v>
      </c>
      <c r="AW578">
        <v>3</v>
      </c>
      <c r="AZ578">
        <v>351</v>
      </c>
      <c r="BA578" t="s">
        <v>82</v>
      </c>
      <c r="BB578" t="s">
        <v>82</v>
      </c>
      <c r="BC578" t="s">
        <v>82</v>
      </c>
      <c r="BD578" t="s">
        <v>86</v>
      </c>
      <c r="BE578">
        <v>2</v>
      </c>
      <c r="BF578" t="s">
        <v>84</v>
      </c>
      <c r="BG578" t="s">
        <v>82</v>
      </c>
      <c r="BH578" t="s">
        <v>84</v>
      </c>
      <c r="BI578" t="s">
        <v>84</v>
      </c>
      <c r="BJ578" t="s">
        <v>1105</v>
      </c>
      <c r="BK578" t="s">
        <v>1110</v>
      </c>
      <c r="BL578" s="1">
        <v>44044</v>
      </c>
      <c r="BM578" s="1"/>
      <c r="BS578" t="s">
        <v>84</v>
      </c>
      <c r="BT578" s="1"/>
      <c r="BU578" t="s">
        <v>84</v>
      </c>
      <c r="BW578" s="1"/>
      <c r="BX578" t="s">
        <v>84</v>
      </c>
      <c r="BY578" s="1"/>
      <c r="CA578" s="1"/>
      <c r="CB578" t="s">
        <v>84</v>
      </c>
      <c r="CC578" s="1"/>
      <c r="CD578" s="1"/>
      <c r="CE578" t="s">
        <v>84</v>
      </c>
      <c r="CF578" s="1"/>
      <c r="CG578" t="s">
        <v>84</v>
      </c>
      <c r="CH578" t="s">
        <v>334</v>
      </c>
      <c r="CI578" t="s">
        <v>84</v>
      </c>
      <c r="CJ578" s="1"/>
      <c r="CL578" s="1"/>
      <c r="CM578" t="s">
        <v>84</v>
      </c>
      <c r="CN578" t="s">
        <v>84</v>
      </c>
      <c r="CO578" t="s">
        <v>84</v>
      </c>
      <c r="CP578" t="s">
        <v>84</v>
      </c>
      <c r="CQ578" s="1"/>
      <c r="CR578" s="1"/>
      <c r="CT578" s="1"/>
      <c r="CU578" s="1"/>
      <c r="CV578" t="s">
        <v>84</v>
      </c>
      <c r="CW578" s="1"/>
      <c r="CX578" s="1"/>
      <c r="CY578" t="s">
        <v>84</v>
      </c>
      <c r="CZ578" s="1"/>
      <c r="DA578" s="1"/>
      <c r="DB578" t="s">
        <v>84</v>
      </c>
      <c r="DC578" s="1"/>
      <c r="DD578" s="1"/>
      <c r="DE578" t="s">
        <v>84</v>
      </c>
      <c r="DF578" s="1"/>
      <c r="DG578" s="1"/>
      <c r="DH578" t="s">
        <v>84</v>
      </c>
      <c r="DI578" s="1"/>
      <c r="DJ578" s="1"/>
      <c r="DK578" t="s">
        <v>84</v>
      </c>
      <c r="DL578" s="1"/>
      <c r="DM578" s="1"/>
      <c r="DN578" t="s">
        <v>82</v>
      </c>
      <c r="DO578" s="1">
        <v>44044</v>
      </c>
      <c r="DP578" s="1">
        <v>44051</v>
      </c>
      <c r="DQ578" t="s">
        <v>84</v>
      </c>
      <c r="DR578" s="1"/>
      <c r="DS578" s="1"/>
      <c r="DT578" t="s">
        <v>82</v>
      </c>
      <c r="DU578" t="s">
        <v>1323</v>
      </c>
      <c r="DV578" s="1">
        <v>44037</v>
      </c>
      <c r="DW578" s="1">
        <v>44057</v>
      </c>
      <c r="DX578" t="s">
        <v>1305</v>
      </c>
      <c r="DY578" s="1">
        <v>44036</v>
      </c>
      <c r="EA578" s="1"/>
      <c r="EB578" s="1"/>
      <c r="ED578" s="1"/>
      <c r="EE578" s="1"/>
      <c r="EG578" s="1"/>
      <c r="EH578" s="1"/>
      <c r="EJ578" s="1"/>
      <c r="EK578" s="1"/>
      <c r="EM578" t="s">
        <v>1301</v>
      </c>
      <c r="EN578" t="s">
        <v>121</v>
      </c>
      <c r="EO578" t="s">
        <v>121</v>
      </c>
      <c r="EP578" t="s">
        <v>121</v>
      </c>
      <c r="EQ578" t="s">
        <v>121</v>
      </c>
      <c r="ER578" t="s">
        <v>121</v>
      </c>
      <c r="ES578" t="s">
        <v>121</v>
      </c>
      <c r="ET578" t="s">
        <v>121</v>
      </c>
      <c r="EU578" t="s">
        <v>121</v>
      </c>
      <c r="EV578" t="s">
        <v>121</v>
      </c>
      <c r="EW578" t="s">
        <v>84</v>
      </c>
      <c r="EX578">
        <v>8.9</v>
      </c>
      <c r="EY578">
        <v>6930</v>
      </c>
      <c r="EZ578" s="4">
        <v>15.6</v>
      </c>
      <c r="FA578" s="2">
        <v>248000</v>
      </c>
      <c r="FB578">
        <v>27.8</v>
      </c>
      <c r="FC578">
        <v>0.6</v>
      </c>
      <c r="FH578" s="2"/>
      <c r="FI578">
        <v>7</v>
      </c>
      <c r="FJ578">
        <v>0.1</v>
      </c>
      <c r="FK578">
        <v>0</v>
      </c>
      <c r="FL578">
        <v>0.1</v>
      </c>
      <c r="FM578">
        <v>123</v>
      </c>
      <c r="FN578">
        <v>0.8</v>
      </c>
      <c r="FP578" s="2">
        <v>485000</v>
      </c>
      <c r="FQ578">
        <v>254</v>
      </c>
      <c r="FR578">
        <v>1303</v>
      </c>
      <c r="FS578">
        <v>315</v>
      </c>
      <c r="FT578">
        <v>20</v>
      </c>
      <c r="FU578">
        <v>18.899999999999999</v>
      </c>
      <c r="FV578">
        <v>63</v>
      </c>
      <c r="FW578">
        <v>0.02</v>
      </c>
      <c r="FZ578" s="8">
        <f t="shared" ref="FZ578:FZ635" si="36">(J578-V578)/365</f>
        <v>77.490410958904107</v>
      </c>
    </row>
    <row r="579" spans="1:182" x14ac:dyDescent="0.2">
      <c r="A579">
        <v>614</v>
      </c>
      <c r="B579" t="s">
        <v>725</v>
      </c>
      <c r="C579" t="s">
        <v>671</v>
      </c>
      <c r="D579">
        <v>9286465</v>
      </c>
      <c r="E579" t="s">
        <v>81</v>
      </c>
      <c r="F579" t="s">
        <v>84</v>
      </c>
      <c r="H579" s="1"/>
      <c r="I579" s="1">
        <v>44043</v>
      </c>
      <c r="J579" s="1">
        <v>44044</v>
      </c>
      <c r="K579" s="5">
        <v>7.1900000000000006E-2</v>
      </c>
      <c r="L579" s="5">
        <v>0.1038</v>
      </c>
      <c r="M579">
        <v>0</v>
      </c>
      <c r="N579" t="s">
        <v>726</v>
      </c>
      <c r="O579">
        <f t="shared" ref="O579:O635" si="37">(Q579-J579)+1</f>
        <v>3</v>
      </c>
      <c r="P579">
        <f t="shared" ref="P579:P635" si="38">(R579-I579)+1</f>
        <v>28</v>
      </c>
      <c r="Q579" s="1">
        <v>44046</v>
      </c>
      <c r="R579" s="1">
        <v>44070</v>
      </c>
      <c r="S579" t="s">
        <v>730</v>
      </c>
      <c r="T579" t="s">
        <v>82</v>
      </c>
      <c r="U579">
        <v>1</v>
      </c>
      <c r="V579" s="1">
        <v>23769</v>
      </c>
      <c r="W579" s="1">
        <v>44036</v>
      </c>
      <c r="X579" s="2">
        <f t="shared" ref="X579:X635" si="39">(J579-W579)+1</f>
        <v>9</v>
      </c>
      <c r="Y579" t="s">
        <v>732</v>
      </c>
      <c r="Z579" t="s">
        <v>121</v>
      </c>
      <c r="AA579" t="s">
        <v>1086</v>
      </c>
      <c r="AB579" t="s">
        <v>84</v>
      </c>
      <c r="AC579" t="s">
        <v>84</v>
      </c>
      <c r="AD579" t="s">
        <v>82</v>
      </c>
      <c r="AE579" t="s">
        <v>84</v>
      </c>
      <c r="AF579" t="s">
        <v>82</v>
      </c>
      <c r="AG579" t="s">
        <v>84</v>
      </c>
      <c r="AH579" t="s">
        <v>84</v>
      </c>
      <c r="AI579" t="s">
        <v>84</v>
      </c>
      <c r="AJ579" t="s">
        <v>84</v>
      </c>
      <c r="AK579">
        <v>135</v>
      </c>
      <c r="AL579">
        <v>62</v>
      </c>
      <c r="AM579" s="2">
        <v>86.333333333333329</v>
      </c>
      <c r="AN579">
        <v>101</v>
      </c>
      <c r="AO579">
        <v>23</v>
      </c>
      <c r="AP579">
        <v>36</v>
      </c>
      <c r="AQ579" s="2">
        <v>94</v>
      </c>
      <c r="AR579" s="4">
        <v>113</v>
      </c>
      <c r="AS579">
        <v>1.53</v>
      </c>
      <c r="AT579" t="s">
        <v>1137</v>
      </c>
      <c r="AU579">
        <v>15</v>
      </c>
      <c r="AV579" t="s">
        <v>1140</v>
      </c>
      <c r="AW579">
        <v>2</v>
      </c>
      <c r="AY579">
        <v>270</v>
      </c>
      <c r="AZ579">
        <v>336</v>
      </c>
      <c r="BA579" t="s">
        <v>82</v>
      </c>
      <c r="BB579" t="s">
        <v>82</v>
      </c>
      <c r="BC579" t="s">
        <v>82</v>
      </c>
      <c r="BD579" t="s">
        <v>86</v>
      </c>
      <c r="BE579">
        <v>3</v>
      </c>
      <c r="BF579" t="s">
        <v>84</v>
      </c>
      <c r="BG579" t="s">
        <v>82</v>
      </c>
      <c r="BH579" t="s">
        <v>82</v>
      </c>
      <c r="BI579" t="s">
        <v>84</v>
      </c>
      <c r="BJ579" t="s">
        <v>1105</v>
      </c>
      <c r="BK579" t="s">
        <v>1108</v>
      </c>
      <c r="BL579" s="1">
        <v>44044</v>
      </c>
      <c r="BM579" s="1"/>
      <c r="BS579" t="s">
        <v>84</v>
      </c>
      <c r="BT579" s="1"/>
      <c r="BU579" t="s">
        <v>84</v>
      </c>
      <c r="BW579" s="1"/>
      <c r="BX579" t="s">
        <v>84</v>
      </c>
      <c r="BY579" s="1"/>
      <c r="CA579" s="1"/>
      <c r="CB579" t="s">
        <v>84</v>
      </c>
      <c r="CC579" s="1"/>
      <c r="CD579" s="1"/>
      <c r="CE579" t="s">
        <v>84</v>
      </c>
      <c r="CF579" s="1"/>
      <c r="CG579" t="s">
        <v>84</v>
      </c>
      <c r="CH579" t="s">
        <v>84</v>
      </c>
      <c r="CI579" t="s">
        <v>84</v>
      </c>
      <c r="CJ579" s="1"/>
      <c r="CL579" s="1"/>
      <c r="CM579" t="s">
        <v>84</v>
      </c>
      <c r="CN579" t="s">
        <v>84</v>
      </c>
      <c r="CO579" t="s">
        <v>84</v>
      </c>
      <c r="CP579" t="s">
        <v>84</v>
      </c>
      <c r="CQ579" s="1"/>
      <c r="CR579" s="1"/>
      <c r="CT579" s="1"/>
      <c r="CU579" s="1"/>
      <c r="CV579" t="s">
        <v>84</v>
      </c>
      <c r="CW579" s="1"/>
      <c r="CX579" s="1"/>
      <c r="CY579" t="s">
        <v>84</v>
      </c>
      <c r="CZ579" s="1"/>
      <c r="DA579" s="1"/>
      <c r="DB579" t="s">
        <v>84</v>
      </c>
      <c r="DC579" s="1"/>
      <c r="DD579" s="1"/>
      <c r="DE579" t="s">
        <v>84</v>
      </c>
      <c r="DF579" s="1"/>
      <c r="DG579" s="1"/>
      <c r="DH579" t="s">
        <v>84</v>
      </c>
      <c r="DI579" s="1"/>
      <c r="DJ579" s="1"/>
      <c r="DK579" t="s">
        <v>84</v>
      </c>
      <c r="DL579" s="1"/>
      <c r="DM579" s="1"/>
      <c r="DN579" t="s">
        <v>82</v>
      </c>
      <c r="DO579" s="1">
        <v>44043</v>
      </c>
      <c r="DP579" s="1">
        <v>44052</v>
      </c>
      <c r="DQ579" t="s">
        <v>84</v>
      </c>
      <c r="DR579" s="1"/>
      <c r="DS579" s="1"/>
      <c r="DT579" t="s">
        <v>82</v>
      </c>
      <c r="DU579" t="s">
        <v>1710</v>
      </c>
      <c r="DV579" s="1">
        <v>44044</v>
      </c>
      <c r="DW579" s="1">
        <v>44070</v>
      </c>
      <c r="DX579" t="s">
        <v>1711</v>
      </c>
      <c r="DY579" s="1">
        <v>44044</v>
      </c>
      <c r="EA579" s="1"/>
      <c r="EB579" s="1"/>
      <c r="ED579" s="1"/>
      <c r="EE579" s="1"/>
      <c r="EG579" s="1"/>
      <c r="EH579" s="1"/>
      <c r="EJ579" s="1"/>
      <c r="EK579" s="1"/>
      <c r="EM579" t="s">
        <v>1301</v>
      </c>
      <c r="EN579" t="s">
        <v>121</v>
      </c>
      <c r="EO579" t="s">
        <v>121</v>
      </c>
      <c r="EP579" t="s">
        <v>121</v>
      </c>
      <c r="EQ579" t="s">
        <v>121</v>
      </c>
      <c r="ER579" t="s">
        <v>121</v>
      </c>
      <c r="ES579" t="s">
        <v>121</v>
      </c>
      <c r="ET579" t="s">
        <v>121</v>
      </c>
      <c r="EU579" t="s">
        <v>121</v>
      </c>
      <c r="EV579" t="s">
        <v>121</v>
      </c>
      <c r="EW579" t="s">
        <v>84</v>
      </c>
      <c r="EX579">
        <v>10.3</v>
      </c>
      <c r="EY579">
        <v>18210</v>
      </c>
      <c r="EZ579" s="4">
        <v>7.8</v>
      </c>
      <c r="FA579" s="2">
        <v>465000</v>
      </c>
      <c r="FB579">
        <v>23.6</v>
      </c>
      <c r="FC579">
        <v>0.6</v>
      </c>
      <c r="FD579">
        <v>7.46</v>
      </c>
      <c r="FE579">
        <v>45</v>
      </c>
      <c r="FF579">
        <v>77</v>
      </c>
      <c r="FG579">
        <v>7.3</v>
      </c>
      <c r="FH579" s="2">
        <v>96</v>
      </c>
      <c r="FI579">
        <v>27</v>
      </c>
      <c r="FJ579">
        <v>0.2</v>
      </c>
      <c r="FK579">
        <v>0.1</v>
      </c>
      <c r="FL579">
        <v>0.1</v>
      </c>
      <c r="FM579">
        <v>23.9</v>
      </c>
      <c r="FN579">
        <v>1.5</v>
      </c>
      <c r="FO579">
        <v>12.9</v>
      </c>
      <c r="FP579" s="2">
        <v>403000</v>
      </c>
      <c r="FQ579">
        <v>363</v>
      </c>
      <c r="FR579">
        <v>1273</v>
      </c>
      <c r="FS579">
        <v>14.4</v>
      </c>
      <c r="FT579">
        <v>16.600000000000001</v>
      </c>
      <c r="FU579">
        <v>20</v>
      </c>
      <c r="FV579">
        <v>81</v>
      </c>
      <c r="FW579">
        <v>1.6E-2</v>
      </c>
      <c r="FX579" s="2">
        <v>65</v>
      </c>
      <c r="FZ579" s="8">
        <f t="shared" si="36"/>
        <v>55.547945205479451</v>
      </c>
    </row>
    <row r="580" spans="1:182" x14ac:dyDescent="0.2">
      <c r="A580">
        <v>615</v>
      </c>
      <c r="B580" t="s">
        <v>725</v>
      </c>
      <c r="C580" t="s">
        <v>672</v>
      </c>
      <c r="D580">
        <v>9276887</v>
      </c>
      <c r="E580" t="s">
        <v>81</v>
      </c>
      <c r="F580" t="s">
        <v>84</v>
      </c>
      <c r="H580" s="1"/>
      <c r="I580" s="1">
        <v>44040</v>
      </c>
      <c r="J580" s="1">
        <v>44045</v>
      </c>
      <c r="K580" s="5">
        <v>8.0199999999999994E-2</v>
      </c>
      <c r="L580" s="5">
        <v>0.1152</v>
      </c>
      <c r="M580">
        <v>0</v>
      </c>
      <c r="N580" t="s">
        <v>726</v>
      </c>
      <c r="O580">
        <f t="shared" si="37"/>
        <v>7</v>
      </c>
      <c r="P580">
        <f t="shared" si="38"/>
        <v>15</v>
      </c>
      <c r="Q580" s="1">
        <v>44051</v>
      </c>
      <c r="R580" s="1">
        <v>44054</v>
      </c>
      <c r="S580" t="s">
        <v>730</v>
      </c>
      <c r="T580" t="s">
        <v>84</v>
      </c>
      <c r="U580">
        <v>0</v>
      </c>
      <c r="V580" s="1">
        <v>25482</v>
      </c>
      <c r="W580" s="1">
        <v>44036</v>
      </c>
      <c r="X580" s="2">
        <f t="shared" si="39"/>
        <v>10</v>
      </c>
      <c r="Y580" t="s">
        <v>878</v>
      </c>
      <c r="Z580" t="s">
        <v>121</v>
      </c>
      <c r="AA580" t="s">
        <v>895</v>
      </c>
      <c r="AB580" t="s">
        <v>84</v>
      </c>
      <c r="AC580" t="s">
        <v>84</v>
      </c>
      <c r="AD580" t="s">
        <v>84</v>
      </c>
      <c r="AE580" t="s">
        <v>84</v>
      </c>
      <c r="AF580" t="s">
        <v>84</v>
      </c>
      <c r="AG580" t="s">
        <v>84</v>
      </c>
      <c r="AH580" t="s">
        <v>84</v>
      </c>
      <c r="AI580" t="s">
        <v>84</v>
      </c>
      <c r="AJ580" t="s">
        <v>84</v>
      </c>
      <c r="AK580">
        <v>130</v>
      </c>
      <c r="AL580">
        <v>74</v>
      </c>
      <c r="AM580" s="2">
        <v>92.666666666666671</v>
      </c>
      <c r="AN580">
        <v>100</v>
      </c>
      <c r="AO580">
        <v>22</v>
      </c>
      <c r="AP580">
        <v>35.799999999999997</v>
      </c>
      <c r="AQ580" s="2">
        <v>93</v>
      </c>
      <c r="AR580" s="4">
        <v>80</v>
      </c>
      <c r="AS580">
        <v>1.69</v>
      </c>
      <c r="AT580" t="s">
        <v>1137</v>
      </c>
      <c r="AU580">
        <v>15</v>
      </c>
      <c r="AV580" t="s">
        <v>1140</v>
      </c>
      <c r="AW580">
        <v>4</v>
      </c>
      <c r="AZ580">
        <v>306</v>
      </c>
      <c r="BA580" t="s">
        <v>82</v>
      </c>
      <c r="BB580" t="s">
        <v>82</v>
      </c>
      <c r="BC580" t="s">
        <v>82</v>
      </c>
      <c r="BD580" t="s">
        <v>86</v>
      </c>
      <c r="BE580">
        <v>4</v>
      </c>
      <c r="BF580" t="s">
        <v>84</v>
      </c>
      <c r="BG580" t="s">
        <v>82</v>
      </c>
      <c r="BH580" t="s">
        <v>84</v>
      </c>
      <c r="BI580" t="s">
        <v>84</v>
      </c>
      <c r="BJ580" t="s">
        <v>1105</v>
      </c>
      <c r="BK580" t="s">
        <v>1110</v>
      </c>
      <c r="BL580" s="1">
        <v>44045</v>
      </c>
      <c r="BM580" s="1"/>
      <c r="BS580" t="s">
        <v>84</v>
      </c>
      <c r="BT580" s="1"/>
      <c r="BU580" t="s">
        <v>84</v>
      </c>
      <c r="BW580" s="1"/>
      <c r="BX580" t="s">
        <v>84</v>
      </c>
      <c r="BY580" s="1"/>
      <c r="CA580" s="1"/>
      <c r="CB580" t="s">
        <v>84</v>
      </c>
      <c r="CC580" s="1"/>
      <c r="CD580" s="1"/>
      <c r="CE580" t="s">
        <v>84</v>
      </c>
      <c r="CF580" s="1"/>
      <c r="CG580" t="s">
        <v>84</v>
      </c>
      <c r="CH580" t="s">
        <v>84</v>
      </c>
      <c r="CI580" t="s">
        <v>84</v>
      </c>
      <c r="CJ580" s="1"/>
      <c r="CL580" s="1"/>
      <c r="CM580" t="s">
        <v>84</v>
      </c>
      <c r="CN580" t="s">
        <v>84</v>
      </c>
      <c r="CO580" t="s">
        <v>84</v>
      </c>
      <c r="CP580" t="s">
        <v>84</v>
      </c>
      <c r="CQ580" s="1"/>
      <c r="CR580" s="1"/>
      <c r="CT580" s="1"/>
      <c r="CU580" s="1"/>
      <c r="CV580" t="s">
        <v>82</v>
      </c>
      <c r="CW580" s="1">
        <v>44040</v>
      </c>
      <c r="CX580" s="1">
        <v>44046</v>
      </c>
      <c r="CY580" t="s">
        <v>84</v>
      </c>
      <c r="CZ580" s="1"/>
      <c r="DA580" s="1"/>
      <c r="DB580" t="s">
        <v>84</v>
      </c>
      <c r="DC580" s="1"/>
      <c r="DD580" s="1"/>
      <c r="DE580" t="s">
        <v>84</v>
      </c>
      <c r="DF580" s="1"/>
      <c r="DG580" s="1"/>
      <c r="DH580" t="s">
        <v>84</v>
      </c>
      <c r="DI580" s="1"/>
      <c r="DJ580" s="1"/>
      <c r="DK580" t="s">
        <v>84</v>
      </c>
      <c r="DL580" s="1"/>
      <c r="DM580" s="1"/>
      <c r="DN580" t="s">
        <v>84</v>
      </c>
      <c r="DO580" s="1"/>
      <c r="DP580" s="1"/>
      <c r="DQ580" t="s">
        <v>84</v>
      </c>
      <c r="DR580" s="1"/>
      <c r="DS580" s="1"/>
      <c r="DT580" t="s">
        <v>82</v>
      </c>
      <c r="DU580" t="s">
        <v>1376</v>
      </c>
      <c r="DV580" s="1">
        <v>44043</v>
      </c>
      <c r="DW580" s="1">
        <v>44054</v>
      </c>
      <c r="DX580" t="s">
        <v>1305</v>
      </c>
      <c r="DY580" s="1">
        <v>44040</v>
      </c>
      <c r="EA580" s="1"/>
      <c r="EB580" s="1"/>
      <c r="ED580" s="1"/>
      <c r="EE580" s="1"/>
      <c r="EG580" s="1"/>
      <c r="EH580" s="1"/>
      <c r="EJ580" s="1"/>
      <c r="EK580" s="1"/>
      <c r="EM580" t="s">
        <v>1301</v>
      </c>
      <c r="EN580" t="s">
        <v>1299</v>
      </c>
      <c r="EO580" t="s">
        <v>1299</v>
      </c>
      <c r="EP580" t="s">
        <v>121</v>
      </c>
      <c r="EQ580" t="s">
        <v>121</v>
      </c>
      <c r="ER580" t="s">
        <v>121</v>
      </c>
      <c r="ES580" t="s">
        <v>121</v>
      </c>
      <c r="ET580" t="s">
        <v>121</v>
      </c>
      <c r="EU580" t="s">
        <v>121</v>
      </c>
      <c r="EV580" t="s">
        <v>121</v>
      </c>
      <c r="EW580" t="s">
        <v>84</v>
      </c>
      <c r="EX580">
        <v>13.1</v>
      </c>
      <c r="EY580">
        <v>9970</v>
      </c>
      <c r="EZ580" s="4">
        <v>12.3</v>
      </c>
      <c r="FA580" s="2">
        <v>197000</v>
      </c>
      <c r="FB580">
        <v>28.8</v>
      </c>
      <c r="FC580">
        <v>0.6</v>
      </c>
      <c r="FH580" s="2"/>
      <c r="FJ580">
        <v>0.3</v>
      </c>
      <c r="FK580">
        <v>0.1</v>
      </c>
      <c r="FL580">
        <v>0.2</v>
      </c>
      <c r="FM580">
        <v>90.3</v>
      </c>
      <c r="FN580">
        <v>0.8</v>
      </c>
      <c r="FO580">
        <v>12.1</v>
      </c>
      <c r="FP580" s="2">
        <v>643000</v>
      </c>
      <c r="FQ580">
        <v>363</v>
      </c>
      <c r="FS580">
        <v>427.4</v>
      </c>
      <c r="FT580">
        <v>36</v>
      </c>
      <c r="FU580">
        <v>46.1</v>
      </c>
      <c r="FZ580" s="8">
        <f t="shared" si="36"/>
        <v>50.857534246575341</v>
      </c>
    </row>
    <row r="581" spans="1:182" x14ac:dyDescent="0.2">
      <c r="A581">
        <v>616</v>
      </c>
      <c r="B581" t="s">
        <v>725</v>
      </c>
      <c r="C581" t="s">
        <v>673</v>
      </c>
      <c r="D581">
        <v>9288844</v>
      </c>
      <c r="E581" t="s">
        <v>90</v>
      </c>
      <c r="F581" t="s">
        <v>84</v>
      </c>
      <c r="H581" s="1"/>
      <c r="I581" s="1">
        <v>44045</v>
      </c>
      <c r="J581" s="1">
        <v>44046</v>
      </c>
      <c r="K581" s="5">
        <v>8.0199999999999994E-2</v>
      </c>
      <c r="L581" s="5">
        <v>0.1152</v>
      </c>
      <c r="M581">
        <v>2</v>
      </c>
      <c r="N581" t="s">
        <v>726</v>
      </c>
      <c r="O581">
        <f t="shared" si="37"/>
        <v>8</v>
      </c>
      <c r="P581">
        <f t="shared" si="38"/>
        <v>11</v>
      </c>
      <c r="Q581" s="1">
        <v>44053</v>
      </c>
      <c r="R581" s="1">
        <v>44055</v>
      </c>
      <c r="S581" t="s">
        <v>730</v>
      </c>
      <c r="T581" t="s">
        <v>84</v>
      </c>
      <c r="U581">
        <v>0</v>
      </c>
      <c r="V581" s="1">
        <v>31575</v>
      </c>
      <c r="W581" s="1">
        <v>44039</v>
      </c>
      <c r="X581" s="2">
        <f t="shared" si="39"/>
        <v>8</v>
      </c>
      <c r="Y581" t="s">
        <v>879</v>
      </c>
      <c r="Z581" t="s">
        <v>121</v>
      </c>
      <c r="AA581" t="s">
        <v>1087</v>
      </c>
      <c r="AB581" t="s">
        <v>84</v>
      </c>
      <c r="AC581" t="s">
        <v>84</v>
      </c>
      <c r="AD581" t="s">
        <v>84</v>
      </c>
      <c r="AE581" t="s">
        <v>84</v>
      </c>
      <c r="AF581" t="s">
        <v>84</v>
      </c>
      <c r="AG581" t="s">
        <v>84</v>
      </c>
      <c r="AH581" t="s">
        <v>82</v>
      </c>
      <c r="AI581" t="s">
        <v>84</v>
      </c>
      <c r="AJ581" t="s">
        <v>84</v>
      </c>
      <c r="AK581">
        <v>120</v>
      </c>
      <c r="AL581">
        <v>74</v>
      </c>
      <c r="AM581" s="2">
        <v>89.333333333333329</v>
      </c>
      <c r="AN581">
        <v>92</v>
      </c>
      <c r="AO581">
        <v>18</v>
      </c>
      <c r="AP581">
        <v>35.799999999999997</v>
      </c>
      <c r="AQ581" s="2">
        <v>92</v>
      </c>
      <c r="AR581" s="4">
        <v>90</v>
      </c>
      <c r="AS581">
        <v>1.74</v>
      </c>
      <c r="AT581" t="s">
        <v>1137</v>
      </c>
      <c r="AU581">
        <v>15</v>
      </c>
      <c r="AV581" t="s">
        <v>1140</v>
      </c>
      <c r="AW581">
        <v>5</v>
      </c>
      <c r="AZ581">
        <v>303</v>
      </c>
      <c r="BA581" t="s">
        <v>82</v>
      </c>
      <c r="BB581" t="s">
        <v>82</v>
      </c>
      <c r="BC581" t="s">
        <v>82</v>
      </c>
      <c r="BD581" t="s">
        <v>86</v>
      </c>
      <c r="BE581">
        <v>4</v>
      </c>
      <c r="BF581" t="s">
        <v>82</v>
      </c>
      <c r="BG581" t="s">
        <v>82</v>
      </c>
      <c r="BH581" t="s">
        <v>82</v>
      </c>
      <c r="BI581" t="s">
        <v>84</v>
      </c>
      <c r="BJ581" t="s">
        <v>1105</v>
      </c>
      <c r="BK581" t="s">
        <v>1110</v>
      </c>
      <c r="BL581" s="1">
        <v>44046</v>
      </c>
      <c r="BM581" s="1"/>
      <c r="BS581" t="s">
        <v>84</v>
      </c>
      <c r="BT581" s="1"/>
      <c r="BU581" t="s">
        <v>84</v>
      </c>
      <c r="BW581" s="1"/>
      <c r="BX581" t="s">
        <v>84</v>
      </c>
      <c r="BY581" s="1"/>
      <c r="CA581" s="1"/>
      <c r="CB581" t="s">
        <v>84</v>
      </c>
      <c r="CC581" s="1"/>
      <c r="CD581" s="1"/>
      <c r="CE581" t="s">
        <v>84</v>
      </c>
      <c r="CF581" s="1"/>
      <c r="CG581" t="s">
        <v>84</v>
      </c>
      <c r="CH581" t="s">
        <v>334</v>
      </c>
      <c r="CI581" t="s">
        <v>84</v>
      </c>
      <c r="CJ581" s="1"/>
      <c r="CL581" s="1"/>
      <c r="CM581" t="s">
        <v>84</v>
      </c>
      <c r="CN581" t="s">
        <v>84</v>
      </c>
      <c r="CO581" t="s">
        <v>84</v>
      </c>
      <c r="CP581" t="s">
        <v>84</v>
      </c>
      <c r="CQ581" s="1"/>
      <c r="CR581" s="1"/>
      <c r="CT581" s="1"/>
      <c r="CU581" s="1"/>
      <c r="CV581" t="s">
        <v>82</v>
      </c>
      <c r="CW581" s="1">
        <v>44045</v>
      </c>
      <c r="CX581" s="1">
        <v>44052</v>
      </c>
      <c r="CY581" t="s">
        <v>84</v>
      </c>
      <c r="CZ581" s="1"/>
      <c r="DA581" s="1"/>
      <c r="DB581" t="s">
        <v>82</v>
      </c>
      <c r="DC581" s="1">
        <v>44045</v>
      </c>
      <c r="DD581" s="1">
        <v>44050</v>
      </c>
      <c r="DE581" t="s">
        <v>84</v>
      </c>
      <c r="DF581" s="1"/>
      <c r="DG581" s="1"/>
      <c r="DH581" t="s">
        <v>84</v>
      </c>
      <c r="DI581" s="1"/>
      <c r="DJ581" s="1"/>
      <c r="DK581" t="s">
        <v>84</v>
      </c>
      <c r="DL581" s="1"/>
      <c r="DM581" s="1"/>
      <c r="DN581" t="s">
        <v>84</v>
      </c>
      <c r="DO581" s="1"/>
      <c r="DP581" s="1"/>
      <c r="DQ581" t="s">
        <v>84</v>
      </c>
      <c r="DR581" s="1"/>
      <c r="DS581" s="1"/>
      <c r="DT581" t="s">
        <v>82</v>
      </c>
      <c r="DU581" t="s">
        <v>1675</v>
      </c>
      <c r="DV581" s="1">
        <v>44047</v>
      </c>
      <c r="DW581" s="1">
        <v>44055</v>
      </c>
      <c r="DX581" t="s">
        <v>1305</v>
      </c>
      <c r="DY581" s="1">
        <v>44045</v>
      </c>
      <c r="EA581" s="1"/>
      <c r="EB581" s="1"/>
      <c r="ED581" s="1"/>
      <c r="EE581" s="1"/>
      <c r="EG581" s="1"/>
      <c r="EH581" s="1"/>
      <c r="EJ581" s="1"/>
      <c r="EK581" s="1"/>
      <c r="EM581" t="s">
        <v>1301</v>
      </c>
      <c r="EN581" t="s">
        <v>1299</v>
      </c>
      <c r="EO581" t="s">
        <v>1299</v>
      </c>
      <c r="EP581" t="s">
        <v>121</v>
      </c>
      <c r="EQ581" t="s">
        <v>121</v>
      </c>
      <c r="ER581" t="s">
        <v>121</v>
      </c>
      <c r="ES581" t="s">
        <v>121</v>
      </c>
      <c r="ET581" t="s">
        <v>121</v>
      </c>
      <c r="EU581" t="s">
        <v>121</v>
      </c>
      <c r="EV581" t="s">
        <v>121</v>
      </c>
      <c r="EW581" t="s">
        <v>84</v>
      </c>
      <c r="EX581">
        <v>14.2</v>
      </c>
      <c r="EY581">
        <v>5230</v>
      </c>
      <c r="EZ581" s="4">
        <v>22</v>
      </c>
      <c r="FA581" s="2">
        <v>155000</v>
      </c>
      <c r="FB581">
        <v>23.5</v>
      </c>
      <c r="FC581">
        <v>0.9</v>
      </c>
      <c r="FH581" s="2"/>
      <c r="FI581">
        <v>17</v>
      </c>
      <c r="FJ581">
        <v>0.3</v>
      </c>
      <c r="FK581">
        <v>0.1</v>
      </c>
      <c r="FL581">
        <v>0.2</v>
      </c>
      <c r="FM581">
        <v>188.4</v>
      </c>
      <c r="FN581">
        <v>0.8</v>
      </c>
      <c r="FO581">
        <v>11.9</v>
      </c>
      <c r="FP581" s="2">
        <v>700000</v>
      </c>
      <c r="FQ581">
        <v>520</v>
      </c>
      <c r="FR581">
        <v>187.8</v>
      </c>
      <c r="FS581">
        <v>2415.5</v>
      </c>
      <c r="FT581">
        <v>30.4</v>
      </c>
      <c r="FU581">
        <v>19.8</v>
      </c>
      <c r="FV581">
        <v>63</v>
      </c>
      <c r="FW581">
        <v>1.0999999999999999E-2</v>
      </c>
      <c r="FZ581" s="8">
        <f t="shared" si="36"/>
        <v>34.167123287671231</v>
      </c>
    </row>
    <row r="582" spans="1:182" x14ac:dyDescent="0.2">
      <c r="A582">
        <v>617</v>
      </c>
      <c r="B582" t="s">
        <v>725</v>
      </c>
      <c r="C582" t="s">
        <v>674</v>
      </c>
      <c r="D582">
        <v>9293626</v>
      </c>
      <c r="E582" t="s">
        <v>90</v>
      </c>
      <c r="F582" t="s">
        <v>82</v>
      </c>
      <c r="G582" t="s">
        <v>83</v>
      </c>
      <c r="H582" s="1">
        <v>44047</v>
      </c>
      <c r="I582" s="1">
        <v>44047</v>
      </c>
      <c r="J582" s="1">
        <v>44047</v>
      </c>
      <c r="K582" s="5">
        <v>0.10929999999999999</v>
      </c>
      <c r="L582" s="5">
        <v>0.15559999999999999</v>
      </c>
      <c r="M582">
        <v>0</v>
      </c>
      <c r="N582" t="s">
        <v>726</v>
      </c>
      <c r="O582">
        <f t="shared" si="37"/>
        <v>3</v>
      </c>
      <c r="P582">
        <f t="shared" si="38"/>
        <v>6</v>
      </c>
      <c r="Q582" s="1">
        <v>44049</v>
      </c>
      <c r="R582" s="1">
        <v>44052</v>
      </c>
      <c r="S582" t="s">
        <v>730</v>
      </c>
      <c r="T582" t="s">
        <v>84</v>
      </c>
      <c r="U582">
        <v>0</v>
      </c>
      <c r="V582" s="1">
        <v>21531</v>
      </c>
      <c r="W582" s="1">
        <v>44034</v>
      </c>
      <c r="X582" s="2">
        <f t="shared" si="39"/>
        <v>14</v>
      </c>
      <c r="Z582" t="s">
        <v>121</v>
      </c>
      <c r="AA582" t="s">
        <v>948</v>
      </c>
      <c r="AB582" t="s">
        <v>84</v>
      </c>
      <c r="AC582" t="s">
        <v>84</v>
      </c>
      <c r="AD582" t="s">
        <v>84</v>
      </c>
      <c r="AE582" t="s">
        <v>84</v>
      </c>
      <c r="AF582" t="s">
        <v>84</v>
      </c>
      <c r="AG582" t="s">
        <v>84</v>
      </c>
      <c r="AH582" t="s">
        <v>82</v>
      </c>
      <c r="AI582" t="s">
        <v>84</v>
      </c>
      <c r="AJ582" t="s">
        <v>82</v>
      </c>
      <c r="AK582">
        <v>141</v>
      </c>
      <c r="AL582">
        <v>83</v>
      </c>
      <c r="AM582" s="2">
        <v>102.33333333333333</v>
      </c>
      <c r="AN582">
        <v>83</v>
      </c>
      <c r="AO582">
        <v>28</v>
      </c>
      <c r="AP582">
        <v>35.799999999999997</v>
      </c>
      <c r="AQ582" s="2">
        <v>94</v>
      </c>
      <c r="AR582" s="4">
        <v>72</v>
      </c>
      <c r="AS582">
        <v>1.72</v>
      </c>
      <c r="AT582" t="s">
        <v>1137</v>
      </c>
      <c r="AU582">
        <v>15</v>
      </c>
      <c r="AV582" t="s">
        <v>1140</v>
      </c>
      <c r="AW582">
        <v>2</v>
      </c>
      <c r="AZ582">
        <v>400</v>
      </c>
      <c r="BA582" t="s">
        <v>82</v>
      </c>
      <c r="BB582" t="s">
        <v>82</v>
      </c>
      <c r="BC582" t="s">
        <v>82</v>
      </c>
      <c r="BD582" t="s">
        <v>86</v>
      </c>
      <c r="BE582">
        <v>4</v>
      </c>
      <c r="BF582" t="s">
        <v>82</v>
      </c>
      <c r="BG582" t="s">
        <v>82</v>
      </c>
      <c r="BH582" t="s">
        <v>84</v>
      </c>
      <c r="BI582" t="s">
        <v>84</v>
      </c>
      <c r="BJ582" t="s">
        <v>1105</v>
      </c>
      <c r="BK582" t="s">
        <v>1108</v>
      </c>
      <c r="BL582" s="1">
        <v>44047</v>
      </c>
      <c r="BM582" s="1"/>
      <c r="BS582" t="s">
        <v>84</v>
      </c>
      <c r="BT582" s="1"/>
      <c r="BU582" t="s">
        <v>84</v>
      </c>
      <c r="BW582" s="1"/>
      <c r="BX582" t="s">
        <v>84</v>
      </c>
      <c r="BY582" s="1"/>
      <c r="CA582" s="1"/>
      <c r="CB582" t="s">
        <v>84</v>
      </c>
      <c r="CC582" s="1"/>
      <c r="CD582" s="1"/>
      <c r="CE582" t="s">
        <v>84</v>
      </c>
      <c r="CF582" s="1"/>
      <c r="CG582" t="s">
        <v>84</v>
      </c>
      <c r="CH582" t="s">
        <v>84</v>
      </c>
      <c r="CI582" t="s">
        <v>84</v>
      </c>
      <c r="CJ582" s="1"/>
      <c r="CL582" s="1"/>
      <c r="CM582" t="s">
        <v>84</v>
      </c>
      <c r="CN582" t="s">
        <v>84</v>
      </c>
      <c r="CO582" t="s">
        <v>84</v>
      </c>
      <c r="CP582" t="s">
        <v>84</v>
      </c>
      <c r="CQ582" s="1"/>
      <c r="CR582" s="1"/>
      <c r="CT582" s="1"/>
      <c r="CU582" s="1"/>
      <c r="CV582" t="s">
        <v>82</v>
      </c>
      <c r="CW582" s="1">
        <v>44047</v>
      </c>
      <c r="CX582" s="1">
        <v>44052</v>
      </c>
      <c r="CY582" t="s">
        <v>84</v>
      </c>
      <c r="CZ582" s="1"/>
      <c r="DA582" s="1"/>
      <c r="DB582" t="s">
        <v>84</v>
      </c>
      <c r="DC582" s="1"/>
      <c r="DD582" s="1"/>
      <c r="DE582" t="s">
        <v>84</v>
      </c>
      <c r="DF582" s="1"/>
      <c r="DG582" s="1"/>
      <c r="DH582" t="s">
        <v>84</v>
      </c>
      <c r="DI582" s="1"/>
      <c r="DJ582" s="1"/>
      <c r="DK582" t="s">
        <v>84</v>
      </c>
      <c r="DL582" s="1"/>
      <c r="DM582" s="1"/>
      <c r="DN582" t="s">
        <v>84</v>
      </c>
      <c r="DO582" s="1"/>
      <c r="DP582" s="1"/>
      <c r="DQ582" t="s">
        <v>84</v>
      </c>
      <c r="DR582" s="1"/>
      <c r="DS582" s="1"/>
      <c r="DT582" t="s">
        <v>82</v>
      </c>
      <c r="DU582" t="s">
        <v>1348</v>
      </c>
      <c r="DV582" s="1">
        <v>44047</v>
      </c>
      <c r="DW582" s="1">
        <v>44047</v>
      </c>
      <c r="DX582" t="s">
        <v>1349</v>
      </c>
      <c r="DY582" s="1">
        <v>44047</v>
      </c>
      <c r="EA582" s="1"/>
      <c r="EB582" s="1"/>
      <c r="ED582" s="1"/>
      <c r="EE582" s="1"/>
      <c r="EG582" s="1"/>
      <c r="EH582" s="1"/>
      <c r="EJ582" s="1"/>
      <c r="EK582" s="1"/>
      <c r="EM582" t="s">
        <v>1301</v>
      </c>
      <c r="EN582" t="s">
        <v>121</v>
      </c>
      <c r="EO582" t="s">
        <v>121</v>
      </c>
      <c r="EP582" t="s">
        <v>121</v>
      </c>
      <c r="EQ582" t="s">
        <v>121</v>
      </c>
      <c r="ER582" t="s">
        <v>121</v>
      </c>
      <c r="ES582" t="s">
        <v>121</v>
      </c>
      <c r="ET582" t="s">
        <v>121</v>
      </c>
      <c r="EU582" t="s">
        <v>121</v>
      </c>
      <c r="EV582" t="s">
        <v>121</v>
      </c>
      <c r="EW582" t="s">
        <v>121</v>
      </c>
      <c r="EX582">
        <v>13.1</v>
      </c>
      <c r="EY582">
        <v>7410</v>
      </c>
      <c r="EZ582" s="4">
        <v>14.4</v>
      </c>
      <c r="FA582" s="2">
        <v>354000</v>
      </c>
      <c r="FB582">
        <v>34.9</v>
      </c>
      <c r="FC582">
        <v>0.9</v>
      </c>
      <c r="FH582" s="2"/>
      <c r="FI582">
        <v>13</v>
      </c>
      <c r="FJ582">
        <v>0.4</v>
      </c>
      <c r="FK582">
        <v>0.1</v>
      </c>
      <c r="FL582">
        <v>0.3</v>
      </c>
      <c r="FM582">
        <v>35.4</v>
      </c>
      <c r="FN582">
        <v>0.44</v>
      </c>
      <c r="FO582">
        <v>12.3</v>
      </c>
      <c r="FP582" s="2">
        <v>663000</v>
      </c>
      <c r="FQ582">
        <v>412</v>
      </c>
      <c r="FR582">
        <v>156.19999999999999</v>
      </c>
      <c r="FS582">
        <v>1149.3</v>
      </c>
      <c r="FT582">
        <v>60.1</v>
      </c>
      <c r="FU582">
        <v>75.5</v>
      </c>
      <c r="FV582">
        <v>39</v>
      </c>
      <c r="FW582">
        <v>7.0000000000000001E-3</v>
      </c>
      <c r="FZ582" s="8">
        <f t="shared" si="36"/>
        <v>61.68767123287671</v>
      </c>
    </row>
    <row r="583" spans="1:182" x14ac:dyDescent="0.2">
      <c r="A583">
        <v>618</v>
      </c>
      <c r="B583" t="s">
        <v>725</v>
      </c>
      <c r="C583" t="s">
        <v>675</v>
      </c>
      <c r="D583">
        <v>9237969</v>
      </c>
      <c r="E583" t="s">
        <v>90</v>
      </c>
      <c r="F583" t="s">
        <v>84</v>
      </c>
      <c r="H583" s="1"/>
      <c r="I583" s="1">
        <v>44025</v>
      </c>
      <c r="J583" s="1">
        <v>44025</v>
      </c>
      <c r="K583" s="5">
        <v>8.9099999999999999E-2</v>
      </c>
      <c r="L583" s="5">
        <v>0.12770000000000001</v>
      </c>
      <c r="N583" t="s">
        <v>726</v>
      </c>
      <c r="O583">
        <f t="shared" si="37"/>
        <v>5</v>
      </c>
      <c r="P583">
        <f t="shared" si="38"/>
        <v>12</v>
      </c>
      <c r="Q583" s="1">
        <v>44029</v>
      </c>
      <c r="R583" s="1">
        <v>44036</v>
      </c>
      <c r="S583" t="s">
        <v>730</v>
      </c>
      <c r="T583" t="s">
        <v>84</v>
      </c>
      <c r="U583">
        <v>0</v>
      </c>
      <c r="V583" s="1">
        <v>22463</v>
      </c>
      <c r="W583" s="1">
        <v>44018</v>
      </c>
      <c r="X583" s="2">
        <f t="shared" si="39"/>
        <v>8</v>
      </c>
      <c r="Y583" t="s">
        <v>738</v>
      </c>
      <c r="Z583" t="s">
        <v>121</v>
      </c>
      <c r="AA583" t="s">
        <v>950</v>
      </c>
      <c r="AB583" t="s">
        <v>84</v>
      </c>
      <c r="AC583" t="s">
        <v>84</v>
      </c>
      <c r="AD583" t="s">
        <v>82</v>
      </c>
      <c r="AE583" t="s">
        <v>82</v>
      </c>
      <c r="AF583" t="s">
        <v>84</v>
      </c>
      <c r="AG583" t="s">
        <v>84</v>
      </c>
      <c r="AH583" t="s">
        <v>84</v>
      </c>
      <c r="AI583" t="s">
        <v>84</v>
      </c>
      <c r="AJ583" t="s">
        <v>84</v>
      </c>
      <c r="AK583">
        <v>129</v>
      </c>
      <c r="AL583">
        <v>71</v>
      </c>
      <c r="AM583" s="2">
        <v>90.333333333333329</v>
      </c>
      <c r="AN583">
        <v>98</v>
      </c>
      <c r="AO583">
        <v>17</v>
      </c>
      <c r="AP583">
        <v>37.5</v>
      </c>
      <c r="AQ583" s="2">
        <v>95</v>
      </c>
      <c r="AR583" s="4">
        <v>75</v>
      </c>
      <c r="AS583">
        <v>1.6</v>
      </c>
      <c r="AT583" t="s">
        <v>1137</v>
      </c>
      <c r="AU583">
        <v>15</v>
      </c>
      <c r="AV583" t="s">
        <v>1140</v>
      </c>
      <c r="AW583">
        <v>2</v>
      </c>
      <c r="AY583">
        <v>319</v>
      </c>
      <c r="AZ583">
        <v>351</v>
      </c>
      <c r="BA583" t="s">
        <v>82</v>
      </c>
      <c r="BB583" t="s">
        <v>82</v>
      </c>
      <c r="BC583" t="s">
        <v>82</v>
      </c>
      <c r="BD583" t="s">
        <v>86</v>
      </c>
      <c r="BE583">
        <v>4</v>
      </c>
      <c r="BF583" t="s">
        <v>82</v>
      </c>
      <c r="BG583" t="s">
        <v>82</v>
      </c>
      <c r="BH583" t="s">
        <v>84</v>
      </c>
      <c r="BI583" t="s">
        <v>84</v>
      </c>
      <c r="BJ583" t="s">
        <v>1105</v>
      </c>
      <c r="BK583" t="s">
        <v>1108</v>
      </c>
      <c r="BL583" s="1">
        <v>44025</v>
      </c>
      <c r="BM583" s="1"/>
      <c r="BS583" t="s">
        <v>84</v>
      </c>
      <c r="BT583" s="1"/>
      <c r="BU583" t="s">
        <v>84</v>
      </c>
      <c r="BW583" s="1"/>
      <c r="BX583" t="s">
        <v>84</v>
      </c>
      <c r="BY583" s="1"/>
      <c r="CA583" s="1"/>
      <c r="CB583" t="s">
        <v>84</v>
      </c>
      <c r="CC583" s="1"/>
      <c r="CD583" s="1"/>
      <c r="CE583" t="s">
        <v>84</v>
      </c>
      <c r="CF583" s="1"/>
      <c r="CG583" t="s">
        <v>84</v>
      </c>
      <c r="CH583" t="s">
        <v>334</v>
      </c>
      <c r="CI583" t="s">
        <v>84</v>
      </c>
      <c r="CJ583" s="1"/>
      <c r="CL583" s="1"/>
      <c r="CM583" t="s">
        <v>84</v>
      </c>
      <c r="CN583" t="s">
        <v>84</v>
      </c>
      <c r="CO583" t="s">
        <v>84</v>
      </c>
      <c r="CP583" t="s">
        <v>84</v>
      </c>
      <c r="CQ583" s="1"/>
      <c r="CR583" s="1"/>
      <c r="CT583" s="1"/>
      <c r="CU583" s="1"/>
      <c r="CV583" t="s">
        <v>82</v>
      </c>
      <c r="CW583" s="1">
        <v>44025</v>
      </c>
      <c r="CX583" s="1">
        <v>44032</v>
      </c>
      <c r="CY583" t="s">
        <v>84</v>
      </c>
      <c r="CZ583" s="1"/>
      <c r="DA583" s="1"/>
      <c r="DB583" t="s">
        <v>82</v>
      </c>
      <c r="DC583" s="1">
        <v>44025</v>
      </c>
      <c r="DD583" s="1">
        <v>44030</v>
      </c>
      <c r="DE583" t="s">
        <v>84</v>
      </c>
      <c r="DF583" s="1"/>
      <c r="DG583" s="1"/>
      <c r="DH583" t="s">
        <v>84</v>
      </c>
      <c r="DI583" s="1"/>
      <c r="DJ583" s="1"/>
      <c r="DK583" t="s">
        <v>84</v>
      </c>
      <c r="DL583" s="1"/>
      <c r="DM583" s="1"/>
      <c r="DN583" t="s">
        <v>84</v>
      </c>
      <c r="DO583" s="1"/>
      <c r="DP583" s="1"/>
      <c r="DQ583" t="s">
        <v>84</v>
      </c>
      <c r="DR583" s="1"/>
      <c r="DS583" s="1"/>
      <c r="DT583" t="s">
        <v>82</v>
      </c>
      <c r="DU583" t="s">
        <v>1458</v>
      </c>
      <c r="DV583" s="1">
        <v>44025</v>
      </c>
      <c r="DW583" s="1">
        <v>44033</v>
      </c>
      <c r="DX583" t="s">
        <v>1697</v>
      </c>
      <c r="DY583" s="1">
        <v>44025</v>
      </c>
      <c r="EA583" s="1"/>
      <c r="EB583" s="1"/>
      <c r="ED583" s="1"/>
      <c r="EE583" s="1"/>
      <c r="EG583" s="1"/>
      <c r="EH583" s="1"/>
      <c r="EJ583" s="1"/>
      <c r="EK583" s="1"/>
      <c r="EM583" t="s">
        <v>1301</v>
      </c>
      <c r="EN583" t="s">
        <v>121</v>
      </c>
      <c r="EO583" t="s">
        <v>121</v>
      </c>
      <c r="EP583" t="s">
        <v>121</v>
      </c>
      <c r="EQ583" t="s">
        <v>121</v>
      </c>
      <c r="ER583" t="s">
        <v>121</v>
      </c>
      <c r="ES583" t="s">
        <v>121</v>
      </c>
      <c r="ET583" t="s">
        <v>121</v>
      </c>
      <c r="EU583" t="s">
        <v>121</v>
      </c>
      <c r="EV583" t="s">
        <v>121</v>
      </c>
      <c r="EW583" t="s">
        <v>121</v>
      </c>
      <c r="EX583">
        <v>15.5</v>
      </c>
      <c r="EY583">
        <v>4760</v>
      </c>
      <c r="EZ583" s="4">
        <v>12</v>
      </c>
      <c r="FA583" s="2">
        <v>153000</v>
      </c>
      <c r="FB583">
        <v>28.6</v>
      </c>
      <c r="FC583">
        <v>0.8</v>
      </c>
      <c r="FD583">
        <v>7.22</v>
      </c>
      <c r="FE583">
        <v>21</v>
      </c>
      <c r="FF583">
        <v>81</v>
      </c>
      <c r="FG583">
        <v>17</v>
      </c>
      <c r="FH583" s="2">
        <v>93</v>
      </c>
      <c r="FI583">
        <v>6</v>
      </c>
      <c r="FJ583">
        <v>0.3</v>
      </c>
      <c r="FK583">
        <v>0.1</v>
      </c>
      <c r="FL583">
        <v>0.2</v>
      </c>
      <c r="FM583">
        <v>58</v>
      </c>
      <c r="FN583">
        <v>0.6</v>
      </c>
      <c r="FO583">
        <v>12.7</v>
      </c>
      <c r="FP583" s="2">
        <v>508000</v>
      </c>
      <c r="FQ583">
        <v>426</v>
      </c>
      <c r="FR583">
        <v>18.100000000000001</v>
      </c>
      <c r="FS583">
        <v>1634</v>
      </c>
      <c r="FT583">
        <v>45.4</v>
      </c>
      <c r="FU583">
        <v>44.2</v>
      </c>
      <c r="FV583">
        <v>46</v>
      </c>
      <c r="FW583">
        <v>8.0000000000000002E-3</v>
      </c>
      <c r="FZ583" s="8">
        <f t="shared" si="36"/>
        <v>59.073972602739723</v>
      </c>
    </row>
    <row r="584" spans="1:182" x14ac:dyDescent="0.2">
      <c r="A584">
        <v>619</v>
      </c>
      <c r="B584" t="s">
        <v>725</v>
      </c>
      <c r="C584" t="s">
        <v>494</v>
      </c>
      <c r="D584">
        <v>9231739</v>
      </c>
      <c r="E584" t="s">
        <v>90</v>
      </c>
      <c r="F584" t="s">
        <v>84</v>
      </c>
      <c r="H584" s="1"/>
      <c r="I584" s="1">
        <v>44022</v>
      </c>
      <c r="J584" s="1">
        <v>44026</v>
      </c>
      <c r="K584" s="5">
        <v>8.0199999999999994E-2</v>
      </c>
      <c r="L584" s="5">
        <v>0.1152</v>
      </c>
      <c r="M584">
        <v>0</v>
      </c>
      <c r="N584" t="s">
        <v>726</v>
      </c>
      <c r="O584">
        <f t="shared" si="37"/>
        <v>4</v>
      </c>
      <c r="P584">
        <f t="shared" si="38"/>
        <v>15</v>
      </c>
      <c r="Q584" s="1">
        <v>44029</v>
      </c>
      <c r="R584" s="1">
        <v>44036</v>
      </c>
      <c r="S584" t="s">
        <v>730</v>
      </c>
      <c r="T584" t="s">
        <v>84</v>
      </c>
      <c r="U584">
        <v>0</v>
      </c>
      <c r="V584" s="1">
        <v>23919</v>
      </c>
      <c r="W584" s="1">
        <v>44015</v>
      </c>
      <c r="X584" s="2">
        <f t="shared" si="39"/>
        <v>12</v>
      </c>
      <c r="Y584" t="s">
        <v>738</v>
      </c>
      <c r="Z584" t="s">
        <v>82</v>
      </c>
      <c r="AA584" t="s">
        <v>905</v>
      </c>
      <c r="AB584" t="s">
        <v>84</v>
      </c>
      <c r="AC584" t="s">
        <v>84</v>
      </c>
      <c r="AD584" t="s">
        <v>84</v>
      </c>
      <c r="AE584" t="s">
        <v>84</v>
      </c>
      <c r="AF584" t="s">
        <v>84</v>
      </c>
      <c r="AG584" t="s">
        <v>84</v>
      </c>
      <c r="AH584" t="s">
        <v>84</v>
      </c>
      <c r="AI584" t="s">
        <v>84</v>
      </c>
      <c r="AJ584" t="s">
        <v>82</v>
      </c>
      <c r="AK584">
        <v>139</v>
      </c>
      <c r="AL584">
        <v>78</v>
      </c>
      <c r="AM584" s="2">
        <v>98.333333333333329</v>
      </c>
      <c r="AN584">
        <v>78</v>
      </c>
      <c r="AO584">
        <v>24</v>
      </c>
      <c r="AP584">
        <v>35</v>
      </c>
      <c r="AQ584" s="2">
        <v>93</v>
      </c>
      <c r="AR584" s="4">
        <v>112</v>
      </c>
      <c r="AS584">
        <v>1.8</v>
      </c>
      <c r="AT584" t="s">
        <v>1137</v>
      </c>
      <c r="AU584">
        <v>15</v>
      </c>
      <c r="AV584" t="s">
        <v>1113</v>
      </c>
      <c r="AY584">
        <v>166</v>
      </c>
      <c r="AZ584">
        <v>223</v>
      </c>
      <c r="BA584" t="s">
        <v>82</v>
      </c>
      <c r="BB584" t="s">
        <v>82</v>
      </c>
      <c r="BC584" t="s">
        <v>82</v>
      </c>
      <c r="BD584" t="s">
        <v>86</v>
      </c>
      <c r="BE584">
        <v>4</v>
      </c>
      <c r="BF584" t="s">
        <v>84</v>
      </c>
      <c r="BG584" t="s">
        <v>82</v>
      </c>
      <c r="BH584" t="s">
        <v>84</v>
      </c>
      <c r="BI584" t="s">
        <v>84</v>
      </c>
      <c r="BJ584" t="s">
        <v>1105</v>
      </c>
      <c r="BK584" t="s">
        <v>1114</v>
      </c>
      <c r="BL584" s="1">
        <v>44022</v>
      </c>
      <c r="BM584" s="1"/>
      <c r="BS584" t="s">
        <v>84</v>
      </c>
      <c r="BT584" s="1"/>
      <c r="BU584" t="s">
        <v>84</v>
      </c>
      <c r="BW584" s="1"/>
      <c r="BX584" t="s">
        <v>84</v>
      </c>
      <c r="BY584" s="1"/>
      <c r="CA584" s="1"/>
      <c r="CB584" t="s">
        <v>84</v>
      </c>
      <c r="CC584" s="1"/>
      <c r="CD584" s="1"/>
      <c r="CE584" t="s">
        <v>84</v>
      </c>
      <c r="CF584" s="1"/>
      <c r="CG584" t="s">
        <v>84</v>
      </c>
      <c r="CH584" t="s">
        <v>84</v>
      </c>
      <c r="CI584" t="s">
        <v>84</v>
      </c>
      <c r="CJ584" s="1"/>
      <c r="CL584" s="1"/>
      <c r="CM584" t="s">
        <v>84</v>
      </c>
      <c r="CN584" t="s">
        <v>84</v>
      </c>
      <c r="CO584" t="s">
        <v>84</v>
      </c>
      <c r="CP584" t="s">
        <v>84</v>
      </c>
      <c r="CQ584" s="1"/>
      <c r="CR584" s="1"/>
      <c r="CT584" s="1"/>
      <c r="CU584" s="1"/>
      <c r="CV584" t="s">
        <v>82</v>
      </c>
      <c r="CW584" s="1">
        <v>44022</v>
      </c>
      <c r="CX584" s="1">
        <v>44029</v>
      </c>
      <c r="CY584" t="s">
        <v>84</v>
      </c>
      <c r="CZ584" s="1"/>
      <c r="DA584" s="1"/>
      <c r="DB584" t="s">
        <v>82</v>
      </c>
      <c r="DC584" s="1">
        <v>44022</v>
      </c>
      <c r="DD584" s="1">
        <v>44025</v>
      </c>
      <c r="DE584" t="s">
        <v>84</v>
      </c>
      <c r="DF584" s="1"/>
      <c r="DG584" s="1"/>
      <c r="DH584" t="s">
        <v>84</v>
      </c>
      <c r="DI584" s="1"/>
      <c r="DJ584" s="1"/>
      <c r="DK584" t="s">
        <v>84</v>
      </c>
      <c r="DL584" s="1"/>
      <c r="DM584" s="1"/>
      <c r="DN584" t="s">
        <v>84</v>
      </c>
      <c r="DO584" s="1"/>
      <c r="DP584" s="1"/>
      <c r="DQ584" t="s">
        <v>84</v>
      </c>
      <c r="DR584" s="1"/>
      <c r="DS584" s="1"/>
      <c r="DT584" t="s">
        <v>82</v>
      </c>
      <c r="DU584" t="s">
        <v>1515</v>
      </c>
      <c r="DV584" s="1">
        <v>44025</v>
      </c>
      <c r="DW584" s="1">
        <v>44035</v>
      </c>
      <c r="DX584" t="s">
        <v>1516</v>
      </c>
      <c r="DY584" s="1">
        <v>44022</v>
      </c>
      <c r="EA584" s="1"/>
      <c r="EB584" s="1"/>
      <c r="ED584" s="1"/>
      <c r="EE584" s="1"/>
      <c r="EG584" s="1"/>
      <c r="EH584" s="1"/>
      <c r="EJ584" s="1"/>
      <c r="EK584" s="1"/>
      <c r="EM584" t="s">
        <v>1301</v>
      </c>
      <c r="EN584" t="s">
        <v>121</v>
      </c>
      <c r="EO584" t="s">
        <v>121</v>
      </c>
      <c r="EP584" t="s">
        <v>121</v>
      </c>
      <c r="EQ584" t="s">
        <v>121</v>
      </c>
      <c r="ER584" t="s">
        <v>121</v>
      </c>
      <c r="ES584" t="s">
        <v>121</v>
      </c>
      <c r="ET584" t="s">
        <v>121</v>
      </c>
      <c r="EU584" t="s">
        <v>121</v>
      </c>
      <c r="EV584" t="s">
        <v>121</v>
      </c>
      <c r="EW584" t="s">
        <v>121</v>
      </c>
      <c r="EX584">
        <v>12.1</v>
      </c>
      <c r="EY584">
        <v>3570</v>
      </c>
      <c r="EZ584" s="4">
        <v>7</v>
      </c>
      <c r="FA584" s="2">
        <v>196000</v>
      </c>
      <c r="FB584">
        <v>19.7</v>
      </c>
      <c r="FC584">
        <v>0.7</v>
      </c>
      <c r="FD584">
        <v>7.5</v>
      </c>
      <c r="FE584">
        <v>39</v>
      </c>
      <c r="FF584">
        <v>70</v>
      </c>
      <c r="FG584">
        <v>6.7</v>
      </c>
      <c r="FH584" s="2">
        <v>95</v>
      </c>
      <c r="FI584">
        <v>7</v>
      </c>
      <c r="FJ584">
        <v>0.2</v>
      </c>
      <c r="FK584">
        <v>0.1</v>
      </c>
      <c r="FL584">
        <v>0.1</v>
      </c>
      <c r="FM584">
        <v>139.1</v>
      </c>
      <c r="FN584">
        <v>0.4</v>
      </c>
      <c r="FO584">
        <v>13.5</v>
      </c>
      <c r="FP584" s="2">
        <v>591000</v>
      </c>
      <c r="FQ584">
        <v>374</v>
      </c>
      <c r="FS584">
        <v>288.60000000000002</v>
      </c>
      <c r="FT584">
        <v>32.799999999999997</v>
      </c>
      <c r="FU584">
        <v>24</v>
      </c>
      <c r="FV584">
        <v>164</v>
      </c>
      <c r="FZ584" s="8">
        <f t="shared" si="36"/>
        <v>55.087671232876716</v>
      </c>
    </row>
    <row r="585" spans="1:182" x14ac:dyDescent="0.2">
      <c r="A585">
        <v>620</v>
      </c>
      <c r="B585" t="s">
        <v>725</v>
      </c>
      <c r="C585" t="s">
        <v>676</v>
      </c>
      <c r="D585">
        <v>9295706</v>
      </c>
      <c r="E585" t="s">
        <v>90</v>
      </c>
      <c r="F585" t="s">
        <v>82</v>
      </c>
      <c r="G585" t="s">
        <v>83</v>
      </c>
      <c r="H585" s="1">
        <v>44047</v>
      </c>
      <c r="I585" s="1">
        <v>44048</v>
      </c>
      <c r="J585" s="1">
        <v>44048</v>
      </c>
      <c r="K585" s="5">
        <v>5.74E-2</v>
      </c>
      <c r="L585" s="5">
        <v>8.3599999999999994E-2</v>
      </c>
      <c r="M585">
        <v>0</v>
      </c>
      <c r="N585" t="s">
        <v>726</v>
      </c>
      <c r="O585">
        <f t="shared" si="37"/>
        <v>8</v>
      </c>
      <c r="P585">
        <f t="shared" si="38"/>
        <v>10</v>
      </c>
      <c r="Q585" s="1">
        <v>44055</v>
      </c>
      <c r="R585" s="1">
        <v>44057</v>
      </c>
      <c r="S585" t="s">
        <v>730</v>
      </c>
      <c r="T585" t="s">
        <v>84</v>
      </c>
      <c r="U585">
        <v>0</v>
      </c>
      <c r="V585" s="1">
        <v>22228</v>
      </c>
      <c r="W585" s="1">
        <v>44040</v>
      </c>
      <c r="X585" s="2">
        <f t="shared" si="39"/>
        <v>9</v>
      </c>
      <c r="Y585" t="s">
        <v>733</v>
      </c>
      <c r="Z585" t="s">
        <v>121</v>
      </c>
      <c r="AA585" t="s">
        <v>894</v>
      </c>
      <c r="AB585" t="s">
        <v>84</v>
      </c>
      <c r="AC585" t="s">
        <v>84</v>
      </c>
      <c r="AD585" t="s">
        <v>82</v>
      </c>
      <c r="AE585" t="s">
        <v>82</v>
      </c>
      <c r="AF585" t="s">
        <v>84</v>
      </c>
      <c r="AG585" t="s">
        <v>84</v>
      </c>
      <c r="AH585" t="s">
        <v>82</v>
      </c>
      <c r="AI585" t="s">
        <v>84</v>
      </c>
      <c r="AJ585" t="s">
        <v>82</v>
      </c>
      <c r="AK585">
        <v>138</v>
      </c>
      <c r="AL585">
        <v>80</v>
      </c>
      <c r="AM585" s="2">
        <v>99.333333333333329</v>
      </c>
      <c r="AN585">
        <v>82</v>
      </c>
      <c r="AO585">
        <v>19</v>
      </c>
      <c r="AP585">
        <v>36.200000000000003</v>
      </c>
      <c r="AQ585" s="2">
        <v>95</v>
      </c>
      <c r="AR585" s="4">
        <v>90</v>
      </c>
      <c r="AS585">
        <v>1.77</v>
      </c>
      <c r="AT585" t="s">
        <v>1137</v>
      </c>
      <c r="AU585">
        <v>15</v>
      </c>
      <c r="AV585" t="s">
        <v>1140</v>
      </c>
      <c r="AW585">
        <v>5</v>
      </c>
      <c r="AY585">
        <v>187</v>
      </c>
      <c r="AZ585">
        <v>287</v>
      </c>
      <c r="BA585" t="s">
        <v>82</v>
      </c>
      <c r="BB585" t="s">
        <v>82</v>
      </c>
      <c r="BC585" t="s">
        <v>82</v>
      </c>
      <c r="BD585" t="s">
        <v>86</v>
      </c>
      <c r="BE585">
        <v>4</v>
      </c>
      <c r="BF585" t="s">
        <v>84</v>
      </c>
      <c r="BG585" t="s">
        <v>82</v>
      </c>
      <c r="BH585" t="s">
        <v>82</v>
      </c>
      <c r="BI585" t="s">
        <v>84</v>
      </c>
      <c r="BJ585" t="s">
        <v>1105</v>
      </c>
      <c r="BK585" t="s">
        <v>1110</v>
      </c>
      <c r="BL585" s="1">
        <v>44048</v>
      </c>
      <c r="BM585" s="1"/>
      <c r="BS585" t="s">
        <v>84</v>
      </c>
      <c r="BT585" s="1"/>
      <c r="BU585" t="s">
        <v>84</v>
      </c>
      <c r="BW585" s="1"/>
      <c r="BX585" t="s">
        <v>84</v>
      </c>
      <c r="BY585" s="1"/>
      <c r="CA585" s="1"/>
      <c r="CB585" t="s">
        <v>84</v>
      </c>
      <c r="CC585" s="1"/>
      <c r="CD585" s="1"/>
      <c r="CE585" t="s">
        <v>84</v>
      </c>
      <c r="CF585" s="1"/>
      <c r="CG585" t="s">
        <v>84</v>
      </c>
      <c r="CH585" t="s">
        <v>334</v>
      </c>
      <c r="CI585" t="s">
        <v>84</v>
      </c>
      <c r="CJ585" s="1"/>
      <c r="CL585" s="1"/>
      <c r="CM585" t="s">
        <v>84</v>
      </c>
      <c r="CN585" t="s">
        <v>84</v>
      </c>
      <c r="CO585" t="s">
        <v>84</v>
      </c>
      <c r="CP585" t="s">
        <v>84</v>
      </c>
      <c r="CQ585" s="1"/>
      <c r="CR585" s="1"/>
      <c r="CT585" s="1"/>
      <c r="CU585" s="1"/>
      <c r="CV585" t="s">
        <v>82</v>
      </c>
      <c r="CW585" s="1">
        <v>44047</v>
      </c>
      <c r="CX585" s="1">
        <v>44054</v>
      </c>
      <c r="CY585" t="s">
        <v>84</v>
      </c>
      <c r="CZ585" s="1"/>
      <c r="DA585" s="1"/>
      <c r="DB585" t="s">
        <v>82</v>
      </c>
      <c r="DC585" s="1">
        <v>44047</v>
      </c>
      <c r="DD585" s="1">
        <v>44054</v>
      </c>
      <c r="DE585" t="s">
        <v>84</v>
      </c>
      <c r="DF585" s="1"/>
      <c r="DG585" s="1"/>
      <c r="DH585" t="s">
        <v>84</v>
      </c>
      <c r="DI585" s="1"/>
      <c r="DJ585" s="1"/>
      <c r="DK585" t="s">
        <v>84</v>
      </c>
      <c r="DL585" s="1"/>
      <c r="DM585" s="1"/>
      <c r="DN585" t="s">
        <v>84</v>
      </c>
      <c r="DO585" s="1"/>
      <c r="DP585" s="1"/>
      <c r="DQ585" t="s">
        <v>84</v>
      </c>
      <c r="DR585" s="1"/>
      <c r="DS585" s="1"/>
      <c r="DT585" t="s">
        <v>82</v>
      </c>
      <c r="DU585" t="s">
        <v>1376</v>
      </c>
      <c r="DV585" s="1">
        <v>44047</v>
      </c>
      <c r="DW585" s="1">
        <v>44057</v>
      </c>
      <c r="DX585" t="s">
        <v>1381</v>
      </c>
      <c r="DY585" s="1">
        <v>44048</v>
      </c>
      <c r="EA585" s="1"/>
      <c r="EB585" s="1"/>
      <c r="ED585" s="1"/>
      <c r="EE585" s="1"/>
      <c r="EG585" s="1"/>
      <c r="EH585" s="1"/>
      <c r="EJ585" s="1"/>
      <c r="EK585" s="1"/>
      <c r="EM585" t="s">
        <v>1301</v>
      </c>
      <c r="EN585" t="s">
        <v>121</v>
      </c>
      <c r="EO585" t="s">
        <v>121</v>
      </c>
      <c r="EP585" t="s">
        <v>121</v>
      </c>
      <c r="EQ585" t="s">
        <v>121</v>
      </c>
      <c r="ER585" t="s">
        <v>121</v>
      </c>
      <c r="ES585" t="s">
        <v>121</v>
      </c>
      <c r="ET585" t="s">
        <v>121</v>
      </c>
      <c r="EU585" t="s">
        <v>121</v>
      </c>
      <c r="EV585" t="s">
        <v>121</v>
      </c>
      <c r="EW585" t="s">
        <v>84</v>
      </c>
      <c r="EX585">
        <v>14</v>
      </c>
      <c r="EY585">
        <v>6040</v>
      </c>
      <c r="EZ585" s="4">
        <v>10.9</v>
      </c>
      <c r="FA585" s="2">
        <v>277000</v>
      </c>
      <c r="FB585">
        <v>38.5</v>
      </c>
      <c r="FC585">
        <v>0.9</v>
      </c>
      <c r="FD585">
        <v>7.48</v>
      </c>
      <c r="FE585">
        <v>32</v>
      </c>
      <c r="FF585">
        <v>62</v>
      </c>
      <c r="FG585">
        <v>0.9</v>
      </c>
      <c r="FH585" s="2">
        <v>93</v>
      </c>
      <c r="FI585">
        <v>9</v>
      </c>
      <c r="FJ585">
        <v>0.3</v>
      </c>
      <c r="FK585">
        <v>0.1</v>
      </c>
      <c r="FL585">
        <v>0.2</v>
      </c>
      <c r="FM585">
        <v>122.1</v>
      </c>
      <c r="FN585">
        <v>0.6</v>
      </c>
      <c r="FO585">
        <v>14.1</v>
      </c>
      <c r="FP585" s="2">
        <v>700000</v>
      </c>
      <c r="FQ585">
        <v>253</v>
      </c>
      <c r="FR585">
        <v>48</v>
      </c>
      <c r="FS585">
        <v>1788.5</v>
      </c>
      <c r="FT585">
        <v>27</v>
      </c>
      <c r="FU585">
        <v>52.4</v>
      </c>
      <c r="FV585">
        <v>36</v>
      </c>
      <c r="FW585">
        <v>5.0000000000000001E-3</v>
      </c>
      <c r="FZ585" s="8">
        <f t="shared" si="36"/>
        <v>59.780821917808218</v>
      </c>
    </row>
    <row r="586" spans="1:182" x14ac:dyDescent="0.2">
      <c r="A586">
        <v>621</v>
      </c>
      <c r="B586" t="s">
        <v>725</v>
      </c>
      <c r="C586" t="s">
        <v>677</v>
      </c>
      <c r="D586">
        <v>9241211</v>
      </c>
      <c r="E586" t="s">
        <v>81</v>
      </c>
      <c r="F586" t="s">
        <v>82</v>
      </c>
      <c r="G586" t="s">
        <v>88</v>
      </c>
      <c r="H586" s="1">
        <v>44026</v>
      </c>
      <c r="I586" s="1">
        <v>44027</v>
      </c>
      <c r="J586" s="1">
        <v>44027</v>
      </c>
      <c r="K586" s="5">
        <v>0.20469999999999999</v>
      </c>
      <c r="L586" s="5">
        <v>0.28460000000000002</v>
      </c>
      <c r="M586">
        <v>0</v>
      </c>
      <c r="N586" t="s">
        <v>726</v>
      </c>
      <c r="O586">
        <f t="shared" si="37"/>
        <v>4</v>
      </c>
      <c r="P586">
        <f t="shared" si="38"/>
        <v>12</v>
      </c>
      <c r="Q586" s="1">
        <v>44030</v>
      </c>
      <c r="R586" s="1">
        <v>44038</v>
      </c>
      <c r="S586" t="s">
        <v>730</v>
      </c>
      <c r="T586" t="s">
        <v>84</v>
      </c>
      <c r="U586">
        <v>0</v>
      </c>
      <c r="V586" s="1">
        <v>13787</v>
      </c>
      <c r="W586" s="1">
        <v>44022</v>
      </c>
      <c r="X586" s="2">
        <f t="shared" si="39"/>
        <v>6</v>
      </c>
      <c r="Y586" t="s">
        <v>738</v>
      </c>
      <c r="Z586" t="s">
        <v>121</v>
      </c>
      <c r="AA586" t="s">
        <v>1088</v>
      </c>
      <c r="AB586" t="s">
        <v>84</v>
      </c>
      <c r="AC586" t="s">
        <v>84</v>
      </c>
      <c r="AD586" t="s">
        <v>82</v>
      </c>
      <c r="AE586" t="s">
        <v>82</v>
      </c>
      <c r="AF586" t="s">
        <v>84</v>
      </c>
      <c r="AG586" t="s">
        <v>84</v>
      </c>
      <c r="AH586" t="s">
        <v>84</v>
      </c>
      <c r="AI586" t="s">
        <v>84</v>
      </c>
      <c r="AJ586" t="s">
        <v>84</v>
      </c>
      <c r="AK586">
        <v>171</v>
      </c>
      <c r="AL586">
        <v>79</v>
      </c>
      <c r="AM586" s="2">
        <v>109.66666666666667</v>
      </c>
      <c r="AN586">
        <v>88</v>
      </c>
      <c r="AO586">
        <v>20</v>
      </c>
      <c r="AP586">
        <v>36</v>
      </c>
      <c r="AQ586" s="2">
        <v>99</v>
      </c>
      <c r="AR586" s="4">
        <v>66</v>
      </c>
      <c r="AS586">
        <v>1.55</v>
      </c>
      <c r="AT586" t="s">
        <v>1137</v>
      </c>
      <c r="AU586">
        <v>15</v>
      </c>
      <c r="AV586" t="s">
        <v>1113</v>
      </c>
      <c r="AY586">
        <v>330</v>
      </c>
      <c r="AZ586">
        <v>235</v>
      </c>
      <c r="BA586" t="s">
        <v>82</v>
      </c>
      <c r="BB586" t="s">
        <v>82</v>
      </c>
      <c r="BC586" t="s">
        <v>82</v>
      </c>
      <c r="BD586" t="s">
        <v>97</v>
      </c>
      <c r="BE586">
        <v>1</v>
      </c>
      <c r="BF586" t="s">
        <v>82</v>
      </c>
      <c r="BG586" t="s">
        <v>84</v>
      </c>
      <c r="BH586" t="s">
        <v>84</v>
      </c>
      <c r="BI586" t="s">
        <v>84</v>
      </c>
      <c r="BJ586" t="s">
        <v>1105</v>
      </c>
      <c r="BK586" t="s">
        <v>1114</v>
      </c>
      <c r="BL586" s="1">
        <v>44026</v>
      </c>
      <c r="BM586" s="1"/>
      <c r="BS586" t="s">
        <v>84</v>
      </c>
      <c r="BT586" s="1"/>
      <c r="BU586" t="s">
        <v>84</v>
      </c>
      <c r="BW586" s="1"/>
      <c r="BX586" t="s">
        <v>84</v>
      </c>
      <c r="BY586" s="1"/>
      <c r="CA586" s="1"/>
      <c r="CB586" t="s">
        <v>84</v>
      </c>
      <c r="CC586" s="1"/>
      <c r="CD586" s="1"/>
      <c r="CE586" t="s">
        <v>84</v>
      </c>
      <c r="CF586" s="1"/>
      <c r="CG586" t="s">
        <v>84</v>
      </c>
      <c r="CH586" t="s">
        <v>84</v>
      </c>
      <c r="CI586" t="s">
        <v>84</v>
      </c>
      <c r="CJ586" s="1"/>
      <c r="CL586" s="1"/>
      <c r="CM586" t="s">
        <v>84</v>
      </c>
      <c r="CN586" t="s">
        <v>84</v>
      </c>
      <c r="CO586" t="s">
        <v>84</v>
      </c>
      <c r="CP586" t="s">
        <v>84</v>
      </c>
      <c r="CQ586" s="1"/>
      <c r="CR586" s="1"/>
      <c r="CT586" s="1"/>
      <c r="CU586" s="1"/>
      <c r="CV586" t="s">
        <v>82</v>
      </c>
      <c r="CW586" s="1">
        <v>44026</v>
      </c>
      <c r="CX586" s="1">
        <v>44034</v>
      </c>
      <c r="CY586" t="s">
        <v>84</v>
      </c>
      <c r="CZ586" s="1"/>
      <c r="DA586" s="1"/>
      <c r="DB586" t="s">
        <v>82</v>
      </c>
      <c r="DC586" s="1">
        <v>44026</v>
      </c>
      <c r="DD586" s="1">
        <v>44032</v>
      </c>
      <c r="DE586" t="s">
        <v>84</v>
      </c>
      <c r="DF586" s="1"/>
      <c r="DG586" s="1"/>
      <c r="DH586" t="s">
        <v>84</v>
      </c>
      <c r="DI586" s="1"/>
      <c r="DJ586" s="1"/>
      <c r="DK586" t="s">
        <v>84</v>
      </c>
      <c r="DL586" s="1"/>
      <c r="DM586" s="1"/>
      <c r="DN586" t="s">
        <v>84</v>
      </c>
      <c r="DO586" s="1"/>
      <c r="DP586" s="1"/>
      <c r="DQ586" t="s">
        <v>84</v>
      </c>
      <c r="DR586" s="1"/>
      <c r="DS586" s="1"/>
      <c r="DT586" t="s">
        <v>82</v>
      </c>
      <c r="DU586" t="s">
        <v>1465</v>
      </c>
      <c r="DV586" s="1">
        <v>44026</v>
      </c>
      <c r="DW586" s="1">
        <v>44026</v>
      </c>
      <c r="DX586" t="s">
        <v>1310</v>
      </c>
      <c r="DY586" s="1">
        <v>44026</v>
      </c>
      <c r="EA586" s="1"/>
      <c r="EB586" s="1"/>
      <c r="ED586" s="1"/>
      <c r="EE586" s="1"/>
      <c r="EG586" s="1"/>
      <c r="EH586" s="1"/>
      <c r="EJ586" s="1"/>
      <c r="EK586" s="1"/>
      <c r="EM586" t="s">
        <v>1301</v>
      </c>
      <c r="EN586" t="s">
        <v>121</v>
      </c>
      <c r="EO586" t="s">
        <v>121</v>
      </c>
      <c r="EP586" t="s">
        <v>121</v>
      </c>
      <c r="EQ586" t="s">
        <v>121</v>
      </c>
      <c r="ER586" t="s">
        <v>121</v>
      </c>
      <c r="ES586" t="s">
        <v>121</v>
      </c>
      <c r="ET586" t="s">
        <v>121</v>
      </c>
      <c r="EU586" t="s">
        <v>121</v>
      </c>
      <c r="EV586" t="s">
        <v>121</v>
      </c>
      <c r="EW586" t="s">
        <v>84</v>
      </c>
      <c r="EX586">
        <v>8.8000000000000007</v>
      </c>
      <c r="EY586">
        <v>13170</v>
      </c>
      <c r="EZ586" s="4">
        <v>9.4</v>
      </c>
      <c r="FA586" s="2">
        <v>351000</v>
      </c>
      <c r="FB586">
        <v>45.4</v>
      </c>
      <c r="FC586">
        <v>1.1000000000000001</v>
      </c>
      <c r="FD586">
        <v>7.4</v>
      </c>
      <c r="FE586">
        <v>37</v>
      </c>
      <c r="FF586">
        <v>46</v>
      </c>
      <c r="FG586">
        <v>1.7</v>
      </c>
      <c r="FH586" s="2">
        <v>82</v>
      </c>
      <c r="FI586">
        <v>11</v>
      </c>
      <c r="FJ586">
        <v>0.3</v>
      </c>
      <c r="FK586">
        <v>0.2</v>
      </c>
      <c r="FL586">
        <v>0.1</v>
      </c>
      <c r="FM586">
        <v>182.18</v>
      </c>
      <c r="FN586">
        <v>1</v>
      </c>
      <c r="FP586" s="2">
        <v>591000</v>
      </c>
      <c r="FQ586">
        <v>214</v>
      </c>
      <c r="FR586">
        <v>1027</v>
      </c>
      <c r="FS586">
        <v>161.80000000000001</v>
      </c>
      <c r="FT586">
        <v>11.5</v>
      </c>
      <c r="FU586">
        <v>8.6</v>
      </c>
      <c r="FV586">
        <v>68</v>
      </c>
      <c r="FW586">
        <v>1.7999999999999999E-2</v>
      </c>
      <c r="FX586" s="2">
        <v>62</v>
      </c>
      <c r="FY586">
        <v>29</v>
      </c>
      <c r="FZ586" s="8">
        <f t="shared" si="36"/>
        <v>82.849315068493155</v>
      </c>
    </row>
    <row r="587" spans="1:182" x14ac:dyDescent="0.2">
      <c r="A587">
        <v>622</v>
      </c>
      <c r="B587" t="s">
        <v>725</v>
      </c>
      <c r="C587" t="s">
        <v>678</v>
      </c>
      <c r="D587">
        <v>9295735</v>
      </c>
      <c r="E587" t="s">
        <v>90</v>
      </c>
      <c r="F587" t="s">
        <v>82</v>
      </c>
      <c r="G587" t="s">
        <v>83</v>
      </c>
      <c r="H587" s="1">
        <v>44048</v>
      </c>
      <c r="I587" s="1">
        <v>44048</v>
      </c>
      <c r="J587" s="1">
        <v>44048</v>
      </c>
      <c r="K587" s="5">
        <v>8.9099999999999999E-2</v>
      </c>
      <c r="L587" s="5">
        <v>0.12770000000000001</v>
      </c>
      <c r="M587">
        <v>1</v>
      </c>
      <c r="N587" t="s">
        <v>726</v>
      </c>
      <c r="O587">
        <f t="shared" si="37"/>
        <v>3</v>
      </c>
      <c r="P587">
        <f t="shared" si="38"/>
        <v>6</v>
      </c>
      <c r="Q587" s="1">
        <v>44050</v>
      </c>
      <c r="R587" s="1">
        <v>44053</v>
      </c>
      <c r="S587" t="s">
        <v>730</v>
      </c>
      <c r="T587" t="s">
        <v>84</v>
      </c>
      <c r="U587">
        <v>0</v>
      </c>
      <c r="V587" s="1">
        <v>23529</v>
      </c>
      <c r="W587" s="1">
        <v>44035</v>
      </c>
      <c r="X587" s="2">
        <f t="shared" si="39"/>
        <v>14</v>
      </c>
      <c r="Y587" t="s">
        <v>738</v>
      </c>
      <c r="Z587" t="s">
        <v>121</v>
      </c>
      <c r="AA587" t="s">
        <v>902</v>
      </c>
      <c r="AB587" t="s">
        <v>84</v>
      </c>
      <c r="AC587" t="s">
        <v>84</v>
      </c>
      <c r="AD587" t="s">
        <v>84</v>
      </c>
      <c r="AE587" t="s">
        <v>84</v>
      </c>
      <c r="AF587" t="s">
        <v>84</v>
      </c>
      <c r="AG587" t="s">
        <v>84</v>
      </c>
      <c r="AH587" t="s">
        <v>82</v>
      </c>
      <c r="AI587" t="s">
        <v>84</v>
      </c>
      <c r="AJ587" t="s">
        <v>82</v>
      </c>
      <c r="AK587">
        <v>129</v>
      </c>
      <c r="AL587">
        <v>73</v>
      </c>
      <c r="AM587" s="2">
        <v>91.666666666666671</v>
      </c>
      <c r="AN587">
        <v>79</v>
      </c>
      <c r="AO587">
        <v>17</v>
      </c>
      <c r="AP587">
        <v>36.299999999999997</v>
      </c>
      <c r="AQ587" s="2">
        <v>92</v>
      </c>
      <c r="AR587" s="4">
        <v>88</v>
      </c>
      <c r="AS587">
        <v>1.82</v>
      </c>
      <c r="AT587" t="s">
        <v>1137</v>
      </c>
      <c r="AU587">
        <v>15</v>
      </c>
      <c r="AV587" t="s">
        <v>1140</v>
      </c>
      <c r="AW587">
        <v>2</v>
      </c>
      <c r="AY587">
        <v>318</v>
      </c>
      <c r="AZ587">
        <v>344</v>
      </c>
      <c r="BA587" t="s">
        <v>82</v>
      </c>
      <c r="BB587" t="s">
        <v>82</v>
      </c>
      <c r="BC587" t="s">
        <v>82</v>
      </c>
      <c r="BD587" t="s">
        <v>86</v>
      </c>
      <c r="BE587">
        <v>2</v>
      </c>
      <c r="BF587" t="s">
        <v>84</v>
      </c>
      <c r="BG587" t="s">
        <v>82</v>
      </c>
      <c r="BH587" t="s">
        <v>84</v>
      </c>
      <c r="BI587" t="s">
        <v>84</v>
      </c>
      <c r="BJ587" t="s">
        <v>1105</v>
      </c>
      <c r="BK587" t="s">
        <v>1108</v>
      </c>
      <c r="BL587" s="1"/>
      <c r="BM587" s="1"/>
      <c r="BS587" t="s">
        <v>84</v>
      </c>
      <c r="BT587" s="1"/>
      <c r="BU587" t="s">
        <v>84</v>
      </c>
      <c r="BW587" s="1"/>
      <c r="BX587" t="s">
        <v>84</v>
      </c>
      <c r="BY587" s="1"/>
      <c r="CA587" s="1"/>
      <c r="CB587" t="s">
        <v>84</v>
      </c>
      <c r="CC587" s="1"/>
      <c r="CD587" s="1"/>
      <c r="CE587" t="s">
        <v>84</v>
      </c>
      <c r="CF587" s="1"/>
      <c r="CG587" t="s">
        <v>84</v>
      </c>
      <c r="CH587" t="s">
        <v>84</v>
      </c>
      <c r="CI587" t="s">
        <v>84</v>
      </c>
      <c r="CJ587" s="1"/>
      <c r="CL587" s="1"/>
      <c r="CM587" t="s">
        <v>84</v>
      </c>
      <c r="CN587" t="s">
        <v>84</v>
      </c>
      <c r="CO587" t="s">
        <v>84</v>
      </c>
      <c r="CP587" t="s">
        <v>84</v>
      </c>
      <c r="CQ587" s="1"/>
      <c r="CR587" s="1"/>
      <c r="CT587" s="1"/>
      <c r="CU587" s="1"/>
      <c r="CV587" t="s">
        <v>82</v>
      </c>
      <c r="CW587" s="1">
        <v>44048</v>
      </c>
      <c r="CX587" s="1">
        <v>44053</v>
      </c>
      <c r="CY587" t="s">
        <v>84</v>
      </c>
      <c r="CZ587" s="1"/>
      <c r="DA587" s="1"/>
      <c r="DB587" t="s">
        <v>82</v>
      </c>
      <c r="DC587" s="1">
        <v>44048</v>
      </c>
      <c r="DD587" s="1">
        <v>44053</v>
      </c>
      <c r="DE587" t="s">
        <v>84</v>
      </c>
      <c r="DF587" s="1"/>
      <c r="DG587" s="1"/>
      <c r="DH587" t="s">
        <v>84</v>
      </c>
      <c r="DI587" s="1"/>
      <c r="DJ587" s="1"/>
      <c r="DK587" t="s">
        <v>84</v>
      </c>
      <c r="DL587" s="1"/>
      <c r="DM587" s="1"/>
      <c r="DN587" t="s">
        <v>84</v>
      </c>
      <c r="DO587" s="1"/>
      <c r="DP587" s="1"/>
      <c r="DQ587" t="s">
        <v>84</v>
      </c>
      <c r="DR587" s="1"/>
      <c r="DS587" s="1"/>
      <c r="DT587" t="s">
        <v>82</v>
      </c>
      <c r="DU587" t="s">
        <v>1323</v>
      </c>
      <c r="DV587" s="1">
        <v>44047</v>
      </c>
      <c r="DW587" s="1">
        <v>44053</v>
      </c>
      <c r="DX587" t="s">
        <v>1305</v>
      </c>
      <c r="DY587" s="1">
        <v>44048</v>
      </c>
      <c r="EA587" s="1"/>
      <c r="EB587" s="1"/>
      <c r="ED587" s="1"/>
      <c r="EE587" s="1"/>
      <c r="EG587" s="1"/>
      <c r="EH587" s="1"/>
      <c r="EJ587" s="1"/>
      <c r="EK587" s="1"/>
      <c r="EM587" t="s">
        <v>1301</v>
      </c>
      <c r="EN587" t="s">
        <v>121</v>
      </c>
      <c r="EO587" t="s">
        <v>121</v>
      </c>
      <c r="EP587" t="s">
        <v>121</v>
      </c>
      <c r="EQ587" t="s">
        <v>121</v>
      </c>
      <c r="ER587" t="s">
        <v>121</v>
      </c>
      <c r="ES587" t="s">
        <v>121</v>
      </c>
      <c r="ET587" t="s">
        <v>121</v>
      </c>
      <c r="EU587" t="s">
        <v>121</v>
      </c>
      <c r="EV587" t="s">
        <v>121</v>
      </c>
      <c r="EW587" t="s">
        <v>121</v>
      </c>
      <c r="EX587">
        <v>13.9</v>
      </c>
      <c r="EY587">
        <v>9210</v>
      </c>
      <c r="EZ587" s="4">
        <v>5.5</v>
      </c>
      <c r="FA587" s="2">
        <v>115000</v>
      </c>
      <c r="FB587">
        <v>31.6</v>
      </c>
      <c r="FC587">
        <v>1</v>
      </c>
      <c r="FH587" s="2"/>
      <c r="FI587">
        <v>14</v>
      </c>
      <c r="FJ587">
        <v>0.3</v>
      </c>
      <c r="FK587">
        <v>0.1</v>
      </c>
      <c r="FL587">
        <v>0.2</v>
      </c>
      <c r="FM587">
        <v>38.1</v>
      </c>
      <c r="FN587">
        <v>0.6</v>
      </c>
      <c r="FO587">
        <v>14.1</v>
      </c>
      <c r="FP587" s="2"/>
      <c r="FQ587">
        <v>248</v>
      </c>
      <c r="FT587">
        <v>41</v>
      </c>
      <c r="FU587">
        <v>42.3</v>
      </c>
      <c r="FV587">
        <v>271</v>
      </c>
      <c r="FZ587" s="8">
        <f t="shared" si="36"/>
        <v>56.216438356164382</v>
      </c>
    </row>
    <row r="588" spans="1:182" x14ac:dyDescent="0.2">
      <c r="A588">
        <v>623</v>
      </c>
      <c r="B588" t="s">
        <v>725</v>
      </c>
      <c r="C588" t="s">
        <v>679</v>
      </c>
      <c r="D588">
        <v>9241231</v>
      </c>
      <c r="E588" t="s">
        <v>90</v>
      </c>
      <c r="F588" t="s">
        <v>82</v>
      </c>
      <c r="G588" t="s">
        <v>88</v>
      </c>
      <c r="H588" s="1">
        <v>44026</v>
      </c>
      <c r="I588" s="1">
        <v>44027</v>
      </c>
      <c r="J588" s="1">
        <v>44027</v>
      </c>
      <c r="K588" s="5">
        <v>0.20469999999999999</v>
      </c>
      <c r="L588" s="5">
        <v>0.28460000000000002</v>
      </c>
      <c r="M588">
        <v>1</v>
      </c>
      <c r="N588" t="s">
        <v>727</v>
      </c>
      <c r="O588">
        <f t="shared" si="37"/>
        <v>13</v>
      </c>
      <c r="P588">
        <f t="shared" si="38"/>
        <v>13</v>
      </c>
      <c r="Q588" s="1">
        <v>44039</v>
      </c>
      <c r="R588" s="1">
        <v>44039</v>
      </c>
      <c r="S588" t="s">
        <v>731</v>
      </c>
      <c r="T588" t="s">
        <v>84</v>
      </c>
      <c r="U588">
        <v>0</v>
      </c>
      <c r="V588" s="1">
        <v>13985</v>
      </c>
      <c r="W588" s="1">
        <v>44023</v>
      </c>
      <c r="X588" s="2">
        <f t="shared" si="39"/>
        <v>5</v>
      </c>
      <c r="Y588" t="s">
        <v>798</v>
      </c>
      <c r="Z588" t="s">
        <v>82</v>
      </c>
      <c r="AA588" t="s">
        <v>1789</v>
      </c>
      <c r="AB588" t="s">
        <v>169</v>
      </c>
      <c r="AC588" t="s">
        <v>84</v>
      </c>
      <c r="AD588" t="s">
        <v>82</v>
      </c>
      <c r="AE588" t="s">
        <v>82</v>
      </c>
      <c r="AF588" t="s">
        <v>84</v>
      </c>
      <c r="AG588" t="s">
        <v>84</v>
      </c>
      <c r="AH588" t="s">
        <v>84</v>
      </c>
      <c r="AI588" t="s">
        <v>84</v>
      </c>
      <c r="AJ588" t="s">
        <v>84</v>
      </c>
      <c r="AK588">
        <v>132</v>
      </c>
      <c r="AL588">
        <v>88</v>
      </c>
      <c r="AM588" s="2">
        <v>102.66666666666667</v>
      </c>
      <c r="AN588">
        <v>88</v>
      </c>
      <c r="AO588">
        <v>17</v>
      </c>
      <c r="AP588">
        <v>36</v>
      </c>
      <c r="AQ588" s="2">
        <v>97</v>
      </c>
      <c r="AR588" s="4">
        <v>64</v>
      </c>
      <c r="AS588">
        <v>1.65</v>
      </c>
      <c r="AT588" t="s">
        <v>1137</v>
      </c>
      <c r="AU588">
        <v>15</v>
      </c>
      <c r="AV588" t="s">
        <v>1140</v>
      </c>
      <c r="AW588">
        <v>2</v>
      </c>
      <c r="AZ588">
        <v>362</v>
      </c>
      <c r="BA588" t="s">
        <v>82</v>
      </c>
      <c r="BB588" t="s">
        <v>82</v>
      </c>
      <c r="BC588" t="s">
        <v>82</v>
      </c>
      <c r="BD588" t="s">
        <v>86</v>
      </c>
      <c r="BE588">
        <v>4</v>
      </c>
      <c r="BF588" t="s">
        <v>84</v>
      </c>
      <c r="BG588" t="s">
        <v>82</v>
      </c>
      <c r="BH588" t="s">
        <v>84</v>
      </c>
      <c r="BI588" t="s">
        <v>82</v>
      </c>
      <c r="BJ588" t="s">
        <v>1107</v>
      </c>
      <c r="BK588" t="s">
        <v>1127</v>
      </c>
      <c r="BL588" s="1">
        <v>44026</v>
      </c>
      <c r="BM588" s="1">
        <v>44035</v>
      </c>
      <c r="BN588">
        <v>14</v>
      </c>
      <c r="BO588">
        <v>340</v>
      </c>
      <c r="BP588">
        <v>26</v>
      </c>
      <c r="BS588" t="s">
        <v>84</v>
      </c>
      <c r="BT588" s="1"/>
      <c r="BU588" t="s">
        <v>84</v>
      </c>
      <c r="BV588" t="s">
        <v>731</v>
      </c>
      <c r="BW588" s="1">
        <v>44039</v>
      </c>
      <c r="BX588" t="s">
        <v>84</v>
      </c>
      <c r="BY588" s="1"/>
      <c r="CA588" s="1"/>
      <c r="CB588" t="s">
        <v>84</v>
      </c>
      <c r="CC588" s="1"/>
      <c r="CD588" s="1"/>
      <c r="CE588" t="s">
        <v>82</v>
      </c>
      <c r="CF588" s="1">
        <v>44035</v>
      </c>
      <c r="CG588" t="s">
        <v>82</v>
      </c>
      <c r="CH588" t="s">
        <v>93</v>
      </c>
      <c r="CI588" t="s">
        <v>82</v>
      </c>
      <c r="CJ588" s="1">
        <v>44038</v>
      </c>
      <c r="CK588" t="s">
        <v>1103</v>
      </c>
      <c r="CL588" s="1"/>
      <c r="CM588" t="s">
        <v>84</v>
      </c>
      <c r="CN588" t="s">
        <v>84</v>
      </c>
      <c r="CO588" t="s">
        <v>84</v>
      </c>
      <c r="CP588" t="s">
        <v>84</v>
      </c>
      <c r="CQ588" s="1"/>
      <c r="CR588" s="1"/>
      <c r="CT588" s="1"/>
      <c r="CU588" s="1"/>
      <c r="CV588" t="s">
        <v>82</v>
      </c>
      <c r="CW588" s="1">
        <v>44026</v>
      </c>
      <c r="CX588" s="1">
        <v>44033</v>
      </c>
      <c r="CY588" t="s">
        <v>84</v>
      </c>
      <c r="CZ588" s="1"/>
      <c r="DA588" s="1"/>
      <c r="DB588" t="s">
        <v>82</v>
      </c>
      <c r="DC588" s="1">
        <v>44026</v>
      </c>
      <c r="DD588" s="1">
        <v>44032</v>
      </c>
      <c r="DE588" t="s">
        <v>84</v>
      </c>
      <c r="DF588" s="1"/>
      <c r="DG588" s="1"/>
      <c r="DH588" t="s">
        <v>84</v>
      </c>
      <c r="DI588" s="1"/>
      <c r="DJ588" s="1"/>
      <c r="DK588" t="s">
        <v>82</v>
      </c>
      <c r="DL588" s="1">
        <v>44036</v>
      </c>
      <c r="DM588" s="1">
        <v>44037</v>
      </c>
      <c r="DN588" t="s">
        <v>84</v>
      </c>
      <c r="DO588" s="1"/>
      <c r="DP588" s="1"/>
      <c r="DQ588" t="s">
        <v>82</v>
      </c>
      <c r="DR588" s="1">
        <v>44037</v>
      </c>
      <c r="DS588" s="1">
        <v>44039</v>
      </c>
      <c r="DT588" t="s">
        <v>82</v>
      </c>
      <c r="DU588" t="s">
        <v>1511</v>
      </c>
      <c r="DV588" s="1">
        <v>44026</v>
      </c>
      <c r="DW588" s="1">
        <v>44034</v>
      </c>
      <c r="DX588" t="s">
        <v>1474</v>
      </c>
      <c r="DY588" s="1">
        <v>44027</v>
      </c>
      <c r="DZ588" t="s">
        <v>1418</v>
      </c>
      <c r="EA588" s="1">
        <v>44036</v>
      </c>
      <c r="EB588" s="1">
        <v>44039</v>
      </c>
      <c r="ED588" s="1"/>
      <c r="EE588" s="1"/>
      <c r="EG588" s="1"/>
      <c r="EH588" s="1"/>
      <c r="EJ588" s="1"/>
      <c r="EK588" s="1"/>
      <c r="EM588" t="s">
        <v>1301</v>
      </c>
      <c r="EN588" t="s">
        <v>121</v>
      </c>
      <c r="EO588" t="s">
        <v>121</v>
      </c>
      <c r="EP588" t="s">
        <v>121</v>
      </c>
      <c r="EQ588" t="s">
        <v>121</v>
      </c>
      <c r="ER588" t="s">
        <v>121</v>
      </c>
      <c r="ES588" t="s">
        <v>121</v>
      </c>
      <c r="ET588" t="s">
        <v>121</v>
      </c>
      <c r="EU588" t="s">
        <v>121</v>
      </c>
      <c r="EV588" t="s">
        <v>121</v>
      </c>
      <c r="EW588" t="s">
        <v>84</v>
      </c>
      <c r="EX588">
        <v>11.1</v>
      </c>
      <c r="EY588">
        <v>4340</v>
      </c>
      <c r="EZ588" s="4">
        <v>15</v>
      </c>
      <c r="FA588" s="2">
        <v>185000</v>
      </c>
      <c r="FB588">
        <v>40.6</v>
      </c>
      <c r="FC588">
        <v>0.9</v>
      </c>
      <c r="FD588">
        <v>7.49</v>
      </c>
      <c r="FE588">
        <v>34</v>
      </c>
      <c r="FF588">
        <v>168</v>
      </c>
      <c r="FG588">
        <v>2.6</v>
      </c>
      <c r="FH588" s="2">
        <v>100</v>
      </c>
      <c r="FI588">
        <v>9</v>
      </c>
      <c r="FJ588">
        <v>0.3</v>
      </c>
      <c r="FK588">
        <v>0.2</v>
      </c>
      <c r="FL588">
        <v>0.1</v>
      </c>
      <c r="FM588">
        <v>33</v>
      </c>
      <c r="FN588">
        <v>7.2</v>
      </c>
      <c r="FO588">
        <v>12.7</v>
      </c>
      <c r="FP588" s="2">
        <v>265000</v>
      </c>
      <c r="FQ588">
        <v>465</v>
      </c>
      <c r="FR588">
        <v>533.79999999999995</v>
      </c>
      <c r="FS588">
        <v>1348.9</v>
      </c>
      <c r="FT588">
        <v>55.5</v>
      </c>
      <c r="FU588">
        <v>31.4</v>
      </c>
      <c r="FV588">
        <v>90</v>
      </c>
      <c r="FW588">
        <v>1.6E-2</v>
      </c>
      <c r="FX588" s="2">
        <v>59</v>
      </c>
      <c r="FZ588" s="8">
        <f t="shared" si="36"/>
        <v>82.30684931506849</v>
      </c>
    </row>
    <row r="589" spans="1:182" x14ac:dyDescent="0.2">
      <c r="A589">
        <v>624</v>
      </c>
      <c r="B589" t="s">
        <v>725</v>
      </c>
      <c r="C589" t="s">
        <v>680</v>
      </c>
      <c r="D589">
        <v>9241245</v>
      </c>
      <c r="E589" t="s">
        <v>90</v>
      </c>
      <c r="F589" t="s">
        <v>82</v>
      </c>
      <c r="G589" t="s">
        <v>88</v>
      </c>
      <c r="H589" s="1">
        <v>44026</v>
      </c>
      <c r="I589" s="1">
        <v>44027</v>
      </c>
      <c r="J589" s="1">
        <v>44027</v>
      </c>
      <c r="K589" s="5">
        <v>0.15909999999999999</v>
      </c>
      <c r="L589" s="5">
        <v>0.22389999999999999</v>
      </c>
      <c r="M589">
        <v>1</v>
      </c>
      <c r="N589" t="s">
        <v>726</v>
      </c>
      <c r="O589">
        <f t="shared" si="37"/>
        <v>7</v>
      </c>
      <c r="P589">
        <f t="shared" si="38"/>
        <v>12</v>
      </c>
      <c r="Q589" s="1">
        <v>44033</v>
      </c>
      <c r="R589" s="1">
        <v>44038</v>
      </c>
      <c r="S589" t="s">
        <v>730</v>
      </c>
      <c r="T589" t="s">
        <v>84</v>
      </c>
      <c r="U589">
        <v>0</v>
      </c>
      <c r="V589" s="1">
        <v>27683</v>
      </c>
      <c r="W589" s="1">
        <v>44019</v>
      </c>
      <c r="X589" s="2">
        <f t="shared" si="39"/>
        <v>9</v>
      </c>
      <c r="Y589" t="s">
        <v>804</v>
      </c>
      <c r="Z589" t="s">
        <v>121</v>
      </c>
      <c r="AA589" t="s">
        <v>894</v>
      </c>
      <c r="AB589" t="s">
        <v>84</v>
      </c>
      <c r="AC589" t="s">
        <v>84</v>
      </c>
      <c r="AD589" t="s">
        <v>82</v>
      </c>
      <c r="AE589" t="s">
        <v>82</v>
      </c>
      <c r="AF589" t="s">
        <v>84</v>
      </c>
      <c r="AG589" t="s">
        <v>84</v>
      </c>
      <c r="AH589" t="s">
        <v>84</v>
      </c>
      <c r="AI589" t="s">
        <v>84</v>
      </c>
      <c r="AJ589" t="s">
        <v>84</v>
      </c>
      <c r="AK589">
        <v>122</v>
      </c>
      <c r="AL589">
        <v>83</v>
      </c>
      <c r="AM589" s="2">
        <v>96</v>
      </c>
      <c r="AN589">
        <v>104</v>
      </c>
      <c r="AO589">
        <v>22</v>
      </c>
      <c r="AP589">
        <v>37.5</v>
      </c>
      <c r="AQ589" s="2">
        <v>94</v>
      </c>
      <c r="AR589" s="4">
        <v>70</v>
      </c>
      <c r="AS589">
        <v>1.6</v>
      </c>
      <c r="AT589" t="s">
        <v>1137</v>
      </c>
      <c r="AU589">
        <v>15</v>
      </c>
      <c r="AV589" t="s">
        <v>1113</v>
      </c>
      <c r="AY589">
        <v>317</v>
      </c>
      <c r="AZ589">
        <v>241</v>
      </c>
      <c r="BA589" t="s">
        <v>82</v>
      </c>
      <c r="BB589" t="s">
        <v>82</v>
      </c>
      <c r="BC589" t="s">
        <v>82</v>
      </c>
      <c r="BD589" t="s">
        <v>86</v>
      </c>
      <c r="BE589">
        <v>4</v>
      </c>
      <c r="BF589" t="s">
        <v>82</v>
      </c>
      <c r="BG589" t="s">
        <v>82</v>
      </c>
      <c r="BH589" t="s">
        <v>84</v>
      </c>
      <c r="BI589" t="s">
        <v>84</v>
      </c>
      <c r="BJ589" t="s">
        <v>1105</v>
      </c>
      <c r="BK589" t="s">
        <v>1114</v>
      </c>
      <c r="BL589" s="1">
        <v>44026</v>
      </c>
      <c r="BM589" s="1"/>
      <c r="BS589" t="s">
        <v>84</v>
      </c>
      <c r="BT589" s="1"/>
      <c r="BU589" t="s">
        <v>84</v>
      </c>
      <c r="BW589" s="1"/>
      <c r="BX589" t="s">
        <v>84</v>
      </c>
      <c r="BY589" s="1"/>
      <c r="CA589" s="1"/>
      <c r="CB589" t="s">
        <v>84</v>
      </c>
      <c r="CC589" s="1"/>
      <c r="CD589" s="1"/>
      <c r="CE589" t="s">
        <v>84</v>
      </c>
      <c r="CF589" s="1"/>
      <c r="CG589" t="s">
        <v>84</v>
      </c>
      <c r="CH589" t="s">
        <v>334</v>
      </c>
      <c r="CI589" t="s">
        <v>84</v>
      </c>
      <c r="CJ589" s="1"/>
      <c r="CL589" s="1"/>
      <c r="CM589" t="s">
        <v>84</v>
      </c>
      <c r="CN589" t="s">
        <v>84</v>
      </c>
      <c r="CO589" t="s">
        <v>84</v>
      </c>
      <c r="CP589" t="s">
        <v>84</v>
      </c>
      <c r="CQ589" s="1"/>
      <c r="CR589" s="1"/>
      <c r="CT589" s="1"/>
      <c r="CU589" s="1"/>
      <c r="CV589" t="s">
        <v>82</v>
      </c>
      <c r="CW589" s="1">
        <v>44026</v>
      </c>
      <c r="CX589" s="1">
        <v>44033</v>
      </c>
      <c r="CY589" t="s">
        <v>84</v>
      </c>
      <c r="CZ589" s="1"/>
      <c r="DA589" s="1"/>
      <c r="DB589" t="s">
        <v>82</v>
      </c>
      <c r="DC589" s="1">
        <v>44026</v>
      </c>
      <c r="DD589" s="1">
        <v>44031</v>
      </c>
      <c r="DE589" t="s">
        <v>84</v>
      </c>
      <c r="DF589" s="1"/>
      <c r="DG589" s="1"/>
      <c r="DH589" t="s">
        <v>84</v>
      </c>
      <c r="DI589" s="1"/>
      <c r="DJ589" s="1"/>
      <c r="DK589" t="s">
        <v>84</v>
      </c>
      <c r="DL589" s="1"/>
      <c r="DM589" s="1"/>
      <c r="DN589" t="s">
        <v>84</v>
      </c>
      <c r="DO589" s="1"/>
      <c r="DP589" s="1"/>
      <c r="DQ589" t="s">
        <v>84</v>
      </c>
      <c r="DR589" s="1"/>
      <c r="DS589" s="1"/>
      <c r="DT589" t="s">
        <v>82</v>
      </c>
      <c r="DU589" t="s">
        <v>1422</v>
      </c>
      <c r="DV589" s="1">
        <v>44026</v>
      </c>
      <c r="DW589" s="1">
        <v>44038</v>
      </c>
      <c r="DX589" t="s">
        <v>1310</v>
      </c>
      <c r="DY589" s="1">
        <v>44026</v>
      </c>
      <c r="EA589" s="1"/>
      <c r="EB589" s="1"/>
      <c r="ED589" s="1"/>
      <c r="EE589" s="1"/>
      <c r="EG589" s="1"/>
      <c r="EH589" s="1"/>
      <c r="EJ589" s="1"/>
      <c r="EK589" s="1"/>
      <c r="EM589" t="s">
        <v>1299</v>
      </c>
      <c r="EN589" t="s">
        <v>121</v>
      </c>
      <c r="EO589" t="s">
        <v>121</v>
      </c>
      <c r="EP589" t="s">
        <v>121</v>
      </c>
      <c r="EQ589" t="s">
        <v>121</v>
      </c>
      <c r="ER589" t="s">
        <v>121</v>
      </c>
      <c r="ES589" t="s">
        <v>121</v>
      </c>
      <c r="ET589" t="s">
        <v>121</v>
      </c>
      <c r="EU589" t="s">
        <v>121</v>
      </c>
      <c r="EV589" t="s">
        <v>121</v>
      </c>
      <c r="EW589" t="s">
        <v>84</v>
      </c>
      <c r="EX589">
        <v>12.2</v>
      </c>
      <c r="EY589">
        <v>8390</v>
      </c>
      <c r="EZ589" s="4">
        <v>13.3</v>
      </c>
      <c r="FA589" s="2">
        <v>262000</v>
      </c>
      <c r="FB589">
        <v>87.7</v>
      </c>
      <c r="FC589">
        <v>1.5</v>
      </c>
      <c r="FD589">
        <v>7.47</v>
      </c>
      <c r="FE589">
        <v>32</v>
      </c>
      <c r="FF589">
        <v>124</v>
      </c>
      <c r="FG589">
        <v>0.1</v>
      </c>
      <c r="FH589" s="2">
        <v>99</v>
      </c>
      <c r="FI589">
        <v>12</v>
      </c>
      <c r="FJ589">
        <v>0.3</v>
      </c>
      <c r="FK589">
        <v>0.1</v>
      </c>
      <c r="FL589">
        <v>0.2</v>
      </c>
      <c r="FM589">
        <v>84.4</v>
      </c>
      <c r="FN589">
        <v>5.3</v>
      </c>
      <c r="FO589">
        <v>18.3</v>
      </c>
      <c r="FP589" s="2">
        <v>663000</v>
      </c>
      <c r="FQ589">
        <v>274</v>
      </c>
      <c r="FR589">
        <v>494.5</v>
      </c>
      <c r="FS589">
        <v>2661.5</v>
      </c>
      <c r="FT589">
        <v>20</v>
      </c>
      <c r="FU589">
        <v>25.2</v>
      </c>
      <c r="FV589">
        <v>196</v>
      </c>
      <c r="FW589">
        <v>7.0000000000000001E-3</v>
      </c>
      <c r="FX589" s="2">
        <v>64</v>
      </c>
      <c r="FZ589" s="8">
        <f t="shared" si="36"/>
        <v>44.778082191780825</v>
      </c>
    </row>
    <row r="590" spans="1:182" x14ac:dyDescent="0.2">
      <c r="A590">
        <v>625</v>
      </c>
      <c r="B590" t="s">
        <v>725</v>
      </c>
      <c r="C590" t="s">
        <v>681</v>
      </c>
      <c r="D590">
        <v>9235175</v>
      </c>
      <c r="E590" t="s">
        <v>81</v>
      </c>
      <c r="F590" t="s">
        <v>84</v>
      </c>
      <c r="H590" s="1"/>
      <c r="I590" s="1">
        <v>44024</v>
      </c>
      <c r="J590" s="1">
        <v>44027</v>
      </c>
      <c r="K590" s="5">
        <v>0.17349999999999999</v>
      </c>
      <c r="L590" s="5">
        <v>0.24349999999999999</v>
      </c>
      <c r="N590" t="s">
        <v>726</v>
      </c>
      <c r="O590">
        <f t="shared" si="37"/>
        <v>8</v>
      </c>
      <c r="P590">
        <f t="shared" si="38"/>
        <v>16</v>
      </c>
      <c r="Q590" s="1">
        <v>44034</v>
      </c>
      <c r="R590" s="1">
        <v>44039</v>
      </c>
      <c r="S590" t="s">
        <v>730</v>
      </c>
      <c r="T590" t="s">
        <v>84</v>
      </c>
      <c r="U590">
        <v>0</v>
      </c>
      <c r="V590" s="1">
        <v>19611</v>
      </c>
      <c r="W590" s="1">
        <v>44016</v>
      </c>
      <c r="X590" s="2">
        <f t="shared" si="39"/>
        <v>12</v>
      </c>
      <c r="Y590" t="s">
        <v>814</v>
      </c>
      <c r="Z590" t="s">
        <v>121</v>
      </c>
      <c r="AA590" t="s">
        <v>987</v>
      </c>
      <c r="AB590" t="s">
        <v>84</v>
      </c>
      <c r="AC590" t="s">
        <v>84</v>
      </c>
      <c r="AD590" t="s">
        <v>84</v>
      </c>
      <c r="AE590" t="s">
        <v>82</v>
      </c>
      <c r="AF590" t="s">
        <v>84</v>
      </c>
      <c r="AG590" t="s">
        <v>84</v>
      </c>
      <c r="AH590" t="s">
        <v>84</v>
      </c>
      <c r="AI590" t="s">
        <v>84</v>
      </c>
      <c r="AJ590" t="s">
        <v>84</v>
      </c>
      <c r="AK590">
        <v>136</v>
      </c>
      <c r="AL590">
        <v>69</v>
      </c>
      <c r="AM590" s="2">
        <v>91.333333333333329</v>
      </c>
      <c r="AN590">
        <v>77</v>
      </c>
      <c r="AO590">
        <v>14</v>
      </c>
      <c r="AP590">
        <v>36</v>
      </c>
      <c r="AQ590" s="2">
        <v>97</v>
      </c>
      <c r="AR590" s="4">
        <v>95</v>
      </c>
      <c r="AS590">
        <v>1.66</v>
      </c>
      <c r="AT590" t="s">
        <v>1137</v>
      </c>
      <c r="AU590">
        <v>15</v>
      </c>
      <c r="AV590" t="s">
        <v>1113</v>
      </c>
      <c r="AZ590">
        <v>293</v>
      </c>
      <c r="BA590" t="s">
        <v>82</v>
      </c>
      <c r="BB590" t="s">
        <v>82</v>
      </c>
      <c r="BC590" t="s">
        <v>82</v>
      </c>
      <c r="BD590" t="s">
        <v>86</v>
      </c>
      <c r="BE590">
        <v>4</v>
      </c>
      <c r="BF590" t="s">
        <v>84</v>
      </c>
      <c r="BG590" t="s">
        <v>82</v>
      </c>
      <c r="BH590" t="s">
        <v>82</v>
      </c>
      <c r="BI590" t="s">
        <v>84</v>
      </c>
      <c r="BJ590" t="s">
        <v>1105</v>
      </c>
      <c r="BK590" t="s">
        <v>1114</v>
      </c>
      <c r="BL590" s="1">
        <v>44024</v>
      </c>
      <c r="BM590" s="1"/>
      <c r="BS590" t="s">
        <v>84</v>
      </c>
      <c r="BT590" s="1"/>
      <c r="BU590" t="s">
        <v>84</v>
      </c>
      <c r="BW590" s="1"/>
      <c r="BX590" t="s">
        <v>84</v>
      </c>
      <c r="BY590" s="1"/>
      <c r="CA590" s="1"/>
      <c r="CB590" t="s">
        <v>84</v>
      </c>
      <c r="CC590" s="1"/>
      <c r="CD590" s="1"/>
      <c r="CE590" t="s">
        <v>84</v>
      </c>
      <c r="CF590" s="1"/>
      <c r="CG590" t="s">
        <v>84</v>
      </c>
      <c r="CH590" t="s">
        <v>84</v>
      </c>
      <c r="CI590" t="s">
        <v>84</v>
      </c>
      <c r="CJ590" s="1"/>
      <c r="CL590" s="1"/>
      <c r="CM590" t="s">
        <v>84</v>
      </c>
      <c r="CN590" t="s">
        <v>84</v>
      </c>
      <c r="CO590" t="s">
        <v>84</v>
      </c>
      <c r="CP590" t="s">
        <v>84</v>
      </c>
      <c r="CQ590" s="1"/>
      <c r="CR590" s="1"/>
      <c r="CT590" s="1"/>
      <c r="CU590" s="1"/>
      <c r="CV590" t="s">
        <v>82</v>
      </c>
      <c r="CW590" s="1">
        <v>44025</v>
      </c>
      <c r="CX590" s="1">
        <v>44032</v>
      </c>
      <c r="CY590" t="s">
        <v>84</v>
      </c>
      <c r="CZ590" s="1"/>
      <c r="DA590" s="1"/>
      <c r="DB590" t="s">
        <v>82</v>
      </c>
      <c r="DC590" s="1">
        <v>44025</v>
      </c>
      <c r="DD590" s="1">
        <v>44026</v>
      </c>
      <c r="DE590" t="s">
        <v>84</v>
      </c>
      <c r="DF590" s="1"/>
      <c r="DG590" s="1"/>
      <c r="DH590" t="s">
        <v>84</v>
      </c>
      <c r="DI590" s="1"/>
      <c r="DJ590" s="1"/>
      <c r="DK590" t="s">
        <v>84</v>
      </c>
      <c r="DL590" s="1"/>
      <c r="DM590" s="1"/>
      <c r="DN590" t="s">
        <v>84</v>
      </c>
      <c r="DO590" s="1"/>
      <c r="DP590" s="1"/>
      <c r="DQ590" t="s">
        <v>84</v>
      </c>
      <c r="DR590" s="1"/>
      <c r="DS590" s="1"/>
      <c r="DT590" t="s">
        <v>82</v>
      </c>
      <c r="DU590" t="s">
        <v>1458</v>
      </c>
      <c r="DV590" s="1">
        <v>44025</v>
      </c>
      <c r="DW590" s="1">
        <v>44039</v>
      </c>
      <c r="DX590" t="s">
        <v>1310</v>
      </c>
      <c r="DY590" s="1">
        <v>44025</v>
      </c>
      <c r="EA590" s="1"/>
      <c r="EB590" s="1"/>
      <c r="ED590" s="1"/>
      <c r="EE590" s="1"/>
      <c r="EG590" s="1"/>
      <c r="EH590" s="1"/>
      <c r="EJ590" s="1"/>
      <c r="EK590" s="1"/>
      <c r="EM590" t="s">
        <v>1301</v>
      </c>
      <c r="EN590" t="s">
        <v>121</v>
      </c>
      <c r="EO590" t="s">
        <v>121</v>
      </c>
      <c r="EP590" t="s">
        <v>121</v>
      </c>
      <c r="EQ590" t="s">
        <v>121</v>
      </c>
      <c r="ER590" t="s">
        <v>121</v>
      </c>
      <c r="ES590" t="s">
        <v>121</v>
      </c>
      <c r="ET590" t="s">
        <v>121</v>
      </c>
      <c r="EU590" t="s">
        <v>121</v>
      </c>
      <c r="EV590" t="s">
        <v>121</v>
      </c>
      <c r="EW590" t="s">
        <v>84</v>
      </c>
      <c r="EX590">
        <v>13.4</v>
      </c>
      <c r="EY590">
        <v>8860</v>
      </c>
      <c r="EZ590" s="4">
        <v>14.8</v>
      </c>
      <c r="FA590" s="2">
        <v>214000</v>
      </c>
      <c r="FB590">
        <v>26.4</v>
      </c>
      <c r="FC590">
        <v>0.8</v>
      </c>
      <c r="FD590">
        <v>7.42</v>
      </c>
      <c r="FE590">
        <v>44</v>
      </c>
      <c r="FF590">
        <v>36</v>
      </c>
      <c r="FG590">
        <v>3.4</v>
      </c>
      <c r="FH590" s="2">
        <v>70</v>
      </c>
      <c r="FI590">
        <v>18</v>
      </c>
      <c r="FJ590">
        <v>0.3</v>
      </c>
      <c r="FK590">
        <v>0.2</v>
      </c>
      <c r="FL590">
        <v>0.1</v>
      </c>
      <c r="FM590">
        <v>136.69999999999999</v>
      </c>
      <c r="FN590">
        <v>0.9</v>
      </c>
      <c r="FP590" s="2">
        <v>575000</v>
      </c>
      <c r="FQ590">
        <v>680</v>
      </c>
      <c r="FR590">
        <v>207.6</v>
      </c>
      <c r="FS590">
        <v>621.9</v>
      </c>
      <c r="FT590">
        <v>164.8</v>
      </c>
      <c r="FU590">
        <v>194.9</v>
      </c>
      <c r="FV590">
        <v>185</v>
      </c>
      <c r="FW590">
        <v>7.0000000000000001E-3</v>
      </c>
      <c r="FX590" s="2">
        <v>65</v>
      </c>
      <c r="FZ590" s="8">
        <f t="shared" si="36"/>
        <v>66.893150684931513</v>
      </c>
    </row>
    <row r="591" spans="1:182" x14ac:dyDescent="0.2">
      <c r="A591">
        <v>626</v>
      </c>
      <c r="B591" t="s">
        <v>725</v>
      </c>
      <c r="C591" t="s">
        <v>682</v>
      </c>
      <c r="D591">
        <v>9243874</v>
      </c>
      <c r="E591" t="s">
        <v>90</v>
      </c>
      <c r="F591" t="s">
        <v>82</v>
      </c>
      <c r="G591" t="s">
        <v>83</v>
      </c>
      <c r="H591" s="1">
        <v>44027</v>
      </c>
      <c r="I591" s="1">
        <v>44027</v>
      </c>
      <c r="J591" s="1">
        <v>44027</v>
      </c>
      <c r="K591" s="5">
        <v>0.2571</v>
      </c>
      <c r="L591" s="5">
        <v>0.3548</v>
      </c>
      <c r="N591" t="s">
        <v>726</v>
      </c>
      <c r="O591">
        <f t="shared" si="37"/>
        <v>4</v>
      </c>
      <c r="P591">
        <f t="shared" si="38"/>
        <v>9</v>
      </c>
      <c r="Q591" s="1">
        <v>44030</v>
      </c>
      <c r="R591" s="1">
        <v>44035</v>
      </c>
      <c r="S591" t="s">
        <v>730</v>
      </c>
      <c r="T591" t="s">
        <v>84</v>
      </c>
      <c r="U591">
        <v>0</v>
      </c>
      <c r="V591" s="1">
        <v>11724</v>
      </c>
      <c r="W591" s="1">
        <v>44026</v>
      </c>
      <c r="X591" s="2">
        <f t="shared" si="39"/>
        <v>2</v>
      </c>
      <c r="Y591" t="s">
        <v>738</v>
      </c>
      <c r="Z591" t="s">
        <v>121</v>
      </c>
      <c r="AA591" t="s">
        <v>1790</v>
      </c>
      <c r="AB591" t="s">
        <v>106</v>
      </c>
      <c r="AC591" t="s">
        <v>84</v>
      </c>
      <c r="AD591" t="s">
        <v>84</v>
      </c>
      <c r="AE591" t="s">
        <v>82</v>
      </c>
      <c r="AF591" t="s">
        <v>84</v>
      </c>
      <c r="AG591" t="s">
        <v>84</v>
      </c>
      <c r="AH591" t="s">
        <v>84</v>
      </c>
      <c r="AI591" t="s">
        <v>84</v>
      </c>
      <c r="AJ591" t="s">
        <v>84</v>
      </c>
      <c r="AK591">
        <v>117</v>
      </c>
      <c r="AL591">
        <v>55</v>
      </c>
      <c r="AM591" s="2">
        <v>75.666666666666671</v>
      </c>
      <c r="AN591">
        <v>79</v>
      </c>
      <c r="AO591">
        <v>22</v>
      </c>
      <c r="AP591">
        <v>36.700000000000003</v>
      </c>
      <c r="AQ591" s="2">
        <v>94</v>
      </c>
      <c r="AR591" s="4">
        <v>55</v>
      </c>
      <c r="AS591">
        <v>1.75</v>
      </c>
      <c r="AT591" t="s">
        <v>1137</v>
      </c>
      <c r="AU591">
        <v>15</v>
      </c>
      <c r="AV591" t="s">
        <v>1140</v>
      </c>
      <c r="AW591">
        <v>2</v>
      </c>
      <c r="AY591">
        <v>290</v>
      </c>
      <c r="AZ591">
        <v>387</v>
      </c>
      <c r="BA591" t="s">
        <v>82</v>
      </c>
      <c r="BB591" t="s">
        <v>82</v>
      </c>
      <c r="BC591" t="s">
        <v>82</v>
      </c>
      <c r="BD591" t="s">
        <v>97</v>
      </c>
      <c r="BE591">
        <v>1</v>
      </c>
      <c r="BF591" t="s">
        <v>82</v>
      </c>
      <c r="BG591" t="s">
        <v>84</v>
      </c>
      <c r="BH591" t="s">
        <v>84</v>
      </c>
      <c r="BI591" t="s">
        <v>84</v>
      </c>
      <c r="BJ591" t="s">
        <v>1105</v>
      </c>
      <c r="BK591" t="s">
        <v>1108</v>
      </c>
      <c r="BL591" s="1">
        <v>44027</v>
      </c>
      <c r="BM591" s="1"/>
      <c r="BS591" t="s">
        <v>84</v>
      </c>
      <c r="BT591" s="1"/>
      <c r="BU591" t="s">
        <v>84</v>
      </c>
      <c r="BW591" s="1"/>
      <c r="BX591" t="s">
        <v>84</v>
      </c>
      <c r="BY591" s="1"/>
      <c r="CA591" s="1"/>
      <c r="CB591" t="s">
        <v>84</v>
      </c>
      <c r="CC591" s="1"/>
      <c r="CD591" s="1"/>
      <c r="CE591" t="s">
        <v>84</v>
      </c>
      <c r="CF591" s="1"/>
      <c r="CG591" t="s">
        <v>84</v>
      </c>
      <c r="CH591" t="s">
        <v>84</v>
      </c>
      <c r="CI591" t="s">
        <v>84</v>
      </c>
      <c r="CJ591" s="1"/>
      <c r="CL591" s="1"/>
      <c r="CM591" t="s">
        <v>84</v>
      </c>
      <c r="CN591" t="s">
        <v>84</v>
      </c>
      <c r="CO591" t="s">
        <v>84</v>
      </c>
      <c r="CP591" t="s">
        <v>84</v>
      </c>
      <c r="CQ591" s="1"/>
      <c r="CR591" s="1"/>
      <c r="CT591" s="1"/>
      <c r="CU591" s="1"/>
      <c r="CV591" t="s">
        <v>82</v>
      </c>
      <c r="CW591" s="1">
        <v>44027</v>
      </c>
      <c r="CX591" s="1">
        <v>44034</v>
      </c>
      <c r="CY591" t="s">
        <v>84</v>
      </c>
      <c r="CZ591" s="1"/>
      <c r="DA591" s="1"/>
      <c r="DB591" t="s">
        <v>82</v>
      </c>
      <c r="DC591" s="1">
        <v>44027</v>
      </c>
      <c r="DD591" s="1">
        <v>44032</v>
      </c>
      <c r="DE591" t="s">
        <v>84</v>
      </c>
      <c r="DF591" s="1"/>
      <c r="DG591" s="1"/>
      <c r="DH591" t="s">
        <v>84</v>
      </c>
      <c r="DI591" s="1"/>
      <c r="DJ591" s="1"/>
      <c r="DK591" t="s">
        <v>84</v>
      </c>
      <c r="DL591" s="1"/>
      <c r="DM591" s="1"/>
      <c r="DN591" t="s">
        <v>84</v>
      </c>
      <c r="DO591" s="1"/>
      <c r="DP591" s="1"/>
      <c r="DQ591" t="s">
        <v>84</v>
      </c>
      <c r="DR591" s="1"/>
      <c r="DS591" s="1"/>
      <c r="DT591" t="s">
        <v>82</v>
      </c>
      <c r="DU591" t="s">
        <v>1511</v>
      </c>
      <c r="DV591" s="1">
        <v>44027</v>
      </c>
      <c r="DW591" s="1">
        <v>44035</v>
      </c>
      <c r="DX591" t="s">
        <v>1492</v>
      </c>
      <c r="DY591" s="1">
        <v>44027</v>
      </c>
      <c r="EA591" s="1"/>
      <c r="EB591" s="1"/>
      <c r="ED591" s="1"/>
      <c r="EE591" s="1"/>
      <c r="EG591" s="1"/>
      <c r="EH591" s="1"/>
      <c r="EJ591" s="1"/>
      <c r="EK591" s="1"/>
      <c r="EM591" t="s">
        <v>1301</v>
      </c>
      <c r="EN591" t="s">
        <v>121</v>
      </c>
      <c r="EO591" t="s">
        <v>121</v>
      </c>
      <c r="EP591" t="s">
        <v>121</v>
      </c>
      <c r="EQ591" t="s">
        <v>121</v>
      </c>
      <c r="ER591" t="s">
        <v>121</v>
      </c>
      <c r="ES591" t="s">
        <v>121</v>
      </c>
      <c r="ET591" t="s">
        <v>121</v>
      </c>
      <c r="EU591" t="s">
        <v>121</v>
      </c>
      <c r="EV591" t="s">
        <v>121</v>
      </c>
      <c r="EW591" t="s">
        <v>84</v>
      </c>
      <c r="EX591">
        <v>12.3</v>
      </c>
      <c r="EY591">
        <v>3648</v>
      </c>
      <c r="EZ591" s="4">
        <v>19.5</v>
      </c>
      <c r="FA591" s="2">
        <v>88000</v>
      </c>
      <c r="FB591">
        <v>48.9</v>
      </c>
      <c r="FC591">
        <v>1</v>
      </c>
      <c r="FD591">
        <v>7.46</v>
      </c>
      <c r="FE591">
        <v>41</v>
      </c>
      <c r="FF591">
        <v>61</v>
      </c>
      <c r="FG591">
        <v>4.9000000000000004</v>
      </c>
      <c r="FH591" s="2">
        <v>92</v>
      </c>
      <c r="FI591">
        <v>11</v>
      </c>
      <c r="FJ591">
        <v>0.2</v>
      </c>
      <c r="FK591">
        <v>0.1</v>
      </c>
      <c r="FL591">
        <v>0.1</v>
      </c>
      <c r="FM591">
        <v>39</v>
      </c>
      <c r="FN591">
        <v>0.4</v>
      </c>
      <c r="FO591">
        <v>15.2</v>
      </c>
      <c r="FP591" s="2">
        <v>326000</v>
      </c>
      <c r="FQ591">
        <v>230</v>
      </c>
      <c r="FR591">
        <v>678.7</v>
      </c>
      <c r="FT591">
        <v>36</v>
      </c>
      <c r="FU591">
        <v>16.5</v>
      </c>
      <c r="FV591">
        <v>318</v>
      </c>
      <c r="FW591">
        <v>3.6999999999999998E-2</v>
      </c>
      <c r="FZ591" s="8">
        <f t="shared" si="36"/>
        <v>88.501369863013693</v>
      </c>
    </row>
    <row r="592" spans="1:182" x14ac:dyDescent="0.2">
      <c r="A592">
        <v>627</v>
      </c>
      <c r="B592" t="s">
        <v>725</v>
      </c>
      <c r="C592" t="s">
        <v>683</v>
      </c>
      <c r="D592">
        <v>9345128</v>
      </c>
      <c r="E592" t="s">
        <v>90</v>
      </c>
      <c r="F592" t="s">
        <v>82</v>
      </c>
      <c r="G592" t="s">
        <v>684</v>
      </c>
      <c r="H592" s="1">
        <v>44063</v>
      </c>
      <c r="I592" s="1">
        <v>44065</v>
      </c>
      <c r="J592" s="1">
        <v>44066</v>
      </c>
      <c r="K592" s="5">
        <v>5.74E-2</v>
      </c>
      <c r="L592" s="5">
        <v>8.3599999999999994E-2</v>
      </c>
      <c r="M592">
        <v>0</v>
      </c>
      <c r="N592" t="s">
        <v>726</v>
      </c>
      <c r="O592">
        <f t="shared" si="37"/>
        <v>1</v>
      </c>
      <c r="P592">
        <f t="shared" si="38"/>
        <v>3</v>
      </c>
      <c r="Q592" s="1">
        <v>44066</v>
      </c>
      <c r="R592" s="1">
        <v>44067</v>
      </c>
      <c r="S592" t="s">
        <v>730</v>
      </c>
      <c r="T592" t="s">
        <v>84</v>
      </c>
      <c r="U592">
        <v>0</v>
      </c>
      <c r="V592" s="1">
        <v>33828</v>
      </c>
      <c r="W592" s="1">
        <v>44063</v>
      </c>
      <c r="X592" s="2">
        <f t="shared" si="39"/>
        <v>4</v>
      </c>
      <c r="Y592" t="s">
        <v>880</v>
      </c>
      <c r="Z592" t="s">
        <v>121</v>
      </c>
      <c r="AB592" t="s">
        <v>85</v>
      </c>
      <c r="AC592" t="s">
        <v>85</v>
      </c>
      <c r="AD592" t="s">
        <v>85</v>
      </c>
      <c r="AE592" t="s">
        <v>85</v>
      </c>
      <c r="AF592" t="s">
        <v>85</v>
      </c>
      <c r="AG592" t="s">
        <v>85</v>
      </c>
      <c r="AH592" t="s">
        <v>85</v>
      </c>
      <c r="AI592" t="s">
        <v>85</v>
      </c>
      <c r="AJ592" t="s">
        <v>85</v>
      </c>
      <c r="AK592">
        <v>128</v>
      </c>
      <c r="AL592">
        <v>71</v>
      </c>
      <c r="AM592" s="2">
        <v>90</v>
      </c>
      <c r="AN592">
        <v>53</v>
      </c>
      <c r="AO592">
        <v>17</v>
      </c>
      <c r="AP592">
        <v>36.200000000000003</v>
      </c>
      <c r="AQ592" s="2">
        <v>96</v>
      </c>
      <c r="AR592" s="4">
        <v>105</v>
      </c>
      <c r="AS592">
        <v>1.85</v>
      </c>
      <c r="AT592" t="s">
        <v>1137</v>
      </c>
      <c r="AU592">
        <v>15</v>
      </c>
      <c r="AV592" t="s">
        <v>1143</v>
      </c>
      <c r="AY592">
        <v>457</v>
      </c>
      <c r="AZ592">
        <v>461</v>
      </c>
      <c r="BA592" t="s">
        <v>82</v>
      </c>
      <c r="BB592" t="s">
        <v>84</v>
      </c>
      <c r="BC592" t="s">
        <v>82</v>
      </c>
      <c r="BD592" t="s">
        <v>86</v>
      </c>
      <c r="BE592">
        <v>2</v>
      </c>
      <c r="BF592" t="s">
        <v>84</v>
      </c>
      <c r="BG592" t="s">
        <v>82</v>
      </c>
      <c r="BH592" t="s">
        <v>82</v>
      </c>
      <c r="BI592" t="s">
        <v>84</v>
      </c>
      <c r="BL592" s="1"/>
      <c r="BM592" s="1"/>
      <c r="BS592" t="s">
        <v>84</v>
      </c>
      <c r="BT592" s="1"/>
      <c r="BU592" t="s">
        <v>84</v>
      </c>
      <c r="BW592" s="1"/>
      <c r="BX592" t="s">
        <v>84</v>
      </c>
      <c r="BY592" s="1"/>
      <c r="CA592" s="1"/>
      <c r="CB592" t="s">
        <v>84</v>
      </c>
      <c r="CC592" s="1"/>
      <c r="CD592" s="1"/>
      <c r="CE592" t="s">
        <v>84</v>
      </c>
      <c r="CF592" s="1"/>
      <c r="CG592" t="s">
        <v>84</v>
      </c>
      <c r="CH592" t="s">
        <v>84</v>
      </c>
      <c r="CI592" t="s">
        <v>84</v>
      </c>
      <c r="CJ592" s="1"/>
      <c r="CL592" s="1"/>
      <c r="CM592" t="s">
        <v>84</v>
      </c>
      <c r="CN592" t="s">
        <v>84</v>
      </c>
      <c r="CO592" t="s">
        <v>84</v>
      </c>
      <c r="CP592" t="s">
        <v>84</v>
      </c>
      <c r="CQ592" s="1"/>
      <c r="CR592" s="1"/>
      <c r="CT592" s="1"/>
      <c r="CU592" s="1"/>
      <c r="CV592" t="s">
        <v>84</v>
      </c>
      <c r="CW592" s="1"/>
      <c r="CX592" s="1"/>
      <c r="CY592" t="s">
        <v>84</v>
      </c>
      <c r="CZ592" s="1"/>
      <c r="DA592" s="1"/>
      <c r="DB592" t="s">
        <v>84</v>
      </c>
      <c r="DC592" s="1"/>
      <c r="DD592" s="1"/>
      <c r="DE592" t="s">
        <v>84</v>
      </c>
      <c r="DF592" s="1"/>
      <c r="DG592" s="1"/>
      <c r="DH592" t="s">
        <v>84</v>
      </c>
      <c r="DI592" s="1"/>
      <c r="DJ592" s="1"/>
      <c r="DK592" t="s">
        <v>84</v>
      </c>
      <c r="DL592" s="1"/>
      <c r="DM592" s="1"/>
      <c r="DN592" t="s">
        <v>84</v>
      </c>
      <c r="DO592" s="1"/>
      <c r="DP592" s="1"/>
      <c r="DQ592" t="s">
        <v>84</v>
      </c>
      <c r="DR592" s="1"/>
      <c r="DS592" s="1"/>
      <c r="DT592" t="s">
        <v>84</v>
      </c>
      <c r="DV592" s="1"/>
      <c r="DW592" s="1"/>
      <c r="DX592" t="s">
        <v>1305</v>
      </c>
      <c r="DY592" s="1">
        <v>44066</v>
      </c>
      <c r="EA592" s="1"/>
      <c r="EB592" s="1"/>
      <c r="ED592" s="1"/>
      <c r="EE592" s="1"/>
      <c r="EG592" s="1"/>
      <c r="EH592" s="1"/>
      <c r="EJ592" s="1"/>
      <c r="EK592" s="1"/>
      <c r="EM592" t="s">
        <v>1301</v>
      </c>
      <c r="EN592" t="s">
        <v>121</v>
      </c>
      <c r="EO592" t="s">
        <v>121</v>
      </c>
      <c r="EP592" t="s">
        <v>121</v>
      </c>
      <c r="EQ592" t="s">
        <v>121</v>
      </c>
      <c r="ER592" t="s">
        <v>121</v>
      </c>
      <c r="ES592" t="s">
        <v>121</v>
      </c>
      <c r="ET592" t="s">
        <v>121</v>
      </c>
      <c r="EU592" t="s">
        <v>121</v>
      </c>
      <c r="EV592" t="s">
        <v>121</v>
      </c>
      <c r="EW592" t="s">
        <v>121</v>
      </c>
      <c r="EX592">
        <v>14.5</v>
      </c>
      <c r="EY592">
        <v>5470</v>
      </c>
      <c r="EZ592" s="4">
        <v>35.5</v>
      </c>
      <c r="FA592" s="2">
        <v>163000</v>
      </c>
      <c r="FB592">
        <v>27.9</v>
      </c>
      <c r="FC592">
        <v>1.1000000000000001</v>
      </c>
      <c r="FD592">
        <v>7.42</v>
      </c>
      <c r="FE592">
        <v>37</v>
      </c>
      <c r="FF592">
        <v>96</v>
      </c>
      <c r="FG592">
        <v>0.2</v>
      </c>
      <c r="FH592" s="2">
        <v>98</v>
      </c>
      <c r="FI592">
        <v>12</v>
      </c>
      <c r="FJ592">
        <v>0.3</v>
      </c>
      <c r="FK592">
        <v>0.1</v>
      </c>
      <c r="FL592">
        <v>0.2</v>
      </c>
      <c r="FM592">
        <v>0.9</v>
      </c>
      <c r="FN592">
        <v>0.1</v>
      </c>
      <c r="FO592">
        <v>12.2</v>
      </c>
      <c r="FP592" s="2">
        <v>269000</v>
      </c>
      <c r="FQ592">
        <v>176</v>
      </c>
      <c r="FR592">
        <v>19.809999999999999</v>
      </c>
      <c r="FS592">
        <v>310.89999999999998</v>
      </c>
      <c r="FT592">
        <v>41.4</v>
      </c>
      <c r="FU592">
        <v>60.9</v>
      </c>
      <c r="FV592">
        <v>135</v>
      </c>
      <c r="FW592">
        <v>5.0000000000000001E-3</v>
      </c>
      <c r="FZ592" s="8">
        <f t="shared" si="36"/>
        <v>28.049315068493151</v>
      </c>
    </row>
    <row r="593" spans="1:182" x14ac:dyDescent="0.2">
      <c r="A593">
        <v>628</v>
      </c>
      <c r="B593" t="s">
        <v>725</v>
      </c>
      <c r="C593" t="s">
        <v>685</v>
      </c>
      <c r="D593">
        <v>9364325</v>
      </c>
      <c r="E593" t="s">
        <v>90</v>
      </c>
      <c r="F593" t="s">
        <v>84</v>
      </c>
      <c r="H593" s="1"/>
      <c r="I593" s="1">
        <v>44073</v>
      </c>
      <c r="J593" s="1">
        <v>44074</v>
      </c>
      <c r="K593" s="5">
        <v>5.74E-2</v>
      </c>
      <c r="L593" s="5">
        <v>8.3599999999999994E-2</v>
      </c>
      <c r="M593">
        <v>0</v>
      </c>
      <c r="N593" t="s">
        <v>726</v>
      </c>
      <c r="O593">
        <f t="shared" si="37"/>
        <v>1</v>
      </c>
      <c r="P593">
        <f t="shared" si="38"/>
        <v>6</v>
      </c>
      <c r="Q593" s="1">
        <v>44074</v>
      </c>
      <c r="R593" s="1">
        <v>44078</v>
      </c>
      <c r="S593" t="s">
        <v>730</v>
      </c>
      <c r="T593" t="s">
        <v>84</v>
      </c>
      <c r="U593">
        <v>0</v>
      </c>
      <c r="V593" s="1">
        <v>24797</v>
      </c>
      <c r="W593" s="1">
        <v>44064</v>
      </c>
      <c r="X593" s="2">
        <f t="shared" si="39"/>
        <v>11</v>
      </c>
      <c r="Y593" t="s">
        <v>739</v>
      </c>
      <c r="Z593" t="s">
        <v>121</v>
      </c>
      <c r="AA593" t="s">
        <v>894</v>
      </c>
      <c r="AB593" t="s">
        <v>85</v>
      </c>
      <c r="AC593" t="s">
        <v>85</v>
      </c>
      <c r="AD593" t="s">
        <v>82</v>
      </c>
      <c r="AE593" t="s">
        <v>85</v>
      </c>
      <c r="AF593" t="s">
        <v>85</v>
      </c>
      <c r="AG593" t="s">
        <v>85</v>
      </c>
      <c r="AH593" t="s">
        <v>85</v>
      </c>
      <c r="AI593" t="s">
        <v>85</v>
      </c>
      <c r="AJ593" t="s">
        <v>82</v>
      </c>
      <c r="AK593">
        <v>134</v>
      </c>
      <c r="AL593">
        <v>84</v>
      </c>
      <c r="AM593" s="2">
        <v>100.66666666666667</v>
      </c>
      <c r="AN593">
        <v>90</v>
      </c>
      <c r="AO593">
        <v>34</v>
      </c>
      <c r="AP593">
        <v>36.299999999999997</v>
      </c>
      <c r="AQ593" s="2">
        <v>92</v>
      </c>
      <c r="AR593" s="4">
        <v>81</v>
      </c>
      <c r="AS593">
        <v>1.7</v>
      </c>
      <c r="AT593" t="s">
        <v>1137</v>
      </c>
      <c r="AU593">
        <v>15</v>
      </c>
      <c r="AV593" t="s">
        <v>1140</v>
      </c>
      <c r="AW593">
        <v>2</v>
      </c>
      <c r="AY593">
        <v>337</v>
      </c>
      <c r="AZ593">
        <v>362</v>
      </c>
      <c r="BA593" t="s">
        <v>82</v>
      </c>
      <c r="BB593" t="s">
        <v>82</v>
      </c>
      <c r="BC593" t="s">
        <v>82</v>
      </c>
      <c r="BD593" t="s">
        <v>86</v>
      </c>
      <c r="BE593">
        <v>4</v>
      </c>
      <c r="BF593" t="s">
        <v>82</v>
      </c>
      <c r="BG593" t="s">
        <v>82</v>
      </c>
      <c r="BH593" t="s">
        <v>84</v>
      </c>
      <c r="BI593" t="s">
        <v>84</v>
      </c>
      <c r="BJ593" t="s">
        <v>1105</v>
      </c>
      <c r="BK593" t="s">
        <v>1108</v>
      </c>
      <c r="BL593" s="1">
        <v>44074</v>
      </c>
      <c r="BM593" s="1"/>
      <c r="BS593" t="s">
        <v>84</v>
      </c>
      <c r="BT593" s="1"/>
      <c r="BU593" t="s">
        <v>84</v>
      </c>
      <c r="BW593" s="1"/>
      <c r="BX593" t="s">
        <v>84</v>
      </c>
      <c r="BY593" s="1"/>
      <c r="CA593" s="1"/>
      <c r="CB593" t="s">
        <v>84</v>
      </c>
      <c r="CC593" s="1"/>
      <c r="CD593" s="1"/>
      <c r="CE593" t="s">
        <v>84</v>
      </c>
      <c r="CF593" s="1"/>
      <c r="CG593" t="s">
        <v>84</v>
      </c>
      <c r="CH593" t="s">
        <v>84</v>
      </c>
      <c r="CI593" t="s">
        <v>84</v>
      </c>
      <c r="CJ593" s="1"/>
      <c r="CL593" s="1"/>
      <c r="CM593" t="s">
        <v>84</v>
      </c>
      <c r="CN593" t="s">
        <v>84</v>
      </c>
      <c r="CO593" t="s">
        <v>84</v>
      </c>
      <c r="CP593" t="s">
        <v>84</v>
      </c>
      <c r="CQ593" s="1"/>
      <c r="CR593" s="1"/>
      <c r="CT593" s="1"/>
      <c r="CU593" s="1"/>
      <c r="CV593" t="s">
        <v>82</v>
      </c>
      <c r="CW593" s="1">
        <v>44073</v>
      </c>
      <c r="CX593" s="1">
        <v>44078</v>
      </c>
      <c r="CY593" t="s">
        <v>84</v>
      </c>
      <c r="CZ593" s="1"/>
      <c r="DA593" s="1"/>
      <c r="DB593" t="s">
        <v>84</v>
      </c>
      <c r="DC593" s="1"/>
      <c r="DD593" s="1"/>
      <c r="DE593" t="s">
        <v>84</v>
      </c>
      <c r="DF593" s="1"/>
      <c r="DG593" s="1"/>
      <c r="DH593" t="s">
        <v>84</v>
      </c>
      <c r="DI593" s="1"/>
      <c r="DJ593" s="1"/>
      <c r="DK593" t="s">
        <v>84</v>
      </c>
      <c r="DL593" s="1"/>
      <c r="DM593" s="1"/>
      <c r="DN593" t="s">
        <v>84</v>
      </c>
      <c r="DO593" s="1"/>
      <c r="DP593" s="1"/>
      <c r="DQ593" t="s">
        <v>84</v>
      </c>
      <c r="DR593" s="1"/>
      <c r="DS593" s="1"/>
      <c r="DT593" t="s">
        <v>82</v>
      </c>
      <c r="DU593" t="s">
        <v>1376</v>
      </c>
      <c r="DV593" s="1">
        <v>44074</v>
      </c>
      <c r="DW593" s="1">
        <v>44078</v>
      </c>
      <c r="DX593" t="s">
        <v>1305</v>
      </c>
      <c r="DY593" s="1">
        <v>44074</v>
      </c>
      <c r="EA593" s="1"/>
      <c r="EB593" s="1"/>
      <c r="ED593" s="1"/>
      <c r="EE593" s="1"/>
      <c r="EG593" s="1"/>
      <c r="EH593" s="1"/>
      <c r="EJ593" s="1"/>
      <c r="EK593" s="1"/>
      <c r="EM593" t="s">
        <v>1301</v>
      </c>
      <c r="EN593" t="s">
        <v>121</v>
      </c>
      <c r="EO593" t="s">
        <v>121</v>
      </c>
      <c r="EP593" t="s">
        <v>121</v>
      </c>
      <c r="EQ593" t="s">
        <v>121</v>
      </c>
      <c r="ER593" t="s">
        <v>121</v>
      </c>
      <c r="ES593" t="s">
        <v>121</v>
      </c>
      <c r="ET593" t="s">
        <v>121</v>
      </c>
      <c r="EU593" t="s">
        <v>121</v>
      </c>
      <c r="EV593" t="s">
        <v>121</v>
      </c>
      <c r="EW593" t="s">
        <v>121</v>
      </c>
      <c r="EX593">
        <v>12.8</v>
      </c>
      <c r="EY593">
        <v>5520</v>
      </c>
      <c r="EZ593" s="4">
        <v>12.5</v>
      </c>
      <c r="FA593" s="2">
        <v>256000</v>
      </c>
      <c r="FB593">
        <v>38.5</v>
      </c>
      <c r="FC593">
        <v>0.8</v>
      </c>
      <c r="FD593">
        <v>7.49</v>
      </c>
      <c r="FE593">
        <v>35</v>
      </c>
      <c r="FF593">
        <v>91</v>
      </c>
      <c r="FG593">
        <v>3.5</v>
      </c>
      <c r="FH593" s="2">
        <v>98</v>
      </c>
      <c r="FI593">
        <v>8</v>
      </c>
      <c r="FJ593">
        <v>0.5</v>
      </c>
      <c r="FK593">
        <v>0.2</v>
      </c>
      <c r="FL593">
        <v>0.3</v>
      </c>
      <c r="FM593">
        <v>60.2</v>
      </c>
      <c r="FN593">
        <v>0.4</v>
      </c>
      <c r="FP593" s="2">
        <v>661000</v>
      </c>
      <c r="FQ593">
        <v>427</v>
      </c>
      <c r="FR593">
        <v>32.799999999999997</v>
      </c>
      <c r="FS593">
        <v>1846.3</v>
      </c>
      <c r="FT593">
        <v>37.700000000000003</v>
      </c>
      <c r="FU593">
        <v>49.4</v>
      </c>
      <c r="FV593">
        <v>81</v>
      </c>
      <c r="FW593">
        <v>4.0000000000000001E-3</v>
      </c>
      <c r="FZ593" s="8">
        <f t="shared" si="36"/>
        <v>52.813698630136983</v>
      </c>
    </row>
    <row r="594" spans="1:182" x14ac:dyDescent="0.2">
      <c r="A594">
        <v>629</v>
      </c>
      <c r="B594" t="s">
        <v>725</v>
      </c>
      <c r="C594" t="s">
        <v>686</v>
      </c>
      <c r="D594">
        <v>9361635</v>
      </c>
      <c r="E594" t="s">
        <v>90</v>
      </c>
      <c r="F594" t="s">
        <v>84</v>
      </c>
      <c r="H594" s="1"/>
      <c r="I594" s="1">
        <v>44072</v>
      </c>
      <c r="J594" s="1">
        <v>44073</v>
      </c>
      <c r="K594" s="5">
        <v>0.15909999999999999</v>
      </c>
      <c r="L594" s="5">
        <v>0.22389999999999999</v>
      </c>
      <c r="M594">
        <v>1</v>
      </c>
      <c r="N594" t="s">
        <v>726</v>
      </c>
      <c r="O594">
        <f t="shared" si="37"/>
        <v>3</v>
      </c>
      <c r="P594">
        <f t="shared" si="38"/>
        <v>6</v>
      </c>
      <c r="Q594" s="1">
        <v>44075</v>
      </c>
      <c r="R594" s="1">
        <v>44077</v>
      </c>
      <c r="S594" t="s">
        <v>730</v>
      </c>
      <c r="T594" t="s">
        <v>82</v>
      </c>
      <c r="U594">
        <v>0</v>
      </c>
      <c r="V594" s="1">
        <v>11530</v>
      </c>
      <c r="W594" s="1"/>
      <c r="Y594" s="1"/>
      <c r="Z594" t="s">
        <v>121</v>
      </c>
      <c r="AA594" t="s">
        <v>1177</v>
      </c>
      <c r="AB594" t="s">
        <v>85</v>
      </c>
      <c r="AC594" t="s">
        <v>85</v>
      </c>
      <c r="AD594" t="s">
        <v>85</v>
      </c>
      <c r="AE594" t="s">
        <v>82</v>
      </c>
      <c r="AF594" t="s">
        <v>85</v>
      </c>
      <c r="AG594" t="s">
        <v>85</v>
      </c>
      <c r="AH594" t="s">
        <v>85</v>
      </c>
      <c r="AI594" t="s">
        <v>85</v>
      </c>
      <c r="AJ594" t="s">
        <v>84</v>
      </c>
      <c r="AK594">
        <v>135</v>
      </c>
      <c r="AL594">
        <v>66</v>
      </c>
      <c r="AM594" s="2">
        <v>89</v>
      </c>
      <c r="AN594">
        <v>52</v>
      </c>
      <c r="AO594">
        <v>15</v>
      </c>
      <c r="AP594">
        <v>35</v>
      </c>
      <c r="AQ594" s="2">
        <v>92</v>
      </c>
      <c r="AR594" s="4">
        <v>58</v>
      </c>
      <c r="AS594">
        <v>1.75</v>
      </c>
      <c r="AT594" t="s">
        <v>1137</v>
      </c>
      <c r="AU594">
        <v>15</v>
      </c>
      <c r="AV594" t="s">
        <v>1143</v>
      </c>
      <c r="AZ594">
        <v>457</v>
      </c>
      <c r="BA594" t="s">
        <v>82</v>
      </c>
      <c r="BB594" t="s">
        <v>84</v>
      </c>
      <c r="BD594" t="s">
        <v>1762</v>
      </c>
      <c r="BI594" t="s">
        <v>84</v>
      </c>
      <c r="BL594" s="1"/>
      <c r="BM594" s="1"/>
      <c r="BS594" t="s">
        <v>84</v>
      </c>
      <c r="BT594" s="1"/>
      <c r="BU594" t="s">
        <v>84</v>
      </c>
      <c r="BW594" s="1"/>
      <c r="BX594" t="s">
        <v>84</v>
      </c>
      <c r="BY594" s="1"/>
      <c r="CA594" s="1"/>
      <c r="CB594" t="s">
        <v>84</v>
      </c>
      <c r="CC594" s="1"/>
      <c r="CD594" s="1"/>
      <c r="CE594" t="s">
        <v>84</v>
      </c>
      <c r="CF594" s="1"/>
      <c r="CG594" t="s">
        <v>84</v>
      </c>
      <c r="CH594" t="s">
        <v>84</v>
      </c>
      <c r="CI594" t="s">
        <v>84</v>
      </c>
      <c r="CJ594" s="1"/>
      <c r="CL594" s="1"/>
      <c r="CM594" t="s">
        <v>84</v>
      </c>
      <c r="CN594" t="s">
        <v>84</v>
      </c>
      <c r="CO594" t="s">
        <v>84</v>
      </c>
      <c r="CP594" t="s">
        <v>84</v>
      </c>
      <c r="CQ594" s="1"/>
      <c r="CR594" s="1"/>
      <c r="CT594" s="1"/>
      <c r="CU594" s="1"/>
      <c r="CV594" t="s">
        <v>84</v>
      </c>
      <c r="CW594" s="1"/>
      <c r="CX594" s="1"/>
      <c r="CY594" t="s">
        <v>84</v>
      </c>
      <c r="CZ594" s="1"/>
      <c r="DA594" s="1"/>
      <c r="DB594" t="s">
        <v>84</v>
      </c>
      <c r="DC594" s="1"/>
      <c r="DD594" s="1"/>
      <c r="DE594" t="s">
        <v>84</v>
      </c>
      <c r="DF594" s="1"/>
      <c r="DG594" s="1"/>
      <c r="DH594" t="s">
        <v>84</v>
      </c>
      <c r="DI594" s="1"/>
      <c r="DJ594" s="1"/>
      <c r="DK594" t="s">
        <v>84</v>
      </c>
      <c r="DL594" s="1"/>
      <c r="DM594" s="1"/>
      <c r="DN594" t="s">
        <v>84</v>
      </c>
      <c r="DO594" s="1"/>
      <c r="DP594" s="1"/>
      <c r="DQ594" t="s">
        <v>84</v>
      </c>
      <c r="DR594" s="1"/>
      <c r="DS594" s="1"/>
      <c r="DT594" t="s">
        <v>84</v>
      </c>
      <c r="DV594" s="1"/>
      <c r="DW594" s="1"/>
      <c r="DX594" t="s">
        <v>1437</v>
      </c>
      <c r="DY594" s="1">
        <v>44073</v>
      </c>
      <c r="DZ594" t="s">
        <v>1630</v>
      </c>
      <c r="EA594" s="1">
        <v>44073</v>
      </c>
      <c r="EB594" s="1">
        <v>44076</v>
      </c>
      <c r="ED594" s="1"/>
      <c r="EE594" s="1"/>
      <c r="EG594" s="1"/>
      <c r="EH594" s="1"/>
      <c r="EJ594" s="1"/>
      <c r="EK594" s="1"/>
      <c r="EM594" t="s">
        <v>1301</v>
      </c>
      <c r="EN594" t="s">
        <v>121</v>
      </c>
      <c r="EO594" t="s">
        <v>121</v>
      </c>
      <c r="EP594" t="s">
        <v>121</v>
      </c>
      <c r="EQ594" t="s">
        <v>121</v>
      </c>
      <c r="ER594" t="s">
        <v>121</v>
      </c>
      <c r="ES594" t="s">
        <v>121</v>
      </c>
      <c r="ET594" t="s">
        <v>121</v>
      </c>
      <c r="EU594" t="s">
        <v>121</v>
      </c>
      <c r="EV594" t="s">
        <v>121</v>
      </c>
      <c r="EW594" t="s">
        <v>121</v>
      </c>
      <c r="EX594">
        <v>12.1</v>
      </c>
      <c r="EY594">
        <v>6500</v>
      </c>
      <c r="EZ594" s="4">
        <v>9.4</v>
      </c>
      <c r="FA594" s="2">
        <v>116000</v>
      </c>
      <c r="FB594">
        <v>78</v>
      </c>
      <c r="FC594">
        <v>1.7</v>
      </c>
      <c r="FH594" s="2"/>
      <c r="FJ594">
        <v>0.2</v>
      </c>
      <c r="FK594">
        <v>0.1</v>
      </c>
      <c r="FL594">
        <v>0.1</v>
      </c>
      <c r="FM594">
        <v>42</v>
      </c>
      <c r="FN594">
        <v>2.2000000000000002</v>
      </c>
      <c r="FO594">
        <v>12.2</v>
      </c>
      <c r="FP594" s="2">
        <v>354000</v>
      </c>
      <c r="FQ594">
        <v>200</v>
      </c>
      <c r="FR594">
        <v>1740</v>
      </c>
      <c r="FS594">
        <v>200.7</v>
      </c>
      <c r="FT594">
        <v>19</v>
      </c>
      <c r="FU594">
        <v>13.6</v>
      </c>
      <c r="FV594">
        <v>110</v>
      </c>
      <c r="FW594">
        <v>1.7999999999999999E-2</v>
      </c>
      <c r="FX594" s="2">
        <v>69</v>
      </c>
      <c r="FY594">
        <v>31</v>
      </c>
      <c r="FZ594" s="8">
        <f t="shared" si="36"/>
        <v>89.158904109589045</v>
      </c>
    </row>
    <row r="595" spans="1:182" x14ac:dyDescent="0.2">
      <c r="A595">
        <v>630</v>
      </c>
      <c r="B595" t="s">
        <v>725</v>
      </c>
      <c r="C595" t="s">
        <v>556</v>
      </c>
      <c r="D595">
        <v>9363484</v>
      </c>
      <c r="E595" t="s">
        <v>90</v>
      </c>
      <c r="F595" t="s">
        <v>84</v>
      </c>
      <c r="H595" s="1"/>
      <c r="I595" s="1">
        <v>44071</v>
      </c>
      <c r="J595" s="1">
        <v>44073</v>
      </c>
      <c r="K595" s="5">
        <v>0.1205</v>
      </c>
      <c r="L595" s="5">
        <v>0.1711</v>
      </c>
      <c r="M595">
        <v>4</v>
      </c>
      <c r="N595" t="s">
        <v>726</v>
      </c>
      <c r="O595">
        <f t="shared" si="37"/>
        <v>7</v>
      </c>
      <c r="P595">
        <f t="shared" si="38"/>
        <v>12</v>
      </c>
      <c r="Q595" s="1">
        <v>44079</v>
      </c>
      <c r="R595" s="1">
        <v>44082</v>
      </c>
      <c r="S595" t="s">
        <v>730</v>
      </c>
      <c r="T595" t="s">
        <v>84</v>
      </c>
      <c r="U595">
        <v>0</v>
      </c>
      <c r="V595" s="1">
        <v>23636</v>
      </c>
      <c r="W595" s="1">
        <v>44065</v>
      </c>
      <c r="X595" s="2">
        <f t="shared" si="39"/>
        <v>9</v>
      </c>
      <c r="Y595" t="s">
        <v>734</v>
      </c>
      <c r="Z595" t="s">
        <v>121</v>
      </c>
      <c r="AA595" t="s">
        <v>900</v>
      </c>
      <c r="AB595" t="s">
        <v>85</v>
      </c>
      <c r="AC595" t="s">
        <v>84</v>
      </c>
      <c r="AD595" t="s">
        <v>82</v>
      </c>
      <c r="AE595" t="s">
        <v>84</v>
      </c>
      <c r="AF595" t="s">
        <v>84</v>
      </c>
      <c r="AG595" t="s">
        <v>84</v>
      </c>
      <c r="AH595" t="s">
        <v>84</v>
      </c>
      <c r="AI595" t="s">
        <v>84</v>
      </c>
      <c r="AJ595" t="s">
        <v>82</v>
      </c>
      <c r="AK595">
        <v>138</v>
      </c>
      <c r="AL595">
        <v>81</v>
      </c>
      <c r="AM595" s="2">
        <v>100</v>
      </c>
      <c r="AN595">
        <v>77</v>
      </c>
      <c r="AO595">
        <v>20</v>
      </c>
      <c r="AP595">
        <v>36.200000000000003</v>
      </c>
      <c r="AQ595" s="2">
        <v>94</v>
      </c>
      <c r="AR595" s="4">
        <v>72</v>
      </c>
      <c r="AS595">
        <v>1.66</v>
      </c>
      <c r="AT595" t="s">
        <v>1137</v>
      </c>
      <c r="AU595">
        <v>15</v>
      </c>
      <c r="AV595" t="s">
        <v>1143</v>
      </c>
      <c r="AY595">
        <v>442</v>
      </c>
      <c r="AZ595">
        <v>442</v>
      </c>
      <c r="BA595" t="s">
        <v>82</v>
      </c>
      <c r="BB595" t="s">
        <v>84</v>
      </c>
      <c r="BC595" t="s">
        <v>82</v>
      </c>
      <c r="BD595" t="s">
        <v>86</v>
      </c>
      <c r="BE595">
        <v>4</v>
      </c>
      <c r="BF595" t="s">
        <v>84</v>
      </c>
      <c r="BG595" t="s">
        <v>82</v>
      </c>
      <c r="BH595" t="s">
        <v>82</v>
      </c>
      <c r="BI595" t="s">
        <v>84</v>
      </c>
      <c r="BJ595" t="s">
        <v>1105</v>
      </c>
      <c r="BK595" t="s">
        <v>1110</v>
      </c>
      <c r="BL595" s="1">
        <v>44075</v>
      </c>
      <c r="BM595" s="1"/>
      <c r="BS595" t="s">
        <v>84</v>
      </c>
      <c r="BT595" s="1"/>
      <c r="BU595" t="s">
        <v>84</v>
      </c>
      <c r="BW595" s="1"/>
      <c r="BX595" t="s">
        <v>84</v>
      </c>
      <c r="BY595" s="1"/>
      <c r="CA595" s="1"/>
      <c r="CB595" t="s">
        <v>84</v>
      </c>
      <c r="CC595" s="1"/>
      <c r="CD595" s="1"/>
      <c r="CE595" t="s">
        <v>84</v>
      </c>
      <c r="CF595" s="1"/>
      <c r="CG595" t="s">
        <v>84</v>
      </c>
      <c r="CH595" t="s">
        <v>334</v>
      </c>
      <c r="CI595" t="s">
        <v>84</v>
      </c>
      <c r="CJ595" s="1"/>
      <c r="CL595" s="1"/>
      <c r="CM595" t="s">
        <v>84</v>
      </c>
      <c r="CN595" t="s">
        <v>84</v>
      </c>
      <c r="CO595" t="s">
        <v>84</v>
      </c>
      <c r="CP595" t="s">
        <v>84</v>
      </c>
      <c r="CQ595" s="1"/>
      <c r="CR595" s="1"/>
      <c r="CT595" s="1"/>
      <c r="CU595" s="1"/>
      <c r="CV595" t="s">
        <v>82</v>
      </c>
      <c r="CW595" s="1">
        <v>44072</v>
      </c>
      <c r="CX595" s="1">
        <v>44078</v>
      </c>
      <c r="CY595" t="s">
        <v>84</v>
      </c>
      <c r="CZ595" s="1"/>
      <c r="DA595" s="1"/>
      <c r="DB595" t="s">
        <v>82</v>
      </c>
      <c r="DC595" s="1">
        <v>44073</v>
      </c>
      <c r="DD595" s="1">
        <v>44077</v>
      </c>
      <c r="DE595" t="s">
        <v>84</v>
      </c>
      <c r="DF595" s="1"/>
      <c r="DG595" s="1"/>
      <c r="DH595" t="s">
        <v>84</v>
      </c>
      <c r="DI595" s="1"/>
      <c r="DJ595" s="1"/>
      <c r="DK595" t="s">
        <v>84</v>
      </c>
      <c r="DL595" s="1"/>
      <c r="DM595" s="1"/>
      <c r="DN595" t="s">
        <v>84</v>
      </c>
      <c r="DO595" s="1"/>
      <c r="DP595" s="1"/>
      <c r="DQ595" t="s">
        <v>84</v>
      </c>
      <c r="DR595" s="1"/>
      <c r="DS595" s="1"/>
      <c r="DT595" t="s">
        <v>82</v>
      </c>
      <c r="DU595" t="s">
        <v>1376</v>
      </c>
      <c r="DV595" s="1">
        <v>44073</v>
      </c>
      <c r="DW595" s="1">
        <v>44082</v>
      </c>
      <c r="DX595" t="s">
        <v>1437</v>
      </c>
      <c r="DY595" s="1">
        <v>44073</v>
      </c>
      <c r="EA595" s="1"/>
      <c r="EB595" s="1"/>
      <c r="ED595" s="1"/>
      <c r="EE595" s="1"/>
      <c r="EG595" s="1"/>
      <c r="EH595" s="1"/>
      <c r="EJ595" s="1"/>
      <c r="EK595" s="1"/>
      <c r="EM595" t="s">
        <v>1301</v>
      </c>
      <c r="EN595" t="s">
        <v>121</v>
      </c>
      <c r="EO595" t="s">
        <v>121</v>
      </c>
      <c r="EP595" t="s">
        <v>121</v>
      </c>
      <c r="EQ595" t="s">
        <v>121</v>
      </c>
      <c r="ER595" t="s">
        <v>121</v>
      </c>
      <c r="ES595" t="s">
        <v>121</v>
      </c>
      <c r="ET595" t="s">
        <v>121</v>
      </c>
      <c r="EU595" t="s">
        <v>121</v>
      </c>
      <c r="EV595" t="s">
        <v>121</v>
      </c>
      <c r="EW595" t="s">
        <v>121</v>
      </c>
      <c r="EX595">
        <v>14.4</v>
      </c>
      <c r="EY595">
        <v>3160</v>
      </c>
      <c r="EZ595" s="4">
        <v>25.6</v>
      </c>
      <c r="FA595" s="2">
        <v>116000</v>
      </c>
      <c r="FB595">
        <v>54.2</v>
      </c>
      <c r="FC595">
        <v>2.1</v>
      </c>
      <c r="FD595">
        <v>7.46</v>
      </c>
      <c r="FE595">
        <v>33</v>
      </c>
      <c r="FF595">
        <v>93</v>
      </c>
      <c r="FG595">
        <v>0.2</v>
      </c>
      <c r="FH595" s="2">
        <v>98</v>
      </c>
      <c r="FI595">
        <v>9</v>
      </c>
      <c r="FJ595">
        <v>0.2</v>
      </c>
      <c r="FK595">
        <v>0.1</v>
      </c>
      <c r="FL595">
        <v>0.1</v>
      </c>
      <c r="FM595">
        <v>126.7</v>
      </c>
      <c r="FN595">
        <v>0.4</v>
      </c>
      <c r="FO595">
        <v>12.8</v>
      </c>
      <c r="FP595" s="2">
        <v>609000</v>
      </c>
      <c r="FQ595">
        <v>327</v>
      </c>
      <c r="FR595">
        <v>42.1</v>
      </c>
      <c r="FS595">
        <v>2218.6</v>
      </c>
      <c r="FT595">
        <v>39.9</v>
      </c>
      <c r="FU595">
        <v>51.4</v>
      </c>
      <c r="FV595">
        <v>108</v>
      </c>
      <c r="FW595">
        <v>7.0000000000000001E-3</v>
      </c>
      <c r="FX595" s="2">
        <v>67</v>
      </c>
      <c r="FZ595" s="8">
        <f t="shared" si="36"/>
        <v>55.991780821917807</v>
      </c>
    </row>
    <row r="596" spans="1:182" x14ac:dyDescent="0.2">
      <c r="A596">
        <v>631</v>
      </c>
      <c r="B596" t="s">
        <v>725</v>
      </c>
      <c r="C596" t="s">
        <v>259</v>
      </c>
      <c r="D596">
        <v>9177619</v>
      </c>
      <c r="E596" t="s">
        <v>81</v>
      </c>
      <c r="F596" t="s">
        <v>82</v>
      </c>
      <c r="G596" t="s">
        <v>83</v>
      </c>
      <c r="H596" s="1">
        <v>43996</v>
      </c>
      <c r="I596" s="1">
        <v>43996</v>
      </c>
      <c r="J596" s="1">
        <v>43996</v>
      </c>
      <c r="K596" s="5">
        <v>7.1900000000000006E-2</v>
      </c>
      <c r="L596" s="5">
        <v>0.1038</v>
      </c>
      <c r="M596">
        <v>0</v>
      </c>
      <c r="N596" t="s">
        <v>726</v>
      </c>
      <c r="O596">
        <f t="shared" si="37"/>
        <v>2</v>
      </c>
      <c r="P596">
        <f t="shared" si="38"/>
        <v>8</v>
      </c>
      <c r="Q596" s="1">
        <v>43997</v>
      </c>
      <c r="R596" s="1">
        <v>44003</v>
      </c>
      <c r="S596" t="s">
        <v>730</v>
      </c>
      <c r="T596" t="s">
        <v>84</v>
      </c>
      <c r="U596">
        <v>0</v>
      </c>
      <c r="V596" s="1">
        <v>28366</v>
      </c>
      <c r="W596" s="1"/>
      <c r="Y596" t="s">
        <v>768</v>
      </c>
      <c r="Z596" t="s">
        <v>121</v>
      </c>
      <c r="AB596" t="s">
        <v>85</v>
      </c>
      <c r="AC596" t="s">
        <v>84</v>
      </c>
      <c r="AD596" t="s">
        <v>84</v>
      </c>
      <c r="AE596" t="s">
        <v>84</v>
      </c>
      <c r="AF596" t="s">
        <v>84</v>
      </c>
      <c r="AG596" t="s">
        <v>82</v>
      </c>
      <c r="AH596" t="s">
        <v>84</v>
      </c>
      <c r="AI596" t="s">
        <v>84</v>
      </c>
      <c r="AJ596" t="s">
        <v>82</v>
      </c>
      <c r="AK596">
        <v>137</v>
      </c>
      <c r="AL596">
        <v>89</v>
      </c>
      <c r="AM596" s="2">
        <v>105</v>
      </c>
      <c r="AN596">
        <v>84</v>
      </c>
      <c r="AO596">
        <v>20</v>
      </c>
      <c r="AP596">
        <v>36.4</v>
      </c>
      <c r="AQ596" s="2">
        <v>99</v>
      </c>
      <c r="AR596" s="4">
        <v>89</v>
      </c>
      <c r="AS596">
        <v>1.69</v>
      </c>
      <c r="AT596" t="s">
        <v>1137</v>
      </c>
      <c r="AU596">
        <v>15</v>
      </c>
      <c r="AV596" t="s">
        <v>1143</v>
      </c>
      <c r="AZ596">
        <v>466</v>
      </c>
      <c r="BA596" t="s">
        <v>84</v>
      </c>
      <c r="BB596" t="s">
        <v>82</v>
      </c>
      <c r="BD596" t="s">
        <v>1762</v>
      </c>
      <c r="BI596" t="s">
        <v>84</v>
      </c>
      <c r="BL596" s="1"/>
      <c r="BM596" s="1"/>
      <c r="BS596" t="s">
        <v>84</v>
      </c>
      <c r="BT596" s="1"/>
      <c r="BU596" t="s">
        <v>84</v>
      </c>
      <c r="BW596" s="1"/>
      <c r="BX596" t="s">
        <v>84</v>
      </c>
      <c r="BY596" s="1"/>
      <c r="CA596" s="1"/>
      <c r="CB596" t="s">
        <v>84</v>
      </c>
      <c r="CC596" s="1"/>
      <c r="CD596" s="1"/>
      <c r="CE596" t="s">
        <v>84</v>
      </c>
      <c r="CF596" s="1"/>
      <c r="CG596" t="s">
        <v>84</v>
      </c>
      <c r="CH596" t="s">
        <v>84</v>
      </c>
      <c r="CI596" t="s">
        <v>84</v>
      </c>
      <c r="CJ596" s="1"/>
      <c r="CL596" s="1"/>
      <c r="CM596" t="s">
        <v>84</v>
      </c>
      <c r="CN596" t="s">
        <v>84</v>
      </c>
      <c r="CO596" t="s">
        <v>84</v>
      </c>
      <c r="CP596" t="s">
        <v>84</v>
      </c>
      <c r="CQ596" s="1"/>
      <c r="CR596" s="1"/>
      <c r="CT596" s="1"/>
      <c r="CU596" s="1"/>
      <c r="CV596" t="s">
        <v>84</v>
      </c>
      <c r="CW596" s="1"/>
      <c r="CX596" s="1"/>
      <c r="CY596" t="s">
        <v>84</v>
      </c>
      <c r="CZ596" s="1"/>
      <c r="DA596" s="1"/>
      <c r="DB596" t="s">
        <v>84</v>
      </c>
      <c r="DC596" s="1"/>
      <c r="DD596" s="1"/>
      <c r="DE596" t="s">
        <v>84</v>
      </c>
      <c r="DF596" s="1"/>
      <c r="DG596" s="1"/>
      <c r="DH596" t="s">
        <v>84</v>
      </c>
      <c r="DI596" s="1"/>
      <c r="DJ596" s="1"/>
      <c r="DK596" t="s">
        <v>84</v>
      </c>
      <c r="DL596" s="1"/>
      <c r="DM596" s="1"/>
      <c r="DN596" t="s">
        <v>84</v>
      </c>
      <c r="DO596" s="1"/>
      <c r="DP596" s="1"/>
      <c r="DQ596" t="s">
        <v>84</v>
      </c>
      <c r="DR596" s="1"/>
      <c r="DS596" s="1"/>
      <c r="DT596" t="s">
        <v>82</v>
      </c>
      <c r="DU596" t="s">
        <v>1348</v>
      </c>
      <c r="DV596" s="1">
        <v>43996</v>
      </c>
      <c r="DW596" s="1">
        <v>43996</v>
      </c>
      <c r="DX596" t="s">
        <v>1397</v>
      </c>
      <c r="DY596" s="1">
        <v>43996</v>
      </c>
      <c r="EA596" s="1"/>
      <c r="EB596" s="1"/>
      <c r="ED596" s="1"/>
      <c r="EE596" s="1"/>
      <c r="EG596" s="1"/>
      <c r="EH596" s="1"/>
      <c r="EJ596" s="1"/>
      <c r="EK596" s="1"/>
      <c r="EM596" t="s">
        <v>1301</v>
      </c>
      <c r="EN596" t="s">
        <v>121</v>
      </c>
      <c r="EO596" t="s">
        <v>121</v>
      </c>
      <c r="EP596" t="s">
        <v>121</v>
      </c>
      <c r="EQ596" t="s">
        <v>121</v>
      </c>
      <c r="ER596" t="s">
        <v>121</v>
      </c>
      <c r="ES596" t="s">
        <v>121</v>
      </c>
      <c r="ET596" t="s">
        <v>121</v>
      </c>
      <c r="EU596" t="s">
        <v>121</v>
      </c>
      <c r="EV596" t="s">
        <v>121</v>
      </c>
      <c r="EW596" t="s">
        <v>121</v>
      </c>
      <c r="EX596">
        <v>14.4</v>
      </c>
      <c r="EY596">
        <v>9280</v>
      </c>
      <c r="EZ596" s="4">
        <v>31.3</v>
      </c>
      <c r="FA596" s="2">
        <v>321000</v>
      </c>
      <c r="FB596">
        <v>23.3</v>
      </c>
      <c r="FC596">
        <v>0.7</v>
      </c>
      <c r="FH596" s="2"/>
      <c r="FJ596">
        <v>0.2</v>
      </c>
      <c r="FK596">
        <v>0.1</v>
      </c>
      <c r="FL596">
        <v>0.1</v>
      </c>
      <c r="FM596">
        <v>4.8</v>
      </c>
      <c r="FN596">
        <v>0.6</v>
      </c>
      <c r="FO596">
        <v>11.3</v>
      </c>
      <c r="FP596" s="2">
        <v>205000</v>
      </c>
      <c r="FQ596">
        <v>180.1</v>
      </c>
      <c r="FR596">
        <v>124</v>
      </c>
      <c r="FS596">
        <v>56.6</v>
      </c>
      <c r="FT596">
        <v>12.7</v>
      </c>
      <c r="FU596">
        <v>8.5</v>
      </c>
      <c r="FV596">
        <v>40</v>
      </c>
      <c r="FW596">
        <v>3.0000000000000001E-3</v>
      </c>
      <c r="FZ596" s="8">
        <f t="shared" si="36"/>
        <v>42.821917808219176</v>
      </c>
    </row>
    <row r="597" spans="1:182" x14ac:dyDescent="0.2">
      <c r="A597">
        <v>632</v>
      </c>
      <c r="B597" t="s">
        <v>725</v>
      </c>
      <c r="C597" t="s">
        <v>568</v>
      </c>
      <c r="D597">
        <v>9153104</v>
      </c>
      <c r="E597" t="s">
        <v>90</v>
      </c>
      <c r="F597" t="s">
        <v>82</v>
      </c>
      <c r="G597" t="s">
        <v>88</v>
      </c>
      <c r="H597" s="1">
        <v>43982</v>
      </c>
      <c r="I597" s="1">
        <v>43982</v>
      </c>
      <c r="J597" s="1">
        <v>43982</v>
      </c>
      <c r="K597" s="5">
        <v>0.23899999999999999</v>
      </c>
      <c r="L597" s="5">
        <v>0.33100000000000002</v>
      </c>
      <c r="M597">
        <v>1</v>
      </c>
      <c r="N597" t="s">
        <v>726</v>
      </c>
      <c r="O597">
        <f t="shared" si="37"/>
        <v>4</v>
      </c>
      <c r="P597">
        <f t="shared" si="38"/>
        <v>20</v>
      </c>
      <c r="Q597" s="1">
        <v>43985</v>
      </c>
      <c r="R597" s="1">
        <v>44001</v>
      </c>
      <c r="S597" t="s">
        <v>730</v>
      </c>
      <c r="T597" t="s">
        <v>82</v>
      </c>
      <c r="U597">
        <v>1</v>
      </c>
      <c r="V597" s="1">
        <v>12868</v>
      </c>
      <c r="W597" s="1">
        <v>43975</v>
      </c>
      <c r="X597" s="2">
        <f t="shared" si="39"/>
        <v>8</v>
      </c>
      <c r="Y597" t="s">
        <v>732</v>
      </c>
      <c r="Z597" t="s">
        <v>121</v>
      </c>
      <c r="AA597" t="s">
        <v>1207</v>
      </c>
      <c r="AB597" t="s">
        <v>85</v>
      </c>
      <c r="AC597" t="s">
        <v>85</v>
      </c>
      <c r="AD597" t="s">
        <v>85</v>
      </c>
      <c r="AE597" t="s">
        <v>82</v>
      </c>
      <c r="AF597" t="s">
        <v>85</v>
      </c>
      <c r="AG597" t="s">
        <v>85</v>
      </c>
      <c r="AH597" t="s">
        <v>85</v>
      </c>
      <c r="AI597" t="s">
        <v>85</v>
      </c>
      <c r="AJ597" t="s">
        <v>82</v>
      </c>
      <c r="AK597">
        <v>159</v>
      </c>
      <c r="AL597">
        <v>89</v>
      </c>
      <c r="AM597" s="2">
        <v>112.33333333333333</v>
      </c>
      <c r="AN597">
        <v>123</v>
      </c>
      <c r="AO597">
        <v>25</v>
      </c>
      <c r="AP597">
        <v>36</v>
      </c>
      <c r="AQ597" s="2">
        <v>98</v>
      </c>
      <c r="AR597" s="4"/>
      <c r="AT597" t="s">
        <v>1139</v>
      </c>
      <c r="AU597">
        <v>9</v>
      </c>
      <c r="AV597" t="s">
        <v>1143</v>
      </c>
      <c r="AZ597">
        <v>438</v>
      </c>
      <c r="BA597" t="s">
        <v>82</v>
      </c>
      <c r="BB597" t="s">
        <v>82</v>
      </c>
      <c r="BC597" t="s">
        <v>82</v>
      </c>
      <c r="BD597" t="s">
        <v>86</v>
      </c>
      <c r="BE597">
        <v>4</v>
      </c>
      <c r="BF597" t="s">
        <v>84</v>
      </c>
      <c r="BG597" t="s">
        <v>82</v>
      </c>
      <c r="BH597" t="s">
        <v>84</v>
      </c>
      <c r="BI597" t="s">
        <v>84</v>
      </c>
      <c r="BJ597" t="s">
        <v>1105</v>
      </c>
      <c r="BK597" t="s">
        <v>1108</v>
      </c>
      <c r="BL597" s="1">
        <v>43985</v>
      </c>
      <c r="BM597" s="1"/>
      <c r="BS597" t="s">
        <v>84</v>
      </c>
      <c r="BT597" s="1"/>
      <c r="BU597" t="s">
        <v>84</v>
      </c>
      <c r="BW597" s="1"/>
      <c r="BX597" t="s">
        <v>84</v>
      </c>
      <c r="BY597" s="1"/>
      <c r="CA597" s="1"/>
      <c r="CB597" t="s">
        <v>84</v>
      </c>
      <c r="CC597" s="1"/>
      <c r="CD597" s="1"/>
      <c r="CE597" t="s">
        <v>84</v>
      </c>
      <c r="CF597" s="1"/>
      <c r="CG597" t="s">
        <v>84</v>
      </c>
      <c r="CH597" t="s">
        <v>84</v>
      </c>
      <c r="CI597" t="s">
        <v>84</v>
      </c>
      <c r="CJ597" s="1"/>
      <c r="CL597" s="1"/>
      <c r="CM597" t="s">
        <v>84</v>
      </c>
      <c r="CN597" t="s">
        <v>84</v>
      </c>
      <c r="CO597" t="s">
        <v>84</v>
      </c>
      <c r="CP597" t="s">
        <v>84</v>
      </c>
      <c r="CQ597" s="1"/>
      <c r="CR597" s="1"/>
      <c r="CT597" s="1"/>
      <c r="CU597" s="1"/>
      <c r="CV597" t="s">
        <v>84</v>
      </c>
      <c r="CW597" s="1"/>
      <c r="CX597" s="1"/>
      <c r="CY597" t="s">
        <v>84</v>
      </c>
      <c r="CZ597" s="1"/>
      <c r="DA597" s="1"/>
      <c r="DB597" t="s">
        <v>82</v>
      </c>
      <c r="DC597" s="1">
        <v>43982</v>
      </c>
      <c r="DD597" s="1">
        <v>43990</v>
      </c>
      <c r="DE597" t="s">
        <v>84</v>
      </c>
      <c r="DF597" s="1"/>
      <c r="DG597" s="1"/>
      <c r="DH597" t="s">
        <v>84</v>
      </c>
      <c r="DI597" s="1"/>
      <c r="DJ597" s="1"/>
      <c r="DK597" t="s">
        <v>84</v>
      </c>
      <c r="DL597" s="1"/>
      <c r="DM597" s="1"/>
      <c r="DN597" t="s">
        <v>82</v>
      </c>
      <c r="DO597" s="1">
        <v>43982</v>
      </c>
      <c r="DP597" s="1">
        <v>43992</v>
      </c>
      <c r="DQ597" t="s">
        <v>84</v>
      </c>
      <c r="DR597" s="1"/>
      <c r="DS597" s="1"/>
      <c r="DT597" t="s">
        <v>82</v>
      </c>
      <c r="DU597" t="s">
        <v>1471</v>
      </c>
      <c r="DV597" s="1">
        <v>43982</v>
      </c>
      <c r="DW597" s="1">
        <v>44001</v>
      </c>
      <c r="DX597" t="s">
        <v>1397</v>
      </c>
      <c r="DY597" s="1">
        <v>43982</v>
      </c>
      <c r="EA597" s="1"/>
      <c r="EB597" s="1"/>
      <c r="ED597" s="1"/>
      <c r="EE597" s="1"/>
      <c r="EG597" s="1"/>
      <c r="EH597" s="1"/>
      <c r="EJ597" s="1"/>
      <c r="EK597" s="1"/>
      <c r="EM597" t="s">
        <v>1301</v>
      </c>
      <c r="EN597" t="s">
        <v>121</v>
      </c>
      <c r="EO597" t="s">
        <v>121</v>
      </c>
      <c r="EP597" t="s">
        <v>121</v>
      </c>
      <c r="EQ597" t="s">
        <v>121</v>
      </c>
      <c r="ER597" t="s">
        <v>121</v>
      </c>
      <c r="ES597" t="s">
        <v>121</v>
      </c>
      <c r="ET597" t="s">
        <v>121</v>
      </c>
      <c r="EU597" t="s">
        <v>121</v>
      </c>
      <c r="EV597" t="s">
        <v>121</v>
      </c>
      <c r="EW597" t="s">
        <v>84</v>
      </c>
      <c r="EX597">
        <v>14</v>
      </c>
      <c r="EY597">
        <v>13560</v>
      </c>
      <c r="EZ597" s="4">
        <v>4.9000000000000004</v>
      </c>
      <c r="FA597" s="2">
        <v>242000</v>
      </c>
      <c r="FB597">
        <v>89.6</v>
      </c>
      <c r="FC597">
        <v>1.3</v>
      </c>
      <c r="FD597">
        <v>7.45</v>
      </c>
      <c r="FE597">
        <v>32</v>
      </c>
      <c r="FF597">
        <v>156</v>
      </c>
      <c r="FG597">
        <v>0.9</v>
      </c>
      <c r="FH597" s="2">
        <v>99</v>
      </c>
      <c r="FI597">
        <v>32</v>
      </c>
      <c r="FJ597">
        <v>0.6</v>
      </c>
      <c r="FK597">
        <v>0.2</v>
      </c>
      <c r="FL597">
        <v>0.4</v>
      </c>
      <c r="FM597">
        <v>111</v>
      </c>
      <c r="FN597">
        <v>8.9</v>
      </c>
      <c r="FO597">
        <v>12.1</v>
      </c>
      <c r="FP597" s="2">
        <v>543000</v>
      </c>
      <c r="FQ597">
        <v>406</v>
      </c>
      <c r="FR597">
        <v>586.6</v>
      </c>
      <c r="FS597">
        <v>261.60000000000002</v>
      </c>
      <c r="FT597">
        <v>24.1</v>
      </c>
      <c r="FU597">
        <v>12.3</v>
      </c>
      <c r="FV597">
        <v>68</v>
      </c>
      <c r="FW597">
        <v>0.04</v>
      </c>
      <c r="FZ597" s="8">
        <f t="shared" si="36"/>
        <v>85.243835616438361</v>
      </c>
    </row>
    <row r="598" spans="1:182" x14ac:dyDescent="0.2">
      <c r="A598">
        <v>633</v>
      </c>
      <c r="B598" t="s">
        <v>725</v>
      </c>
      <c r="C598" t="s">
        <v>407</v>
      </c>
      <c r="D598">
        <v>9184801</v>
      </c>
      <c r="E598" t="s">
        <v>81</v>
      </c>
      <c r="F598" t="s">
        <v>82</v>
      </c>
      <c r="G598" t="s">
        <v>88</v>
      </c>
      <c r="H598" s="1">
        <v>44000</v>
      </c>
      <c r="I598" s="1">
        <v>44000</v>
      </c>
      <c r="J598" s="1">
        <v>44003</v>
      </c>
      <c r="K598" s="5">
        <v>0.10929999999999999</v>
      </c>
      <c r="L598" s="5">
        <v>0.15559999999999999</v>
      </c>
      <c r="N598" t="s">
        <v>726</v>
      </c>
      <c r="O598">
        <f t="shared" si="37"/>
        <v>5</v>
      </c>
      <c r="P598">
        <f t="shared" si="38"/>
        <v>10</v>
      </c>
      <c r="Q598" s="1">
        <v>44007</v>
      </c>
      <c r="R598" s="1">
        <v>44009</v>
      </c>
      <c r="S598" t="s">
        <v>730</v>
      </c>
      <c r="T598" t="s">
        <v>84</v>
      </c>
      <c r="U598">
        <v>0</v>
      </c>
      <c r="V598" s="1">
        <v>28372</v>
      </c>
      <c r="W598" s="1">
        <v>43986</v>
      </c>
      <c r="X598" s="2">
        <f t="shared" si="39"/>
        <v>18</v>
      </c>
      <c r="Y598" t="s">
        <v>740</v>
      </c>
      <c r="Z598" t="s">
        <v>121</v>
      </c>
      <c r="AA598" t="s">
        <v>905</v>
      </c>
      <c r="AB598" t="s">
        <v>85</v>
      </c>
      <c r="AC598" t="s">
        <v>85</v>
      </c>
      <c r="AD598" t="s">
        <v>85</v>
      </c>
      <c r="AE598" t="s">
        <v>85</v>
      </c>
      <c r="AF598" t="s">
        <v>85</v>
      </c>
      <c r="AG598" t="s">
        <v>85</v>
      </c>
      <c r="AH598" t="s">
        <v>85</v>
      </c>
      <c r="AI598" t="s">
        <v>85</v>
      </c>
      <c r="AJ598" t="s">
        <v>82</v>
      </c>
      <c r="AK598">
        <v>110</v>
      </c>
      <c r="AL598">
        <v>72</v>
      </c>
      <c r="AM598" s="2">
        <v>84.666666666666671</v>
      </c>
      <c r="AN598">
        <v>62</v>
      </c>
      <c r="AO598">
        <v>18</v>
      </c>
      <c r="AP598">
        <v>35</v>
      </c>
      <c r="AQ598" s="2">
        <v>95</v>
      </c>
      <c r="AR598" s="4">
        <v>96</v>
      </c>
      <c r="AS598">
        <v>1.6</v>
      </c>
      <c r="AT598" t="s">
        <v>1137</v>
      </c>
      <c r="AU598">
        <v>15</v>
      </c>
      <c r="AV598" t="s">
        <v>1143</v>
      </c>
      <c r="AZ598">
        <v>457</v>
      </c>
      <c r="BA598" t="s">
        <v>82</v>
      </c>
      <c r="BB598" t="s">
        <v>82</v>
      </c>
      <c r="BC598" t="s">
        <v>82</v>
      </c>
      <c r="BD598" t="s">
        <v>86</v>
      </c>
      <c r="BE598">
        <v>2</v>
      </c>
      <c r="BF598" t="s">
        <v>82</v>
      </c>
      <c r="BG598" t="s">
        <v>82</v>
      </c>
      <c r="BH598" t="s">
        <v>84</v>
      </c>
      <c r="BI598" t="s">
        <v>84</v>
      </c>
      <c r="BL598" s="1"/>
      <c r="BM598" s="1"/>
      <c r="BS598" t="s">
        <v>84</v>
      </c>
      <c r="BT598" s="1"/>
      <c r="BU598" t="s">
        <v>84</v>
      </c>
      <c r="BW598" s="1"/>
      <c r="BX598" t="s">
        <v>84</v>
      </c>
      <c r="BY598" s="1"/>
      <c r="CA598" s="1"/>
      <c r="CB598" t="s">
        <v>84</v>
      </c>
      <c r="CC598" s="1"/>
      <c r="CD598" s="1"/>
      <c r="CE598" t="s">
        <v>84</v>
      </c>
      <c r="CF598" s="1"/>
      <c r="CG598" t="s">
        <v>84</v>
      </c>
      <c r="CH598" t="s">
        <v>84</v>
      </c>
      <c r="CI598" t="s">
        <v>84</v>
      </c>
      <c r="CJ598" s="1"/>
      <c r="CL598" s="1"/>
      <c r="CM598" t="s">
        <v>84</v>
      </c>
      <c r="CN598" t="s">
        <v>84</v>
      </c>
      <c r="CO598" t="s">
        <v>84</v>
      </c>
      <c r="CP598" t="s">
        <v>84</v>
      </c>
      <c r="CQ598" s="1"/>
      <c r="CR598" s="1"/>
      <c r="CT598" s="1"/>
      <c r="CU598" s="1"/>
      <c r="CV598" t="s">
        <v>82</v>
      </c>
      <c r="CW598" s="1">
        <v>44000</v>
      </c>
      <c r="CX598" s="1">
        <v>44005</v>
      </c>
      <c r="CY598" t="s">
        <v>84</v>
      </c>
      <c r="CZ598" s="1"/>
      <c r="DA598" s="1"/>
      <c r="DB598" t="s">
        <v>82</v>
      </c>
      <c r="DC598" s="1">
        <v>44000</v>
      </c>
      <c r="DD598" s="1">
        <v>44001</v>
      </c>
      <c r="DE598" t="s">
        <v>84</v>
      </c>
      <c r="DF598" s="1"/>
      <c r="DG598" s="1"/>
      <c r="DH598" t="s">
        <v>84</v>
      </c>
      <c r="DI598" s="1"/>
      <c r="DJ598" s="1"/>
      <c r="DK598" t="s">
        <v>84</v>
      </c>
      <c r="DL598" s="1"/>
      <c r="DM598" s="1"/>
      <c r="DN598" t="s">
        <v>84</v>
      </c>
      <c r="DO598" s="1"/>
      <c r="DP598" s="1"/>
      <c r="DQ598" t="s">
        <v>84</v>
      </c>
      <c r="DR598" s="1"/>
      <c r="DS598" s="1"/>
      <c r="DT598" t="s">
        <v>82</v>
      </c>
      <c r="DU598" t="s">
        <v>1333</v>
      </c>
      <c r="DV598" s="1">
        <v>43999</v>
      </c>
      <c r="DW598" s="1">
        <v>44000</v>
      </c>
      <c r="DX598" t="s">
        <v>1310</v>
      </c>
      <c r="DY598" s="1">
        <v>44000</v>
      </c>
      <c r="EA598" s="1"/>
      <c r="EB598" s="1"/>
      <c r="ED598" s="1"/>
      <c r="EE598" s="1"/>
      <c r="EG598" s="1"/>
      <c r="EH598" s="1"/>
      <c r="EJ598" s="1"/>
      <c r="EK598" s="1"/>
      <c r="EM598" t="s">
        <v>1301</v>
      </c>
      <c r="EN598" t="s">
        <v>121</v>
      </c>
      <c r="EO598" t="s">
        <v>121</v>
      </c>
      <c r="EP598" t="s">
        <v>121</v>
      </c>
      <c r="EQ598" t="s">
        <v>121</v>
      </c>
      <c r="ER598" t="s">
        <v>121</v>
      </c>
      <c r="ES598" t="s">
        <v>121</v>
      </c>
      <c r="ET598" t="s">
        <v>121</v>
      </c>
      <c r="EU598" t="s">
        <v>121</v>
      </c>
      <c r="EV598" t="s">
        <v>121</v>
      </c>
      <c r="EW598" t="s">
        <v>121</v>
      </c>
      <c r="EX598">
        <v>13.6</v>
      </c>
      <c r="EY598">
        <v>8070</v>
      </c>
      <c r="EZ598" s="4">
        <v>18.3</v>
      </c>
      <c r="FA598" s="2">
        <v>323000</v>
      </c>
      <c r="FB598">
        <v>20</v>
      </c>
      <c r="FC598">
        <v>0.8</v>
      </c>
      <c r="FD598">
        <v>7.45</v>
      </c>
      <c r="FE598">
        <v>28</v>
      </c>
      <c r="FF598">
        <v>64</v>
      </c>
      <c r="FG598">
        <v>3.3</v>
      </c>
      <c r="FH598" s="2">
        <v>93</v>
      </c>
      <c r="FI598">
        <v>9</v>
      </c>
      <c r="FJ598">
        <v>0.53</v>
      </c>
      <c r="FK598">
        <v>0.19</v>
      </c>
      <c r="FL598">
        <v>0.34</v>
      </c>
      <c r="FM598">
        <v>38.700000000000003</v>
      </c>
      <c r="FN598">
        <v>0.3</v>
      </c>
      <c r="FO598">
        <v>14.9</v>
      </c>
      <c r="FP598" s="2"/>
      <c r="FQ598">
        <v>551</v>
      </c>
      <c r="FT598">
        <v>74.8</v>
      </c>
      <c r="FU598">
        <v>78.7</v>
      </c>
      <c r="FV598">
        <v>345</v>
      </c>
      <c r="FZ598" s="8">
        <f t="shared" si="36"/>
        <v>42.824657534246576</v>
      </c>
    </row>
    <row r="599" spans="1:182" x14ac:dyDescent="0.2">
      <c r="A599">
        <v>634</v>
      </c>
      <c r="B599" t="s">
        <v>725</v>
      </c>
      <c r="C599" t="s">
        <v>687</v>
      </c>
      <c r="D599">
        <v>9210014</v>
      </c>
      <c r="E599" t="s">
        <v>90</v>
      </c>
      <c r="F599" t="s">
        <v>82</v>
      </c>
      <c r="G599" t="s">
        <v>88</v>
      </c>
      <c r="H599" s="1">
        <v>44012</v>
      </c>
      <c r="I599" s="1">
        <v>44013</v>
      </c>
      <c r="J599" s="1">
        <v>44013</v>
      </c>
      <c r="K599" s="5">
        <v>0.27589999999999998</v>
      </c>
      <c r="L599" s="5">
        <v>0.37909999999999999</v>
      </c>
      <c r="M599">
        <v>0</v>
      </c>
      <c r="N599" t="s">
        <v>726</v>
      </c>
      <c r="O599">
        <f t="shared" si="37"/>
        <v>3</v>
      </c>
      <c r="P599">
        <f t="shared" si="38"/>
        <v>8</v>
      </c>
      <c r="Q599" s="1">
        <v>44015</v>
      </c>
      <c r="R599" s="1">
        <v>44020</v>
      </c>
      <c r="S599" t="s">
        <v>730</v>
      </c>
      <c r="T599" t="s">
        <v>84</v>
      </c>
      <c r="U599">
        <v>0</v>
      </c>
      <c r="V599" s="1">
        <v>13158</v>
      </c>
      <c r="W599" s="1"/>
      <c r="Z599" t="s">
        <v>121</v>
      </c>
      <c r="AA599" t="s">
        <v>1084</v>
      </c>
      <c r="AB599" t="s">
        <v>85</v>
      </c>
      <c r="AC599" t="s">
        <v>85</v>
      </c>
      <c r="AD599" t="s">
        <v>85</v>
      </c>
      <c r="AE599" t="s">
        <v>82</v>
      </c>
      <c r="AF599" t="s">
        <v>85</v>
      </c>
      <c r="AG599" t="s">
        <v>85</v>
      </c>
      <c r="AH599" t="s">
        <v>85</v>
      </c>
      <c r="AI599" t="s">
        <v>85</v>
      </c>
      <c r="AJ599" t="s">
        <v>85</v>
      </c>
      <c r="AK599">
        <v>115</v>
      </c>
      <c r="AL599">
        <v>56</v>
      </c>
      <c r="AM599" s="2">
        <v>75.666666666666671</v>
      </c>
      <c r="AN599">
        <v>64</v>
      </c>
      <c r="AO599">
        <v>23</v>
      </c>
      <c r="AP599">
        <v>36.299999999999997</v>
      </c>
      <c r="AQ599" s="2">
        <v>97</v>
      </c>
      <c r="AR599" s="4">
        <v>65</v>
      </c>
      <c r="AS599">
        <v>1.6</v>
      </c>
      <c r="AT599" t="s">
        <v>1137</v>
      </c>
      <c r="AV599" t="s">
        <v>1143</v>
      </c>
      <c r="AZ599">
        <v>452</v>
      </c>
      <c r="BA599" t="s">
        <v>82</v>
      </c>
      <c r="BB599" t="s">
        <v>82</v>
      </c>
      <c r="BC599" t="s">
        <v>82</v>
      </c>
      <c r="BD599" t="s">
        <v>97</v>
      </c>
      <c r="BE599">
        <v>1</v>
      </c>
      <c r="BF599" t="s">
        <v>82</v>
      </c>
      <c r="BG599" t="s">
        <v>82</v>
      </c>
      <c r="BH599" t="s">
        <v>84</v>
      </c>
      <c r="BI599" t="s">
        <v>84</v>
      </c>
      <c r="BL599" s="1"/>
      <c r="BM599" s="1"/>
      <c r="BS599" t="s">
        <v>84</v>
      </c>
      <c r="BT599" s="1"/>
      <c r="BU599" t="s">
        <v>84</v>
      </c>
      <c r="BW599" s="1"/>
      <c r="BX599" t="s">
        <v>84</v>
      </c>
      <c r="BY599" s="1"/>
      <c r="CA599" s="1"/>
      <c r="CB599" t="s">
        <v>84</v>
      </c>
      <c r="CC599" s="1"/>
      <c r="CD599" s="1"/>
      <c r="CE599" t="s">
        <v>84</v>
      </c>
      <c r="CF599" s="1"/>
      <c r="CG599" t="s">
        <v>84</v>
      </c>
      <c r="CH599" t="s">
        <v>84</v>
      </c>
      <c r="CI599" t="s">
        <v>84</v>
      </c>
      <c r="CJ599" s="1"/>
      <c r="CL599" s="1"/>
      <c r="CM599" t="s">
        <v>84</v>
      </c>
      <c r="CN599" t="s">
        <v>84</v>
      </c>
      <c r="CO599" t="s">
        <v>84</v>
      </c>
      <c r="CP599" t="s">
        <v>84</v>
      </c>
      <c r="CQ599" s="1"/>
      <c r="CR599" s="1"/>
      <c r="CT599" s="1"/>
      <c r="CU599" s="1"/>
      <c r="CV599" t="s">
        <v>82</v>
      </c>
      <c r="CW599" s="1">
        <v>44012</v>
      </c>
      <c r="CX599" s="1">
        <v>44019</v>
      </c>
      <c r="CY599" t="s">
        <v>82</v>
      </c>
      <c r="CZ599" s="1">
        <v>44012</v>
      </c>
      <c r="DA599" s="1">
        <v>44013</v>
      </c>
      <c r="DB599" t="s">
        <v>84</v>
      </c>
      <c r="DC599" s="1"/>
      <c r="DD599" s="1"/>
      <c r="DE599" t="s">
        <v>84</v>
      </c>
      <c r="DF599" s="1"/>
      <c r="DG599" s="1"/>
      <c r="DH599" t="s">
        <v>84</v>
      </c>
      <c r="DI599" s="1"/>
      <c r="DJ599" s="1"/>
      <c r="DK599" t="s">
        <v>84</v>
      </c>
      <c r="DL599" s="1"/>
      <c r="DM599" s="1"/>
      <c r="DN599" t="s">
        <v>84</v>
      </c>
      <c r="DO599" s="1"/>
      <c r="DP599" s="1"/>
      <c r="DQ599" t="s">
        <v>84</v>
      </c>
      <c r="DR599" s="1"/>
      <c r="DS599" s="1"/>
      <c r="DT599" t="s">
        <v>82</v>
      </c>
      <c r="DU599" t="s">
        <v>1728</v>
      </c>
      <c r="DV599" s="1">
        <v>44012</v>
      </c>
      <c r="DW599" s="1">
        <v>44012</v>
      </c>
      <c r="DX599" t="s">
        <v>1310</v>
      </c>
      <c r="DY599" s="1">
        <v>44013</v>
      </c>
      <c r="EA599" s="1"/>
      <c r="EB599" s="1"/>
      <c r="ED599" s="1"/>
      <c r="EE599" s="1"/>
      <c r="EG599" s="1"/>
      <c r="EH599" s="1"/>
      <c r="EJ599" s="1"/>
      <c r="EK599" s="1"/>
      <c r="EM599" t="s">
        <v>1301</v>
      </c>
      <c r="EN599" t="s">
        <v>121</v>
      </c>
      <c r="EO599" t="s">
        <v>121</v>
      </c>
      <c r="EP599" t="s">
        <v>121</v>
      </c>
      <c r="EQ599" t="s">
        <v>121</v>
      </c>
      <c r="ER599" t="s">
        <v>121</v>
      </c>
      <c r="ES599" t="s">
        <v>121</v>
      </c>
      <c r="ET599" t="s">
        <v>121</v>
      </c>
      <c r="EU599" t="s">
        <v>121</v>
      </c>
      <c r="EV599" t="s">
        <v>121</v>
      </c>
      <c r="EW599" t="s">
        <v>1729</v>
      </c>
      <c r="EX599">
        <v>14</v>
      </c>
      <c r="EY599">
        <v>12060</v>
      </c>
      <c r="EZ599" s="4">
        <v>6.1</v>
      </c>
      <c r="FA599" s="2">
        <v>169000</v>
      </c>
      <c r="FB599">
        <v>50.2</v>
      </c>
      <c r="FC599">
        <v>1.9</v>
      </c>
      <c r="FH599" s="2"/>
      <c r="FI599">
        <v>34</v>
      </c>
      <c r="FJ599">
        <v>0.83</v>
      </c>
      <c r="FK599">
        <v>0.27</v>
      </c>
      <c r="FL599">
        <v>0.56000000000000005</v>
      </c>
      <c r="FM599">
        <v>64.8</v>
      </c>
      <c r="FN599">
        <v>1.1000000000000001</v>
      </c>
      <c r="FO599">
        <v>15.6</v>
      </c>
      <c r="FP599" s="2"/>
      <c r="FQ599">
        <v>243</v>
      </c>
      <c r="FR599">
        <v>1212</v>
      </c>
      <c r="FT599">
        <v>19.399999999999999</v>
      </c>
      <c r="FU599">
        <v>21</v>
      </c>
      <c r="FV599">
        <v>98</v>
      </c>
      <c r="FX599" s="2">
        <v>61</v>
      </c>
      <c r="FZ599" s="8">
        <f t="shared" si="36"/>
        <v>84.534246575342465</v>
      </c>
    </row>
    <row r="600" spans="1:182" x14ac:dyDescent="0.2">
      <c r="A600">
        <v>635</v>
      </c>
      <c r="B600" t="s">
        <v>725</v>
      </c>
      <c r="C600" t="s">
        <v>688</v>
      </c>
      <c r="D600">
        <v>9217109</v>
      </c>
      <c r="E600" t="s">
        <v>81</v>
      </c>
      <c r="F600" t="s">
        <v>82</v>
      </c>
      <c r="G600" t="s">
        <v>83</v>
      </c>
      <c r="H600" s="1">
        <v>44016</v>
      </c>
      <c r="I600" s="1">
        <v>44016</v>
      </c>
      <c r="J600" s="1">
        <v>44016</v>
      </c>
      <c r="K600" s="5">
        <v>2.0799999999999999E-2</v>
      </c>
      <c r="L600" s="5">
        <v>3.2500000000000001E-2</v>
      </c>
      <c r="M600">
        <v>1</v>
      </c>
      <c r="N600" t="s">
        <v>728</v>
      </c>
      <c r="O600">
        <f t="shared" si="37"/>
        <v>2</v>
      </c>
      <c r="P600">
        <f t="shared" si="38"/>
        <v>2</v>
      </c>
      <c r="Q600" s="1">
        <v>44017</v>
      </c>
      <c r="R600" s="1">
        <v>44017</v>
      </c>
      <c r="S600" t="s">
        <v>730</v>
      </c>
      <c r="T600" t="s">
        <v>84</v>
      </c>
      <c r="U600">
        <v>0</v>
      </c>
      <c r="V600" s="1">
        <v>35782</v>
      </c>
      <c r="W600" s="1">
        <v>44004</v>
      </c>
      <c r="X600" s="2">
        <f t="shared" si="39"/>
        <v>13</v>
      </c>
      <c r="Y600" t="s">
        <v>881</v>
      </c>
      <c r="Z600" t="s">
        <v>121</v>
      </c>
      <c r="AB600" t="s">
        <v>85</v>
      </c>
      <c r="AC600" t="s">
        <v>85</v>
      </c>
      <c r="AD600" t="s">
        <v>85</v>
      </c>
      <c r="AE600" t="s">
        <v>85</v>
      </c>
      <c r="AF600" t="s">
        <v>85</v>
      </c>
      <c r="AG600" t="s">
        <v>85</v>
      </c>
      <c r="AH600" t="s">
        <v>85</v>
      </c>
      <c r="AI600" t="s">
        <v>85</v>
      </c>
      <c r="AJ600" t="s">
        <v>82</v>
      </c>
      <c r="AK600">
        <v>112</v>
      </c>
      <c r="AL600">
        <v>68</v>
      </c>
      <c r="AM600" s="2">
        <v>82.666666666666671</v>
      </c>
      <c r="AN600">
        <v>81</v>
      </c>
      <c r="AO600">
        <v>18</v>
      </c>
      <c r="AP600">
        <v>36.4</v>
      </c>
      <c r="AQ600" s="2">
        <v>99</v>
      </c>
      <c r="AR600" s="4">
        <v>60</v>
      </c>
      <c r="AS600">
        <v>1.56</v>
      </c>
      <c r="AT600" t="s">
        <v>1137</v>
      </c>
      <c r="AU600">
        <v>15</v>
      </c>
      <c r="AV600" t="s">
        <v>1143</v>
      </c>
      <c r="AZ600">
        <v>452</v>
      </c>
      <c r="BA600" t="s">
        <v>82</v>
      </c>
      <c r="BB600" t="s">
        <v>82</v>
      </c>
      <c r="BC600" t="s">
        <v>84</v>
      </c>
      <c r="BD600" t="s">
        <v>1762</v>
      </c>
      <c r="BI600" t="s">
        <v>84</v>
      </c>
      <c r="BL600" s="1"/>
      <c r="BM600" s="1"/>
      <c r="BS600" t="s">
        <v>84</v>
      </c>
      <c r="BT600" s="1"/>
      <c r="BU600" t="s">
        <v>84</v>
      </c>
      <c r="BW600" s="1"/>
      <c r="BX600" t="s">
        <v>84</v>
      </c>
      <c r="BY600" s="1"/>
      <c r="CA600" s="1"/>
      <c r="CB600" t="s">
        <v>84</v>
      </c>
      <c r="CC600" s="1"/>
      <c r="CD600" s="1"/>
      <c r="CE600" t="s">
        <v>84</v>
      </c>
      <c r="CF600" s="1"/>
      <c r="CG600" t="s">
        <v>84</v>
      </c>
      <c r="CH600" t="s">
        <v>84</v>
      </c>
      <c r="CI600" t="s">
        <v>84</v>
      </c>
      <c r="CJ600" s="1"/>
      <c r="CL600" s="1"/>
      <c r="CM600" t="s">
        <v>84</v>
      </c>
      <c r="CN600" t="s">
        <v>84</v>
      </c>
      <c r="CO600" t="s">
        <v>84</v>
      </c>
      <c r="CP600" t="s">
        <v>84</v>
      </c>
      <c r="CQ600" s="1"/>
      <c r="CR600" s="1"/>
      <c r="CT600" s="1"/>
      <c r="CU600" s="1"/>
      <c r="CV600" t="s">
        <v>82</v>
      </c>
      <c r="CW600" s="1">
        <v>44015</v>
      </c>
      <c r="CX600" s="1">
        <v>44016</v>
      </c>
      <c r="CY600" t="s">
        <v>84</v>
      </c>
      <c r="CZ600" s="1"/>
      <c r="DA600" s="1"/>
      <c r="DB600" t="s">
        <v>82</v>
      </c>
      <c r="DC600" s="1">
        <v>44015</v>
      </c>
      <c r="DD600" s="1">
        <v>44016</v>
      </c>
      <c r="DE600" t="s">
        <v>84</v>
      </c>
      <c r="DF600" s="1"/>
      <c r="DG600" s="1"/>
      <c r="DH600" t="s">
        <v>84</v>
      </c>
      <c r="DI600" s="1"/>
      <c r="DJ600" s="1"/>
      <c r="DK600" t="s">
        <v>84</v>
      </c>
      <c r="DL600" s="1"/>
      <c r="DM600" s="1"/>
      <c r="DN600" t="s">
        <v>84</v>
      </c>
      <c r="DO600" s="1"/>
      <c r="DP600" s="1"/>
      <c r="DQ600" t="s">
        <v>84</v>
      </c>
      <c r="DR600" s="1"/>
      <c r="DS600" s="1"/>
      <c r="DT600" t="s">
        <v>84</v>
      </c>
      <c r="DV600" s="1"/>
      <c r="DW600" s="1"/>
      <c r="DX600" t="s">
        <v>1310</v>
      </c>
      <c r="DY600" s="1">
        <v>44016</v>
      </c>
      <c r="EA600" s="1"/>
      <c r="EB600" s="1"/>
      <c r="ED600" s="1"/>
      <c r="EE600" s="1"/>
      <c r="EG600" s="1"/>
      <c r="EH600" s="1"/>
      <c r="EJ600" s="1"/>
      <c r="EK600" s="1"/>
      <c r="EM600" t="s">
        <v>1301</v>
      </c>
      <c r="EN600" t="s">
        <v>1299</v>
      </c>
      <c r="EO600" t="s">
        <v>1299</v>
      </c>
      <c r="EP600" t="s">
        <v>121</v>
      </c>
      <c r="EQ600" t="s">
        <v>121</v>
      </c>
      <c r="ER600" t="s">
        <v>121</v>
      </c>
      <c r="ES600" t="s">
        <v>121</v>
      </c>
      <c r="ET600" t="s">
        <v>121</v>
      </c>
      <c r="EU600" t="s">
        <v>121</v>
      </c>
      <c r="EV600" t="s">
        <v>121</v>
      </c>
      <c r="EW600" t="s">
        <v>84</v>
      </c>
      <c r="EX600">
        <v>12.5</v>
      </c>
      <c r="EY600">
        <v>10790</v>
      </c>
      <c r="EZ600" s="4">
        <v>28.4</v>
      </c>
      <c r="FA600" s="2">
        <v>230000</v>
      </c>
      <c r="FB600">
        <v>29.1</v>
      </c>
      <c r="FC600">
        <v>0.6</v>
      </c>
      <c r="FD600">
        <v>7.33</v>
      </c>
      <c r="FE600">
        <v>48</v>
      </c>
      <c r="FF600">
        <v>35</v>
      </c>
      <c r="FG600">
        <v>1</v>
      </c>
      <c r="FH600" s="2">
        <v>62</v>
      </c>
      <c r="FJ600">
        <v>0.26</v>
      </c>
      <c r="FK600">
        <v>0.09</v>
      </c>
      <c r="FL600">
        <v>0.17</v>
      </c>
      <c r="FM600">
        <v>0.1</v>
      </c>
      <c r="FN600">
        <v>0.3</v>
      </c>
      <c r="FO600">
        <v>10.7</v>
      </c>
      <c r="FP600" s="2">
        <v>284440</v>
      </c>
      <c r="FQ600">
        <v>146.19999999999999</v>
      </c>
      <c r="FT600">
        <v>10.8</v>
      </c>
      <c r="FU600">
        <v>8.6</v>
      </c>
      <c r="FW600">
        <v>3.0000000000000001E-3</v>
      </c>
      <c r="FZ600" s="8">
        <f t="shared" si="36"/>
        <v>22.55890410958904</v>
      </c>
    </row>
    <row r="601" spans="1:182" x14ac:dyDescent="0.2">
      <c r="A601">
        <v>636</v>
      </c>
      <c r="B601" t="s">
        <v>725</v>
      </c>
      <c r="C601" t="s">
        <v>689</v>
      </c>
      <c r="D601">
        <v>9238213</v>
      </c>
      <c r="E601" t="s">
        <v>90</v>
      </c>
      <c r="F601" t="s">
        <v>84</v>
      </c>
      <c r="H601" s="1"/>
      <c r="I601" s="1">
        <v>44026</v>
      </c>
      <c r="J601" s="1">
        <v>44026</v>
      </c>
      <c r="N601" t="s">
        <v>726</v>
      </c>
      <c r="O601">
        <f t="shared" si="37"/>
        <v>4</v>
      </c>
      <c r="P601">
        <f t="shared" si="38"/>
        <v>6</v>
      </c>
      <c r="Q601" s="1">
        <v>44029</v>
      </c>
      <c r="R601" s="1">
        <v>44031</v>
      </c>
      <c r="S601" t="s">
        <v>730</v>
      </c>
      <c r="T601" t="s">
        <v>84</v>
      </c>
      <c r="U601">
        <v>0</v>
      </c>
      <c r="V601" s="1">
        <v>34327</v>
      </c>
      <c r="W601" s="1">
        <v>44019</v>
      </c>
      <c r="X601" s="2">
        <f t="shared" si="39"/>
        <v>8</v>
      </c>
      <c r="Y601" t="s">
        <v>751</v>
      </c>
      <c r="Z601" t="s">
        <v>121</v>
      </c>
      <c r="AA601" t="s">
        <v>1089</v>
      </c>
      <c r="AB601" t="s">
        <v>85</v>
      </c>
      <c r="AC601" t="s">
        <v>85</v>
      </c>
      <c r="AD601" t="s">
        <v>85</v>
      </c>
      <c r="AE601" t="s">
        <v>85</v>
      </c>
      <c r="AF601" t="s">
        <v>85</v>
      </c>
      <c r="AG601" t="s">
        <v>85</v>
      </c>
      <c r="AH601" t="s">
        <v>85</v>
      </c>
      <c r="AI601" t="s">
        <v>85</v>
      </c>
      <c r="AJ601" t="s">
        <v>85</v>
      </c>
      <c r="AK601">
        <v>102</v>
      </c>
      <c r="AL601">
        <v>56</v>
      </c>
      <c r="AM601" s="2">
        <v>71.333333333333329</v>
      </c>
      <c r="AN601">
        <v>58</v>
      </c>
      <c r="AO601">
        <v>21</v>
      </c>
      <c r="AP601">
        <v>35.6</v>
      </c>
      <c r="AQ601" s="2">
        <v>98</v>
      </c>
      <c r="AR601" s="4">
        <v>60</v>
      </c>
      <c r="AS601">
        <v>1.7</v>
      </c>
      <c r="AT601" t="s">
        <v>1137</v>
      </c>
      <c r="AU601">
        <v>15</v>
      </c>
      <c r="AV601" t="s">
        <v>1143</v>
      </c>
      <c r="AY601">
        <v>557</v>
      </c>
      <c r="AZ601">
        <v>466</v>
      </c>
      <c r="BA601" t="s">
        <v>82</v>
      </c>
      <c r="BB601" t="s">
        <v>82</v>
      </c>
      <c r="BC601" t="s">
        <v>82</v>
      </c>
      <c r="BD601" t="s">
        <v>97</v>
      </c>
      <c r="BE601">
        <v>1</v>
      </c>
      <c r="BF601" t="s">
        <v>84</v>
      </c>
      <c r="BG601" t="s">
        <v>82</v>
      </c>
      <c r="BH601" t="s">
        <v>84</v>
      </c>
      <c r="BI601" t="s">
        <v>84</v>
      </c>
      <c r="BL601" s="1"/>
      <c r="BM601" s="1"/>
      <c r="BS601" t="s">
        <v>84</v>
      </c>
      <c r="BT601" s="1"/>
      <c r="BU601" t="s">
        <v>84</v>
      </c>
      <c r="BW601" s="1"/>
      <c r="BX601" t="s">
        <v>84</v>
      </c>
      <c r="BY601" s="1"/>
      <c r="CA601" s="1"/>
      <c r="CB601" t="s">
        <v>84</v>
      </c>
      <c r="CC601" s="1"/>
      <c r="CD601" s="1"/>
      <c r="CE601" t="s">
        <v>84</v>
      </c>
      <c r="CF601" s="1"/>
      <c r="CG601" t="s">
        <v>84</v>
      </c>
      <c r="CH601" t="s">
        <v>84</v>
      </c>
      <c r="CI601" t="s">
        <v>84</v>
      </c>
      <c r="CJ601" s="1"/>
      <c r="CL601" s="1"/>
      <c r="CM601" t="s">
        <v>84</v>
      </c>
      <c r="CN601" t="s">
        <v>84</v>
      </c>
      <c r="CO601" t="s">
        <v>84</v>
      </c>
      <c r="CP601" t="s">
        <v>84</v>
      </c>
      <c r="CQ601" s="1"/>
      <c r="CR601" s="1"/>
      <c r="CT601" s="1"/>
      <c r="CU601" s="1"/>
      <c r="CV601" t="s">
        <v>84</v>
      </c>
      <c r="CW601" s="1"/>
      <c r="CX601" s="1"/>
      <c r="CY601" t="s">
        <v>84</v>
      </c>
      <c r="CZ601" s="1"/>
      <c r="DA601" s="1"/>
      <c r="DB601" t="s">
        <v>84</v>
      </c>
      <c r="DC601" s="1"/>
      <c r="DD601" s="1"/>
      <c r="DE601" t="s">
        <v>84</v>
      </c>
      <c r="DF601" s="1"/>
      <c r="DG601" s="1"/>
      <c r="DH601" t="s">
        <v>84</v>
      </c>
      <c r="DI601" s="1"/>
      <c r="DJ601" s="1"/>
      <c r="DK601" t="s">
        <v>84</v>
      </c>
      <c r="DL601" s="1"/>
      <c r="DM601" s="1"/>
      <c r="DN601" t="s">
        <v>84</v>
      </c>
      <c r="DO601" s="1"/>
      <c r="DP601" s="1"/>
      <c r="DQ601" t="s">
        <v>84</v>
      </c>
      <c r="DR601" s="1"/>
      <c r="DS601" s="1"/>
      <c r="DT601" t="s">
        <v>84</v>
      </c>
      <c r="DV601" s="1"/>
      <c r="DW601" s="1"/>
      <c r="DX601" t="s">
        <v>1340</v>
      </c>
      <c r="DY601" s="1">
        <v>44026</v>
      </c>
      <c r="EA601" s="1"/>
      <c r="EB601" s="1"/>
      <c r="ED601" s="1"/>
      <c r="EE601" s="1"/>
      <c r="EG601" s="1"/>
      <c r="EH601" s="1"/>
      <c r="EJ601" s="1"/>
      <c r="EK601" s="1"/>
      <c r="EM601" t="s">
        <v>1301</v>
      </c>
      <c r="EN601" t="s">
        <v>121</v>
      </c>
      <c r="EO601" t="s">
        <v>121</v>
      </c>
      <c r="EP601" t="s">
        <v>121</v>
      </c>
      <c r="EQ601" t="s">
        <v>121</v>
      </c>
      <c r="ER601" t="s">
        <v>121</v>
      </c>
      <c r="ES601" t="s">
        <v>121</v>
      </c>
      <c r="ET601" t="s">
        <v>121</v>
      </c>
      <c r="EU601" t="s">
        <v>121</v>
      </c>
      <c r="EV601" t="s">
        <v>121</v>
      </c>
      <c r="EW601" t="s">
        <v>121</v>
      </c>
      <c r="EX601">
        <v>6.4</v>
      </c>
      <c r="EY601">
        <v>5520</v>
      </c>
      <c r="EZ601" s="4">
        <v>62</v>
      </c>
      <c r="FA601" s="2">
        <v>127000</v>
      </c>
      <c r="FB601">
        <v>20.399999999999999</v>
      </c>
      <c r="FC601">
        <v>0.5</v>
      </c>
      <c r="FD601">
        <v>7.37</v>
      </c>
      <c r="FE601">
        <v>49</v>
      </c>
      <c r="FF601">
        <v>117</v>
      </c>
      <c r="FG601">
        <v>2.7</v>
      </c>
      <c r="FH601" s="2">
        <v>98</v>
      </c>
      <c r="FI601">
        <v>7</v>
      </c>
      <c r="FJ601">
        <v>0.4</v>
      </c>
      <c r="FK601">
        <v>0.2</v>
      </c>
      <c r="FL601">
        <v>0.2</v>
      </c>
      <c r="FM601">
        <v>4.5999999999999996</v>
      </c>
      <c r="FN601">
        <v>0.7</v>
      </c>
      <c r="FO601">
        <v>13.6</v>
      </c>
      <c r="FP601" s="2">
        <v>156000</v>
      </c>
      <c r="FQ601">
        <v>296</v>
      </c>
      <c r="FR601">
        <v>27.2</v>
      </c>
      <c r="FS601">
        <v>1169.2</v>
      </c>
      <c r="FT601">
        <v>34.6</v>
      </c>
      <c r="FU601">
        <v>38.5</v>
      </c>
      <c r="FV601">
        <v>124</v>
      </c>
      <c r="FW601">
        <v>7.0000000000000001E-3</v>
      </c>
      <c r="FZ601" s="8">
        <f t="shared" si="36"/>
        <v>26.572602739726026</v>
      </c>
    </row>
    <row r="602" spans="1:182" x14ac:dyDescent="0.2">
      <c r="A602">
        <v>637</v>
      </c>
      <c r="B602" t="s">
        <v>725</v>
      </c>
      <c r="C602" t="s">
        <v>690</v>
      </c>
      <c r="D602">
        <v>9251389</v>
      </c>
      <c r="E602" t="s">
        <v>90</v>
      </c>
      <c r="F602" t="s">
        <v>84</v>
      </c>
      <c r="H602" s="1"/>
      <c r="I602" s="1">
        <v>44031</v>
      </c>
      <c r="J602" s="1">
        <v>44031</v>
      </c>
      <c r="K602" s="5">
        <v>3.1099999999999999E-2</v>
      </c>
      <c r="L602" s="5">
        <v>4.7E-2</v>
      </c>
      <c r="M602">
        <v>1</v>
      </c>
      <c r="N602" t="s">
        <v>726</v>
      </c>
      <c r="O602">
        <f t="shared" si="37"/>
        <v>4</v>
      </c>
      <c r="P602">
        <f t="shared" si="38"/>
        <v>7</v>
      </c>
      <c r="Q602" s="1">
        <v>44034</v>
      </c>
      <c r="R602" s="1">
        <v>44037</v>
      </c>
      <c r="S602" t="s">
        <v>730</v>
      </c>
      <c r="T602" t="s">
        <v>84</v>
      </c>
      <c r="U602">
        <v>0</v>
      </c>
      <c r="V602" s="1">
        <v>31702</v>
      </c>
      <c r="W602" s="1">
        <v>44023</v>
      </c>
      <c r="X602" s="2">
        <f t="shared" si="39"/>
        <v>9</v>
      </c>
      <c r="Y602" t="s">
        <v>737</v>
      </c>
      <c r="Z602" t="s">
        <v>121</v>
      </c>
      <c r="AA602" t="s">
        <v>989</v>
      </c>
      <c r="AB602" t="s">
        <v>85</v>
      </c>
      <c r="AC602" t="s">
        <v>85</v>
      </c>
      <c r="AD602" t="s">
        <v>85</v>
      </c>
      <c r="AE602" t="s">
        <v>85</v>
      </c>
      <c r="AF602" t="s">
        <v>85</v>
      </c>
      <c r="AG602" t="s">
        <v>85</v>
      </c>
      <c r="AH602" t="s">
        <v>85</v>
      </c>
      <c r="AI602" t="s">
        <v>85</v>
      </c>
      <c r="AJ602" t="s">
        <v>85</v>
      </c>
      <c r="AK602">
        <v>130</v>
      </c>
      <c r="AL602">
        <v>80</v>
      </c>
      <c r="AM602" s="2">
        <v>96.666666666666671</v>
      </c>
      <c r="AN602">
        <v>90</v>
      </c>
      <c r="AO602">
        <v>19</v>
      </c>
      <c r="AP602">
        <v>36.6</v>
      </c>
      <c r="AQ602" s="2">
        <v>98</v>
      </c>
      <c r="AR602" s="4">
        <v>100</v>
      </c>
      <c r="AS602">
        <v>1.68</v>
      </c>
      <c r="AT602" t="s">
        <v>1137</v>
      </c>
      <c r="AU602">
        <v>15</v>
      </c>
      <c r="AV602" t="s">
        <v>1140</v>
      </c>
      <c r="AW602">
        <v>2</v>
      </c>
      <c r="AY602">
        <v>271</v>
      </c>
      <c r="AZ602">
        <v>351</v>
      </c>
      <c r="BA602" t="s">
        <v>82</v>
      </c>
      <c r="BB602" t="s">
        <v>82</v>
      </c>
      <c r="BC602" t="s">
        <v>82</v>
      </c>
      <c r="BD602" t="s">
        <v>86</v>
      </c>
      <c r="BE602">
        <v>4</v>
      </c>
      <c r="BF602" t="s">
        <v>84</v>
      </c>
      <c r="BG602" t="s">
        <v>82</v>
      </c>
      <c r="BH602" t="s">
        <v>84</v>
      </c>
      <c r="BI602" t="s">
        <v>84</v>
      </c>
      <c r="BJ602" t="s">
        <v>1105</v>
      </c>
      <c r="BK602" t="s">
        <v>1108</v>
      </c>
      <c r="BL602" s="1">
        <v>44031</v>
      </c>
      <c r="BM602" s="1"/>
      <c r="BS602" t="s">
        <v>84</v>
      </c>
      <c r="BT602" s="1"/>
      <c r="BU602" t="s">
        <v>84</v>
      </c>
      <c r="BW602" s="1"/>
      <c r="BX602" t="s">
        <v>84</v>
      </c>
      <c r="BY602" s="1"/>
      <c r="CA602" s="1"/>
      <c r="CB602" t="s">
        <v>84</v>
      </c>
      <c r="CC602" s="1"/>
      <c r="CD602" s="1"/>
      <c r="CE602" t="s">
        <v>84</v>
      </c>
      <c r="CF602" s="1"/>
      <c r="CG602" t="s">
        <v>84</v>
      </c>
      <c r="CH602" t="s">
        <v>84</v>
      </c>
      <c r="CI602" t="s">
        <v>84</v>
      </c>
      <c r="CJ602" s="1"/>
      <c r="CL602" s="1"/>
      <c r="CM602" t="s">
        <v>84</v>
      </c>
      <c r="CN602" t="s">
        <v>84</v>
      </c>
      <c r="CO602" t="s">
        <v>84</v>
      </c>
      <c r="CP602" t="s">
        <v>84</v>
      </c>
      <c r="CQ602" s="1"/>
      <c r="CR602" s="1"/>
      <c r="CT602" s="1"/>
      <c r="CU602" s="1"/>
      <c r="CV602" t="s">
        <v>82</v>
      </c>
      <c r="CW602" s="1">
        <v>44031</v>
      </c>
      <c r="CX602" s="1">
        <v>44035</v>
      </c>
      <c r="CY602" t="s">
        <v>84</v>
      </c>
      <c r="CZ602" s="1"/>
      <c r="DA602" s="1"/>
      <c r="DB602" t="s">
        <v>84</v>
      </c>
      <c r="DC602" s="1"/>
      <c r="DD602" s="1"/>
      <c r="DE602" t="s">
        <v>84</v>
      </c>
      <c r="DF602" s="1"/>
      <c r="DG602" s="1"/>
      <c r="DH602" t="s">
        <v>84</v>
      </c>
      <c r="DI602" s="1"/>
      <c r="DJ602" s="1"/>
      <c r="DK602" t="s">
        <v>84</v>
      </c>
      <c r="DL602" s="1"/>
      <c r="DM602" s="1"/>
      <c r="DN602" t="s">
        <v>84</v>
      </c>
      <c r="DO602" s="1"/>
      <c r="DP602" s="1"/>
      <c r="DQ602" t="s">
        <v>84</v>
      </c>
      <c r="DR602" s="1"/>
      <c r="DS602" s="1"/>
      <c r="DT602" t="s">
        <v>82</v>
      </c>
      <c r="DU602" t="s">
        <v>1488</v>
      </c>
      <c r="DV602" s="1">
        <v>44031</v>
      </c>
      <c r="DW602" s="1">
        <v>44036</v>
      </c>
      <c r="DX602" t="s">
        <v>1340</v>
      </c>
      <c r="DY602" s="1">
        <v>44031</v>
      </c>
      <c r="EA602" s="1"/>
      <c r="EB602" s="1"/>
      <c r="ED602" s="1"/>
      <c r="EE602" s="1"/>
      <c r="EG602" s="1"/>
      <c r="EH602" s="1"/>
      <c r="EJ602" s="1"/>
      <c r="EK602" s="1"/>
      <c r="EM602" t="s">
        <v>1301</v>
      </c>
      <c r="EN602" t="s">
        <v>121</v>
      </c>
      <c r="EO602" t="s">
        <v>121</v>
      </c>
      <c r="EP602" t="s">
        <v>121</v>
      </c>
      <c r="EQ602" t="s">
        <v>121</v>
      </c>
      <c r="ER602" t="s">
        <v>121</v>
      </c>
      <c r="ES602" t="s">
        <v>121</v>
      </c>
      <c r="ET602" t="s">
        <v>121</v>
      </c>
      <c r="EU602" t="s">
        <v>121</v>
      </c>
      <c r="EV602" t="s">
        <v>121</v>
      </c>
      <c r="EW602" t="s">
        <v>121</v>
      </c>
      <c r="EX602">
        <v>15.4</v>
      </c>
      <c r="EY602">
        <v>6900</v>
      </c>
      <c r="EZ602" s="4">
        <v>12.2</v>
      </c>
      <c r="FA602" s="2">
        <v>187000</v>
      </c>
      <c r="FB602">
        <v>25.5</v>
      </c>
      <c r="FC602">
        <v>1.1000000000000001</v>
      </c>
      <c r="FD602">
        <v>7.44</v>
      </c>
      <c r="FE602">
        <v>41</v>
      </c>
      <c r="FF602">
        <v>51</v>
      </c>
      <c r="FG602">
        <v>3.3</v>
      </c>
      <c r="FH602" s="2">
        <v>90</v>
      </c>
      <c r="FI602">
        <v>7</v>
      </c>
      <c r="FJ602">
        <v>0.2</v>
      </c>
      <c r="FK602">
        <v>0.1</v>
      </c>
      <c r="FL602">
        <v>0.1</v>
      </c>
      <c r="FM602">
        <v>86.1</v>
      </c>
      <c r="FN602">
        <v>0.9</v>
      </c>
      <c r="FO602">
        <v>13</v>
      </c>
      <c r="FP602" s="2">
        <v>496000</v>
      </c>
      <c r="FQ602">
        <v>369</v>
      </c>
      <c r="FR602">
        <v>36</v>
      </c>
      <c r="FS602">
        <v>715.8</v>
      </c>
      <c r="FT602">
        <v>76.7</v>
      </c>
      <c r="FU602">
        <v>152.69999999999999</v>
      </c>
      <c r="FV602">
        <v>323</v>
      </c>
      <c r="FW602">
        <v>7.0000000000000001E-3</v>
      </c>
      <c r="FZ602" s="8">
        <f t="shared" si="36"/>
        <v>33.778082191780825</v>
      </c>
    </row>
    <row r="603" spans="1:182" x14ac:dyDescent="0.2">
      <c r="A603">
        <v>638</v>
      </c>
      <c r="B603" t="s">
        <v>725</v>
      </c>
      <c r="C603" t="s">
        <v>691</v>
      </c>
      <c r="D603">
        <v>9227167</v>
      </c>
      <c r="E603" t="s">
        <v>90</v>
      </c>
      <c r="F603" t="s">
        <v>84</v>
      </c>
      <c r="H603" s="1"/>
      <c r="I603" s="1">
        <v>44020</v>
      </c>
      <c r="J603" s="1">
        <v>44033</v>
      </c>
      <c r="K603" s="5">
        <v>3.1099999999999999E-2</v>
      </c>
      <c r="L603" s="5">
        <v>4.7E-2</v>
      </c>
      <c r="M603">
        <v>0</v>
      </c>
      <c r="N603" t="s">
        <v>726</v>
      </c>
      <c r="O603">
        <f t="shared" si="37"/>
        <v>2</v>
      </c>
      <c r="P603">
        <f t="shared" si="38"/>
        <v>22</v>
      </c>
      <c r="Q603" s="1">
        <v>44034</v>
      </c>
      <c r="R603" s="1">
        <v>44041</v>
      </c>
      <c r="S603" t="s">
        <v>730</v>
      </c>
      <c r="T603" t="s">
        <v>84</v>
      </c>
      <c r="U603">
        <v>0</v>
      </c>
      <c r="V603" s="1">
        <v>14117</v>
      </c>
      <c r="W603" s="1">
        <v>44027</v>
      </c>
      <c r="X603" s="2">
        <f t="shared" si="39"/>
        <v>7</v>
      </c>
      <c r="Y603" t="s">
        <v>739</v>
      </c>
      <c r="Z603" t="s">
        <v>121</v>
      </c>
      <c r="AA603" t="s">
        <v>1090</v>
      </c>
      <c r="AB603" t="s">
        <v>85</v>
      </c>
      <c r="AC603" t="s">
        <v>85</v>
      </c>
      <c r="AD603" t="s">
        <v>85</v>
      </c>
      <c r="AE603" t="s">
        <v>85</v>
      </c>
      <c r="AF603" t="s">
        <v>85</v>
      </c>
      <c r="AG603" t="s">
        <v>85</v>
      </c>
      <c r="AH603" t="s">
        <v>85</v>
      </c>
      <c r="AI603" t="s">
        <v>85</v>
      </c>
      <c r="AJ603" t="s">
        <v>85</v>
      </c>
      <c r="AK603">
        <v>85</v>
      </c>
      <c r="AL603">
        <v>48</v>
      </c>
      <c r="AM603" s="2">
        <v>60.333333333333336</v>
      </c>
      <c r="AN603">
        <v>76</v>
      </c>
      <c r="AO603">
        <v>17</v>
      </c>
      <c r="AP603">
        <v>36.299999999999997</v>
      </c>
      <c r="AQ603" s="2">
        <v>92</v>
      </c>
      <c r="AR603" s="4">
        <v>72</v>
      </c>
      <c r="AS603">
        <v>1.7</v>
      </c>
      <c r="AT603" t="s">
        <v>1137</v>
      </c>
      <c r="AU603">
        <v>15</v>
      </c>
      <c r="AV603" t="s">
        <v>1140</v>
      </c>
      <c r="AW603">
        <v>2</v>
      </c>
      <c r="AY603">
        <v>474</v>
      </c>
      <c r="AZ603">
        <v>355</v>
      </c>
      <c r="BA603" t="s">
        <v>82</v>
      </c>
      <c r="BB603" t="s">
        <v>82</v>
      </c>
      <c r="BC603" t="s">
        <v>84</v>
      </c>
      <c r="BD603" t="s">
        <v>1762</v>
      </c>
      <c r="BI603" t="s">
        <v>84</v>
      </c>
      <c r="BJ603" t="s">
        <v>1105</v>
      </c>
      <c r="BK603" t="s">
        <v>1108</v>
      </c>
      <c r="BL603" s="1">
        <v>44032</v>
      </c>
      <c r="BM603" s="1"/>
      <c r="BS603" t="s">
        <v>84</v>
      </c>
      <c r="BT603" s="1"/>
      <c r="BU603" t="s">
        <v>84</v>
      </c>
      <c r="BW603" s="1"/>
      <c r="BX603" t="s">
        <v>84</v>
      </c>
      <c r="BY603" s="1"/>
      <c r="CA603" s="1"/>
      <c r="CB603" t="s">
        <v>84</v>
      </c>
      <c r="CC603" s="1"/>
      <c r="CD603" s="1"/>
      <c r="CE603" t="s">
        <v>84</v>
      </c>
      <c r="CF603" s="1"/>
      <c r="CG603" t="s">
        <v>84</v>
      </c>
      <c r="CH603" t="s">
        <v>84</v>
      </c>
      <c r="CI603" t="s">
        <v>84</v>
      </c>
      <c r="CJ603" s="1"/>
      <c r="CL603" s="1"/>
      <c r="CM603" t="s">
        <v>84</v>
      </c>
      <c r="CN603" t="s">
        <v>84</v>
      </c>
      <c r="CO603" t="s">
        <v>84</v>
      </c>
      <c r="CP603" t="s">
        <v>84</v>
      </c>
      <c r="CQ603" s="1"/>
      <c r="CR603" s="1"/>
      <c r="CT603" s="1"/>
      <c r="CU603" s="1"/>
      <c r="CV603" t="s">
        <v>82</v>
      </c>
      <c r="CW603" s="1">
        <v>44023</v>
      </c>
      <c r="CX603" s="1">
        <v>44030</v>
      </c>
      <c r="CY603" t="s">
        <v>84</v>
      </c>
      <c r="CZ603" s="1"/>
      <c r="DA603" s="1"/>
      <c r="DB603" t="s">
        <v>82</v>
      </c>
      <c r="DC603" s="1">
        <v>44023</v>
      </c>
      <c r="DD603" s="1">
        <v>44028</v>
      </c>
      <c r="DE603" t="s">
        <v>84</v>
      </c>
      <c r="DF603" s="1"/>
      <c r="DG603" s="1"/>
      <c r="DH603" t="s">
        <v>84</v>
      </c>
      <c r="DI603" s="1"/>
      <c r="DJ603" s="1"/>
      <c r="DK603" t="s">
        <v>84</v>
      </c>
      <c r="DL603" s="1"/>
      <c r="DM603" s="1"/>
      <c r="DN603" t="s">
        <v>84</v>
      </c>
      <c r="DO603" s="1"/>
      <c r="DP603" s="1"/>
      <c r="DQ603" t="s">
        <v>84</v>
      </c>
      <c r="DR603" s="1"/>
      <c r="DS603" s="1"/>
      <c r="DT603" t="s">
        <v>84</v>
      </c>
      <c r="DV603" s="1"/>
      <c r="DW603" s="1"/>
      <c r="DX603" t="s">
        <v>1345</v>
      </c>
      <c r="DY603" s="1">
        <v>44020</v>
      </c>
      <c r="DZ603" t="s">
        <v>1346</v>
      </c>
      <c r="EA603" s="1">
        <v>44032</v>
      </c>
      <c r="EB603" s="1">
        <v>44032</v>
      </c>
      <c r="ED603" s="1"/>
      <c r="EE603" s="1"/>
      <c r="EG603" s="1"/>
      <c r="EH603" s="1"/>
      <c r="EJ603" s="1"/>
      <c r="EK603" s="1"/>
      <c r="EM603" t="s">
        <v>1301</v>
      </c>
      <c r="EN603" t="s">
        <v>121</v>
      </c>
      <c r="EO603" t="s">
        <v>121</v>
      </c>
      <c r="EP603" t="s">
        <v>121</v>
      </c>
      <c r="EQ603" t="s">
        <v>121</v>
      </c>
      <c r="ER603" t="s">
        <v>121</v>
      </c>
      <c r="ES603" t="s">
        <v>121</v>
      </c>
      <c r="ET603" t="s">
        <v>121</v>
      </c>
      <c r="EU603" t="s">
        <v>121</v>
      </c>
      <c r="EV603" t="s">
        <v>121</v>
      </c>
      <c r="EW603" t="s">
        <v>84</v>
      </c>
      <c r="EX603">
        <v>8.4</v>
      </c>
      <c r="EY603">
        <v>10510</v>
      </c>
      <c r="EZ603" s="4">
        <v>3.2</v>
      </c>
      <c r="FA603" s="2">
        <v>233000</v>
      </c>
      <c r="FB603">
        <v>56</v>
      </c>
      <c r="FC603">
        <v>1.1000000000000001</v>
      </c>
      <c r="FD603">
        <v>7.42</v>
      </c>
      <c r="FE603">
        <v>40</v>
      </c>
      <c r="FF603">
        <v>128</v>
      </c>
      <c r="FG603">
        <v>1.3</v>
      </c>
      <c r="FH603" s="2">
        <v>99</v>
      </c>
      <c r="FI603">
        <v>11</v>
      </c>
      <c r="FM603">
        <v>50.1</v>
      </c>
      <c r="FN603">
        <v>2.5</v>
      </c>
      <c r="FO603">
        <v>11.6</v>
      </c>
      <c r="FP603" s="2">
        <v>663000</v>
      </c>
      <c r="FQ603">
        <v>324</v>
      </c>
      <c r="FR603">
        <v>676.4</v>
      </c>
      <c r="FS603">
        <v>480.7</v>
      </c>
      <c r="FT603">
        <v>29.5</v>
      </c>
      <c r="FU603">
        <v>34.4</v>
      </c>
      <c r="FV603">
        <v>80</v>
      </c>
      <c r="FW603">
        <v>2.4E-2</v>
      </c>
      <c r="FX603" s="2">
        <v>62</v>
      </c>
      <c r="FZ603" s="8">
        <f t="shared" si="36"/>
        <v>81.961643835616442</v>
      </c>
    </row>
    <row r="604" spans="1:182" x14ac:dyDescent="0.2">
      <c r="A604">
        <v>639</v>
      </c>
      <c r="B604" t="s">
        <v>725</v>
      </c>
      <c r="C604" t="s">
        <v>692</v>
      </c>
      <c r="D604">
        <v>9288243</v>
      </c>
      <c r="E604" t="s">
        <v>90</v>
      </c>
      <c r="F604" t="s">
        <v>84</v>
      </c>
      <c r="H604" s="1"/>
      <c r="I604" s="1">
        <v>44044</v>
      </c>
      <c r="J604" s="1">
        <v>44045</v>
      </c>
      <c r="K604" s="5">
        <v>0.50390000000000001</v>
      </c>
      <c r="L604" s="5">
        <v>0.64680000000000004</v>
      </c>
      <c r="N604" t="s">
        <v>726</v>
      </c>
      <c r="O604">
        <f t="shared" si="37"/>
        <v>10</v>
      </c>
      <c r="P604">
        <f t="shared" si="38"/>
        <v>31</v>
      </c>
      <c r="Q604" s="1">
        <v>44054</v>
      </c>
      <c r="R604" s="1">
        <v>44074</v>
      </c>
      <c r="S604" t="s">
        <v>730</v>
      </c>
      <c r="T604" t="s">
        <v>84</v>
      </c>
      <c r="U604">
        <v>0</v>
      </c>
      <c r="V604" s="1">
        <v>24548</v>
      </c>
      <c r="W604" s="1">
        <v>44043</v>
      </c>
      <c r="X604" s="2">
        <f t="shared" si="39"/>
        <v>3</v>
      </c>
      <c r="Y604" t="s">
        <v>741</v>
      </c>
      <c r="Z604" t="s">
        <v>121</v>
      </c>
      <c r="AA604" t="s">
        <v>907</v>
      </c>
      <c r="AB604" t="s">
        <v>85</v>
      </c>
      <c r="AC604" t="s">
        <v>82</v>
      </c>
      <c r="AD604" t="s">
        <v>84</v>
      </c>
      <c r="AE604" t="s">
        <v>82</v>
      </c>
      <c r="AF604" t="s">
        <v>84</v>
      </c>
      <c r="AG604" t="s">
        <v>84</v>
      </c>
      <c r="AH604" t="s">
        <v>84</v>
      </c>
      <c r="AI604" t="s">
        <v>84</v>
      </c>
      <c r="AJ604" t="s">
        <v>84</v>
      </c>
      <c r="AK604">
        <v>155</v>
      </c>
      <c r="AL604">
        <v>100</v>
      </c>
      <c r="AM604" s="2">
        <v>118.33333333333333</v>
      </c>
      <c r="AN604">
        <v>85</v>
      </c>
      <c r="AO604">
        <v>27</v>
      </c>
      <c r="AP604">
        <v>33.5</v>
      </c>
      <c r="AQ604" s="2">
        <v>100</v>
      </c>
      <c r="AR604" s="4">
        <v>100</v>
      </c>
      <c r="AS604">
        <v>1.72</v>
      </c>
      <c r="AT604" t="s">
        <v>1139</v>
      </c>
      <c r="AU604">
        <v>12</v>
      </c>
      <c r="AV604" t="s">
        <v>1143</v>
      </c>
      <c r="AY604">
        <v>456</v>
      </c>
      <c r="AZ604">
        <v>333</v>
      </c>
      <c r="BA604" t="s">
        <v>82</v>
      </c>
      <c r="BB604" t="s">
        <v>82</v>
      </c>
      <c r="BC604" t="s">
        <v>82</v>
      </c>
      <c r="BD604" t="s">
        <v>86</v>
      </c>
      <c r="BE604">
        <v>4</v>
      </c>
      <c r="BF604" t="s">
        <v>82</v>
      </c>
      <c r="BG604" t="s">
        <v>82</v>
      </c>
      <c r="BH604" t="s">
        <v>82</v>
      </c>
      <c r="BI604" t="s">
        <v>84</v>
      </c>
      <c r="BL604" s="1"/>
      <c r="BM604" s="1"/>
      <c r="BS604" t="s">
        <v>84</v>
      </c>
      <c r="BT604" s="1"/>
      <c r="BU604" t="s">
        <v>84</v>
      </c>
      <c r="BW604" s="1"/>
      <c r="BX604" t="s">
        <v>84</v>
      </c>
      <c r="BY604" s="1"/>
      <c r="CA604" s="1"/>
      <c r="CB604" t="s">
        <v>84</v>
      </c>
      <c r="CC604" s="1"/>
      <c r="CD604" s="1"/>
      <c r="CE604" t="s">
        <v>82</v>
      </c>
      <c r="CF604" s="1">
        <v>44045</v>
      </c>
      <c r="CG604" t="s">
        <v>84</v>
      </c>
      <c r="CH604" t="s">
        <v>84</v>
      </c>
      <c r="CI604" t="s">
        <v>82</v>
      </c>
      <c r="CJ604" s="1">
        <v>44045</v>
      </c>
      <c r="CK604" t="s">
        <v>1104</v>
      </c>
      <c r="CL604" s="1"/>
      <c r="CM604" t="s">
        <v>82</v>
      </c>
      <c r="CN604" t="s">
        <v>84</v>
      </c>
      <c r="CO604" t="s">
        <v>82</v>
      </c>
      <c r="CP604" t="s">
        <v>84</v>
      </c>
      <c r="CQ604" s="1"/>
      <c r="CR604" s="1"/>
      <c r="CT604" s="1"/>
      <c r="CU604" s="1"/>
      <c r="CV604" t="s">
        <v>84</v>
      </c>
      <c r="CW604" s="1"/>
      <c r="CX604" s="1"/>
      <c r="CY604" t="s">
        <v>84</v>
      </c>
      <c r="CZ604" s="1"/>
      <c r="DA604" s="1"/>
      <c r="DB604" t="s">
        <v>84</v>
      </c>
      <c r="DC604" s="1"/>
      <c r="DD604" s="1"/>
      <c r="DE604" t="s">
        <v>84</v>
      </c>
      <c r="DF604" s="1"/>
      <c r="DG604" s="1"/>
      <c r="DH604" t="s">
        <v>84</v>
      </c>
      <c r="DI604" s="1"/>
      <c r="DJ604" s="1"/>
      <c r="DK604" t="s">
        <v>82</v>
      </c>
      <c r="DL604" s="1">
        <v>44044</v>
      </c>
      <c r="DM604" s="1">
        <v>44054</v>
      </c>
      <c r="DN604" t="s">
        <v>84</v>
      </c>
      <c r="DO604" s="1"/>
      <c r="DP604" s="1"/>
      <c r="DQ604" t="s">
        <v>82</v>
      </c>
      <c r="DR604" s="1">
        <v>44055</v>
      </c>
      <c r="DS604" s="1">
        <v>44068</v>
      </c>
      <c r="DT604" t="s">
        <v>84</v>
      </c>
      <c r="DV604" s="1"/>
      <c r="DW604" s="1"/>
      <c r="DX604" t="s">
        <v>1661</v>
      </c>
      <c r="DY604" s="1">
        <v>44044</v>
      </c>
      <c r="DZ604" t="s">
        <v>1418</v>
      </c>
      <c r="EA604" s="1">
        <v>44055</v>
      </c>
      <c r="EB604" s="1">
        <v>44059</v>
      </c>
      <c r="ED604" s="1"/>
      <c r="EE604" s="1"/>
      <c r="EG604" s="1"/>
      <c r="EH604" s="1"/>
      <c r="EJ604" s="1"/>
      <c r="EK604" s="1"/>
      <c r="EM604" t="s">
        <v>1299</v>
      </c>
      <c r="EN604" t="s">
        <v>121</v>
      </c>
      <c r="EO604" t="s">
        <v>121</v>
      </c>
      <c r="EP604" t="s">
        <v>121</v>
      </c>
      <c r="EQ604" t="s">
        <v>121</v>
      </c>
      <c r="ER604" t="s">
        <v>121</v>
      </c>
      <c r="ES604" t="s">
        <v>121</v>
      </c>
      <c r="ET604" t="s">
        <v>121</v>
      </c>
      <c r="EU604" t="s">
        <v>121</v>
      </c>
      <c r="EV604" t="s">
        <v>121</v>
      </c>
      <c r="EW604" t="s">
        <v>84</v>
      </c>
      <c r="EX604">
        <v>8.9</v>
      </c>
      <c r="EY604">
        <v>22400</v>
      </c>
      <c r="EZ604" s="4">
        <v>5.8</v>
      </c>
      <c r="FA604" s="2">
        <v>248000</v>
      </c>
      <c r="FB604">
        <v>225.8</v>
      </c>
      <c r="FC604">
        <v>7.7</v>
      </c>
      <c r="FD604">
        <v>7.13</v>
      </c>
      <c r="FE604">
        <v>21</v>
      </c>
      <c r="FF604">
        <v>137</v>
      </c>
      <c r="FG604">
        <v>20.399999999999999</v>
      </c>
      <c r="FH604" s="2">
        <v>98</v>
      </c>
      <c r="FI604">
        <v>23</v>
      </c>
      <c r="FJ604">
        <v>0.2</v>
      </c>
      <c r="FK604">
        <v>0.1</v>
      </c>
      <c r="FL604">
        <v>0.1</v>
      </c>
      <c r="FM604">
        <v>199.7</v>
      </c>
      <c r="FN604">
        <v>7.7</v>
      </c>
      <c r="FO604">
        <v>13.9</v>
      </c>
      <c r="FP604" s="2">
        <v>520000</v>
      </c>
      <c r="FQ604">
        <v>387</v>
      </c>
      <c r="FR604">
        <v>5441</v>
      </c>
      <c r="FS604">
        <v>1250.7</v>
      </c>
      <c r="FT604">
        <v>49.3</v>
      </c>
      <c r="FU604">
        <v>29.3</v>
      </c>
      <c r="FV604">
        <v>1210</v>
      </c>
      <c r="FW604">
        <v>0.61099999999999999</v>
      </c>
      <c r="FX604" s="2">
        <v>60</v>
      </c>
      <c r="FZ604" s="8">
        <f t="shared" si="36"/>
        <v>53.416438356164385</v>
      </c>
    </row>
    <row r="605" spans="1:182" x14ac:dyDescent="0.2">
      <c r="A605">
        <v>640</v>
      </c>
      <c r="B605" t="s">
        <v>725</v>
      </c>
      <c r="C605" t="s">
        <v>693</v>
      </c>
      <c r="D605">
        <v>9306522</v>
      </c>
      <c r="E605" t="s">
        <v>90</v>
      </c>
      <c r="F605" t="s">
        <v>84</v>
      </c>
      <c r="H605" s="1"/>
      <c r="I605" s="1">
        <v>44052</v>
      </c>
      <c r="J605" s="1">
        <v>44052</v>
      </c>
      <c r="K605" s="5">
        <v>0.23899999999999999</v>
      </c>
      <c r="L605" s="5">
        <v>0.33100000000000002</v>
      </c>
      <c r="M605">
        <v>0</v>
      </c>
      <c r="N605" t="s">
        <v>726</v>
      </c>
      <c r="O605">
        <f t="shared" si="37"/>
        <v>4</v>
      </c>
      <c r="P605">
        <f t="shared" si="38"/>
        <v>23</v>
      </c>
      <c r="Q605" s="1">
        <v>44055</v>
      </c>
      <c r="R605" s="1">
        <v>44074</v>
      </c>
      <c r="S605" t="s">
        <v>730</v>
      </c>
      <c r="T605" t="s">
        <v>82</v>
      </c>
      <c r="U605">
        <v>1</v>
      </c>
      <c r="V605" s="1">
        <v>15571</v>
      </c>
      <c r="W605" s="1">
        <v>44052</v>
      </c>
      <c r="X605" s="2">
        <f t="shared" si="39"/>
        <v>1</v>
      </c>
      <c r="Y605" t="s">
        <v>737</v>
      </c>
      <c r="Z605" t="s">
        <v>121</v>
      </c>
      <c r="AA605" t="s">
        <v>1091</v>
      </c>
      <c r="AB605" t="s">
        <v>85</v>
      </c>
      <c r="AC605" t="s">
        <v>82</v>
      </c>
      <c r="AD605" t="s">
        <v>84</v>
      </c>
      <c r="AE605" t="s">
        <v>84</v>
      </c>
      <c r="AF605" t="s">
        <v>84</v>
      </c>
      <c r="AG605" t="s">
        <v>84</v>
      </c>
      <c r="AH605" t="s">
        <v>84</v>
      </c>
      <c r="AI605" t="s">
        <v>84</v>
      </c>
      <c r="AJ605" t="s">
        <v>82</v>
      </c>
      <c r="AK605">
        <v>132</v>
      </c>
      <c r="AL605">
        <v>62</v>
      </c>
      <c r="AM605" s="2">
        <v>85.333333333333329</v>
      </c>
      <c r="AN605">
        <v>78</v>
      </c>
      <c r="AO605">
        <v>18</v>
      </c>
      <c r="AP605">
        <v>36.5</v>
      </c>
      <c r="AQ605" s="2">
        <v>94</v>
      </c>
      <c r="AR605" s="4">
        <v>74</v>
      </c>
      <c r="AS605">
        <v>1.78</v>
      </c>
      <c r="AT605" t="s">
        <v>1137</v>
      </c>
      <c r="AU605">
        <v>15</v>
      </c>
      <c r="AV605" t="s">
        <v>1140</v>
      </c>
      <c r="AW605">
        <v>1</v>
      </c>
      <c r="AY605">
        <v>266</v>
      </c>
      <c r="AZ605">
        <v>408</v>
      </c>
      <c r="BA605" t="s">
        <v>82</v>
      </c>
      <c r="BB605" t="s">
        <v>82</v>
      </c>
      <c r="BC605" t="s">
        <v>82</v>
      </c>
      <c r="BD605" t="s">
        <v>86</v>
      </c>
      <c r="BE605">
        <v>2</v>
      </c>
      <c r="BF605" t="s">
        <v>84</v>
      </c>
      <c r="BG605" t="s">
        <v>82</v>
      </c>
      <c r="BH605" t="s">
        <v>82</v>
      </c>
      <c r="BI605" t="s">
        <v>84</v>
      </c>
      <c r="BJ605" t="s">
        <v>1105</v>
      </c>
      <c r="BK605" t="s">
        <v>1108</v>
      </c>
      <c r="BL605" s="1">
        <v>44052</v>
      </c>
      <c r="BM605" s="1"/>
      <c r="BS605" t="s">
        <v>84</v>
      </c>
      <c r="BT605" s="1"/>
      <c r="BU605" t="s">
        <v>84</v>
      </c>
      <c r="BW605" s="1"/>
      <c r="BX605" t="s">
        <v>84</v>
      </c>
      <c r="BY605" s="1"/>
      <c r="CA605" s="1"/>
      <c r="CB605" t="s">
        <v>84</v>
      </c>
      <c r="CC605" s="1"/>
      <c r="CD605" s="1"/>
      <c r="CE605" t="s">
        <v>84</v>
      </c>
      <c r="CF605" s="1"/>
      <c r="CG605" t="s">
        <v>84</v>
      </c>
      <c r="CH605" t="s">
        <v>84</v>
      </c>
      <c r="CI605" t="s">
        <v>84</v>
      </c>
      <c r="CJ605" s="1"/>
      <c r="CL605" s="1"/>
      <c r="CM605" t="s">
        <v>84</v>
      </c>
      <c r="CN605" t="s">
        <v>84</v>
      </c>
      <c r="CO605" t="s">
        <v>84</v>
      </c>
      <c r="CP605" t="s">
        <v>84</v>
      </c>
      <c r="CQ605" s="1"/>
      <c r="CR605" s="1"/>
      <c r="CT605" s="1"/>
      <c r="CU605" s="1"/>
      <c r="CV605" t="s">
        <v>84</v>
      </c>
      <c r="CW605" s="1"/>
      <c r="CX605" s="1"/>
      <c r="CY605" t="s">
        <v>84</v>
      </c>
      <c r="CZ605" s="1"/>
      <c r="DA605" s="1"/>
      <c r="DB605" t="s">
        <v>84</v>
      </c>
      <c r="DC605" s="1"/>
      <c r="DD605" s="1"/>
      <c r="DE605" t="s">
        <v>84</v>
      </c>
      <c r="DF605" s="1"/>
      <c r="DG605" s="1"/>
      <c r="DH605" t="s">
        <v>84</v>
      </c>
      <c r="DI605" s="1"/>
      <c r="DJ605" s="1"/>
      <c r="DK605" t="s">
        <v>84</v>
      </c>
      <c r="DL605" s="1"/>
      <c r="DM605" s="1"/>
      <c r="DN605" t="s">
        <v>82</v>
      </c>
      <c r="DO605" s="1">
        <v>44051</v>
      </c>
      <c r="DP605" s="1">
        <v>44057</v>
      </c>
      <c r="DQ605" t="s">
        <v>84</v>
      </c>
      <c r="DR605" s="1"/>
      <c r="DS605" s="1"/>
      <c r="DT605" t="s">
        <v>82</v>
      </c>
      <c r="DU605" t="s">
        <v>1511</v>
      </c>
      <c r="DV605" s="1">
        <v>44052</v>
      </c>
      <c r="DW605" s="1">
        <v>44052</v>
      </c>
      <c r="DX605" t="s">
        <v>1310</v>
      </c>
      <c r="DY605" s="1">
        <v>44052</v>
      </c>
      <c r="DZ605" t="s">
        <v>1685</v>
      </c>
      <c r="EA605" s="1">
        <v>44057</v>
      </c>
      <c r="EB605" s="1">
        <v>44065</v>
      </c>
      <c r="ED605" s="1"/>
      <c r="EE605" s="1"/>
      <c r="EG605" s="1"/>
      <c r="EH605" s="1"/>
      <c r="EJ605" s="1"/>
      <c r="EK605" s="1"/>
      <c r="EM605" t="s">
        <v>1301</v>
      </c>
      <c r="EN605" t="s">
        <v>121</v>
      </c>
      <c r="EO605" t="s">
        <v>121</v>
      </c>
      <c r="EP605" t="s">
        <v>121</v>
      </c>
      <c r="EQ605" t="s">
        <v>121</v>
      </c>
      <c r="ER605" t="s">
        <v>121</v>
      </c>
      <c r="ES605" t="s">
        <v>121</v>
      </c>
      <c r="ET605" t="s">
        <v>121</v>
      </c>
      <c r="EU605" t="s">
        <v>121</v>
      </c>
      <c r="EV605" t="s">
        <v>121</v>
      </c>
      <c r="EW605" t="s">
        <v>84</v>
      </c>
      <c r="EX605">
        <v>12.1</v>
      </c>
      <c r="EY605">
        <v>6370</v>
      </c>
      <c r="EZ605" s="4">
        <v>9.6999999999999993</v>
      </c>
      <c r="FA605" s="2">
        <v>159000</v>
      </c>
      <c r="FB605">
        <v>50.9</v>
      </c>
      <c r="FC605">
        <v>1</v>
      </c>
      <c r="FH605" s="2"/>
      <c r="FI605">
        <v>11</v>
      </c>
      <c r="FJ605">
        <v>0.2</v>
      </c>
      <c r="FK605">
        <v>0.1</v>
      </c>
      <c r="FL605">
        <v>0.1</v>
      </c>
      <c r="FM605">
        <v>28.6</v>
      </c>
      <c r="FN605">
        <v>0.6</v>
      </c>
      <c r="FO605">
        <v>12.8</v>
      </c>
      <c r="FP605" s="2">
        <v>389000</v>
      </c>
      <c r="FQ605">
        <v>238</v>
      </c>
      <c r="FR605">
        <v>372.9</v>
      </c>
      <c r="FS605">
        <v>124.4</v>
      </c>
      <c r="FT605">
        <v>15.7</v>
      </c>
      <c r="FU605">
        <v>18.399999999999999</v>
      </c>
      <c r="FV605">
        <v>87</v>
      </c>
      <c r="FW605">
        <v>2.9000000000000001E-2</v>
      </c>
      <c r="FZ605" s="8">
        <f t="shared" si="36"/>
        <v>78.030136986301372</v>
      </c>
    </row>
    <row r="606" spans="1:182" x14ac:dyDescent="0.2">
      <c r="A606">
        <v>641</v>
      </c>
      <c r="B606" t="s">
        <v>725</v>
      </c>
      <c r="C606" t="s">
        <v>694</v>
      </c>
      <c r="D606">
        <v>9288676</v>
      </c>
      <c r="E606" t="s">
        <v>90</v>
      </c>
      <c r="F606" t="s">
        <v>84</v>
      </c>
      <c r="H606" s="1"/>
      <c r="I606" s="1">
        <v>44045</v>
      </c>
      <c r="J606" s="1">
        <v>44046</v>
      </c>
      <c r="K606" s="5">
        <v>0.2571</v>
      </c>
      <c r="L606" s="5">
        <v>0.35449999999999998</v>
      </c>
      <c r="N606" t="s">
        <v>727</v>
      </c>
      <c r="O606">
        <f t="shared" si="37"/>
        <v>37</v>
      </c>
      <c r="P606">
        <f t="shared" si="38"/>
        <v>38</v>
      </c>
      <c r="Q606" s="1">
        <v>44082</v>
      </c>
      <c r="R606" s="1">
        <v>44082</v>
      </c>
      <c r="S606" t="s">
        <v>731</v>
      </c>
      <c r="T606" t="s">
        <v>84</v>
      </c>
      <c r="U606">
        <v>0</v>
      </c>
      <c r="V606" s="1">
        <v>17191</v>
      </c>
      <c r="W606" s="1">
        <v>44039</v>
      </c>
      <c r="X606" s="2">
        <f t="shared" si="39"/>
        <v>8</v>
      </c>
      <c r="Y606" t="s">
        <v>848</v>
      </c>
      <c r="Z606" t="s">
        <v>121</v>
      </c>
      <c r="AA606" t="s">
        <v>1032</v>
      </c>
      <c r="AB606" t="s">
        <v>85</v>
      </c>
      <c r="AC606" t="s">
        <v>85</v>
      </c>
      <c r="AD606" t="s">
        <v>85</v>
      </c>
      <c r="AE606" t="s">
        <v>85</v>
      </c>
      <c r="AF606" t="s">
        <v>85</v>
      </c>
      <c r="AG606" t="s">
        <v>85</v>
      </c>
      <c r="AH606" t="s">
        <v>85</v>
      </c>
      <c r="AI606" t="s">
        <v>85</v>
      </c>
      <c r="AJ606" t="s">
        <v>82</v>
      </c>
      <c r="AK606">
        <v>153</v>
      </c>
      <c r="AL606">
        <v>95</v>
      </c>
      <c r="AM606" s="2">
        <v>114.33333333333333</v>
      </c>
      <c r="AN606">
        <v>80</v>
      </c>
      <c r="AO606">
        <v>22</v>
      </c>
      <c r="AP606">
        <v>36.5</v>
      </c>
      <c r="AQ606" s="2">
        <v>92</v>
      </c>
      <c r="AR606" s="4">
        <v>95</v>
      </c>
      <c r="AS606">
        <v>1.8</v>
      </c>
      <c r="AT606" t="s">
        <v>1137</v>
      </c>
      <c r="AU606">
        <v>15</v>
      </c>
      <c r="AV606" t="s">
        <v>1140</v>
      </c>
      <c r="AW606">
        <v>4</v>
      </c>
      <c r="AY606">
        <v>170</v>
      </c>
      <c r="AZ606">
        <v>278</v>
      </c>
      <c r="BA606" t="s">
        <v>82</v>
      </c>
      <c r="BB606" t="s">
        <v>82</v>
      </c>
      <c r="BC606" t="s">
        <v>82</v>
      </c>
      <c r="BD606" t="s">
        <v>86</v>
      </c>
      <c r="BE606">
        <v>4</v>
      </c>
      <c r="BF606" t="s">
        <v>82</v>
      </c>
      <c r="BG606" t="s">
        <v>82</v>
      </c>
      <c r="BH606" t="s">
        <v>82</v>
      </c>
      <c r="BI606" t="s">
        <v>82</v>
      </c>
      <c r="BJ606" t="s">
        <v>1107</v>
      </c>
      <c r="BK606" t="s">
        <v>1108</v>
      </c>
      <c r="BL606" s="1">
        <v>44045</v>
      </c>
      <c r="BM606" s="1">
        <v>44048</v>
      </c>
      <c r="BN606">
        <v>12</v>
      </c>
      <c r="BO606">
        <v>450</v>
      </c>
      <c r="BP606">
        <v>30</v>
      </c>
      <c r="BQ606">
        <v>23</v>
      </c>
      <c r="BR606">
        <v>11</v>
      </c>
      <c r="BS606" t="s">
        <v>84</v>
      </c>
      <c r="BT606" s="1"/>
      <c r="BU606" t="s">
        <v>82</v>
      </c>
      <c r="BV606" t="s">
        <v>1101</v>
      </c>
      <c r="BW606" s="1">
        <v>44067</v>
      </c>
      <c r="BX606" t="s">
        <v>84</v>
      </c>
      <c r="BY606" s="1"/>
      <c r="CA606" s="1"/>
      <c r="CB606" t="s">
        <v>84</v>
      </c>
      <c r="CC606" s="1"/>
      <c r="CD606" s="1"/>
      <c r="CE606" t="s">
        <v>82</v>
      </c>
      <c r="CF606" s="1">
        <v>44048</v>
      </c>
      <c r="CG606" t="s">
        <v>84</v>
      </c>
      <c r="CH606" t="s">
        <v>107</v>
      </c>
      <c r="CI606" t="s">
        <v>82</v>
      </c>
      <c r="CJ606" s="1">
        <v>44074</v>
      </c>
      <c r="CK606" t="s">
        <v>1103</v>
      </c>
      <c r="CL606" s="1"/>
      <c r="CM606" t="s">
        <v>84</v>
      </c>
      <c r="CN606" t="s">
        <v>84</v>
      </c>
      <c r="CO606" t="s">
        <v>84</v>
      </c>
      <c r="CP606" t="s">
        <v>84</v>
      </c>
      <c r="CQ606" s="1"/>
      <c r="CR606" s="1"/>
      <c r="CT606" s="1"/>
      <c r="CU606" s="1"/>
      <c r="CV606" t="s">
        <v>82</v>
      </c>
      <c r="CW606" s="1">
        <v>44045</v>
      </c>
      <c r="CX606" s="1">
        <v>44049</v>
      </c>
      <c r="CY606" t="s">
        <v>84</v>
      </c>
      <c r="CZ606" s="1"/>
      <c r="DA606" s="1"/>
      <c r="DB606" t="s">
        <v>82</v>
      </c>
      <c r="DC606" s="1">
        <v>44045</v>
      </c>
      <c r="DD606" s="1">
        <v>44046</v>
      </c>
      <c r="DE606" t="s">
        <v>84</v>
      </c>
      <c r="DF606" s="1"/>
      <c r="DG606" s="1"/>
      <c r="DH606" t="s">
        <v>82</v>
      </c>
      <c r="DI606" s="1">
        <v>44069</v>
      </c>
      <c r="DJ606" s="1">
        <v>44071</v>
      </c>
      <c r="DK606" t="s">
        <v>82</v>
      </c>
      <c r="DL606" s="1">
        <v>44049</v>
      </c>
      <c r="DM606" s="1">
        <v>44052</v>
      </c>
      <c r="DN606" t="s">
        <v>84</v>
      </c>
      <c r="DO606" s="1"/>
      <c r="DP606" s="1"/>
      <c r="DQ606" t="s">
        <v>84</v>
      </c>
      <c r="DR606" s="1"/>
      <c r="DS606" s="1"/>
      <c r="DT606" t="s">
        <v>82</v>
      </c>
      <c r="DU606" t="s">
        <v>1483</v>
      </c>
      <c r="DV606" s="1">
        <v>44045</v>
      </c>
      <c r="DW606" s="1">
        <v>44082</v>
      </c>
      <c r="DX606" t="s">
        <v>1310</v>
      </c>
      <c r="DY606" s="1">
        <v>44045</v>
      </c>
      <c r="DZ606" t="s">
        <v>1313</v>
      </c>
      <c r="EA606" s="1">
        <v>44052</v>
      </c>
      <c r="EB606" s="1">
        <v>44063</v>
      </c>
      <c r="EC606" t="s">
        <v>1365</v>
      </c>
      <c r="ED606" s="1">
        <v>44052</v>
      </c>
      <c r="EE606" s="1">
        <v>44076</v>
      </c>
      <c r="EF606" t="s">
        <v>1368</v>
      </c>
      <c r="EG606" s="1">
        <v>44069</v>
      </c>
      <c r="EH606" s="1">
        <v>44071</v>
      </c>
      <c r="EI606" t="s">
        <v>1432</v>
      </c>
      <c r="EJ606" s="1">
        <v>44077</v>
      </c>
      <c r="EK606" s="1">
        <v>44082</v>
      </c>
      <c r="EM606" t="s">
        <v>1301</v>
      </c>
      <c r="EN606" t="s">
        <v>121</v>
      </c>
      <c r="EO606" t="s">
        <v>121</v>
      </c>
      <c r="EP606" t="s">
        <v>121</v>
      </c>
      <c r="EQ606" t="s">
        <v>121</v>
      </c>
      <c r="ER606" t="s">
        <v>121</v>
      </c>
      <c r="ES606" t="s">
        <v>121</v>
      </c>
      <c r="ET606" t="s">
        <v>121</v>
      </c>
      <c r="EU606" t="s">
        <v>121</v>
      </c>
      <c r="EV606" t="s">
        <v>121</v>
      </c>
      <c r="EW606" t="s">
        <v>1484</v>
      </c>
      <c r="EX606">
        <v>12.6</v>
      </c>
      <c r="EY606">
        <v>13430</v>
      </c>
      <c r="EZ606" s="4">
        <v>3.8</v>
      </c>
      <c r="FA606" s="2">
        <v>216000</v>
      </c>
      <c r="FB606">
        <v>46.8</v>
      </c>
      <c r="FC606">
        <v>1</v>
      </c>
      <c r="FD606">
        <v>7.39</v>
      </c>
      <c r="FE606">
        <v>31</v>
      </c>
      <c r="FF606">
        <v>51</v>
      </c>
      <c r="FG606">
        <v>5.2</v>
      </c>
      <c r="FH606" s="2">
        <v>85</v>
      </c>
      <c r="FI606">
        <v>22</v>
      </c>
      <c r="FJ606">
        <v>0.2</v>
      </c>
      <c r="FK606">
        <v>0.1</v>
      </c>
      <c r="FL606">
        <v>0.1</v>
      </c>
      <c r="FM606">
        <v>232.9</v>
      </c>
      <c r="FN606">
        <v>1</v>
      </c>
      <c r="FO606">
        <v>13.8</v>
      </c>
      <c r="FP606" s="2">
        <v>700000</v>
      </c>
      <c r="FQ606">
        <v>384</v>
      </c>
      <c r="FR606">
        <v>540.79999999999995</v>
      </c>
      <c r="FS606">
        <v>1231.8</v>
      </c>
      <c r="FT606">
        <v>31.9</v>
      </c>
      <c r="FU606">
        <v>33.700000000000003</v>
      </c>
      <c r="FV606">
        <v>65</v>
      </c>
      <c r="FW606">
        <v>0.01</v>
      </c>
      <c r="FX606" s="2">
        <v>60</v>
      </c>
      <c r="FZ606" s="8">
        <f t="shared" si="36"/>
        <v>73.575342465753423</v>
      </c>
    </row>
    <row r="607" spans="1:182" x14ac:dyDescent="0.2">
      <c r="A607">
        <v>642</v>
      </c>
      <c r="B607" t="s">
        <v>725</v>
      </c>
      <c r="C607" t="s">
        <v>695</v>
      </c>
      <c r="D607">
        <v>9295738</v>
      </c>
      <c r="E607" t="s">
        <v>90</v>
      </c>
      <c r="F607" t="s">
        <v>82</v>
      </c>
      <c r="G607" t="s">
        <v>696</v>
      </c>
      <c r="H607" s="1">
        <v>44042</v>
      </c>
      <c r="I607" s="1">
        <v>44048</v>
      </c>
      <c r="J607" s="1">
        <v>44048</v>
      </c>
      <c r="K607" s="5">
        <v>0.64039999999999997</v>
      </c>
      <c r="L607" s="5">
        <v>0.77900000000000003</v>
      </c>
      <c r="M607">
        <v>8</v>
      </c>
      <c r="N607" t="s">
        <v>727</v>
      </c>
      <c r="O607">
        <f t="shared" si="37"/>
        <v>19</v>
      </c>
      <c r="P607">
        <f t="shared" si="38"/>
        <v>19</v>
      </c>
      <c r="Q607" s="1">
        <v>44066</v>
      </c>
      <c r="R607" s="1">
        <v>44066</v>
      </c>
      <c r="S607" t="s">
        <v>731</v>
      </c>
      <c r="T607" t="s">
        <v>84</v>
      </c>
      <c r="U607">
        <v>0</v>
      </c>
      <c r="V607" s="1">
        <v>10705</v>
      </c>
      <c r="W607" s="1">
        <v>44035</v>
      </c>
      <c r="X607" s="2">
        <f t="shared" si="39"/>
        <v>14</v>
      </c>
      <c r="Y607" t="s">
        <v>742</v>
      </c>
      <c r="Z607" t="s">
        <v>121</v>
      </c>
      <c r="AA607" t="s">
        <v>894</v>
      </c>
      <c r="AB607" t="s">
        <v>85</v>
      </c>
      <c r="AC607" t="s">
        <v>85</v>
      </c>
      <c r="AD607" t="s">
        <v>82</v>
      </c>
      <c r="AE607" t="s">
        <v>85</v>
      </c>
      <c r="AF607" t="s">
        <v>85</v>
      </c>
      <c r="AG607" t="s">
        <v>85</v>
      </c>
      <c r="AH607" t="s">
        <v>85</v>
      </c>
      <c r="AI607" t="s">
        <v>85</v>
      </c>
      <c r="AJ607" t="s">
        <v>85</v>
      </c>
      <c r="AK607">
        <v>141</v>
      </c>
      <c r="AL607">
        <v>82</v>
      </c>
      <c r="AM607" s="2">
        <v>101.66666666666667</v>
      </c>
      <c r="AN607">
        <v>69</v>
      </c>
      <c r="AO607">
        <v>20</v>
      </c>
      <c r="AP607">
        <v>35.9</v>
      </c>
      <c r="AQ607" s="2">
        <v>96</v>
      </c>
      <c r="AR607" s="4">
        <v>67</v>
      </c>
      <c r="AS607">
        <v>1.69</v>
      </c>
      <c r="AT607" t="s">
        <v>1138</v>
      </c>
      <c r="AV607" t="s">
        <v>1144</v>
      </c>
      <c r="AY607">
        <v>151</v>
      </c>
      <c r="AZ607">
        <v>158</v>
      </c>
      <c r="BA607" t="s">
        <v>82</v>
      </c>
      <c r="BB607" t="s">
        <v>82</v>
      </c>
      <c r="BC607" t="s">
        <v>82</v>
      </c>
      <c r="BD607" t="s">
        <v>86</v>
      </c>
      <c r="BE607">
        <v>4</v>
      </c>
      <c r="BF607" t="s">
        <v>82</v>
      </c>
      <c r="BG607" t="s">
        <v>82</v>
      </c>
      <c r="BH607" t="s">
        <v>82</v>
      </c>
      <c r="BI607" t="s">
        <v>82</v>
      </c>
      <c r="BJ607" t="s">
        <v>1107</v>
      </c>
      <c r="BK607" t="s">
        <v>1114</v>
      </c>
      <c r="BL607" s="1">
        <v>44065</v>
      </c>
      <c r="BM607" s="1">
        <v>44047</v>
      </c>
      <c r="BN607">
        <v>10</v>
      </c>
      <c r="BO607">
        <v>400</v>
      </c>
      <c r="BQ607">
        <v>23</v>
      </c>
      <c r="BR607">
        <v>13</v>
      </c>
      <c r="BS607" t="s">
        <v>84</v>
      </c>
      <c r="BT607" s="1"/>
      <c r="BU607" t="s">
        <v>82</v>
      </c>
      <c r="BV607" t="s">
        <v>1100</v>
      </c>
      <c r="BW607" s="1">
        <v>44065</v>
      </c>
      <c r="BX607" t="s">
        <v>84</v>
      </c>
      <c r="BY607" s="1"/>
      <c r="CA607" s="1"/>
      <c r="CB607" t="s">
        <v>84</v>
      </c>
      <c r="CC607" s="1"/>
      <c r="CD607" s="1"/>
      <c r="CE607" t="s">
        <v>82</v>
      </c>
      <c r="CF607" s="1">
        <v>44049</v>
      </c>
      <c r="CG607" t="s">
        <v>84</v>
      </c>
      <c r="CH607" t="s">
        <v>107</v>
      </c>
      <c r="CI607" t="s">
        <v>84</v>
      </c>
      <c r="CJ607" s="1"/>
      <c r="CL607" s="1"/>
      <c r="CM607" t="s">
        <v>84</v>
      </c>
      <c r="CN607" t="s">
        <v>84</v>
      </c>
      <c r="CO607" t="s">
        <v>84</v>
      </c>
      <c r="CP607" t="s">
        <v>84</v>
      </c>
      <c r="CQ607" s="1"/>
      <c r="CR607" s="1"/>
      <c r="CT607" s="1"/>
      <c r="CU607" s="1"/>
      <c r="CV607" t="s">
        <v>82</v>
      </c>
      <c r="CW607" s="1">
        <v>44048</v>
      </c>
      <c r="CX607" s="1">
        <v>44055</v>
      </c>
      <c r="CY607" t="s">
        <v>84</v>
      </c>
      <c r="CZ607" s="1"/>
      <c r="DA607" s="1"/>
      <c r="DB607" t="s">
        <v>82</v>
      </c>
      <c r="DC607" s="1">
        <v>44048</v>
      </c>
      <c r="DD607" s="1">
        <v>44055</v>
      </c>
      <c r="DE607" t="s">
        <v>84</v>
      </c>
      <c r="DF607" s="1"/>
      <c r="DG607" s="1"/>
      <c r="DH607" t="s">
        <v>84</v>
      </c>
      <c r="DI607" s="1"/>
      <c r="DJ607" s="1"/>
      <c r="DK607" t="s">
        <v>82</v>
      </c>
      <c r="DL607" s="1">
        <v>44059</v>
      </c>
      <c r="DM607" s="1">
        <v>44059</v>
      </c>
      <c r="DN607" t="s">
        <v>84</v>
      </c>
      <c r="DO607" s="1"/>
      <c r="DP607" s="1"/>
      <c r="DQ607" t="s">
        <v>84</v>
      </c>
      <c r="DR607" s="1"/>
      <c r="DS607" s="1"/>
      <c r="DT607" t="s">
        <v>82</v>
      </c>
      <c r="DU607" t="s">
        <v>1458</v>
      </c>
      <c r="DV607" s="1">
        <v>44048</v>
      </c>
      <c r="DW607" s="1">
        <v>44063</v>
      </c>
      <c r="DX607" t="s">
        <v>1755</v>
      </c>
      <c r="DY607" s="1">
        <v>44049</v>
      </c>
      <c r="EA607" s="1"/>
      <c r="EB607" s="1"/>
      <c r="ED607" s="1"/>
      <c r="EE607" s="1"/>
      <c r="EG607" s="1"/>
      <c r="EH607" s="1"/>
      <c r="EJ607" s="1"/>
      <c r="EK607" s="1"/>
      <c r="EM607" t="s">
        <v>1301</v>
      </c>
      <c r="EN607" t="s">
        <v>121</v>
      </c>
      <c r="EO607" t="s">
        <v>121</v>
      </c>
      <c r="EP607" t="s">
        <v>121</v>
      </c>
      <c r="EQ607" t="s">
        <v>121</v>
      </c>
      <c r="ER607" t="s">
        <v>121</v>
      </c>
      <c r="ES607" t="s">
        <v>121</v>
      </c>
      <c r="ET607" t="s">
        <v>121</v>
      </c>
      <c r="EU607" t="s">
        <v>121</v>
      </c>
      <c r="EV607" t="s">
        <v>121</v>
      </c>
      <c r="EW607" t="s">
        <v>1756</v>
      </c>
      <c r="EX607">
        <v>14.1</v>
      </c>
      <c r="EY607">
        <v>13840</v>
      </c>
      <c r="EZ607" s="4">
        <v>4.7</v>
      </c>
      <c r="FA607" s="2">
        <v>261000</v>
      </c>
      <c r="FB607">
        <v>55.9</v>
      </c>
      <c r="FC607">
        <v>1.1000000000000001</v>
      </c>
      <c r="FD607">
        <v>7.44</v>
      </c>
      <c r="FE607">
        <v>42</v>
      </c>
      <c r="FF607">
        <v>110</v>
      </c>
      <c r="FG607">
        <v>3.9</v>
      </c>
      <c r="FH607" s="2">
        <v>98</v>
      </c>
      <c r="FI607">
        <v>12</v>
      </c>
      <c r="FJ607">
        <v>0.6</v>
      </c>
      <c r="FK607">
        <v>0.2</v>
      </c>
      <c r="FL607">
        <v>0.4</v>
      </c>
      <c r="FM607">
        <v>91.6</v>
      </c>
      <c r="FN607">
        <v>10.199999999999999</v>
      </c>
      <c r="FO607">
        <v>13.6</v>
      </c>
      <c r="FP607" s="2">
        <v>457000</v>
      </c>
      <c r="FQ607">
        <v>649</v>
      </c>
      <c r="FR607">
        <v>1251</v>
      </c>
      <c r="FS607">
        <v>826.5</v>
      </c>
      <c r="FT607">
        <v>42.7</v>
      </c>
      <c r="FU607">
        <v>19.8</v>
      </c>
      <c r="FV607">
        <v>186</v>
      </c>
      <c r="FW607">
        <v>0.25800000000000001</v>
      </c>
      <c r="FX607" s="2">
        <v>69</v>
      </c>
      <c r="FY607">
        <v>26</v>
      </c>
      <c r="FZ607" s="8">
        <f t="shared" si="36"/>
        <v>91.350684931506848</v>
      </c>
    </row>
    <row r="608" spans="1:182" x14ac:dyDescent="0.2">
      <c r="A608">
        <v>643</v>
      </c>
      <c r="B608" t="s">
        <v>725</v>
      </c>
      <c r="C608" t="s">
        <v>697</v>
      </c>
      <c r="D608">
        <v>9306865</v>
      </c>
      <c r="E608" t="s">
        <v>81</v>
      </c>
      <c r="F608" t="s">
        <v>84</v>
      </c>
      <c r="H608" s="1"/>
      <c r="I608" s="1">
        <v>44052</v>
      </c>
      <c r="J608" s="1">
        <v>44052</v>
      </c>
      <c r="K608" s="5">
        <v>0.20469999999999999</v>
      </c>
      <c r="L608" s="5">
        <v>0.28460000000000002</v>
      </c>
      <c r="N608" t="s">
        <v>726</v>
      </c>
      <c r="O608">
        <f t="shared" si="37"/>
        <v>9</v>
      </c>
      <c r="P608">
        <f t="shared" si="38"/>
        <v>20</v>
      </c>
      <c r="Q608" s="1">
        <v>44060</v>
      </c>
      <c r="R608" s="1">
        <v>44071</v>
      </c>
      <c r="S608" t="s">
        <v>730</v>
      </c>
      <c r="T608" t="s">
        <v>84</v>
      </c>
      <c r="U608">
        <v>0</v>
      </c>
      <c r="V608" s="1">
        <v>13803</v>
      </c>
      <c r="W608" s="1">
        <v>44050</v>
      </c>
      <c r="X608" s="2">
        <f t="shared" si="39"/>
        <v>3</v>
      </c>
      <c r="Y608" t="s">
        <v>760</v>
      </c>
      <c r="Z608" t="s">
        <v>121</v>
      </c>
      <c r="AA608" t="s">
        <v>915</v>
      </c>
      <c r="AB608" t="s">
        <v>85</v>
      </c>
      <c r="AC608" t="s">
        <v>85</v>
      </c>
      <c r="AD608" t="s">
        <v>85</v>
      </c>
      <c r="AE608" t="s">
        <v>85</v>
      </c>
      <c r="AF608" t="s">
        <v>85</v>
      </c>
      <c r="AG608" t="s">
        <v>85</v>
      </c>
      <c r="AH608" t="s">
        <v>85</v>
      </c>
      <c r="AI608" t="s">
        <v>85</v>
      </c>
      <c r="AJ608" t="s">
        <v>85</v>
      </c>
      <c r="AK608">
        <v>113</v>
      </c>
      <c r="AL608">
        <v>76</v>
      </c>
      <c r="AM608" s="2">
        <v>88.333333333333329</v>
      </c>
      <c r="AN608">
        <v>73</v>
      </c>
      <c r="AO608">
        <v>18</v>
      </c>
      <c r="AP608">
        <v>37.299999999999997</v>
      </c>
      <c r="AQ608" s="2">
        <v>94</v>
      </c>
      <c r="AR608" s="4">
        <v>57</v>
      </c>
      <c r="AS608">
        <v>1.58</v>
      </c>
      <c r="AT608" t="s">
        <v>1139</v>
      </c>
      <c r="AU608">
        <v>14</v>
      </c>
      <c r="AV608" t="s">
        <v>1143</v>
      </c>
      <c r="AY608">
        <v>304</v>
      </c>
      <c r="AZ608">
        <v>438</v>
      </c>
      <c r="BA608" t="s">
        <v>82</v>
      </c>
      <c r="BB608" t="s">
        <v>82</v>
      </c>
      <c r="BC608" t="s">
        <v>82</v>
      </c>
      <c r="BD608" t="s">
        <v>86</v>
      </c>
      <c r="BE608">
        <v>4</v>
      </c>
      <c r="BF608" t="s">
        <v>84</v>
      </c>
      <c r="BG608" t="s">
        <v>82</v>
      </c>
      <c r="BH608" t="s">
        <v>82</v>
      </c>
      <c r="BI608" t="s">
        <v>84</v>
      </c>
      <c r="BJ608" t="s">
        <v>1105</v>
      </c>
      <c r="BK608" t="s">
        <v>1108</v>
      </c>
      <c r="BL608" s="1">
        <v>44056</v>
      </c>
      <c r="BM608" s="1"/>
      <c r="BS608" t="s">
        <v>84</v>
      </c>
      <c r="BT608" s="1"/>
      <c r="BU608" t="s">
        <v>84</v>
      </c>
      <c r="BW608" s="1"/>
      <c r="BX608" t="s">
        <v>84</v>
      </c>
      <c r="BY608" s="1"/>
      <c r="CA608" s="1"/>
      <c r="CB608" t="s">
        <v>84</v>
      </c>
      <c r="CC608" s="1"/>
      <c r="CD608" s="1"/>
      <c r="CE608" t="s">
        <v>84</v>
      </c>
      <c r="CF608" s="1"/>
      <c r="CG608" t="s">
        <v>84</v>
      </c>
      <c r="CH608" t="s">
        <v>84</v>
      </c>
      <c r="CI608" t="s">
        <v>84</v>
      </c>
      <c r="CJ608" s="1"/>
      <c r="CL608" s="1"/>
      <c r="CM608" t="s">
        <v>84</v>
      </c>
      <c r="CN608" t="s">
        <v>84</v>
      </c>
      <c r="CO608" t="s">
        <v>84</v>
      </c>
      <c r="CP608" t="s">
        <v>84</v>
      </c>
      <c r="CQ608" s="1"/>
      <c r="CR608" s="1"/>
      <c r="CT608" s="1"/>
      <c r="CU608" s="1"/>
      <c r="CV608" t="s">
        <v>82</v>
      </c>
      <c r="CW608" s="1">
        <v>44052</v>
      </c>
      <c r="CX608" s="1">
        <v>44059</v>
      </c>
      <c r="CY608" t="s">
        <v>84</v>
      </c>
      <c r="CZ608" s="1"/>
      <c r="DA608" s="1"/>
      <c r="DB608" t="s">
        <v>82</v>
      </c>
      <c r="DC608" s="1">
        <v>44052</v>
      </c>
      <c r="DD608" s="1">
        <v>44059</v>
      </c>
      <c r="DE608" t="s">
        <v>84</v>
      </c>
      <c r="DF608" s="1"/>
      <c r="DG608" s="1"/>
      <c r="DH608" t="s">
        <v>84</v>
      </c>
      <c r="DI608" s="1"/>
      <c r="DJ608" s="1"/>
      <c r="DK608" t="s">
        <v>84</v>
      </c>
      <c r="DL608" s="1"/>
      <c r="DM608" s="1"/>
      <c r="DN608" t="s">
        <v>84</v>
      </c>
      <c r="DO608" s="1"/>
      <c r="DP608" s="1"/>
      <c r="DQ608" t="s">
        <v>84</v>
      </c>
      <c r="DR608" s="1"/>
      <c r="DS608" s="1"/>
      <c r="DT608" t="s">
        <v>82</v>
      </c>
      <c r="DU608" t="s">
        <v>1458</v>
      </c>
      <c r="DV608" s="1">
        <v>44058</v>
      </c>
      <c r="DW608" s="1">
        <v>44071</v>
      </c>
      <c r="DX608" t="s">
        <v>1310</v>
      </c>
      <c r="DY608" s="1">
        <v>44052</v>
      </c>
      <c r="EA608" s="1"/>
      <c r="EB608" s="1"/>
      <c r="ED608" s="1"/>
      <c r="EE608" s="1"/>
      <c r="EG608" s="1"/>
      <c r="EH608" s="1"/>
      <c r="EJ608" s="1"/>
      <c r="EK608" s="1"/>
      <c r="EM608" t="s">
        <v>1301</v>
      </c>
      <c r="EN608" t="s">
        <v>121</v>
      </c>
      <c r="EO608" t="s">
        <v>121</v>
      </c>
      <c r="EP608" t="s">
        <v>121</v>
      </c>
      <c r="EQ608" t="s">
        <v>121</v>
      </c>
      <c r="ER608" t="s">
        <v>121</v>
      </c>
      <c r="ES608" t="s">
        <v>121</v>
      </c>
      <c r="ET608" t="s">
        <v>121</v>
      </c>
      <c r="EU608" t="s">
        <v>121</v>
      </c>
      <c r="EV608" t="s">
        <v>121</v>
      </c>
      <c r="EW608" t="s">
        <v>84</v>
      </c>
      <c r="EX608">
        <v>11.4</v>
      </c>
      <c r="EY608">
        <v>2700</v>
      </c>
      <c r="EZ608" s="4">
        <v>19.3</v>
      </c>
      <c r="FA608" s="2">
        <v>86000</v>
      </c>
      <c r="FB608">
        <v>42.4</v>
      </c>
      <c r="FC608">
        <v>0.6</v>
      </c>
      <c r="FD608">
        <v>7.51</v>
      </c>
      <c r="FE608">
        <v>36</v>
      </c>
      <c r="FF608">
        <v>64</v>
      </c>
      <c r="FG608">
        <v>5.4</v>
      </c>
      <c r="FH608" s="2">
        <v>94</v>
      </c>
      <c r="FJ608">
        <v>0.4</v>
      </c>
      <c r="FK608">
        <v>0.2</v>
      </c>
      <c r="FL608">
        <v>0.2</v>
      </c>
      <c r="FM608">
        <v>54.8</v>
      </c>
      <c r="FN608">
        <v>0.6</v>
      </c>
      <c r="FO608">
        <v>12</v>
      </c>
      <c r="FP608" s="2">
        <v>341000</v>
      </c>
      <c r="FQ608">
        <v>494</v>
      </c>
      <c r="FZ608" s="8">
        <f t="shared" si="36"/>
        <v>82.873972602739727</v>
      </c>
    </row>
    <row r="609" spans="1:182" x14ac:dyDescent="0.2">
      <c r="A609">
        <v>644</v>
      </c>
      <c r="B609" t="s">
        <v>725</v>
      </c>
      <c r="C609" t="s">
        <v>698</v>
      </c>
      <c r="D609">
        <v>9306415</v>
      </c>
      <c r="E609" t="s">
        <v>90</v>
      </c>
      <c r="F609" t="s">
        <v>84</v>
      </c>
      <c r="H609" s="1"/>
      <c r="I609" s="1">
        <v>44051</v>
      </c>
      <c r="J609" s="1">
        <v>44054</v>
      </c>
      <c r="K609" s="5">
        <v>0.15909999999999999</v>
      </c>
      <c r="L609" s="5">
        <v>0.22389999999999999</v>
      </c>
      <c r="M609">
        <v>1</v>
      </c>
      <c r="N609" t="s">
        <v>726</v>
      </c>
      <c r="O609">
        <f t="shared" si="37"/>
        <v>12</v>
      </c>
      <c r="P609">
        <f t="shared" si="38"/>
        <v>18</v>
      </c>
      <c r="Q609" s="1">
        <v>44065</v>
      </c>
      <c r="R609" s="1">
        <v>44068</v>
      </c>
      <c r="S609" t="s">
        <v>730</v>
      </c>
      <c r="T609" t="s">
        <v>84</v>
      </c>
      <c r="U609">
        <v>0</v>
      </c>
      <c r="V609" s="1">
        <v>24070</v>
      </c>
      <c r="W609" s="1">
        <v>44045</v>
      </c>
      <c r="X609" s="2">
        <f t="shared" si="39"/>
        <v>10</v>
      </c>
      <c r="Y609" t="s">
        <v>849</v>
      </c>
      <c r="Z609" t="s">
        <v>121</v>
      </c>
      <c r="AA609" t="s">
        <v>894</v>
      </c>
      <c r="AB609" t="s">
        <v>85</v>
      </c>
      <c r="AC609" t="s">
        <v>85</v>
      </c>
      <c r="AD609" t="s">
        <v>85</v>
      </c>
      <c r="AE609" t="s">
        <v>85</v>
      </c>
      <c r="AF609" t="s">
        <v>85</v>
      </c>
      <c r="AG609" t="s">
        <v>85</v>
      </c>
      <c r="AH609" t="s">
        <v>85</v>
      </c>
      <c r="AI609" t="s">
        <v>85</v>
      </c>
      <c r="AJ609" t="s">
        <v>85</v>
      </c>
      <c r="AK609">
        <v>130</v>
      </c>
      <c r="AL609">
        <v>85</v>
      </c>
      <c r="AM609" s="2">
        <v>100</v>
      </c>
      <c r="AN609">
        <v>77</v>
      </c>
      <c r="AO609">
        <v>22</v>
      </c>
      <c r="AP609">
        <v>36.5</v>
      </c>
      <c r="AQ609" s="2">
        <v>94</v>
      </c>
      <c r="AR609" s="4">
        <v>69</v>
      </c>
      <c r="AS609">
        <v>1.69</v>
      </c>
      <c r="AT609" t="s">
        <v>1137</v>
      </c>
      <c r="AU609">
        <v>15</v>
      </c>
      <c r="AV609" t="s">
        <v>1140</v>
      </c>
      <c r="AW609">
        <v>4</v>
      </c>
      <c r="AY609">
        <v>163</v>
      </c>
      <c r="AZ609">
        <v>278</v>
      </c>
      <c r="BA609" t="s">
        <v>82</v>
      </c>
      <c r="BB609" t="s">
        <v>82</v>
      </c>
      <c r="BC609" t="s">
        <v>82</v>
      </c>
      <c r="BD609" t="s">
        <v>86</v>
      </c>
      <c r="BE609">
        <v>4</v>
      </c>
      <c r="BF609" t="s">
        <v>84</v>
      </c>
      <c r="BG609" t="s">
        <v>82</v>
      </c>
      <c r="BH609" t="s">
        <v>82</v>
      </c>
      <c r="BI609" t="s">
        <v>84</v>
      </c>
      <c r="BJ609" t="s">
        <v>1105</v>
      </c>
      <c r="BK609" t="s">
        <v>1114</v>
      </c>
      <c r="BL609" s="1">
        <v>44051</v>
      </c>
      <c r="BM609" s="1"/>
      <c r="BS609" t="s">
        <v>84</v>
      </c>
      <c r="BT609" s="1"/>
      <c r="BU609" t="s">
        <v>84</v>
      </c>
      <c r="BW609" s="1"/>
      <c r="BX609" t="s">
        <v>84</v>
      </c>
      <c r="BY609" s="1"/>
      <c r="CA609" s="1"/>
      <c r="CB609" t="s">
        <v>84</v>
      </c>
      <c r="CC609" s="1"/>
      <c r="CD609" s="1"/>
      <c r="CE609" t="s">
        <v>84</v>
      </c>
      <c r="CF609" s="1"/>
      <c r="CG609" t="s">
        <v>84</v>
      </c>
      <c r="CH609" t="s">
        <v>334</v>
      </c>
      <c r="CI609" t="s">
        <v>84</v>
      </c>
      <c r="CJ609" s="1"/>
      <c r="CL609" s="1"/>
      <c r="CM609" t="s">
        <v>84</v>
      </c>
      <c r="CN609" t="s">
        <v>84</v>
      </c>
      <c r="CO609" t="s">
        <v>84</v>
      </c>
      <c r="CP609" t="s">
        <v>84</v>
      </c>
      <c r="CQ609" s="1"/>
      <c r="CR609" s="1"/>
      <c r="CT609" s="1"/>
      <c r="CU609" s="1"/>
      <c r="CV609" t="s">
        <v>82</v>
      </c>
      <c r="CW609" s="1">
        <v>44051</v>
      </c>
      <c r="CX609" s="1">
        <v>44060</v>
      </c>
      <c r="CY609" t="s">
        <v>84</v>
      </c>
      <c r="CZ609" s="1"/>
      <c r="DA609" s="1"/>
      <c r="DB609" t="s">
        <v>82</v>
      </c>
      <c r="DC609" s="1">
        <v>44051</v>
      </c>
      <c r="DD609" s="1">
        <v>44057</v>
      </c>
      <c r="DE609" t="s">
        <v>84</v>
      </c>
      <c r="DF609" s="1"/>
      <c r="DG609" s="1"/>
      <c r="DH609" t="s">
        <v>84</v>
      </c>
      <c r="DI609" s="1"/>
      <c r="DJ609" s="1"/>
      <c r="DK609" t="s">
        <v>84</v>
      </c>
      <c r="DL609" s="1"/>
      <c r="DM609" s="1"/>
      <c r="DN609" t="s">
        <v>84</v>
      </c>
      <c r="DO609" s="1"/>
      <c r="DP609" s="1"/>
      <c r="DQ609" t="s">
        <v>84</v>
      </c>
      <c r="DR609" s="1"/>
      <c r="DS609" s="1"/>
      <c r="DT609" t="s">
        <v>82</v>
      </c>
      <c r="DU609" t="s">
        <v>1458</v>
      </c>
      <c r="DV609" s="1">
        <v>44052</v>
      </c>
      <c r="DW609" s="1">
        <v>44068</v>
      </c>
      <c r="DX609" t="s">
        <v>1459</v>
      </c>
      <c r="DY609" s="1">
        <v>44051</v>
      </c>
      <c r="EA609" s="1"/>
      <c r="EB609" s="1"/>
      <c r="ED609" s="1"/>
      <c r="EE609" s="1"/>
      <c r="EG609" s="1"/>
      <c r="EH609" s="1"/>
      <c r="EJ609" s="1"/>
      <c r="EK609" s="1"/>
      <c r="EM609" t="s">
        <v>1301</v>
      </c>
      <c r="EN609" t="s">
        <v>121</v>
      </c>
      <c r="EO609" t="s">
        <v>121</v>
      </c>
      <c r="EP609" t="s">
        <v>121</v>
      </c>
      <c r="EQ609" t="s">
        <v>121</v>
      </c>
      <c r="ER609" t="s">
        <v>121</v>
      </c>
      <c r="ES609" t="s">
        <v>121</v>
      </c>
      <c r="ET609" t="s">
        <v>121</v>
      </c>
      <c r="EU609" t="s">
        <v>121</v>
      </c>
      <c r="EV609" t="s">
        <v>121</v>
      </c>
      <c r="EW609" t="s">
        <v>84</v>
      </c>
      <c r="EX609">
        <v>12.7</v>
      </c>
      <c r="EY609">
        <v>14470</v>
      </c>
      <c r="EZ609" s="4">
        <v>9.3000000000000007</v>
      </c>
      <c r="FA609" s="2">
        <v>389000</v>
      </c>
      <c r="FB609">
        <v>59.2</v>
      </c>
      <c r="FC609">
        <v>1.2</v>
      </c>
      <c r="FD609">
        <v>7.52</v>
      </c>
      <c r="FE609">
        <v>37</v>
      </c>
      <c r="FF609">
        <v>48</v>
      </c>
      <c r="FG609">
        <v>7</v>
      </c>
      <c r="FH609" s="2">
        <v>88</v>
      </c>
      <c r="FJ609">
        <v>0.4</v>
      </c>
      <c r="FK609">
        <v>0.1</v>
      </c>
      <c r="FL609">
        <v>0.3</v>
      </c>
      <c r="FM609">
        <v>87.9</v>
      </c>
      <c r="FN609">
        <v>0.3</v>
      </c>
      <c r="FO609">
        <v>14</v>
      </c>
      <c r="FP609" s="2">
        <v>144600</v>
      </c>
      <c r="FQ609">
        <v>510</v>
      </c>
      <c r="FS609">
        <v>3968.8</v>
      </c>
      <c r="FT609">
        <v>48.1</v>
      </c>
      <c r="FU609">
        <v>56.6</v>
      </c>
      <c r="FZ609" s="8">
        <f t="shared" si="36"/>
        <v>54.750684931506846</v>
      </c>
    </row>
    <row r="610" spans="1:182" x14ac:dyDescent="0.2">
      <c r="A610">
        <v>645</v>
      </c>
      <c r="B610" t="s">
        <v>725</v>
      </c>
      <c r="C610" t="s">
        <v>699</v>
      </c>
      <c r="D610">
        <v>9311521</v>
      </c>
      <c r="E610" t="s">
        <v>90</v>
      </c>
      <c r="F610" t="s">
        <v>82</v>
      </c>
      <c r="G610" t="s">
        <v>83</v>
      </c>
      <c r="H610" s="1">
        <v>44053</v>
      </c>
      <c r="I610" s="1">
        <v>44054</v>
      </c>
      <c r="J610" s="1">
        <v>44054</v>
      </c>
      <c r="K610" s="5">
        <v>7.1900000000000006E-2</v>
      </c>
      <c r="L610" s="5">
        <v>0.1038</v>
      </c>
      <c r="N610" t="s">
        <v>726</v>
      </c>
      <c r="O610">
        <f t="shared" si="37"/>
        <v>10</v>
      </c>
      <c r="P610">
        <f t="shared" si="38"/>
        <v>13</v>
      </c>
      <c r="Q610" s="1">
        <v>44063</v>
      </c>
      <c r="R610" s="1">
        <v>44066</v>
      </c>
      <c r="S610" t="s">
        <v>730</v>
      </c>
      <c r="T610" t="s">
        <v>84</v>
      </c>
      <c r="U610">
        <v>0</v>
      </c>
      <c r="V610" s="1">
        <v>26377</v>
      </c>
      <c r="W610" s="1">
        <v>44049</v>
      </c>
      <c r="X610" s="2">
        <f t="shared" si="39"/>
        <v>6</v>
      </c>
      <c r="Y610" t="s">
        <v>825</v>
      </c>
      <c r="Z610" t="s">
        <v>121</v>
      </c>
      <c r="AA610" t="s">
        <v>950</v>
      </c>
      <c r="AB610" t="s">
        <v>85</v>
      </c>
      <c r="AC610" t="s">
        <v>85</v>
      </c>
      <c r="AD610" t="s">
        <v>82</v>
      </c>
      <c r="AE610" t="s">
        <v>82</v>
      </c>
      <c r="AF610" t="s">
        <v>85</v>
      </c>
      <c r="AG610" t="s">
        <v>85</v>
      </c>
      <c r="AH610" t="s">
        <v>85</v>
      </c>
      <c r="AI610" t="s">
        <v>85</v>
      </c>
      <c r="AJ610" t="s">
        <v>85</v>
      </c>
      <c r="AK610">
        <v>147</v>
      </c>
      <c r="AL610">
        <v>96</v>
      </c>
      <c r="AM610" s="2">
        <v>113</v>
      </c>
      <c r="AN610">
        <v>65</v>
      </c>
      <c r="AO610">
        <v>20</v>
      </c>
      <c r="AP610">
        <v>36.299999999999997</v>
      </c>
      <c r="AQ610" s="2">
        <v>93</v>
      </c>
      <c r="AR610" s="4">
        <v>89</v>
      </c>
      <c r="AS610">
        <v>1.82</v>
      </c>
      <c r="AT610" t="s">
        <v>1137</v>
      </c>
      <c r="AU610">
        <v>15</v>
      </c>
      <c r="AV610" t="s">
        <v>1143</v>
      </c>
      <c r="AZ610">
        <v>442</v>
      </c>
      <c r="BA610" t="s">
        <v>82</v>
      </c>
      <c r="BB610" t="s">
        <v>82</v>
      </c>
      <c r="BC610" t="s">
        <v>82</v>
      </c>
      <c r="BD610" t="s">
        <v>86</v>
      </c>
      <c r="BE610">
        <v>4</v>
      </c>
      <c r="BF610" t="s">
        <v>84</v>
      </c>
      <c r="BG610" t="s">
        <v>82</v>
      </c>
      <c r="BH610" t="s">
        <v>82</v>
      </c>
      <c r="BI610" t="s">
        <v>84</v>
      </c>
      <c r="BJ610" t="s">
        <v>1105</v>
      </c>
      <c r="BK610" t="s">
        <v>1108</v>
      </c>
      <c r="BL610" s="1">
        <v>44055</v>
      </c>
      <c r="BM610" s="1"/>
      <c r="BS610" t="s">
        <v>84</v>
      </c>
      <c r="BT610" s="1"/>
      <c r="BU610" t="s">
        <v>84</v>
      </c>
      <c r="BW610" s="1"/>
      <c r="BX610" t="s">
        <v>84</v>
      </c>
      <c r="BY610" s="1"/>
      <c r="CA610" s="1"/>
      <c r="CB610" t="s">
        <v>84</v>
      </c>
      <c r="CC610" s="1"/>
      <c r="CD610" s="1"/>
      <c r="CE610" t="s">
        <v>84</v>
      </c>
      <c r="CF610" s="1"/>
      <c r="CG610" t="s">
        <v>84</v>
      </c>
      <c r="CH610" t="s">
        <v>334</v>
      </c>
      <c r="CI610" t="s">
        <v>84</v>
      </c>
      <c r="CJ610" s="1"/>
      <c r="CL610" s="1"/>
      <c r="CM610" t="s">
        <v>84</v>
      </c>
      <c r="CN610" t="s">
        <v>84</v>
      </c>
      <c r="CO610" t="s">
        <v>84</v>
      </c>
      <c r="CP610" t="s">
        <v>84</v>
      </c>
      <c r="CQ610" s="1"/>
      <c r="CR610" s="1"/>
      <c r="CT610" s="1"/>
      <c r="CU610" s="1"/>
      <c r="CV610" t="s">
        <v>82</v>
      </c>
      <c r="CW610" s="1">
        <v>44054</v>
      </c>
      <c r="CX610" s="1">
        <v>44061</v>
      </c>
      <c r="CY610" t="s">
        <v>84</v>
      </c>
      <c r="CZ610" s="1"/>
      <c r="DA610" s="1"/>
      <c r="DB610" t="s">
        <v>82</v>
      </c>
      <c r="DC610" s="1">
        <v>44054</v>
      </c>
      <c r="DD610" s="1">
        <v>44059</v>
      </c>
      <c r="DE610" t="s">
        <v>84</v>
      </c>
      <c r="DF610" s="1"/>
      <c r="DG610" s="1"/>
      <c r="DH610" t="s">
        <v>84</v>
      </c>
      <c r="DI610" s="1"/>
      <c r="DJ610" s="1"/>
      <c r="DK610" t="s">
        <v>84</v>
      </c>
      <c r="DL610" s="1"/>
      <c r="DM610" s="1"/>
      <c r="DN610" t="s">
        <v>84</v>
      </c>
      <c r="DO610" s="1"/>
      <c r="DP610" s="1"/>
      <c r="DQ610" t="s">
        <v>84</v>
      </c>
      <c r="DR610" s="1"/>
      <c r="DS610" s="1"/>
      <c r="DT610" t="s">
        <v>82</v>
      </c>
      <c r="DU610" t="s">
        <v>1482</v>
      </c>
      <c r="DV610" s="1">
        <v>44056</v>
      </c>
      <c r="DW610" s="1">
        <v>44066</v>
      </c>
      <c r="DX610" t="s">
        <v>1310</v>
      </c>
      <c r="DY610" s="1">
        <v>44054</v>
      </c>
      <c r="EA610" s="1"/>
      <c r="EB610" s="1"/>
      <c r="ED610" s="1"/>
      <c r="EE610" s="1"/>
      <c r="EG610" s="1"/>
      <c r="EH610" s="1"/>
      <c r="EJ610" s="1"/>
      <c r="EK610" s="1"/>
      <c r="EM610" t="s">
        <v>1301</v>
      </c>
      <c r="EN610" t="s">
        <v>1299</v>
      </c>
      <c r="EO610" t="s">
        <v>1299</v>
      </c>
      <c r="EP610" t="s">
        <v>121</v>
      </c>
      <c r="EQ610" t="s">
        <v>121</v>
      </c>
      <c r="ER610" t="s">
        <v>121</v>
      </c>
      <c r="ES610" t="s">
        <v>121</v>
      </c>
      <c r="ET610" t="s">
        <v>121</v>
      </c>
      <c r="EU610" t="s">
        <v>121</v>
      </c>
      <c r="EV610" t="s">
        <v>121</v>
      </c>
      <c r="EW610" t="s">
        <v>84</v>
      </c>
      <c r="EX610">
        <v>14</v>
      </c>
      <c r="EY610">
        <v>5500</v>
      </c>
      <c r="EZ610" s="4">
        <v>22.7</v>
      </c>
      <c r="FA610" s="2">
        <v>152000</v>
      </c>
      <c r="FB610">
        <v>22.5</v>
      </c>
      <c r="FC610">
        <v>0.7</v>
      </c>
      <c r="FD610">
        <v>7.41</v>
      </c>
      <c r="FE610">
        <v>48</v>
      </c>
      <c r="FF610">
        <v>26</v>
      </c>
      <c r="FG610">
        <v>4.8</v>
      </c>
      <c r="FH610" s="2">
        <v>49</v>
      </c>
      <c r="FI610">
        <v>18</v>
      </c>
      <c r="FJ610">
        <v>0.4</v>
      </c>
      <c r="FK610">
        <v>0.2</v>
      </c>
      <c r="FL610">
        <v>0.2</v>
      </c>
      <c r="FM610">
        <v>103.4</v>
      </c>
      <c r="FN610">
        <v>0.6</v>
      </c>
      <c r="FO610">
        <v>15.6</v>
      </c>
      <c r="FP610" s="2">
        <v>365000</v>
      </c>
      <c r="FQ610">
        <v>303</v>
      </c>
      <c r="FS610">
        <v>3745.1</v>
      </c>
      <c r="FT610">
        <v>57.4</v>
      </c>
      <c r="FU610">
        <v>72.5</v>
      </c>
      <c r="FV610">
        <v>72</v>
      </c>
      <c r="FW610">
        <v>8.9999999999999993E-3</v>
      </c>
      <c r="FX610" s="2">
        <v>49</v>
      </c>
      <c r="FZ610" s="8">
        <f t="shared" si="36"/>
        <v>48.43013698630137</v>
      </c>
    </row>
    <row r="611" spans="1:182" x14ac:dyDescent="0.2">
      <c r="A611">
        <v>646</v>
      </c>
      <c r="B611" t="s">
        <v>725</v>
      </c>
      <c r="C611" t="s">
        <v>700</v>
      </c>
      <c r="D611">
        <v>9311867</v>
      </c>
      <c r="E611" t="s">
        <v>90</v>
      </c>
      <c r="F611" t="s">
        <v>82</v>
      </c>
      <c r="G611" t="s">
        <v>83</v>
      </c>
      <c r="H611" s="1">
        <v>44054</v>
      </c>
      <c r="I611" s="1">
        <v>44054</v>
      </c>
      <c r="J611" s="1">
        <v>44054</v>
      </c>
      <c r="K611" s="5">
        <v>5.11E-2</v>
      </c>
      <c r="L611" s="5">
        <v>7.4800000000000005E-2</v>
      </c>
      <c r="N611" t="s">
        <v>726</v>
      </c>
      <c r="O611">
        <f t="shared" si="37"/>
        <v>3</v>
      </c>
      <c r="P611">
        <f t="shared" si="38"/>
        <v>5</v>
      </c>
      <c r="Q611" s="1">
        <v>44056</v>
      </c>
      <c r="R611" s="1">
        <v>44058</v>
      </c>
      <c r="S611" t="s">
        <v>730</v>
      </c>
      <c r="T611" t="s">
        <v>84</v>
      </c>
      <c r="U611">
        <v>0</v>
      </c>
      <c r="V611" s="1">
        <v>22437</v>
      </c>
      <c r="W611" s="1">
        <v>44050</v>
      </c>
      <c r="X611" s="2">
        <f t="shared" si="39"/>
        <v>5</v>
      </c>
      <c r="Y611" t="s">
        <v>862</v>
      </c>
      <c r="Z611" t="s">
        <v>121</v>
      </c>
      <c r="AA611" t="s">
        <v>906</v>
      </c>
      <c r="AB611" t="s">
        <v>85</v>
      </c>
      <c r="AC611" t="s">
        <v>82</v>
      </c>
      <c r="AD611" t="s">
        <v>84</v>
      </c>
      <c r="AE611" t="s">
        <v>84</v>
      </c>
      <c r="AF611" t="s">
        <v>84</v>
      </c>
      <c r="AG611" t="s">
        <v>84</v>
      </c>
      <c r="AH611" t="s">
        <v>84</v>
      </c>
      <c r="AI611" t="s">
        <v>84</v>
      </c>
      <c r="AJ611" t="s">
        <v>84</v>
      </c>
      <c r="AK611">
        <v>148</v>
      </c>
      <c r="AL611">
        <v>92</v>
      </c>
      <c r="AM611" s="2">
        <v>110.66666666666667</v>
      </c>
      <c r="AN611">
        <v>78</v>
      </c>
      <c r="AO611">
        <v>20</v>
      </c>
      <c r="AP611">
        <v>36.299999999999997</v>
      </c>
      <c r="AQ611" s="2">
        <v>99</v>
      </c>
      <c r="AR611" s="4">
        <v>95</v>
      </c>
      <c r="AS611">
        <v>1.66</v>
      </c>
      <c r="AT611" t="s">
        <v>1137</v>
      </c>
      <c r="AU611">
        <v>15</v>
      </c>
      <c r="AV611" t="s">
        <v>1143</v>
      </c>
      <c r="AZ611">
        <v>457</v>
      </c>
      <c r="BA611" t="s">
        <v>82</v>
      </c>
      <c r="BB611" t="s">
        <v>84</v>
      </c>
      <c r="BC611" t="s">
        <v>82</v>
      </c>
      <c r="BD611" t="s">
        <v>97</v>
      </c>
      <c r="BE611">
        <v>1</v>
      </c>
      <c r="BF611" t="s">
        <v>84</v>
      </c>
      <c r="BG611" t="s">
        <v>82</v>
      </c>
      <c r="BH611" t="s">
        <v>84</v>
      </c>
      <c r="BI611" t="s">
        <v>84</v>
      </c>
      <c r="BL611" s="1"/>
      <c r="BM611" s="1"/>
      <c r="BS611" t="s">
        <v>84</v>
      </c>
      <c r="BT611" s="1"/>
      <c r="BU611" t="s">
        <v>84</v>
      </c>
      <c r="BW611" s="1"/>
      <c r="BX611" t="s">
        <v>84</v>
      </c>
      <c r="BY611" s="1"/>
      <c r="CA611" s="1"/>
      <c r="CB611" t="s">
        <v>84</v>
      </c>
      <c r="CC611" s="1"/>
      <c r="CD611" s="1"/>
      <c r="CE611" t="s">
        <v>84</v>
      </c>
      <c r="CF611" s="1"/>
      <c r="CG611" t="s">
        <v>84</v>
      </c>
      <c r="CH611" t="s">
        <v>84</v>
      </c>
      <c r="CI611" t="s">
        <v>84</v>
      </c>
      <c r="CJ611" s="1"/>
      <c r="CL611" s="1"/>
      <c r="CM611" t="s">
        <v>84</v>
      </c>
      <c r="CN611" t="s">
        <v>84</v>
      </c>
      <c r="CO611" t="s">
        <v>84</v>
      </c>
      <c r="CP611" t="s">
        <v>84</v>
      </c>
      <c r="CQ611" s="1"/>
      <c r="CR611" s="1"/>
      <c r="CT611" s="1"/>
      <c r="CU611" s="1"/>
      <c r="CV611" t="s">
        <v>84</v>
      </c>
      <c r="CW611" s="1"/>
      <c r="CX611" s="1"/>
      <c r="CY611" t="s">
        <v>84</v>
      </c>
      <c r="CZ611" s="1"/>
      <c r="DA611" s="1"/>
      <c r="DB611" t="s">
        <v>84</v>
      </c>
      <c r="DC611" s="1"/>
      <c r="DD611" s="1"/>
      <c r="DE611" t="s">
        <v>84</v>
      </c>
      <c r="DF611" s="1"/>
      <c r="DG611" s="1"/>
      <c r="DH611" t="s">
        <v>84</v>
      </c>
      <c r="DI611" s="1"/>
      <c r="DJ611" s="1"/>
      <c r="DK611" t="s">
        <v>84</v>
      </c>
      <c r="DL611" s="1"/>
      <c r="DM611" s="1"/>
      <c r="DN611" t="s">
        <v>84</v>
      </c>
      <c r="DO611" s="1"/>
      <c r="DP611" s="1"/>
      <c r="DQ611" t="s">
        <v>84</v>
      </c>
      <c r="DR611" s="1"/>
      <c r="DS611" s="1"/>
      <c r="DT611" t="s">
        <v>84</v>
      </c>
      <c r="DV611" s="1"/>
      <c r="DW611" s="1"/>
      <c r="DX611" t="s">
        <v>1343</v>
      </c>
      <c r="DY611" s="1">
        <v>44054</v>
      </c>
      <c r="EA611" s="1"/>
      <c r="EB611" s="1"/>
      <c r="ED611" s="1"/>
      <c r="EE611" s="1"/>
      <c r="EG611" s="1"/>
      <c r="EH611" s="1"/>
      <c r="EJ611" s="1"/>
      <c r="EK611" s="1"/>
      <c r="EM611" t="s">
        <v>1301</v>
      </c>
      <c r="EN611" t="s">
        <v>121</v>
      </c>
      <c r="EO611" t="s">
        <v>121</v>
      </c>
      <c r="EP611" t="s">
        <v>121</v>
      </c>
      <c r="EQ611" t="s">
        <v>121</v>
      </c>
      <c r="ER611" t="s">
        <v>121</v>
      </c>
      <c r="ES611" t="s">
        <v>121</v>
      </c>
      <c r="ET611" t="s">
        <v>121</v>
      </c>
      <c r="EU611" t="s">
        <v>121</v>
      </c>
      <c r="EV611" t="s">
        <v>121</v>
      </c>
      <c r="EW611" t="s">
        <v>121</v>
      </c>
      <c r="EX611">
        <v>16.3</v>
      </c>
      <c r="EY611">
        <v>5620</v>
      </c>
      <c r="EZ611" s="4">
        <v>26.2</v>
      </c>
      <c r="FA611" s="2">
        <v>157000</v>
      </c>
      <c r="FB611">
        <v>45.5</v>
      </c>
      <c r="FC611">
        <v>1.6</v>
      </c>
      <c r="FH611" s="2"/>
      <c r="FJ611">
        <v>0.2</v>
      </c>
      <c r="FK611">
        <v>0.1</v>
      </c>
      <c r="FL611">
        <v>0.1</v>
      </c>
      <c r="FM611">
        <v>19.5</v>
      </c>
      <c r="FN611">
        <v>1.2</v>
      </c>
      <c r="FO611">
        <v>12.6</v>
      </c>
      <c r="FP611" s="2">
        <v>304000</v>
      </c>
      <c r="FQ611">
        <v>216</v>
      </c>
      <c r="FT611">
        <v>26.8</v>
      </c>
      <c r="FU611">
        <v>43</v>
      </c>
      <c r="FW611">
        <v>8.9999999999999993E-3</v>
      </c>
      <c r="FX611" s="2">
        <v>70</v>
      </c>
      <c r="FZ611" s="8">
        <f t="shared" si="36"/>
        <v>59.224657534246575</v>
      </c>
    </row>
    <row r="612" spans="1:182" x14ac:dyDescent="0.2">
      <c r="A612">
        <v>647</v>
      </c>
      <c r="B612" t="s">
        <v>725</v>
      </c>
      <c r="C612" t="s">
        <v>701</v>
      </c>
      <c r="D612">
        <v>9363166</v>
      </c>
      <c r="E612" t="s">
        <v>90</v>
      </c>
      <c r="F612" t="s">
        <v>84</v>
      </c>
      <c r="H612" s="1"/>
      <c r="I612" s="1">
        <v>44072</v>
      </c>
      <c r="J612" s="1">
        <v>44074</v>
      </c>
      <c r="K612" s="5">
        <v>0.15909999999999999</v>
      </c>
      <c r="L612" s="5">
        <v>0.22389999999999999</v>
      </c>
      <c r="M612">
        <v>2</v>
      </c>
      <c r="N612" t="s">
        <v>726</v>
      </c>
      <c r="O612">
        <f t="shared" si="37"/>
        <v>7</v>
      </c>
      <c r="P612">
        <f t="shared" si="38"/>
        <v>12</v>
      </c>
      <c r="Q612" s="1">
        <v>44080</v>
      </c>
      <c r="R612" s="1">
        <v>44083</v>
      </c>
      <c r="S612" t="s">
        <v>730</v>
      </c>
      <c r="T612" t="s">
        <v>84</v>
      </c>
      <c r="U612">
        <v>0</v>
      </c>
      <c r="V612" s="1">
        <v>26085</v>
      </c>
      <c r="W612" s="1">
        <v>44068</v>
      </c>
      <c r="X612" s="2">
        <f t="shared" si="39"/>
        <v>7</v>
      </c>
      <c r="Y612" t="s">
        <v>882</v>
      </c>
      <c r="Z612" t="s">
        <v>82</v>
      </c>
      <c r="AB612" t="s">
        <v>84</v>
      </c>
      <c r="AC612" t="s">
        <v>84</v>
      </c>
      <c r="AD612" t="s">
        <v>84</v>
      </c>
      <c r="AE612" t="s">
        <v>84</v>
      </c>
      <c r="AF612" t="s">
        <v>84</v>
      </c>
      <c r="AG612" t="s">
        <v>84</v>
      </c>
      <c r="AH612" t="s">
        <v>84</v>
      </c>
      <c r="AI612" t="s">
        <v>84</v>
      </c>
      <c r="AJ612" t="s">
        <v>84</v>
      </c>
      <c r="AK612">
        <v>136</v>
      </c>
      <c r="AL612">
        <v>88</v>
      </c>
      <c r="AM612" s="2">
        <v>104</v>
      </c>
      <c r="AN612">
        <v>106</v>
      </c>
      <c r="AO612">
        <v>21</v>
      </c>
      <c r="AP612">
        <v>37.6</v>
      </c>
      <c r="AQ612" s="2">
        <v>95</v>
      </c>
      <c r="AR612" s="4">
        <v>84</v>
      </c>
      <c r="AS612">
        <v>1.69</v>
      </c>
      <c r="AT612" t="s">
        <v>1137</v>
      </c>
      <c r="AU612">
        <v>15</v>
      </c>
      <c r="AV612" t="s">
        <v>1140</v>
      </c>
      <c r="AW612">
        <v>2</v>
      </c>
      <c r="AZ612">
        <v>447</v>
      </c>
      <c r="BA612" t="s">
        <v>82</v>
      </c>
      <c r="BB612" t="s">
        <v>82</v>
      </c>
      <c r="BC612" t="s">
        <v>82</v>
      </c>
      <c r="BD612" t="s">
        <v>86</v>
      </c>
      <c r="BE612">
        <v>4</v>
      </c>
      <c r="BF612" t="s">
        <v>82</v>
      </c>
      <c r="BG612" t="s">
        <v>82</v>
      </c>
      <c r="BH612" t="s">
        <v>82</v>
      </c>
      <c r="BI612" t="s">
        <v>84</v>
      </c>
      <c r="BJ612" t="s">
        <v>1105</v>
      </c>
      <c r="BK612" t="s">
        <v>1108</v>
      </c>
      <c r="BL612" s="1">
        <v>44074</v>
      </c>
      <c r="BM612" s="1"/>
      <c r="BS612" t="s">
        <v>84</v>
      </c>
      <c r="BT612" s="1"/>
      <c r="BU612" t="s">
        <v>84</v>
      </c>
      <c r="BW612" s="1"/>
      <c r="BX612" t="s">
        <v>84</v>
      </c>
      <c r="BY612" s="1"/>
      <c r="CA612" s="1"/>
      <c r="CB612" t="s">
        <v>84</v>
      </c>
      <c r="CC612" s="1"/>
      <c r="CD612" s="1"/>
      <c r="CE612" t="s">
        <v>84</v>
      </c>
      <c r="CF612" s="1"/>
      <c r="CG612" t="s">
        <v>84</v>
      </c>
      <c r="CH612" t="s">
        <v>84</v>
      </c>
      <c r="CI612" t="s">
        <v>84</v>
      </c>
      <c r="CJ612" s="1"/>
      <c r="CL612" s="1"/>
      <c r="CM612" t="s">
        <v>84</v>
      </c>
      <c r="CN612" t="s">
        <v>84</v>
      </c>
      <c r="CO612" t="s">
        <v>84</v>
      </c>
      <c r="CP612" t="s">
        <v>84</v>
      </c>
      <c r="CQ612" s="1"/>
      <c r="CR612" s="1"/>
      <c r="CT612" s="1"/>
      <c r="CU612" s="1"/>
      <c r="CV612" t="s">
        <v>82</v>
      </c>
      <c r="CW612" s="1">
        <v>44072</v>
      </c>
      <c r="CX612" s="1">
        <v>44075</v>
      </c>
      <c r="CY612" t="s">
        <v>84</v>
      </c>
      <c r="CZ612" s="1"/>
      <c r="DA612" s="1"/>
      <c r="DB612" t="s">
        <v>82</v>
      </c>
      <c r="DC612" s="1">
        <v>44072</v>
      </c>
      <c r="DD612" s="1">
        <v>44080</v>
      </c>
      <c r="DE612" t="s">
        <v>84</v>
      </c>
      <c r="DF612" s="1"/>
      <c r="DG612" s="1"/>
      <c r="DH612" t="s">
        <v>84</v>
      </c>
      <c r="DI612" s="1"/>
      <c r="DJ612" s="1"/>
      <c r="DK612" t="s">
        <v>82</v>
      </c>
      <c r="DL612" s="1">
        <v>44076</v>
      </c>
      <c r="DM612" s="1">
        <v>44082</v>
      </c>
      <c r="DN612" t="s">
        <v>84</v>
      </c>
      <c r="DO612" s="1"/>
      <c r="DP612" s="1"/>
      <c r="DQ612" t="s">
        <v>84</v>
      </c>
      <c r="DR612" s="1"/>
      <c r="DS612" s="1"/>
      <c r="DT612" t="s">
        <v>82</v>
      </c>
      <c r="DU612" t="s">
        <v>1376</v>
      </c>
      <c r="DV612" s="1">
        <v>44073</v>
      </c>
      <c r="DW612" s="1">
        <v>44083</v>
      </c>
      <c r="DX612" t="s">
        <v>1381</v>
      </c>
      <c r="DY612" s="1">
        <v>44072</v>
      </c>
      <c r="EA612" s="1"/>
      <c r="EB612" s="1"/>
      <c r="ED612" s="1"/>
      <c r="EE612" s="1"/>
      <c r="EG612" s="1"/>
      <c r="EH612" s="1"/>
      <c r="EJ612" s="1"/>
      <c r="EK612" s="1"/>
      <c r="EM612" t="s">
        <v>1301</v>
      </c>
      <c r="EN612" t="s">
        <v>121</v>
      </c>
      <c r="EO612" t="s">
        <v>121</v>
      </c>
      <c r="EP612" t="s">
        <v>121</v>
      </c>
      <c r="EQ612" t="s">
        <v>121</v>
      </c>
      <c r="ER612" t="s">
        <v>121</v>
      </c>
      <c r="ES612" t="s">
        <v>121</v>
      </c>
      <c r="ET612" t="s">
        <v>121</v>
      </c>
      <c r="EU612" t="s">
        <v>121</v>
      </c>
      <c r="EV612" t="s">
        <v>121</v>
      </c>
      <c r="EW612" t="s">
        <v>121</v>
      </c>
      <c r="EX612">
        <v>15.7</v>
      </c>
      <c r="EY612">
        <v>6890</v>
      </c>
      <c r="EZ612" s="4">
        <v>16</v>
      </c>
      <c r="FA612" s="2">
        <v>91000</v>
      </c>
      <c r="FB612">
        <v>45.6</v>
      </c>
      <c r="FC612">
        <v>1.2</v>
      </c>
      <c r="FH612" s="2"/>
      <c r="FI612">
        <v>17</v>
      </c>
      <c r="FJ612">
        <v>0.4</v>
      </c>
      <c r="FK612">
        <v>0.2</v>
      </c>
      <c r="FL612">
        <v>0.2</v>
      </c>
      <c r="FM612">
        <v>47.5</v>
      </c>
      <c r="FN612">
        <v>0.2</v>
      </c>
      <c r="FO612">
        <v>12.5</v>
      </c>
      <c r="FP612" s="2">
        <v>452000</v>
      </c>
      <c r="FQ612">
        <v>360</v>
      </c>
      <c r="FS612">
        <v>1686.9</v>
      </c>
      <c r="FT612">
        <v>56.3</v>
      </c>
      <c r="FU612">
        <v>59.2</v>
      </c>
      <c r="FV612">
        <v>1037</v>
      </c>
      <c r="FZ612" s="8">
        <f t="shared" si="36"/>
        <v>49.284931506849318</v>
      </c>
    </row>
    <row r="613" spans="1:182" x14ac:dyDescent="0.2">
      <c r="A613">
        <v>648</v>
      </c>
      <c r="B613" t="s">
        <v>725</v>
      </c>
      <c r="C613" t="s">
        <v>702</v>
      </c>
      <c r="D613">
        <v>9363094</v>
      </c>
      <c r="E613" t="s">
        <v>90</v>
      </c>
      <c r="F613" t="s">
        <v>84</v>
      </c>
      <c r="H613" s="1"/>
      <c r="I613" s="1">
        <v>44072</v>
      </c>
      <c r="J613" s="1">
        <v>44072</v>
      </c>
      <c r="K613" s="5">
        <v>0.1454</v>
      </c>
      <c r="L613" s="5">
        <v>0.20519999999999999</v>
      </c>
      <c r="M613">
        <v>2</v>
      </c>
      <c r="N613" t="s">
        <v>726</v>
      </c>
      <c r="O613">
        <f t="shared" si="37"/>
        <v>3</v>
      </c>
      <c r="P613">
        <f t="shared" si="38"/>
        <v>6</v>
      </c>
      <c r="Q613" s="1">
        <v>44074</v>
      </c>
      <c r="R613" s="1">
        <v>44077</v>
      </c>
      <c r="S613" t="s">
        <v>730</v>
      </c>
      <c r="T613" t="s">
        <v>84</v>
      </c>
      <c r="U613">
        <v>0</v>
      </c>
      <c r="V613" s="1">
        <v>21608</v>
      </c>
      <c r="W613" s="1">
        <v>44062</v>
      </c>
      <c r="X613" s="2">
        <f t="shared" si="39"/>
        <v>11</v>
      </c>
      <c r="Y613" t="s">
        <v>883</v>
      </c>
      <c r="Z613" t="s">
        <v>121</v>
      </c>
      <c r="AA613" t="s">
        <v>894</v>
      </c>
      <c r="AB613" t="s">
        <v>84</v>
      </c>
      <c r="AC613" t="s">
        <v>84</v>
      </c>
      <c r="AD613" t="s">
        <v>82</v>
      </c>
      <c r="AE613" t="s">
        <v>82</v>
      </c>
      <c r="AF613" t="s">
        <v>84</v>
      </c>
      <c r="AG613" t="s">
        <v>84</v>
      </c>
      <c r="AH613" t="s">
        <v>84</v>
      </c>
      <c r="AI613" t="s">
        <v>84</v>
      </c>
      <c r="AJ613" t="s">
        <v>82</v>
      </c>
      <c r="AK613">
        <v>109</v>
      </c>
      <c r="AL613">
        <v>69</v>
      </c>
      <c r="AM613" s="2">
        <v>82.333333333333329</v>
      </c>
      <c r="AN613">
        <v>73</v>
      </c>
      <c r="AO613">
        <v>17</v>
      </c>
      <c r="AP613">
        <v>37</v>
      </c>
      <c r="AQ613" s="2">
        <v>97</v>
      </c>
      <c r="AR613" s="4">
        <v>85</v>
      </c>
      <c r="AS613">
        <v>1.72</v>
      </c>
      <c r="AT613" t="s">
        <v>1137</v>
      </c>
      <c r="AU613">
        <v>15</v>
      </c>
      <c r="AV613" t="s">
        <v>1140</v>
      </c>
      <c r="AW613">
        <v>2</v>
      </c>
      <c r="AZ613">
        <v>351</v>
      </c>
      <c r="BA613" t="s">
        <v>82</v>
      </c>
      <c r="BB613" t="s">
        <v>82</v>
      </c>
      <c r="BC613" t="s">
        <v>82</v>
      </c>
      <c r="BD613" t="s">
        <v>86</v>
      </c>
      <c r="BE613">
        <v>4</v>
      </c>
      <c r="BF613" t="s">
        <v>84</v>
      </c>
      <c r="BG613" t="s">
        <v>82</v>
      </c>
      <c r="BH613" t="s">
        <v>84</v>
      </c>
      <c r="BI613" t="s">
        <v>84</v>
      </c>
      <c r="BJ613" t="s">
        <v>1105</v>
      </c>
      <c r="BK613" t="s">
        <v>1108</v>
      </c>
      <c r="BL613" s="1">
        <v>44072</v>
      </c>
      <c r="BM613" s="1"/>
      <c r="BS613" t="s">
        <v>84</v>
      </c>
      <c r="BT613" s="1"/>
      <c r="BU613" t="s">
        <v>84</v>
      </c>
      <c r="BW613" s="1"/>
      <c r="BX613" t="s">
        <v>84</v>
      </c>
      <c r="BY613" s="1"/>
      <c r="CA613" s="1"/>
      <c r="CB613" t="s">
        <v>84</v>
      </c>
      <c r="CC613" s="1"/>
      <c r="CD613" s="1"/>
      <c r="CE613" t="s">
        <v>84</v>
      </c>
      <c r="CF613" s="1"/>
      <c r="CG613" t="s">
        <v>84</v>
      </c>
      <c r="CH613" t="s">
        <v>84</v>
      </c>
      <c r="CI613" t="s">
        <v>84</v>
      </c>
      <c r="CJ613" s="1"/>
      <c r="CL613" s="1"/>
      <c r="CM613" t="s">
        <v>84</v>
      </c>
      <c r="CN613" t="s">
        <v>84</v>
      </c>
      <c r="CO613" t="s">
        <v>84</v>
      </c>
      <c r="CP613" t="s">
        <v>84</v>
      </c>
      <c r="CQ613" s="1"/>
      <c r="CR613" s="1"/>
      <c r="CT613" s="1"/>
      <c r="CU613" s="1"/>
      <c r="CV613" t="s">
        <v>82</v>
      </c>
      <c r="CW613" s="1">
        <v>44072</v>
      </c>
      <c r="CX613" s="1">
        <v>44077</v>
      </c>
      <c r="CY613" t="s">
        <v>84</v>
      </c>
      <c r="CZ613" s="1"/>
      <c r="DA613" s="1"/>
      <c r="DB613" t="s">
        <v>84</v>
      </c>
      <c r="DC613" s="1"/>
      <c r="DD613" s="1"/>
      <c r="DE613" t="s">
        <v>84</v>
      </c>
      <c r="DF613" s="1"/>
      <c r="DG613" s="1"/>
      <c r="DH613" t="s">
        <v>84</v>
      </c>
      <c r="DI613" s="1"/>
      <c r="DJ613" s="1"/>
      <c r="DK613" t="s">
        <v>84</v>
      </c>
      <c r="DL613" s="1"/>
      <c r="DM613" s="1"/>
      <c r="DN613" t="s">
        <v>84</v>
      </c>
      <c r="DO613" s="1"/>
      <c r="DP613" s="1"/>
      <c r="DQ613" t="s">
        <v>84</v>
      </c>
      <c r="DR613" s="1"/>
      <c r="DS613" s="1"/>
      <c r="DT613" t="s">
        <v>82</v>
      </c>
      <c r="DU613" t="s">
        <v>1380</v>
      </c>
      <c r="DV613" s="1">
        <v>44072</v>
      </c>
      <c r="DW613" s="1">
        <v>44077</v>
      </c>
      <c r="DX613" t="s">
        <v>1381</v>
      </c>
      <c r="DY613" s="1">
        <v>44072</v>
      </c>
      <c r="EA613" s="1"/>
      <c r="EB613" s="1"/>
      <c r="ED613" s="1"/>
      <c r="EE613" s="1"/>
      <c r="EG613" s="1"/>
      <c r="EH613" s="1"/>
      <c r="EJ613" s="1"/>
      <c r="EK613" s="1"/>
      <c r="EM613" t="s">
        <v>1301</v>
      </c>
      <c r="EN613" t="s">
        <v>121</v>
      </c>
      <c r="EO613" t="s">
        <v>121</v>
      </c>
      <c r="EP613" t="s">
        <v>121</v>
      </c>
      <c r="EQ613" t="s">
        <v>121</v>
      </c>
      <c r="ER613" t="s">
        <v>121</v>
      </c>
      <c r="ES613" t="s">
        <v>121</v>
      </c>
      <c r="ET613" t="s">
        <v>121</v>
      </c>
      <c r="EU613" t="s">
        <v>121</v>
      </c>
      <c r="EV613" t="s">
        <v>121</v>
      </c>
      <c r="EW613" t="s">
        <v>121</v>
      </c>
      <c r="EX613">
        <v>10.9</v>
      </c>
      <c r="EY613">
        <v>4420</v>
      </c>
      <c r="EZ613" s="4">
        <v>12</v>
      </c>
      <c r="FA613" s="2">
        <v>124000</v>
      </c>
      <c r="FB613">
        <v>58.5</v>
      </c>
      <c r="FC613">
        <v>1.2</v>
      </c>
      <c r="FD613">
        <v>7.41</v>
      </c>
      <c r="FE613">
        <v>48</v>
      </c>
      <c r="FF613">
        <v>29</v>
      </c>
      <c r="FG613">
        <v>4.9000000000000004</v>
      </c>
      <c r="FH613" s="2">
        <v>56</v>
      </c>
      <c r="FI613">
        <v>19</v>
      </c>
      <c r="FJ613">
        <v>0.6</v>
      </c>
      <c r="FK613">
        <v>0.2</v>
      </c>
      <c r="FL613">
        <v>0.4</v>
      </c>
      <c r="FM613">
        <v>19</v>
      </c>
      <c r="FN613">
        <v>1.5</v>
      </c>
      <c r="FO613">
        <v>11.8</v>
      </c>
      <c r="FP613" s="2">
        <v>344000</v>
      </c>
      <c r="FQ613">
        <v>582</v>
      </c>
      <c r="FR613">
        <v>81.099999999999994</v>
      </c>
      <c r="FS613">
        <v>6112</v>
      </c>
      <c r="FT613">
        <v>60</v>
      </c>
      <c r="FU613">
        <v>37.1</v>
      </c>
      <c r="FV613">
        <v>618</v>
      </c>
      <c r="FW613">
        <v>1.2E-2</v>
      </c>
      <c r="FZ613" s="8">
        <f t="shared" si="36"/>
        <v>61.545205479452058</v>
      </c>
    </row>
    <row r="614" spans="1:182" x14ac:dyDescent="0.2">
      <c r="A614">
        <v>649</v>
      </c>
      <c r="B614" t="s">
        <v>725</v>
      </c>
      <c r="C614" t="s">
        <v>703</v>
      </c>
      <c r="D614">
        <v>9362076</v>
      </c>
      <c r="E614" t="s">
        <v>81</v>
      </c>
      <c r="F614" t="s">
        <v>84</v>
      </c>
      <c r="H614" s="1"/>
      <c r="I614" s="1">
        <v>44072</v>
      </c>
      <c r="J614" s="1">
        <v>44072</v>
      </c>
      <c r="K614" s="5">
        <v>5.74E-2</v>
      </c>
      <c r="L614" s="5">
        <v>8.3599999999999994E-2</v>
      </c>
      <c r="M614">
        <v>3</v>
      </c>
      <c r="N614" t="s">
        <v>726</v>
      </c>
      <c r="O614">
        <f t="shared" si="37"/>
        <v>15</v>
      </c>
      <c r="P614">
        <f t="shared" si="38"/>
        <v>17</v>
      </c>
      <c r="Q614" s="1">
        <v>44086</v>
      </c>
      <c r="R614" s="1">
        <v>44088</v>
      </c>
      <c r="S614" t="s">
        <v>730</v>
      </c>
      <c r="T614" t="s">
        <v>84</v>
      </c>
      <c r="U614">
        <v>0</v>
      </c>
      <c r="V614" s="1">
        <v>28486</v>
      </c>
      <c r="W614" s="1">
        <v>44066</v>
      </c>
      <c r="X614" s="2">
        <f t="shared" si="39"/>
        <v>7</v>
      </c>
      <c r="Y614" t="s">
        <v>834</v>
      </c>
      <c r="Z614" t="s">
        <v>121</v>
      </c>
      <c r="AA614" t="s">
        <v>1092</v>
      </c>
      <c r="AB614" t="s">
        <v>84</v>
      </c>
      <c r="AC614" t="s">
        <v>84</v>
      </c>
      <c r="AD614" t="s">
        <v>84</v>
      </c>
      <c r="AE614" t="s">
        <v>84</v>
      </c>
      <c r="AF614" t="s">
        <v>84</v>
      </c>
      <c r="AG614" t="s">
        <v>84</v>
      </c>
      <c r="AH614" t="s">
        <v>84</v>
      </c>
      <c r="AI614" t="s">
        <v>84</v>
      </c>
      <c r="AJ614" t="s">
        <v>84</v>
      </c>
      <c r="AK614">
        <v>123</v>
      </c>
      <c r="AL614">
        <v>72</v>
      </c>
      <c r="AM614" s="2">
        <v>89</v>
      </c>
      <c r="AN614">
        <v>93</v>
      </c>
      <c r="AO614">
        <v>30</v>
      </c>
      <c r="AP614">
        <v>36.299999999999997</v>
      </c>
      <c r="AQ614" s="2">
        <v>85</v>
      </c>
      <c r="AR614" s="4">
        <v>112</v>
      </c>
      <c r="AS614">
        <v>1.8</v>
      </c>
      <c r="AT614" t="s">
        <v>1137</v>
      </c>
      <c r="AU614">
        <v>15</v>
      </c>
      <c r="AV614" t="s">
        <v>1140</v>
      </c>
      <c r="AW614">
        <v>7</v>
      </c>
      <c r="AY614">
        <v>254</v>
      </c>
      <c r="AZ614">
        <v>219</v>
      </c>
      <c r="BA614" t="s">
        <v>82</v>
      </c>
      <c r="BB614" t="s">
        <v>82</v>
      </c>
      <c r="BC614" t="s">
        <v>82</v>
      </c>
      <c r="BD614" t="s">
        <v>86</v>
      </c>
      <c r="BE614">
        <v>4</v>
      </c>
      <c r="BF614" t="s">
        <v>82</v>
      </c>
      <c r="BG614" t="s">
        <v>82</v>
      </c>
      <c r="BH614" t="s">
        <v>82</v>
      </c>
      <c r="BI614" t="s">
        <v>82</v>
      </c>
      <c r="BJ614" t="s">
        <v>1107</v>
      </c>
      <c r="BK614" t="s">
        <v>1128</v>
      </c>
      <c r="BL614" s="1">
        <v>44072</v>
      </c>
      <c r="BM614" s="1">
        <v>44074</v>
      </c>
      <c r="BN614">
        <v>18</v>
      </c>
      <c r="BO614">
        <v>390</v>
      </c>
      <c r="BQ614">
        <v>30</v>
      </c>
      <c r="BR614">
        <v>12</v>
      </c>
      <c r="BS614" t="s">
        <v>84</v>
      </c>
      <c r="BT614" s="1"/>
      <c r="BU614" t="s">
        <v>82</v>
      </c>
      <c r="BV614" t="s">
        <v>1100</v>
      </c>
      <c r="BW614" s="1">
        <v>44081</v>
      </c>
      <c r="BX614" t="s">
        <v>84</v>
      </c>
      <c r="BY614" s="1"/>
      <c r="CA614" s="1"/>
      <c r="CB614" t="s">
        <v>84</v>
      </c>
      <c r="CC614" s="1"/>
      <c r="CD614" s="1"/>
      <c r="CE614" t="s">
        <v>82</v>
      </c>
      <c r="CF614" s="1">
        <v>44073</v>
      </c>
      <c r="CG614" t="s">
        <v>84</v>
      </c>
      <c r="CH614" t="s">
        <v>107</v>
      </c>
      <c r="CI614" t="s">
        <v>84</v>
      </c>
      <c r="CJ614" s="1"/>
      <c r="CL614" s="1"/>
      <c r="CM614" t="s">
        <v>84</v>
      </c>
      <c r="CN614" t="s">
        <v>84</v>
      </c>
      <c r="CO614" t="s">
        <v>84</v>
      </c>
      <c r="CP614" t="s">
        <v>84</v>
      </c>
      <c r="CQ614" s="1"/>
      <c r="CR614" s="1"/>
      <c r="CT614" s="1"/>
      <c r="CU614" s="1"/>
      <c r="CV614" t="s">
        <v>82</v>
      </c>
      <c r="CW614" s="1">
        <v>44072</v>
      </c>
      <c r="CX614" s="1">
        <v>44079</v>
      </c>
      <c r="CY614" t="s">
        <v>84</v>
      </c>
      <c r="CZ614" s="1"/>
      <c r="DA614" s="1"/>
      <c r="DB614" t="s">
        <v>82</v>
      </c>
      <c r="DC614" s="1">
        <v>44072</v>
      </c>
      <c r="DD614" s="1">
        <v>44077</v>
      </c>
      <c r="DE614" t="s">
        <v>82</v>
      </c>
      <c r="DF614" s="1">
        <v>44073</v>
      </c>
      <c r="DG614" s="1">
        <v>44073</v>
      </c>
      <c r="DH614" t="s">
        <v>84</v>
      </c>
      <c r="DI614" s="1"/>
      <c r="DJ614" s="1"/>
      <c r="DK614" t="s">
        <v>84</v>
      </c>
      <c r="DL614" s="1"/>
      <c r="DM614" s="1"/>
      <c r="DN614" t="s">
        <v>84</v>
      </c>
      <c r="DO614" s="1"/>
      <c r="DP614" s="1"/>
      <c r="DQ614" t="s">
        <v>84</v>
      </c>
      <c r="DR614" s="1"/>
      <c r="DS614" s="1"/>
      <c r="DT614" t="s">
        <v>82</v>
      </c>
      <c r="DU614" t="s">
        <v>1440</v>
      </c>
      <c r="DV614" s="1">
        <v>44072</v>
      </c>
      <c r="DW614" s="1">
        <v>44088</v>
      </c>
      <c r="DX614" t="s">
        <v>1397</v>
      </c>
      <c r="DY614" s="1">
        <v>44072</v>
      </c>
      <c r="EA614" s="1"/>
      <c r="EB614" s="1"/>
      <c r="ED614" s="1"/>
      <c r="EE614" s="1"/>
      <c r="EG614" s="1"/>
      <c r="EH614" s="1"/>
      <c r="EJ614" s="1"/>
      <c r="EK614" s="1"/>
      <c r="EM614" t="s">
        <v>1301</v>
      </c>
      <c r="EN614" t="s">
        <v>121</v>
      </c>
      <c r="EO614" t="s">
        <v>121</v>
      </c>
      <c r="EP614" t="s">
        <v>121</v>
      </c>
      <c r="EQ614" t="s">
        <v>121</v>
      </c>
      <c r="ER614" t="s">
        <v>121</v>
      </c>
      <c r="ES614" t="s">
        <v>121</v>
      </c>
      <c r="ET614" t="s">
        <v>121</v>
      </c>
      <c r="EU614" t="s">
        <v>121</v>
      </c>
      <c r="EV614" t="s">
        <v>121</v>
      </c>
      <c r="EW614" t="s">
        <v>84</v>
      </c>
      <c r="EX614">
        <v>10.6</v>
      </c>
      <c r="EY614">
        <v>11350</v>
      </c>
      <c r="EZ614" s="4">
        <v>7.1</v>
      </c>
      <c r="FA614" s="2">
        <v>335000</v>
      </c>
      <c r="FB614">
        <v>21.9</v>
      </c>
      <c r="FC614">
        <v>0.7</v>
      </c>
      <c r="FD614">
        <v>7.46</v>
      </c>
      <c r="FE614">
        <v>29</v>
      </c>
      <c r="FF614">
        <v>107</v>
      </c>
      <c r="FG614">
        <v>2.5</v>
      </c>
      <c r="FH614" s="2">
        <v>98</v>
      </c>
      <c r="FJ614">
        <v>0.2</v>
      </c>
      <c r="FK614">
        <v>0.1</v>
      </c>
      <c r="FL614">
        <v>0.1</v>
      </c>
      <c r="FM614">
        <v>295</v>
      </c>
      <c r="FN614">
        <v>0.1</v>
      </c>
      <c r="FO614">
        <v>16.3</v>
      </c>
      <c r="FP614" s="2">
        <v>700000</v>
      </c>
      <c r="FQ614">
        <v>451</v>
      </c>
      <c r="FR614">
        <v>86.1</v>
      </c>
      <c r="FS614">
        <v>145.9</v>
      </c>
      <c r="FT614">
        <v>20.5</v>
      </c>
      <c r="FU614">
        <v>8.1</v>
      </c>
      <c r="FV614">
        <v>72</v>
      </c>
      <c r="FW614">
        <v>3.0000000000000001E-3</v>
      </c>
      <c r="FZ614" s="8">
        <f t="shared" si="36"/>
        <v>42.701369863013696</v>
      </c>
    </row>
    <row r="615" spans="1:182" x14ac:dyDescent="0.2">
      <c r="A615">
        <v>650</v>
      </c>
      <c r="B615" t="s">
        <v>725</v>
      </c>
      <c r="C615" t="s">
        <v>704</v>
      </c>
      <c r="D615">
        <v>9344873</v>
      </c>
      <c r="E615" t="s">
        <v>90</v>
      </c>
      <c r="F615" t="s">
        <v>84</v>
      </c>
      <c r="H615" s="1"/>
      <c r="I615" s="1">
        <v>44065</v>
      </c>
      <c r="J615" s="1">
        <v>44071</v>
      </c>
      <c r="K615" s="5">
        <v>8.0199999999999994E-2</v>
      </c>
      <c r="L615" s="5">
        <v>0.1152</v>
      </c>
      <c r="M615">
        <v>0</v>
      </c>
      <c r="N615" t="s">
        <v>726</v>
      </c>
      <c r="O615">
        <f t="shared" si="37"/>
        <v>4</v>
      </c>
      <c r="P615">
        <f t="shared" si="38"/>
        <v>12</v>
      </c>
      <c r="Q615" s="1">
        <v>44074</v>
      </c>
      <c r="R615" s="1">
        <v>44076</v>
      </c>
      <c r="S615" t="s">
        <v>730</v>
      </c>
      <c r="T615" t="s">
        <v>84</v>
      </c>
      <c r="U615">
        <v>0</v>
      </c>
      <c r="V615" s="1">
        <v>28469</v>
      </c>
      <c r="W615" s="1">
        <v>44060</v>
      </c>
      <c r="X615" s="2">
        <f t="shared" si="39"/>
        <v>12</v>
      </c>
      <c r="Y615" t="s">
        <v>772</v>
      </c>
      <c r="Z615" t="s">
        <v>121</v>
      </c>
      <c r="AA615" t="s">
        <v>906</v>
      </c>
      <c r="AB615" t="s">
        <v>84</v>
      </c>
      <c r="AC615" t="s">
        <v>84</v>
      </c>
      <c r="AD615" t="s">
        <v>82</v>
      </c>
      <c r="AE615" t="s">
        <v>84</v>
      </c>
      <c r="AF615" t="s">
        <v>84</v>
      </c>
      <c r="AG615" t="s">
        <v>84</v>
      </c>
      <c r="AH615" t="s">
        <v>84</v>
      </c>
      <c r="AI615" t="s">
        <v>84</v>
      </c>
      <c r="AJ615" t="s">
        <v>82</v>
      </c>
      <c r="AK615">
        <v>135</v>
      </c>
      <c r="AL615">
        <v>78</v>
      </c>
      <c r="AM615" s="2">
        <v>97</v>
      </c>
      <c r="AN615">
        <v>68</v>
      </c>
      <c r="AO615">
        <v>20</v>
      </c>
      <c r="AP615">
        <v>37.200000000000003</v>
      </c>
      <c r="AQ615" s="2">
        <v>94</v>
      </c>
      <c r="AR615" s="4">
        <v>113</v>
      </c>
      <c r="AS615">
        <v>1.78</v>
      </c>
      <c r="AT615" t="s">
        <v>1137</v>
      </c>
      <c r="AU615">
        <v>15</v>
      </c>
      <c r="AV615" t="s">
        <v>1140</v>
      </c>
      <c r="AW615">
        <v>2</v>
      </c>
      <c r="AZ615">
        <v>379</v>
      </c>
      <c r="BA615" t="s">
        <v>82</v>
      </c>
      <c r="BB615" t="s">
        <v>82</v>
      </c>
      <c r="BC615" t="s">
        <v>82</v>
      </c>
      <c r="BD615" t="s">
        <v>86</v>
      </c>
      <c r="BE615">
        <v>3</v>
      </c>
      <c r="BF615" t="s">
        <v>82</v>
      </c>
      <c r="BG615" t="s">
        <v>82</v>
      </c>
      <c r="BH615" t="s">
        <v>82</v>
      </c>
      <c r="BI615" t="s">
        <v>84</v>
      </c>
      <c r="BJ615" t="s">
        <v>1105</v>
      </c>
      <c r="BK615" t="s">
        <v>1110</v>
      </c>
      <c r="BL615" s="1">
        <v>44071</v>
      </c>
      <c r="BM615" s="1"/>
      <c r="BS615" t="s">
        <v>84</v>
      </c>
      <c r="BT615" s="1"/>
      <c r="BU615" t="s">
        <v>84</v>
      </c>
      <c r="BW615" s="1"/>
      <c r="BX615" t="s">
        <v>84</v>
      </c>
      <c r="BY615" s="1"/>
      <c r="CA615" s="1"/>
      <c r="CB615" t="s">
        <v>84</v>
      </c>
      <c r="CC615" s="1"/>
      <c r="CD615" s="1"/>
      <c r="CE615" t="s">
        <v>84</v>
      </c>
      <c r="CF615" s="1"/>
      <c r="CG615" t="s">
        <v>84</v>
      </c>
      <c r="CH615" t="s">
        <v>84</v>
      </c>
      <c r="CI615" t="s">
        <v>84</v>
      </c>
      <c r="CJ615" s="1"/>
      <c r="CL615" s="1"/>
      <c r="CM615" t="s">
        <v>84</v>
      </c>
      <c r="CN615" t="s">
        <v>84</v>
      </c>
      <c r="CO615" t="s">
        <v>84</v>
      </c>
      <c r="CP615" t="s">
        <v>84</v>
      </c>
      <c r="CQ615" s="1"/>
      <c r="CR615" s="1"/>
      <c r="CT615" s="1"/>
      <c r="CU615" s="1"/>
      <c r="CV615" t="s">
        <v>82</v>
      </c>
      <c r="CW615" s="1">
        <v>44065</v>
      </c>
      <c r="CX615" s="1">
        <v>44071</v>
      </c>
      <c r="CY615" t="s">
        <v>84</v>
      </c>
      <c r="CZ615" s="1"/>
      <c r="DA615" s="1"/>
      <c r="DB615" t="s">
        <v>84</v>
      </c>
      <c r="DC615" s="1"/>
      <c r="DD615" s="1"/>
      <c r="DE615" t="s">
        <v>84</v>
      </c>
      <c r="DF615" s="1"/>
      <c r="DG615" s="1"/>
      <c r="DH615" t="s">
        <v>84</v>
      </c>
      <c r="DI615" s="1"/>
      <c r="DJ615" s="1"/>
      <c r="DK615" t="s">
        <v>84</v>
      </c>
      <c r="DL615" s="1"/>
      <c r="DM615" s="1"/>
      <c r="DN615" t="s">
        <v>84</v>
      </c>
      <c r="DO615" s="1"/>
      <c r="DP615" s="1"/>
      <c r="DQ615" t="s">
        <v>84</v>
      </c>
      <c r="DR615" s="1"/>
      <c r="DS615" s="1"/>
      <c r="DT615" t="s">
        <v>82</v>
      </c>
      <c r="DU615" t="s">
        <v>1376</v>
      </c>
      <c r="DV615" s="1">
        <v>44067</v>
      </c>
      <c r="DW615" s="1">
        <v>44076</v>
      </c>
      <c r="DX615" t="s">
        <v>1679</v>
      </c>
      <c r="DY615" s="1">
        <v>44067</v>
      </c>
      <c r="EA615" s="1"/>
      <c r="EB615" s="1"/>
      <c r="ED615" s="1"/>
      <c r="EE615" s="1"/>
      <c r="EG615" s="1"/>
      <c r="EH615" s="1"/>
      <c r="EJ615" s="1"/>
      <c r="EK615" s="1"/>
      <c r="EM615" t="s">
        <v>1301</v>
      </c>
      <c r="EN615" t="s">
        <v>121</v>
      </c>
      <c r="EO615" t="s">
        <v>121</v>
      </c>
      <c r="EP615" t="s">
        <v>121</v>
      </c>
      <c r="EQ615" t="s">
        <v>121</v>
      </c>
      <c r="ER615" t="s">
        <v>121</v>
      </c>
      <c r="ES615" t="s">
        <v>121</v>
      </c>
      <c r="ET615" t="s">
        <v>121</v>
      </c>
      <c r="EU615" t="s">
        <v>121</v>
      </c>
      <c r="EV615" t="s">
        <v>121</v>
      </c>
      <c r="EW615" t="s">
        <v>84</v>
      </c>
      <c r="EX615">
        <v>13.3</v>
      </c>
      <c r="EY615">
        <v>6790</v>
      </c>
      <c r="EZ615" s="4">
        <v>25.5</v>
      </c>
      <c r="FA615" s="2">
        <v>206000</v>
      </c>
      <c r="FB615">
        <v>12.6</v>
      </c>
      <c r="FC615">
        <v>0.7</v>
      </c>
      <c r="FH615" s="2"/>
      <c r="FJ615">
        <v>0.3</v>
      </c>
      <c r="FK615">
        <v>0.1</v>
      </c>
      <c r="FL615">
        <v>0.2</v>
      </c>
      <c r="FM615">
        <v>51.3</v>
      </c>
      <c r="FN615">
        <v>0.3</v>
      </c>
      <c r="FO615">
        <v>12.8</v>
      </c>
      <c r="FP615" s="2">
        <v>461000</v>
      </c>
      <c r="FQ615">
        <v>293</v>
      </c>
      <c r="FS615">
        <v>1364.3</v>
      </c>
      <c r="FT615">
        <v>54.2</v>
      </c>
      <c r="FU615">
        <v>125.7</v>
      </c>
      <c r="FZ615" s="8">
        <f t="shared" si="36"/>
        <v>42.745205479452054</v>
      </c>
    </row>
    <row r="616" spans="1:182" x14ac:dyDescent="0.2">
      <c r="A616">
        <v>651</v>
      </c>
      <c r="B616" t="s">
        <v>725</v>
      </c>
      <c r="C616" t="s">
        <v>705</v>
      </c>
      <c r="D616">
        <v>9348261</v>
      </c>
      <c r="E616" t="s">
        <v>90</v>
      </c>
      <c r="F616" t="s">
        <v>84</v>
      </c>
      <c r="H616" s="1"/>
      <c r="I616" s="1">
        <v>44067</v>
      </c>
      <c r="J616" s="1">
        <v>44067</v>
      </c>
      <c r="K616" s="5">
        <v>0.56499999999999995</v>
      </c>
      <c r="L616" s="5">
        <v>0.70879999999999999</v>
      </c>
      <c r="M616">
        <v>7</v>
      </c>
      <c r="N616" t="s">
        <v>727</v>
      </c>
      <c r="O616">
        <f t="shared" si="37"/>
        <v>6</v>
      </c>
      <c r="P616">
        <f t="shared" si="38"/>
        <v>6</v>
      </c>
      <c r="Q616" s="1">
        <v>44072</v>
      </c>
      <c r="R616" s="1">
        <v>44072</v>
      </c>
      <c r="S616" t="s">
        <v>731</v>
      </c>
      <c r="T616" t="s">
        <v>84</v>
      </c>
      <c r="U616">
        <v>0</v>
      </c>
      <c r="V616" s="1">
        <v>16604</v>
      </c>
      <c r="W616" s="1">
        <v>44065</v>
      </c>
      <c r="X616" s="2">
        <f t="shared" si="39"/>
        <v>3</v>
      </c>
      <c r="Z616" t="s">
        <v>121</v>
      </c>
      <c r="AA616" t="s">
        <v>1178</v>
      </c>
      <c r="AB616" t="s">
        <v>84</v>
      </c>
      <c r="AC616" t="s">
        <v>84</v>
      </c>
      <c r="AD616" t="s">
        <v>84</v>
      </c>
      <c r="AE616" t="s">
        <v>82</v>
      </c>
      <c r="AF616" t="s">
        <v>84</v>
      </c>
      <c r="AG616" t="s">
        <v>84</v>
      </c>
      <c r="AH616" t="s">
        <v>84</v>
      </c>
      <c r="AI616" t="s">
        <v>84</v>
      </c>
      <c r="AJ616" t="s">
        <v>82</v>
      </c>
      <c r="AK616">
        <v>156</v>
      </c>
      <c r="AL616">
        <v>67</v>
      </c>
      <c r="AM616" s="2">
        <v>96.666666666666671</v>
      </c>
      <c r="AN616">
        <v>31</v>
      </c>
      <c r="AO616">
        <v>25</v>
      </c>
      <c r="AP616">
        <v>35.5</v>
      </c>
      <c r="AQ616" s="2">
        <v>97</v>
      </c>
      <c r="AR616" s="4">
        <v>77</v>
      </c>
      <c r="AS616">
        <v>1.7</v>
      </c>
      <c r="AT616" t="s">
        <v>1139</v>
      </c>
      <c r="AU616">
        <v>14</v>
      </c>
      <c r="AV616" t="s">
        <v>1113</v>
      </c>
      <c r="AW616">
        <v>15</v>
      </c>
      <c r="AZ616">
        <v>156</v>
      </c>
      <c r="BA616" t="s">
        <v>82</v>
      </c>
      <c r="BB616" t="s">
        <v>82</v>
      </c>
      <c r="BC616" t="s">
        <v>82</v>
      </c>
      <c r="BD616" t="s">
        <v>86</v>
      </c>
      <c r="BE616">
        <v>4</v>
      </c>
      <c r="BF616" t="s">
        <v>82</v>
      </c>
      <c r="BG616" t="s">
        <v>82</v>
      </c>
      <c r="BH616" t="s">
        <v>82</v>
      </c>
      <c r="BI616" t="s">
        <v>84</v>
      </c>
      <c r="BJ616" t="s">
        <v>1105</v>
      </c>
      <c r="BK616" t="s">
        <v>1120</v>
      </c>
      <c r="BL616" s="1">
        <v>44067</v>
      </c>
      <c r="BM616" s="1"/>
      <c r="BS616" t="s">
        <v>84</v>
      </c>
      <c r="BT616" s="1"/>
      <c r="BU616" t="s">
        <v>84</v>
      </c>
      <c r="BW616" s="1"/>
      <c r="BX616" t="s">
        <v>84</v>
      </c>
      <c r="BY616" s="1"/>
      <c r="CA616" s="1"/>
      <c r="CB616" t="s">
        <v>84</v>
      </c>
      <c r="CC616" s="1"/>
      <c r="CD616" s="1"/>
      <c r="CE616" t="s">
        <v>84</v>
      </c>
      <c r="CF616" s="1"/>
      <c r="CG616" t="s">
        <v>84</v>
      </c>
      <c r="CH616" t="s">
        <v>107</v>
      </c>
      <c r="CI616" t="s">
        <v>84</v>
      </c>
      <c r="CJ616" s="1"/>
      <c r="CL616" s="1"/>
      <c r="CM616" t="s">
        <v>84</v>
      </c>
      <c r="CN616" t="s">
        <v>84</v>
      </c>
      <c r="CO616" t="s">
        <v>84</v>
      </c>
      <c r="CP616" t="s">
        <v>84</v>
      </c>
      <c r="CQ616" s="1"/>
      <c r="CR616" s="1"/>
      <c r="CT616" s="1"/>
      <c r="CU616" s="1"/>
      <c r="CV616" t="s">
        <v>82</v>
      </c>
      <c r="CW616" s="1">
        <v>44067</v>
      </c>
      <c r="CX616" s="1">
        <v>44071</v>
      </c>
      <c r="CY616" t="s">
        <v>84</v>
      </c>
      <c r="CZ616" s="1"/>
      <c r="DA616" s="1"/>
      <c r="DB616" t="s">
        <v>82</v>
      </c>
      <c r="DC616" s="1">
        <v>44068</v>
      </c>
      <c r="DD616" s="1">
        <v>44071</v>
      </c>
      <c r="DE616" t="s">
        <v>84</v>
      </c>
      <c r="DF616" s="1"/>
      <c r="DG616" s="1"/>
      <c r="DH616" t="s">
        <v>84</v>
      </c>
      <c r="DI616" s="1"/>
      <c r="DJ616" s="1"/>
      <c r="DK616" t="s">
        <v>84</v>
      </c>
      <c r="DL616" s="1"/>
      <c r="DM616" s="1"/>
      <c r="DN616" t="s">
        <v>84</v>
      </c>
      <c r="DO616" s="1"/>
      <c r="DP616" s="1"/>
      <c r="DQ616" t="s">
        <v>84</v>
      </c>
      <c r="DR616" s="1"/>
      <c r="DS616" s="1"/>
      <c r="DT616" t="s">
        <v>82</v>
      </c>
      <c r="DU616" t="s">
        <v>1323</v>
      </c>
      <c r="DV616" s="1">
        <v>44067</v>
      </c>
      <c r="DW616" s="1">
        <v>44071</v>
      </c>
      <c r="DX616" t="s">
        <v>1703</v>
      </c>
      <c r="DY616" s="1">
        <v>44068</v>
      </c>
      <c r="EA616" s="1"/>
      <c r="EB616" s="1"/>
      <c r="ED616" s="1"/>
      <c r="EE616" s="1"/>
      <c r="EG616" s="1"/>
      <c r="EH616" s="1"/>
      <c r="EJ616" s="1"/>
      <c r="EK616" s="1"/>
      <c r="EM616" t="s">
        <v>1301</v>
      </c>
      <c r="EN616" t="s">
        <v>121</v>
      </c>
      <c r="EO616" t="s">
        <v>121</v>
      </c>
      <c r="EP616" t="s">
        <v>121</v>
      </c>
      <c r="EQ616" t="s">
        <v>121</v>
      </c>
      <c r="ER616" t="s">
        <v>121</v>
      </c>
      <c r="ES616" t="s">
        <v>121</v>
      </c>
      <c r="ET616" t="s">
        <v>121</v>
      </c>
      <c r="EU616" t="s">
        <v>121</v>
      </c>
      <c r="EV616" t="s">
        <v>121</v>
      </c>
      <c r="EW616" t="s">
        <v>121</v>
      </c>
      <c r="EX616">
        <v>10.5</v>
      </c>
      <c r="EY616">
        <v>8490</v>
      </c>
      <c r="EZ616" s="4">
        <v>3.5</v>
      </c>
      <c r="FA616" s="2">
        <v>86000</v>
      </c>
      <c r="FB616">
        <v>91.7</v>
      </c>
      <c r="FC616">
        <v>1.8</v>
      </c>
      <c r="FD616">
        <v>7.29</v>
      </c>
      <c r="FE616">
        <v>40</v>
      </c>
      <c r="FF616">
        <v>45</v>
      </c>
      <c r="FG616">
        <v>6.8</v>
      </c>
      <c r="FH616" s="2">
        <v>75</v>
      </c>
      <c r="FI616">
        <v>21</v>
      </c>
      <c r="FJ616">
        <v>1.4</v>
      </c>
      <c r="FK616">
        <v>0.8</v>
      </c>
      <c r="FL616">
        <v>0.6</v>
      </c>
      <c r="FM616">
        <v>164.8</v>
      </c>
      <c r="FN616">
        <v>9.3000000000000007</v>
      </c>
      <c r="FO616">
        <v>16.100000000000001</v>
      </c>
      <c r="FP616" s="2">
        <v>404000</v>
      </c>
      <c r="FQ616">
        <v>684</v>
      </c>
      <c r="FR616">
        <v>12427</v>
      </c>
      <c r="FS616">
        <v>524.1</v>
      </c>
      <c r="FT616">
        <v>66.8</v>
      </c>
      <c r="FU616">
        <v>31.1</v>
      </c>
      <c r="FV616">
        <v>189</v>
      </c>
      <c r="FW616">
        <v>0.156</v>
      </c>
      <c r="FX616" s="2">
        <v>46</v>
      </c>
      <c r="FZ616" s="8">
        <f t="shared" si="36"/>
        <v>75.241095890410961</v>
      </c>
    </row>
    <row r="617" spans="1:182" x14ac:dyDescent="0.2">
      <c r="A617">
        <v>652</v>
      </c>
      <c r="B617" t="s">
        <v>725</v>
      </c>
      <c r="C617" t="s">
        <v>706</v>
      </c>
      <c r="D617">
        <v>9340843</v>
      </c>
      <c r="E617" t="s">
        <v>90</v>
      </c>
      <c r="F617" t="s">
        <v>84</v>
      </c>
      <c r="H617" s="1"/>
      <c r="I617" s="1">
        <v>44063</v>
      </c>
      <c r="J617" s="1">
        <v>44067</v>
      </c>
      <c r="K617" s="5">
        <v>9.8900000000000002E-2</v>
      </c>
      <c r="L617" s="5">
        <v>0.1411</v>
      </c>
      <c r="M617">
        <v>2</v>
      </c>
      <c r="N617" t="s">
        <v>726</v>
      </c>
      <c r="O617">
        <f t="shared" si="37"/>
        <v>14</v>
      </c>
      <c r="P617">
        <f t="shared" si="38"/>
        <v>21</v>
      </c>
      <c r="Q617" s="1">
        <v>44080</v>
      </c>
      <c r="R617" s="1">
        <v>44083</v>
      </c>
      <c r="S617" t="s">
        <v>730</v>
      </c>
      <c r="T617" t="s">
        <v>84</v>
      </c>
      <c r="U617">
        <v>0</v>
      </c>
      <c r="V617" s="1">
        <v>24955</v>
      </c>
      <c r="W617" s="1">
        <v>44061</v>
      </c>
      <c r="X617" s="2">
        <f t="shared" si="39"/>
        <v>7</v>
      </c>
      <c r="Y617" t="s">
        <v>734</v>
      </c>
      <c r="Z617" t="s">
        <v>121</v>
      </c>
      <c r="AA617" t="s">
        <v>906</v>
      </c>
      <c r="AB617" t="s">
        <v>84</v>
      </c>
      <c r="AC617" t="s">
        <v>84</v>
      </c>
      <c r="AD617" t="s">
        <v>82</v>
      </c>
      <c r="AE617" t="s">
        <v>84</v>
      </c>
      <c r="AF617" t="s">
        <v>84</v>
      </c>
      <c r="AG617" t="s">
        <v>84</v>
      </c>
      <c r="AH617" t="s">
        <v>84</v>
      </c>
      <c r="AI617" t="s">
        <v>84</v>
      </c>
      <c r="AJ617" t="s">
        <v>82</v>
      </c>
      <c r="AK617">
        <v>158</v>
      </c>
      <c r="AL617">
        <v>89</v>
      </c>
      <c r="AM617" s="2">
        <v>112</v>
      </c>
      <c r="AN617">
        <v>91</v>
      </c>
      <c r="AO617">
        <v>27</v>
      </c>
      <c r="AP617">
        <v>37</v>
      </c>
      <c r="AQ617" s="2">
        <v>91</v>
      </c>
      <c r="AR617" s="4">
        <v>97</v>
      </c>
      <c r="AS617">
        <v>1.78</v>
      </c>
      <c r="AT617" t="s">
        <v>1137</v>
      </c>
      <c r="AU617">
        <v>15</v>
      </c>
      <c r="AV617" t="s">
        <v>1113</v>
      </c>
      <c r="AW617">
        <v>8</v>
      </c>
      <c r="AY617">
        <v>250</v>
      </c>
      <c r="AZ617">
        <v>269</v>
      </c>
      <c r="BA617" t="s">
        <v>82</v>
      </c>
      <c r="BB617" t="s">
        <v>82</v>
      </c>
      <c r="BC617" t="s">
        <v>82</v>
      </c>
      <c r="BD617" t="s">
        <v>86</v>
      </c>
      <c r="BE617">
        <v>4</v>
      </c>
      <c r="BF617" t="s">
        <v>84</v>
      </c>
      <c r="BG617" t="s">
        <v>82</v>
      </c>
      <c r="BH617" t="s">
        <v>84</v>
      </c>
      <c r="BI617" t="s">
        <v>84</v>
      </c>
      <c r="BJ617" t="s">
        <v>1105</v>
      </c>
      <c r="BK617" t="s">
        <v>1125</v>
      </c>
      <c r="BL617" s="1">
        <v>44067</v>
      </c>
      <c r="BM617" s="1"/>
      <c r="BS617" t="s">
        <v>84</v>
      </c>
      <c r="BT617" s="1"/>
      <c r="BU617" t="s">
        <v>84</v>
      </c>
      <c r="BW617" s="1"/>
      <c r="BX617" t="s">
        <v>84</v>
      </c>
      <c r="BY617" s="1"/>
      <c r="CA617" s="1"/>
      <c r="CB617" t="s">
        <v>84</v>
      </c>
      <c r="CC617" s="1"/>
      <c r="CD617" s="1"/>
      <c r="CE617" t="s">
        <v>84</v>
      </c>
      <c r="CF617" s="1"/>
      <c r="CG617" t="s">
        <v>84</v>
      </c>
      <c r="CH617" t="s">
        <v>334</v>
      </c>
      <c r="CI617" t="s">
        <v>84</v>
      </c>
      <c r="CJ617" s="1"/>
      <c r="CL617" s="1"/>
      <c r="CM617" t="s">
        <v>84</v>
      </c>
      <c r="CN617" t="s">
        <v>84</v>
      </c>
      <c r="CO617" t="s">
        <v>84</v>
      </c>
      <c r="CP617" t="s">
        <v>84</v>
      </c>
      <c r="CQ617" s="1"/>
      <c r="CR617" s="1"/>
      <c r="CT617" s="1"/>
      <c r="CU617" s="1"/>
      <c r="CV617" t="s">
        <v>84</v>
      </c>
      <c r="CW617" s="1"/>
      <c r="CX617" s="1"/>
      <c r="CY617" t="s">
        <v>84</v>
      </c>
      <c r="CZ617" s="1"/>
      <c r="DA617" s="1"/>
      <c r="DB617" t="s">
        <v>82</v>
      </c>
      <c r="DC617" s="1">
        <v>44063</v>
      </c>
      <c r="DD617" s="1">
        <v>44067</v>
      </c>
      <c r="DE617" t="s">
        <v>84</v>
      </c>
      <c r="DF617" s="1"/>
      <c r="DG617" s="1"/>
      <c r="DH617" t="s">
        <v>84</v>
      </c>
      <c r="DI617" s="1"/>
      <c r="DJ617" s="1"/>
      <c r="DK617" t="s">
        <v>82</v>
      </c>
      <c r="DL617" s="1">
        <v>44067</v>
      </c>
      <c r="DM617" s="1">
        <v>44075</v>
      </c>
      <c r="DN617" t="s">
        <v>84</v>
      </c>
      <c r="DO617" s="1"/>
      <c r="DP617" s="1"/>
      <c r="DQ617" t="s">
        <v>84</v>
      </c>
      <c r="DR617" s="1"/>
      <c r="DS617" s="1"/>
      <c r="DT617" t="s">
        <v>82</v>
      </c>
      <c r="DU617" t="s">
        <v>1376</v>
      </c>
      <c r="DV617" s="1">
        <v>44066</v>
      </c>
      <c r="DW617" s="1">
        <v>44083</v>
      </c>
      <c r="DX617" t="s">
        <v>1381</v>
      </c>
      <c r="DY617" s="1">
        <v>44063</v>
      </c>
      <c r="EA617" s="1"/>
      <c r="EB617" s="1"/>
      <c r="ED617" s="1"/>
      <c r="EE617" s="1"/>
      <c r="EG617" s="1"/>
      <c r="EH617" s="1"/>
      <c r="EJ617" s="1"/>
      <c r="EK617" s="1"/>
      <c r="EM617" t="s">
        <v>1301</v>
      </c>
      <c r="EN617" t="s">
        <v>121</v>
      </c>
      <c r="EO617" t="s">
        <v>121</v>
      </c>
      <c r="EP617" t="s">
        <v>121</v>
      </c>
      <c r="EQ617" t="s">
        <v>121</v>
      </c>
      <c r="ER617" t="s">
        <v>121</v>
      </c>
      <c r="ES617" t="s">
        <v>121</v>
      </c>
      <c r="ET617" t="s">
        <v>121</v>
      </c>
      <c r="EU617" t="s">
        <v>121</v>
      </c>
      <c r="EV617" t="s">
        <v>121</v>
      </c>
      <c r="EW617" t="s">
        <v>121</v>
      </c>
      <c r="EX617">
        <v>13.9</v>
      </c>
      <c r="EY617">
        <v>7470</v>
      </c>
      <c r="EZ617" s="4">
        <v>16.2</v>
      </c>
      <c r="FA617" s="2">
        <v>163000</v>
      </c>
      <c r="FB617">
        <v>24.9</v>
      </c>
      <c r="FC617">
        <v>1</v>
      </c>
      <c r="FD617">
        <v>7.44</v>
      </c>
      <c r="FE617">
        <v>38</v>
      </c>
      <c r="FF617">
        <v>90</v>
      </c>
      <c r="FG617">
        <v>1.7</v>
      </c>
      <c r="FH617" s="2">
        <v>97</v>
      </c>
      <c r="FI617">
        <v>20</v>
      </c>
      <c r="FJ617">
        <v>0.3</v>
      </c>
      <c r="FK617">
        <v>0.1</v>
      </c>
      <c r="FL617">
        <v>0.2</v>
      </c>
      <c r="FM617">
        <v>58</v>
      </c>
      <c r="FN617">
        <v>0.3</v>
      </c>
      <c r="FO617">
        <v>11.5</v>
      </c>
      <c r="FP617" s="2">
        <v>491000</v>
      </c>
      <c r="FQ617">
        <v>442</v>
      </c>
      <c r="FR617">
        <v>104.8</v>
      </c>
      <c r="FS617">
        <v>3214</v>
      </c>
      <c r="FT617">
        <v>42.3</v>
      </c>
      <c r="FU617">
        <v>38.700000000000003</v>
      </c>
      <c r="FV617">
        <v>108</v>
      </c>
      <c r="FW617">
        <v>1.0999999999999999E-2</v>
      </c>
      <c r="FX617" s="2">
        <v>68</v>
      </c>
      <c r="FZ617" s="8">
        <f t="shared" si="36"/>
        <v>52.361643835616441</v>
      </c>
    </row>
    <row r="618" spans="1:182" x14ac:dyDescent="0.2">
      <c r="A618">
        <v>653</v>
      </c>
      <c r="B618" t="s">
        <v>725</v>
      </c>
      <c r="C618" t="s">
        <v>686</v>
      </c>
      <c r="D618">
        <v>9346292</v>
      </c>
      <c r="E618" t="s">
        <v>90</v>
      </c>
      <c r="F618" t="s">
        <v>84</v>
      </c>
      <c r="H618" s="1"/>
      <c r="I618" s="1">
        <v>44067</v>
      </c>
      <c r="J618" s="1">
        <v>44067</v>
      </c>
      <c r="K618" s="5">
        <v>3.1099999999999999E-2</v>
      </c>
      <c r="L618" s="5">
        <v>4.7E-2</v>
      </c>
      <c r="M618">
        <v>0</v>
      </c>
      <c r="N618" t="s">
        <v>726</v>
      </c>
      <c r="O618">
        <f t="shared" si="37"/>
        <v>6</v>
      </c>
      <c r="P618">
        <f t="shared" si="38"/>
        <v>9</v>
      </c>
      <c r="Q618" s="1">
        <v>44072</v>
      </c>
      <c r="R618" s="1">
        <v>44075</v>
      </c>
      <c r="S618" t="s">
        <v>730</v>
      </c>
      <c r="T618" t="s">
        <v>84</v>
      </c>
      <c r="U618">
        <v>0</v>
      </c>
      <c r="V618" s="1">
        <v>30618</v>
      </c>
      <c r="W618" s="1">
        <v>44062</v>
      </c>
      <c r="X618" s="2">
        <f t="shared" si="39"/>
        <v>6</v>
      </c>
      <c r="Y618" t="s">
        <v>884</v>
      </c>
      <c r="Z618" t="s">
        <v>121</v>
      </c>
      <c r="AA618" t="s">
        <v>904</v>
      </c>
      <c r="AB618" t="s">
        <v>84</v>
      </c>
      <c r="AC618" t="s">
        <v>84</v>
      </c>
      <c r="AD618" t="s">
        <v>84</v>
      </c>
      <c r="AE618" t="s">
        <v>84</v>
      </c>
      <c r="AF618" t="s">
        <v>84</v>
      </c>
      <c r="AG618" t="s">
        <v>84</v>
      </c>
      <c r="AH618" t="s">
        <v>84</v>
      </c>
      <c r="AI618" t="s">
        <v>84</v>
      </c>
      <c r="AJ618" t="s">
        <v>82</v>
      </c>
      <c r="AK618">
        <v>131</v>
      </c>
      <c r="AL618">
        <v>80</v>
      </c>
      <c r="AM618" s="2">
        <v>97</v>
      </c>
      <c r="AN618">
        <v>99</v>
      </c>
      <c r="AO618">
        <v>22</v>
      </c>
      <c r="AP618">
        <v>37.9</v>
      </c>
      <c r="AQ618" s="2">
        <v>92</v>
      </c>
      <c r="AR618" s="4">
        <v>93</v>
      </c>
      <c r="AS618">
        <v>1.73</v>
      </c>
      <c r="AT618" t="s">
        <v>1137</v>
      </c>
      <c r="AU618">
        <v>15</v>
      </c>
      <c r="AV618" t="s">
        <v>1140</v>
      </c>
      <c r="AW618">
        <v>2</v>
      </c>
      <c r="AZ618">
        <v>428</v>
      </c>
      <c r="BA618" t="s">
        <v>82</v>
      </c>
      <c r="BB618" t="s">
        <v>82</v>
      </c>
      <c r="BC618" t="s">
        <v>82</v>
      </c>
      <c r="BD618" t="s">
        <v>86</v>
      </c>
      <c r="BE618">
        <v>4</v>
      </c>
      <c r="BF618" t="s">
        <v>82</v>
      </c>
      <c r="BG618" t="s">
        <v>82</v>
      </c>
      <c r="BH618" t="s">
        <v>82</v>
      </c>
      <c r="BI618" t="s">
        <v>84</v>
      </c>
      <c r="BJ618" t="s">
        <v>1105</v>
      </c>
      <c r="BK618" t="s">
        <v>1110</v>
      </c>
      <c r="BL618" s="1">
        <v>44067</v>
      </c>
      <c r="BM618" s="1"/>
      <c r="BS618" t="s">
        <v>84</v>
      </c>
      <c r="BT618" s="1"/>
      <c r="BU618" t="s">
        <v>84</v>
      </c>
      <c r="BW618" s="1"/>
      <c r="BX618" t="s">
        <v>84</v>
      </c>
      <c r="BY618" s="1"/>
      <c r="CA618" s="1"/>
      <c r="CB618" t="s">
        <v>84</v>
      </c>
      <c r="CC618" s="1"/>
      <c r="CD618" s="1"/>
      <c r="CE618" t="s">
        <v>84</v>
      </c>
      <c r="CF618" s="1"/>
      <c r="CG618" t="s">
        <v>84</v>
      </c>
      <c r="CH618" t="s">
        <v>84</v>
      </c>
      <c r="CI618" t="s">
        <v>84</v>
      </c>
      <c r="CJ618" s="1"/>
      <c r="CL618" s="1"/>
      <c r="CM618" t="s">
        <v>84</v>
      </c>
      <c r="CN618" t="s">
        <v>84</v>
      </c>
      <c r="CO618" t="s">
        <v>84</v>
      </c>
      <c r="CP618" t="s">
        <v>84</v>
      </c>
      <c r="CQ618" s="1"/>
      <c r="CR618" s="1"/>
      <c r="CT618" s="1"/>
      <c r="CU618" s="1"/>
      <c r="CV618" t="s">
        <v>82</v>
      </c>
      <c r="CW618" s="1">
        <v>44067</v>
      </c>
      <c r="CX618" s="1">
        <v>44074</v>
      </c>
      <c r="CY618" t="s">
        <v>84</v>
      </c>
      <c r="CZ618" s="1"/>
      <c r="DA618" s="1"/>
      <c r="DB618" t="s">
        <v>82</v>
      </c>
      <c r="DC618" s="1">
        <v>44067</v>
      </c>
      <c r="DD618" s="1">
        <v>44069</v>
      </c>
      <c r="DE618" t="s">
        <v>84</v>
      </c>
      <c r="DF618" s="1"/>
      <c r="DG618" s="1"/>
      <c r="DH618" t="s">
        <v>84</v>
      </c>
      <c r="DI618" s="1"/>
      <c r="DJ618" s="1"/>
      <c r="DK618" t="s">
        <v>84</v>
      </c>
      <c r="DL618" s="1"/>
      <c r="DM618" s="1"/>
      <c r="DN618" t="s">
        <v>84</v>
      </c>
      <c r="DO618" s="1"/>
      <c r="DP618" s="1"/>
      <c r="DQ618" t="s">
        <v>84</v>
      </c>
      <c r="DR618" s="1"/>
      <c r="DS618" s="1"/>
      <c r="DT618" t="s">
        <v>82</v>
      </c>
      <c r="DU618" t="s">
        <v>1328</v>
      </c>
      <c r="DV618" s="1">
        <v>44067</v>
      </c>
      <c r="DW618" s="1">
        <v>44075</v>
      </c>
      <c r="DX618" t="s">
        <v>1687</v>
      </c>
      <c r="DY618" s="1">
        <v>44067</v>
      </c>
      <c r="EA618" s="1"/>
      <c r="EB618" s="1"/>
      <c r="ED618" s="1"/>
      <c r="EE618" s="1"/>
      <c r="EG618" s="1"/>
      <c r="EH618" s="1"/>
      <c r="EJ618" s="1"/>
      <c r="EK618" s="1"/>
      <c r="EM618" t="s">
        <v>1301</v>
      </c>
      <c r="EN618" t="s">
        <v>121</v>
      </c>
      <c r="EO618" t="s">
        <v>121</v>
      </c>
      <c r="EP618" t="s">
        <v>121</v>
      </c>
      <c r="EQ618" t="s">
        <v>121</v>
      </c>
      <c r="ER618" t="s">
        <v>121</v>
      </c>
      <c r="ES618" t="s">
        <v>121</v>
      </c>
      <c r="ET618" t="s">
        <v>121</v>
      </c>
      <c r="EU618" t="s">
        <v>121</v>
      </c>
      <c r="EV618" t="s">
        <v>121</v>
      </c>
      <c r="EW618" t="s">
        <v>121</v>
      </c>
      <c r="EX618">
        <v>15</v>
      </c>
      <c r="EY618">
        <v>8550</v>
      </c>
      <c r="EZ618" s="4">
        <v>17.3</v>
      </c>
      <c r="FA618" s="2">
        <v>158000</v>
      </c>
      <c r="FB618">
        <v>11.5</v>
      </c>
      <c r="FC618">
        <v>0.7</v>
      </c>
      <c r="FD618">
        <v>7.34</v>
      </c>
      <c r="FE618">
        <v>52</v>
      </c>
      <c r="FF618">
        <v>17</v>
      </c>
      <c r="FG618">
        <v>1.2</v>
      </c>
      <c r="FH618" s="2">
        <v>21</v>
      </c>
      <c r="FI618">
        <v>17</v>
      </c>
      <c r="FJ618">
        <v>0.3</v>
      </c>
      <c r="FK618">
        <v>0.1</v>
      </c>
      <c r="FL618">
        <v>0.2</v>
      </c>
      <c r="FM618">
        <v>202.7</v>
      </c>
      <c r="FN618">
        <v>0.1</v>
      </c>
      <c r="FP618" s="2">
        <v>578000</v>
      </c>
      <c r="FQ618">
        <v>327</v>
      </c>
      <c r="FR618">
        <v>48</v>
      </c>
      <c r="FS618">
        <v>712.5</v>
      </c>
      <c r="FT618">
        <v>25.4</v>
      </c>
      <c r="FU618">
        <v>28.2</v>
      </c>
      <c r="FV618">
        <v>164</v>
      </c>
      <c r="FW618">
        <v>7.0000000000000001E-3</v>
      </c>
      <c r="FZ618" s="8">
        <f t="shared" si="36"/>
        <v>36.846575342465755</v>
      </c>
    </row>
    <row r="619" spans="1:182" x14ac:dyDescent="0.2">
      <c r="A619">
        <v>654</v>
      </c>
      <c r="B619" t="s">
        <v>725</v>
      </c>
      <c r="C619" t="s">
        <v>707</v>
      </c>
      <c r="D619">
        <v>9345631</v>
      </c>
      <c r="E619" t="s">
        <v>90</v>
      </c>
      <c r="F619" t="s">
        <v>84</v>
      </c>
      <c r="H619" s="1"/>
      <c r="I619" s="1">
        <v>44066</v>
      </c>
      <c r="J619" s="1">
        <v>44066</v>
      </c>
      <c r="K619" s="5">
        <v>5.74E-2</v>
      </c>
      <c r="L619" s="5">
        <v>8.3599999999999994E-2</v>
      </c>
      <c r="M619">
        <v>1</v>
      </c>
      <c r="N619" t="s">
        <v>726</v>
      </c>
      <c r="O619">
        <f t="shared" si="37"/>
        <v>4</v>
      </c>
      <c r="P619">
        <f t="shared" si="38"/>
        <v>9</v>
      </c>
      <c r="Q619" s="1">
        <v>44069</v>
      </c>
      <c r="R619" s="1">
        <v>44074</v>
      </c>
      <c r="S619" t="s">
        <v>730</v>
      </c>
      <c r="T619" t="s">
        <v>84</v>
      </c>
      <c r="U619">
        <v>0</v>
      </c>
      <c r="V619" s="1">
        <v>28448</v>
      </c>
      <c r="W619" s="1">
        <v>44058</v>
      </c>
      <c r="X619" s="2">
        <f t="shared" si="39"/>
        <v>9</v>
      </c>
      <c r="Y619" t="s">
        <v>885</v>
      </c>
      <c r="Z619" t="s">
        <v>121</v>
      </c>
      <c r="AA619" t="s">
        <v>911</v>
      </c>
      <c r="AB619" t="s">
        <v>84</v>
      </c>
      <c r="AC619" t="s">
        <v>84</v>
      </c>
      <c r="AD619" t="s">
        <v>84</v>
      </c>
      <c r="AE619" t="s">
        <v>84</v>
      </c>
      <c r="AF619" t="s">
        <v>84</v>
      </c>
      <c r="AG619" t="s">
        <v>84</v>
      </c>
      <c r="AH619" t="s">
        <v>84</v>
      </c>
      <c r="AI619" t="s">
        <v>84</v>
      </c>
      <c r="AJ619" t="s">
        <v>84</v>
      </c>
      <c r="AK619">
        <v>149</v>
      </c>
      <c r="AL619">
        <v>89</v>
      </c>
      <c r="AM619" s="2">
        <v>109</v>
      </c>
      <c r="AN619">
        <v>91</v>
      </c>
      <c r="AO619">
        <v>18</v>
      </c>
      <c r="AP619">
        <v>36.5</v>
      </c>
      <c r="AQ619" s="2">
        <v>95</v>
      </c>
      <c r="AR619" s="4">
        <v>90</v>
      </c>
      <c r="AS619">
        <v>1.78</v>
      </c>
      <c r="AT619" t="s">
        <v>1137</v>
      </c>
      <c r="AU619">
        <v>15</v>
      </c>
      <c r="AV619" t="s">
        <v>1140</v>
      </c>
      <c r="AW619">
        <v>1</v>
      </c>
      <c r="AZ619">
        <v>395</v>
      </c>
      <c r="BA619" t="s">
        <v>82</v>
      </c>
      <c r="BB619" t="s">
        <v>82</v>
      </c>
      <c r="BC619" t="s">
        <v>82</v>
      </c>
      <c r="BD619" t="s">
        <v>86</v>
      </c>
      <c r="BE619">
        <v>4</v>
      </c>
      <c r="BF619" t="s">
        <v>82</v>
      </c>
      <c r="BG619" t="s">
        <v>82</v>
      </c>
      <c r="BH619" t="s">
        <v>82</v>
      </c>
      <c r="BI619" t="s">
        <v>84</v>
      </c>
      <c r="BJ619" t="s">
        <v>1105</v>
      </c>
      <c r="BK619" t="s">
        <v>1108</v>
      </c>
      <c r="BL619" s="1">
        <v>44066</v>
      </c>
      <c r="BM619" s="1"/>
      <c r="BS619" t="s">
        <v>84</v>
      </c>
      <c r="BT619" s="1"/>
      <c r="BU619" t="s">
        <v>84</v>
      </c>
      <c r="BW619" s="1"/>
      <c r="BX619" t="s">
        <v>84</v>
      </c>
      <c r="BY619" s="1"/>
      <c r="CA619" s="1"/>
      <c r="CB619" t="s">
        <v>84</v>
      </c>
      <c r="CC619" s="1"/>
      <c r="CD619" s="1"/>
      <c r="CE619" t="s">
        <v>84</v>
      </c>
      <c r="CF619" s="1"/>
      <c r="CG619" t="s">
        <v>84</v>
      </c>
      <c r="CH619" t="s">
        <v>84</v>
      </c>
      <c r="CI619" t="s">
        <v>84</v>
      </c>
      <c r="CJ619" s="1"/>
      <c r="CL619" s="1"/>
      <c r="CM619" t="s">
        <v>84</v>
      </c>
      <c r="CN619" t="s">
        <v>84</v>
      </c>
      <c r="CO619" t="s">
        <v>84</v>
      </c>
      <c r="CP619" t="s">
        <v>84</v>
      </c>
      <c r="CQ619" s="1"/>
      <c r="CR619" s="1"/>
      <c r="CT619" s="1"/>
      <c r="CU619" s="1"/>
      <c r="CV619" t="s">
        <v>82</v>
      </c>
      <c r="CW619" s="1">
        <v>44067</v>
      </c>
      <c r="CX619" s="1">
        <v>44074</v>
      </c>
      <c r="CY619" t="s">
        <v>84</v>
      </c>
      <c r="CZ619" s="1"/>
      <c r="DA619" s="1"/>
      <c r="DB619" t="s">
        <v>82</v>
      </c>
      <c r="DC619" s="1">
        <v>44067</v>
      </c>
      <c r="DD619" s="1">
        <v>44072</v>
      </c>
      <c r="DE619" t="s">
        <v>84</v>
      </c>
      <c r="DF619" s="1"/>
      <c r="DG619" s="1"/>
      <c r="DH619" t="s">
        <v>84</v>
      </c>
      <c r="DI619" s="1"/>
      <c r="DJ619" s="1"/>
      <c r="DK619" t="s">
        <v>84</v>
      </c>
      <c r="DL619" s="1"/>
      <c r="DM619" s="1"/>
      <c r="DN619" t="s">
        <v>84</v>
      </c>
      <c r="DO619" s="1"/>
      <c r="DP619" s="1"/>
      <c r="DQ619" t="s">
        <v>84</v>
      </c>
      <c r="DR619" s="1"/>
      <c r="DS619" s="1"/>
      <c r="DT619" t="s">
        <v>82</v>
      </c>
      <c r="DU619" t="s">
        <v>1416</v>
      </c>
      <c r="DV619" s="1">
        <v>44066</v>
      </c>
      <c r="DW619" s="1">
        <v>44074</v>
      </c>
      <c r="DX619" t="s">
        <v>1305</v>
      </c>
      <c r="DY619" s="1">
        <v>44066</v>
      </c>
      <c r="EA619" s="1"/>
      <c r="EB619" s="1"/>
      <c r="ED619" s="1"/>
      <c r="EE619" s="1"/>
      <c r="EG619" s="1"/>
      <c r="EH619" s="1"/>
      <c r="EJ619" s="1"/>
      <c r="EK619" s="1"/>
      <c r="EM619" t="s">
        <v>1301</v>
      </c>
      <c r="EN619" t="s">
        <v>121</v>
      </c>
      <c r="EO619" t="s">
        <v>121</v>
      </c>
      <c r="EP619" t="s">
        <v>121</v>
      </c>
      <c r="EQ619" t="s">
        <v>121</v>
      </c>
      <c r="ER619" t="s">
        <v>121</v>
      </c>
      <c r="ES619" t="s">
        <v>121</v>
      </c>
      <c r="ET619" t="s">
        <v>121</v>
      </c>
      <c r="EU619" t="s">
        <v>121</v>
      </c>
      <c r="EV619" t="s">
        <v>121</v>
      </c>
      <c r="EW619" t="s">
        <v>121</v>
      </c>
      <c r="EX619">
        <v>14</v>
      </c>
      <c r="EY619">
        <v>2890</v>
      </c>
      <c r="EZ619" s="4">
        <v>33.9</v>
      </c>
      <c r="FA619" s="2">
        <v>125000</v>
      </c>
      <c r="FB619">
        <v>21.7</v>
      </c>
      <c r="FC619">
        <v>0.9</v>
      </c>
      <c r="FH619" s="2"/>
      <c r="FI619">
        <v>14</v>
      </c>
      <c r="FJ619">
        <v>0.3</v>
      </c>
      <c r="FK619">
        <v>0.1</v>
      </c>
      <c r="FL619">
        <v>0.2</v>
      </c>
      <c r="FM619">
        <v>45.9</v>
      </c>
      <c r="FN619">
        <v>0.1</v>
      </c>
      <c r="FO619">
        <v>13.4</v>
      </c>
      <c r="FP619" s="2">
        <v>471000</v>
      </c>
      <c r="FQ619">
        <v>284</v>
      </c>
      <c r="FT619">
        <v>33.6</v>
      </c>
      <c r="FU619">
        <v>31.7</v>
      </c>
      <c r="FV619">
        <v>89</v>
      </c>
      <c r="FZ619" s="8">
        <f t="shared" si="36"/>
        <v>42.789041095890411</v>
      </c>
    </row>
    <row r="620" spans="1:182" x14ac:dyDescent="0.2">
      <c r="A620">
        <v>655</v>
      </c>
      <c r="B620" t="s">
        <v>725</v>
      </c>
      <c r="C620" t="s">
        <v>708</v>
      </c>
      <c r="D620">
        <v>9320570</v>
      </c>
      <c r="E620" t="s">
        <v>81</v>
      </c>
      <c r="F620" t="s">
        <v>84</v>
      </c>
      <c r="H620" s="1"/>
      <c r="I620" s="1">
        <v>44056</v>
      </c>
      <c r="J620" s="1">
        <v>44056</v>
      </c>
      <c r="K620" s="5">
        <v>0.20469999999999999</v>
      </c>
      <c r="L620" s="5">
        <v>0.28460000000000002</v>
      </c>
      <c r="M620">
        <v>0</v>
      </c>
      <c r="N620" t="s">
        <v>726</v>
      </c>
      <c r="O620">
        <f t="shared" si="37"/>
        <v>14</v>
      </c>
      <c r="P620">
        <f t="shared" si="38"/>
        <v>28</v>
      </c>
      <c r="Q620" s="1">
        <v>44069</v>
      </c>
      <c r="R620" s="1">
        <v>44083</v>
      </c>
      <c r="S620" t="s">
        <v>730</v>
      </c>
      <c r="T620" t="s">
        <v>84</v>
      </c>
      <c r="U620">
        <v>0</v>
      </c>
      <c r="V620" s="1">
        <v>17229</v>
      </c>
      <c r="W620" s="1">
        <v>44049</v>
      </c>
      <c r="X620" s="2">
        <f t="shared" si="39"/>
        <v>8</v>
      </c>
      <c r="Y620" t="s">
        <v>850</v>
      </c>
      <c r="Z620" t="s">
        <v>121</v>
      </c>
      <c r="AA620" t="s">
        <v>987</v>
      </c>
      <c r="AB620" t="s">
        <v>84</v>
      </c>
      <c r="AC620" t="s">
        <v>84</v>
      </c>
      <c r="AD620" t="s">
        <v>84</v>
      </c>
      <c r="AE620" t="s">
        <v>84</v>
      </c>
      <c r="AF620" t="s">
        <v>84</v>
      </c>
      <c r="AG620" t="s">
        <v>84</v>
      </c>
      <c r="AH620" t="s">
        <v>84</v>
      </c>
      <c r="AI620" t="s">
        <v>84</v>
      </c>
      <c r="AJ620" t="s">
        <v>84</v>
      </c>
      <c r="AK620">
        <v>148</v>
      </c>
      <c r="AL620">
        <v>63</v>
      </c>
      <c r="AM620" s="2">
        <v>91.333333333333329</v>
      </c>
      <c r="AN620">
        <v>91</v>
      </c>
      <c r="AO620">
        <v>43</v>
      </c>
      <c r="AP620">
        <v>36.5</v>
      </c>
      <c r="AQ620" s="2">
        <v>91</v>
      </c>
      <c r="AR620" s="4">
        <v>130</v>
      </c>
      <c r="AS620">
        <v>1.72</v>
      </c>
      <c r="AT620" t="s">
        <v>1137</v>
      </c>
      <c r="AU620">
        <v>15</v>
      </c>
      <c r="AV620" t="s">
        <v>1113</v>
      </c>
      <c r="AY620">
        <v>196</v>
      </c>
      <c r="AZ620">
        <v>216</v>
      </c>
      <c r="BA620" t="s">
        <v>82</v>
      </c>
      <c r="BB620" t="s">
        <v>82</v>
      </c>
      <c r="BC620" t="s">
        <v>82</v>
      </c>
      <c r="BD620" t="s">
        <v>86</v>
      </c>
      <c r="BE620">
        <v>4</v>
      </c>
      <c r="BF620" t="s">
        <v>82</v>
      </c>
      <c r="BG620" t="s">
        <v>82</v>
      </c>
      <c r="BH620" t="s">
        <v>82</v>
      </c>
      <c r="BI620" t="s">
        <v>82</v>
      </c>
      <c r="BJ620" t="s">
        <v>1107</v>
      </c>
      <c r="BK620" t="s">
        <v>1114</v>
      </c>
      <c r="BL620" s="1">
        <v>44056</v>
      </c>
      <c r="BM620" s="1">
        <v>44056</v>
      </c>
      <c r="BN620">
        <v>14</v>
      </c>
      <c r="BO620">
        <v>430</v>
      </c>
      <c r="BP620">
        <v>27</v>
      </c>
      <c r="BS620" t="s">
        <v>84</v>
      </c>
      <c r="BT620" s="1"/>
      <c r="BU620" t="s">
        <v>84</v>
      </c>
      <c r="BV620" t="s">
        <v>1100</v>
      </c>
      <c r="BW620" s="1">
        <v>44065</v>
      </c>
      <c r="BX620" t="s">
        <v>84</v>
      </c>
      <c r="BY620" s="1"/>
      <c r="CA620" s="1"/>
      <c r="CB620" t="s">
        <v>84</v>
      </c>
      <c r="CC620" s="1"/>
      <c r="CD620" s="1"/>
      <c r="CE620" t="s">
        <v>82</v>
      </c>
      <c r="CF620" s="1">
        <v>44057</v>
      </c>
      <c r="CG620" t="s">
        <v>84</v>
      </c>
      <c r="CH620" t="s">
        <v>107</v>
      </c>
      <c r="CI620" t="s">
        <v>84</v>
      </c>
      <c r="CJ620" s="1"/>
      <c r="CL620" s="1"/>
      <c r="CM620" t="s">
        <v>84</v>
      </c>
      <c r="CN620" t="s">
        <v>84</v>
      </c>
      <c r="CO620" t="s">
        <v>84</v>
      </c>
      <c r="CP620" t="s">
        <v>84</v>
      </c>
      <c r="CQ620" s="1"/>
      <c r="CR620" s="1"/>
      <c r="CT620" s="1"/>
      <c r="CU620" s="1"/>
      <c r="CV620" t="s">
        <v>82</v>
      </c>
      <c r="CW620" s="1">
        <v>44056</v>
      </c>
      <c r="CX620" s="1">
        <v>44060</v>
      </c>
      <c r="CY620" t="s">
        <v>84</v>
      </c>
      <c r="CZ620" s="1"/>
      <c r="DA620" s="1"/>
      <c r="DB620" t="s">
        <v>82</v>
      </c>
      <c r="DC620" s="1">
        <v>44056</v>
      </c>
      <c r="DD620" s="1">
        <v>44060</v>
      </c>
      <c r="DE620" t="s">
        <v>84</v>
      </c>
      <c r="DF620" s="1"/>
      <c r="DG620" s="1"/>
      <c r="DH620" t="s">
        <v>84</v>
      </c>
      <c r="DI620" s="1"/>
      <c r="DJ620" s="1"/>
      <c r="DK620" t="s">
        <v>82</v>
      </c>
      <c r="DL620" s="1">
        <v>44061</v>
      </c>
      <c r="DM620" s="1">
        <v>44068</v>
      </c>
      <c r="DN620" t="s">
        <v>84</v>
      </c>
      <c r="DO620" s="1"/>
      <c r="DP620" s="1"/>
      <c r="DQ620" t="s">
        <v>84</v>
      </c>
      <c r="DR620" s="1"/>
      <c r="DS620" s="1"/>
      <c r="DT620" t="s">
        <v>82</v>
      </c>
      <c r="DU620" t="s">
        <v>1342</v>
      </c>
      <c r="DV620" s="1">
        <v>44056</v>
      </c>
      <c r="DW620" s="1">
        <v>44058</v>
      </c>
      <c r="DX620" t="s">
        <v>1338</v>
      </c>
      <c r="DY620" s="1">
        <v>44056</v>
      </c>
      <c r="EA620" s="1"/>
      <c r="EB620" s="1"/>
      <c r="ED620" s="1"/>
      <c r="EE620" s="1"/>
      <c r="EG620" s="1"/>
      <c r="EH620" s="1"/>
      <c r="EJ620" s="1"/>
      <c r="EK620" s="1"/>
      <c r="EM620" t="s">
        <v>1301</v>
      </c>
      <c r="EN620" t="s">
        <v>1299</v>
      </c>
      <c r="EO620" t="s">
        <v>1299</v>
      </c>
      <c r="EP620" t="s">
        <v>121</v>
      </c>
      <c r="EQ620" t="s">
        <v>121</v>
      </c>
      <c r="ER620" t="s">
        <v>121</v>
      </c>
      <c r="ES620" t="s">
        <v>121</v>
      </c>
      <c r="ET620" t="s">
        <v>121</v>
      </c>
      <c r="EU620" t="s">
        <v>121</v>
      </c>
      <c r="EV620" t="s">
        <v>121</v>
      </c>
      <c r="EW620" t="s">
        <v>84</v>
      </c>
      <c r="EX620">
        <v>13.1</v>
      </c>
      <c r="EY620">
        <v>11060</v>
      </c>
      <c r="EZ620" s="4">
        <v>6.2</v>
      </c>
      <c r="FA620" s="2">
        <v>261000</v>
      </c>
      <c r="FB620">
        <v>37.299999999999997</v>
      </c>
      <c r="FC620">
        <v>1</v>
      </c>
      <c r="FD620">
        <v>7.38</v>
      </c>
      <c r="FE620">
        <v>43</v>
      </c>
      <c r="FF620">
        <v>99</v>
      </c>
      <c r="FG620">
        <v>0.1</v>
      </c>
      <c r="FH620" s="2">
        <v>98</v>
      </c>
      <c r="FI620">
        <v>11</v>
      </c>
      <c r="FJ620">
        <v>0.5</v>
      </c>
      <c r="FK620">
        <v>0.2</v>
      </c>
      <c r="FL620">
        <v>0.3</v>
      </c>
      <c r="FM620">
        <v>95.4</v>
      </c>
      <c r="FN620">
        <v>1</v>
      </c>
      <c r="FO620">
        <v>14.8</v>
      </c>
      <c r="FP620" s="2">
        <v>643000</v>
      </c>
      <c r="FQ620">
        <v>575</v>
      </c>
      <c r="FR620">
        <v>1295</v>
      </c>
      <c r="FS620">
        <v>934.4</v>
      </c>
      <c r="FT620">
        <v>28.9</v>
      </c>
      <c r="FU620">
        <v>39.1</v>
      </c>
      <c r="FV620">
        <v>246</v>
      </c>
      <c r="FW620">
        <v>1.4E-2</v>
      </c>
      <c r="FX620" s="2">
        <v>60</v>
      </c>
      <c r="FY620">
        <v>30</v>
      </c>
      <c r="FZ620" s="8">
        <f t="shared" si="36"/>
        <v>73.498630136986307</v>
      </c>
    </row>
    <row r="621" spans="1:182" x14ac:dyDescent="0.2">
      <c r="A621">
        <v>656</v>
      </c>
      <c r="B621" t="s">
        <v>725</v>
      </c>
      <c r="C621" t="s">
        <v>709</v>
      </c>
      <c r="D621">
        <v>9321573</v>
      </c>
      <c r="E621" t="s">
        <v>90</v>
      </c>
      <c r="F621" t="s">
        <v>84</v>
      </c>
      <c r="H621" s="1"/>
      <c r="I621" s="1">
        <v>44056</v>
      </c>
      <c r="J621" s="1">
        <v>44058</v>
      </c>
      <c r="K621" s="5">
        <v>0.10929999999999999</v>
      </c>
      <c r="L621" s="5">
        <v>0.15559999999999999</v>
      </c>
      <c r="M621">
        <v>0</v>
      </c>
      <c r="N621" t="s">
        <v>726</v>
      </c>
      <c r="O621">
        <f t="shared" si="37"/>
        <v>2</v>
      </c>
      <c r="P621">
        <f t="shared" si="38"/>
        <v>9</v>
      </c>
      <c r="Q621" s="1">
        <v>44059</v>
      </c>
      <c r="R621" s="1">
        <v>44064</v>
      </c>
      <c r="S621" t="s">
        <v>730</v>
      </c>
      <c r="T621" t="s">
        <v>84</v>
      </c>
      <c r="U621">
        <v>0</v>
      </c>
      <c r="V621" s="1">
        <v>21147</v>
      </c>
      <c r="W621" s="1">
        <v>44049</v>
      </c>
      <c r="X621" s="2">
        <f t="shared" si="39"/>
        <v>10</v>
      </c>
      <c r="Y621" t="s">
        <v>815</v>
      </c>
      <c r="Z621" t="s">
        <v>121</v>
      </c>
      <c r="AA621" t="s">
        <v>906</v>
      </c>
      <c r="AB621" t="s">
        <v>84</v>
      </c>
      <c r="AC621" t="s">
        <v>84</v>
      </c>
      <c r="AD621" t="s">
        <v>82</v>
      </c>
      <c r="AE621" t="s">
        <v>82</v>
      </c>
      <c r="AF621" t="s">
        <v>84</v>
      </c>
      <c r="AG621" t="s">
        <v>84</v>
      </c>
      <c r="AH621" t="s">
        <v>84</v>
      </c>
      <c r="AI621" t="s">
        <v>84</v>
      </c>
      <c r="AJ621" t="s">
        <v>84</v>
      </c>
      <c r="AK621">
        <v>131</v>
      </c>
      <c r="AL621">
        <v>82</v>
      </c>
      <c r="AM621" s="2">
        <v>98.333333333333329</v>
      </c>
      <c r="AN621">
        <v>79</v>
      </c>
      <c r="AO621">
        <v>19</v>
      </c>
      <c r="AP621">
        <v>36</v>
      </c>
      <c r="AQ621" s="2">
        <v>92</v>
      </c>
      <c r="AR621" s="4">
        <v>113</v>
      </c>
      <c r="AS621">
        <v>1.75</v>
      </c>
      <c r="AT621" t="s">
        <v>1137</v>
      </c>
      <c r="AU621">
        <v>15</v>
      </c>
      <c r="AV621" t="s">
        <v>1140</v>
      </c>
      <c r="AW621">
        <v>2</v>
      </c>
      <c r="AZ621">
        <v>348</v>
      </c>
      <c r="BA621" t="s">
        <v>82</v>
      </c>
      <c r="BB621" t="s">
        <v>84</v>
      </c>
      <c r="BC621" t="s">
        <v>82</v>
      </c>
      <c r="BD621" t="s">
        <v>86</v>
      </c>
      <c r="BE621">
        <v>4</v>
      </c>
      <c r="BF621" t="s">
        <v>84</v>
      </c>
      <c r="BG621" t="s">
        <v>82</v>
      </c>
      <c r="BH621" t="s">
        <v>82</v>
      </c>
      <c r="BI621" t="s">
        <v>84</v>
      </c>
      <c r="BJ621" t="s">
        <v>1105</v>
      </c>
      <c r="BK621" t="s">
        <v>1108</v>
      </c>
      <c r="BL621" s="1">
        <v>44056</v>
      </c>
      <c r="BM621" s="1"/>
      <c r="BS621" t="s">
        <v>84</v>
      </c>
      <c r="BT621" s="1"/>
      <c r="BU621" t="s">
        <v>84</v>
      </c>
      <c r="BW621" s="1"/>
      <c r="BX621" t="s">
        <v>84</v>
      </c>
      <c r="BY621" s="1"/>
      <c r="CA621" s="1"/>
      <c r="CB621" t="s">
        <v>84</v>
      </c>
      <c r="CC621" s="1"/>
      <c r="CD621" s="1"/>
      <c r="CE621" t="s">
        <v>84</v>
      </c>
      <c r="CF621" s="1"/>
      <c r="CG621" t="s">
        <v>84</v>
      </c>
      <c r="CH621" t="s">
        <v>84</v>
      </c>
      <c r="CI621" t="s">
        <v>84</v>
      </c>
      <c r="CJ621" s="1"/>
      <c r="CL621" s="1"/>
      <c r="CM621" t="s">
        <v>84</v>
      </c>
      <c r="CN621" t="s">
        <v>84</v>
      </c>
      <c r="CO621" t="s">
        <v>84</v>
      </c>
      <c r="CP621" t="s">
        <v>84</v>
      </c>
      <c r="CQ621" s="1"/>
      <c r="CR621" s="1"/>
      <c r="CT621" s="1"/>
      <c r="CU621" s="1"/>
      <c r="CV621" t="s">
        <v>82</v>
      </c>
      <c r="CW621" s="1">
        <v>44057</v>
      </c>
      <c r="CX621" s="1">
        <v>44062</v>
      </c>
      <c r="CY621" t="s">
        <v>84</v>
      </c>
      <c r="CZ621" s="1"/>
      <c r="DA621" s="1"/>
      <c r="DB621" t="s">
        <v>82</v>
      </c>
      <c r="DC621" s="1">
        <v>44057</v>
      </c>
      <c r="DD621" s="1">
        <v>44062</v>
      </c>
      <c r="DE621" t="s">
        <v>84</v>
      </c>
      <c r="DF621" s="1"/>
      <c r="DG621" s="1"/>
      <c r="DH621" t="s">
        <v>84</v>
      </c>
      <c r="DI621" s="1"/>
      <c r="DJ621" s="1"/>
      <c r="DK621" t="s">
        <v>84</v>
      </c>
      <c r="DL621" s="1"/>
      <c r="DM621" s="1"/>
      <c r="DN621" t="s">
        <v>84</v>
      </c>
      <c r="DO621" s="1"/>
      <c r="DP621" s="1"/>
      <c r="DQ621" t="s">
        <v>84</v>
      </c>
      <c r="DR621" s="1"/>
      <c r="DS621" s="1"/>
      <c r="DT621" t="s">
        <v>82</v>
      </c>
      <c r="DU621" t="s">
        <v>1409</v>
      </c>
      <c r="DV621" s="1">
        <v>44058</v>
      </c>
      <c r="DW621" s="1">
        <v>44064</v>
      </c>
      <c r="DX621" t="s">
        <v>1410</v>
      </c>
      <c r="DY621" s="1">
        <v>44057</v>
      </c>
      <c r="EA621" s="1"/>
      <c r="EB621" s="1"/>
      <c r="ED621" s="1"/>
      <c r="EE621" s="1"/>
      <c r="EG621" s="1"/>
      <c r="EH621" s="1"/>
      <c r="EJ621" s="1"/>
      <c r="EK621" s="1"/>
      <c r="EM621" t="s">
        <v>1301</v>
      </c>
      <c r="EN621" t="s">
        <v>121</v>
      </c>
      <c r="EO621" t="s">
        <v>121</v>
      </c>
      <c r="EP621" t="s">
        <v>121</v>
      </c>
      <c r="EQ621" t="s">
        <v>121</v>
      </c>
      <c r="ER621" t="s">
        <v>121</v>
      </c>
      <c r="ES621" t="s">
        <v>121</v>
      </c>
      <c r="ET621" t="s">
        <v>121</v>
      </c>
      <c r="EU621" t="s">
        <v>121</v>
      </c>
      <c r="EV621" t="s">
        <v>121</v>
      </c>
      <c r="EW621" t="s">
        <v>84</v>
      </c>
      <c r="EX621">
        <v>15</v>
      </c>
      <c r="EY621">
        <v>5730</v>
      </c>
      <c r="EZ621" s="4">
        <v>16.2</v>
      </c>
      <c r="FA621" s="2">
        <v>167000</v>
      </c>
      <c r="FB621">
        <v>36.9</v>
      </c>
      <c r="FC621">
        <v>1.2</v>
      </c>
      <c r="FH621" s="2"/>
      <c r="FJ621">
        <v>0.4</v>
      </c>
      <c r="FK621">
        <v>0.2</v>
      </c>
      <c r="FL621">
        <v>0.2</v>
      </c>
      <c r="FM621">
        <v>78.8</v>
      </c>
      <c r="FN621">
        <v>0.5</v>
      </c>
      <c r="FO621">
        <v>12</v>
      </c>
      <c r="FP621" s="2">
        <v>661000</v>
      </c>
      <c r="FQ621">
        <v>402</v>
      </c>
      <c r="FS621">
        <v>1317.4</v>
      </c>
      <c r="FT621">
        <v>109.4</v>
      </c>
      <c r="FU621">
        <v>75.8</v>
      </c>
      <c r="FW621">
        <v>1.7000000000000001E-2</v>
      </c>
      <c r="FZ621" s="8">
        <f t="shared" si="36"/>
        <v>62.769863013698632</v>
      </c>
    </row>
    <row r="622" spans="1:182" x14ac:dyDescent="0.2">
      <c r="A622">
        <v>657</v>
      </c>
      <c r="B622" t="s">
        <v>725</v>
      </c>
      <c r="C622" t="s">
        <v>710</v>
      </c>
      <c r="D622">
        <v>9312981</v>
      </c>
      <c r="E622" t="s">
        <v>90</v>
      </c>
      <c r="F622" t="s">
        <v>84</v>
      </c>
      <c r="H622" s="1"/>
      <c r="I622" s="1">
        <v>44054</v>
      </c>
      <c r="J622" s="1">
        <v>44058</v>
      </c>
      <c r="K622" s="5">
        <v>4.53E-2</v>
      </c>
      <c r="L622" s="5">
        <v>6.6799999999999998E-2</v>
      </c>
      <c r="N622" t="s">
        <v>726</v>
      </c>
      <c r="O622">
        <f t="shared" si="37"/>
        <v>5</v>
      </c>
      <c r="P622">
        <f t="shared" si="38"/>
        <v>12</v>
      </c>
      <c r="Q622" s="1">
        <v>44062</v>
      </c>
      <c r="R622" s="1">
        <v>44065</v>
      </c>
      <c r="S622" t="s">
        <v>730</v>
      </c>
      <c r="T622" t="s">
        <v>84</v>
      </c>
      <c r="U622">
        <v>0</v>
      </c>
      <c r="V622" s="1">
        <v>31220</v>
      </c>
      <c r="W622" s="1">
        <v>44047</v>
      </c>
      <c r="X622" s="2">
        <f t="shared" si="39"/>
        <v>12</v>
      </c>
      <c r="Y622" t="s">
        <v>747</v>
      </c>
      <c r="Z622" t="s">
        <v>121</v>
      </c>
      <c r="AA622" t="s">
        <v>957</v>
      </c>
      <c r="AB622" t="s">
        <v>84</v>
      </c>
      <c r="AC622" t="s">
        <v>84</v>
      </c>
      <c r="AD622" t="s">
        <v>84</v>
      </c>
      <c r="AE622" t="s">
        <v>84</v>
      </c>
      <c r="AF622" t="s">
        <v>84</v>
      </c>
      <c r="AG622" t="s">
        <v>84</v>
      </c>
      <c r="AH622" t="s">
        <v>82</v>
      </c>
      <c r="AI622" t="s">
        <v>84</v>
      </c>
      <c r="AJ622" t="s">
        <v>84</v>
      </c>
      <c r="AK622">
        <v>154</v>
      </c>
      <c r="AL622">
        <v>78</v>
      </c>
      <c r="AM622" s="2">
        <v>103.33333333333333</v>
      </c>
      <c r="AN622">
        <v>60</v>
      </c>
      <c r="AO622">
        <v>20</v>
      </c>
      <c r="AP622">
        <v>36.9</v>
      </c>
      <c r="AQ622" s="2">
        <v>96</v>
      </c>
      <c r="AR622" s="4">
        <v>115</v>
      </c>
      <c r="AS622">
        <v>1.95</v>
      </c>
      <c r="AT622" t="s">
        <v>1137</v>
      </c>
      <c r="AU622">
        <v>15</v>
      </c>
      <c r="AV622" t="s">
        <v>1140</v>
      </c>
      <c r="AW622">
        <v>4</v>
      </c>
      <c r="AZ622">
        <v>287</v>
      </c>
      <c r="BA622" t="s">
        <v>82</v>
      </c>
      <c r="BB622" t="s">
        <v>82</v>
      </c>
      <c r="BC622" t="s">
        <v>82</v>
      </c>
      <c r="BD622" t="s">
        <v>86</v>
      </c>
      <c r="BE622">
        <v>3</v>
      </c>
      <c r="BF622" t="s">
        <v>82</v>
      </c>
      <c r="BG622" t="s">
        <v>82</v>
      </c>
      <c r="BH622" t="s">
        <v>84</v>
      </c>
      <c r="BI622" t="s">
        <v>84</v>
      </c>
      <c r="BJ622" t="s">
        <v>1105</v>
      </c>
      <c r="BK622" t="s">
        <v>1114</v>
      </c>
      <c r="BL622" s="1">
        <v>44054</v>
      </c>
      <c r="BM622" s="1"/>
      <c r="BS622" t="s">
        <v>84</v>
      </c>
      <c r="BT622" s="1"/>
      <c r="BU622" t="s">
        <v>84</v>
      </c>
      <c r="BW622" s="1"/>
      <c r="BX622" t="s">
        <v>84</v>
      </c>
      <c r="BY622" s="1"/>
      <c r="CA622" s="1"/>
      <c r="CB622" t="s">
        <v>84</v>
      </c>
      <c r="CC622" s="1"/>
      <c r="CD622" s="1"/>
      <c r="CE622" t="s">
        <v>84</v>
      </c>
      <c r="CF622" s="1"/>
      <c r="CG622" t="s">
        <v>84</v>
      </c>
      <c r="CH622" t="s">
        <v>84</v>
      </c>
      <c r="CI622" t="s">
        <v>84</v>
      </c>
      <c r="CJ622" s="1"/>
      <c r="CL622" s="1"/>
      <c r="CM622" t="s">
        <v>84</v>
      </c>
      <c r="CN622" t="s">
        <v>84</v>
      </c>
      <c r="CO622" t="s">
        <v>84</v>
      </c>
      <c r="CP622" t="s">
        <v>84</v>
      </c>
      <c r="CQ622" s="1"/>
      <c r="CR622" s="1"/>
      <c r="CT622" s="1"/>
      <c r="CU622" s="1"/>
      <c r="CV622" t="s">
        <v>82</v>
      </c>
      <c r="CW622" s="1">
        <v>44054</v>
      </c>
      <c r="CX622" s="1">
        <v>44061</v>
      </c>
      <c r="CY622" t="s">
        <v>84</v>
      </c>
      <c r="CZ622" s="1"/>
      <c r="DA622" s="1"/>
      <c r="DB622" t="s">
        <v>82</v>
      </c>
      <c r="DC622" s="1">
        <v>44054</v>
      </c>
      <c r="DD622" s="1">
        <v>44057</v>
      </c>
      <c r="DE622" t="s">
        <v>84</v>
      </c>
      <c r="DF622" s="1"/>
      <c r="DG622" s="1"/>
      <c r="DH622" t="s">
        <v>84</v>
      </c>
      <c r="DI622" s="1"/>
      <c r="DJ622" s="1"/>
      <c r="DK622" t="s">
        <v>84</v>
      </c>
      <c r="DL622" s="1"/>
      <c r="DM622" s="1"/>
      <c r="DN622" t="s">
        <v>84</v>
      </c>
      <c r="DO622" s="1"/>
      <c r="DP622" s="1"/>
      <c r="DQ622" t="s">
        <v>84</v>
      </c>
      <c r="DR622" s="1"/>
      <c r="DS622" s="1"/>
      <c r="DT622" t="s">
        <v>82</v>
      </c>
      <c r="DU622" t="s">
        <v>1461</v>
      </c>
      <c r="DV622" s="1">
        <v>44055</v>
      </c>
      <c r="DW622" s="1">
        <v>44065</v>
      </c>
      <c r="DX622" t="s">
        <v>1714</v>
      </c>
      <c r="DY622" s="1">
        <v>44054</v>
      </c>
      <c r="EA622" s="1"/>
      <c r="EB622" s="1"/>
      <c r="ED622" s="1"/>
      <c r="EE622" s="1"/>
      <c r="EG622" s="1"/>
      <c r="EH622" s="1"/>
      <c r="EJ622" s="1"/>
      <c r="EK622" s="1"/>
      <c r="EM622" t="s">
        <v>1301</v>
      </c>
      <c r="EN622" t="s">
        <v>121</v>
      </c>
      <c r="EO622" t="s">
        <v>121</v>
      </c>
      <c r="EP622" t="s">
        <v>121</v>
      </c>
      <c r="EQ622" t="s">
        <v>121</v>
      </c>
      <c r="ER622" t="s">
        <v>121</v>
      </c>
      <c r="ES622" t="s">
        <v>121</v>
      </c>
      <c r="ET622" t="s">
        <v>121</v>
      </c>
      <c r="EU622" t="s">
        <v>121</v>
      </c>
      <c r="EV622" t="s">
        <v>121</v>
      </c>
      <c r="EW622" t="s">
        <v>84</v>
      </c>
      <c r="EX622">
        <v>14</v>
      </c>
      <c r="EY622">
        <v>6690</v>
      </c>
      <c r="EZ622" s="4">
        <v>11.1</v>
      </c>
      <c r="FA622" s="2">
        <v>258000</v>
      </c>
      <c r="FB622">
        <v>41.1</v>
      </c>
      <c r="FC622">
        <v>0.9</v>
      </c>
      <c r="FD622">
        <v>7.4</v>
      </c>
      <c r="FE622">
        <v>45</v>
      </c>
      <c r="FF622">
        <v>30</v>
      </c>
      <c r="FG622">
        <v>2.5</v>
      </c>
      <c r="FH622" s="2">
        <v>57</v>
      </c>
      <c r="FI622">
        <v>23</v>
      </c>
      <c r="FJ622">
        <v>0.3</v>
      </c>
      <c r="FK622">
        <v>0.1</v>
      </c>
      <c r="FL622">
        <v>0.2</v>
      </c>
      <c r="FM622">
        <v>73</v>
      </c>
      <c r="FP622" s="2">
        <v>550000</v>
      </c>
      <c r="FQ622">
        <v>545</v>
      </c>
      <c r="FR622">
        <v>382.2</v>
      </c>
      <c r="FS622">
        <v>1628.2</v>
      </c>
      <c r="FT622">
        <v>66.3</v>
      </c>
      <c r="FU622">
        <v>116.2</v>
      </c>
      <c r="FV622">
        <v>92</v>
      </c>
      <c r="FW622">
        <v>5.0000000000000001E-3</v>
      </c>
      <c r="FZ622" s="8">
        <f t="shared" si="36"/>
        <v>35.172602739726024</v>
      </c>
    </row>
    <row r="623" spans="1:182" x14ac:dyDescent="0.2">
      <c r="A623">
        <v>658</v>
      </c>
      <c r="B623" t="s">
        <v>725</v>
      </c>
      <c r="C623" t="s">
        <v>711</v>
      </c>
      <c r="D623">
        <v>9326462</v>
      </c>
      <c r="E623" t="s">
        <v>81</v>
      </c>
      <c r="F623" t="s">
        <v>84</v>
      </c>
      <c r="H623" s="1"/>
      <c r="I623" s="1">
        <v>44058</v>
      </c>
      <c r="J623" s="1">
        <v>44058</v>
      </c>
      <c r="K623" s="5">
        <v>0.4829</v>
      </c>
      <c r="L623" s="5">
        <v>0.62460000000000004</v>
      </c>
      <c r="N623" t="s">
        <v>726</v>
      </c>
      <c r="O623">
        <f t="shared" si="37"/>
        <v>10</v>
      </c>
      <c r="P623">
        <f t="shared" si="38"/>
        <v>18</v>
      </c>
      <c r="Q623" s="1">
        <v>44067</v>
      </c>
      <c r="R623" s="1">
        <v>44075</v>
      </c>
      <c r="S623" t="s">
        <v>730</v>
      </c>
      <c r="T623" t="s">
        <v>84</v>
      </c>
      <c r="U623">
        <v>0</v>
      </c>
      <c r="V623" s="1">
        <v>11150</v>
      </c>
      <c r="W623" s="1">
        <v>44058</v>
      </c>
      <c r="X623" s="2">
        <f t="shared" si="39"/>
        <v>1</v>
      </c>
      <c r="Y623" t="s">
        <v>733</v>
      </c>
      <c r="Z623" t="s">
        <v>121</v>
      </c>
      <c r="AA623" t="s">
        <v>1093</v>
      </c>
      <c r="AB623" t="s">
        <v>84</v>
      </c>
      <c r="AC623" t="s">
        <v>84</v>
      </c>
      <c r="AD623" t="s">
        <v>84</v>
      </c>
      <c r="AE623" t="s">
        <v>82</v>
      </c>
      <c r="AF623" t="s">
        <v>84</v>
      </c>
      <c r="AG623" t="s">
        <v>84</v>
      </c>
      <c r="AH623" t="s">
        <v>84</v>
      </c>
      <c r="AI623" t="s">
        <v>84</v>
      </c>
      <c r="AJ623" t="s">
        <v>84</v>
      </c>
      <c r="AK623">
        <v>112</v>
      </c>
      <c r="AL623">
        <v>65</v>
      </c>
      <c r="AM623" s="2">
        <v>80.666666666666671</v>
      </c>
      <c r="AN623">
        <v>79</v>
      </c>
      <c r="AO623">
        <v>20</v>
      </c>
      <c r="AP623">
        <v>36.299999999999997</v>
      </c>
      <c r="AQ623" s="2">
        <v>96</v>
      </c>
      <c r="AR623" s="4">
        <v>79</v>
      </c>
      <c r="AS623">
        <v>1.64</v>
      </c>
      <c r="AT623" t="s">
        <v>1138</v>
      </c>
      <c r="AV623" t="s">
        <v>1144</v>
      </c>
      <c r="AY623">
        <v>183</v>
      </c>
      <c r="AZ623">
        <v>215</v>
      </c>
      <c r="BA623" t="s">
        <v>82</v>
      </c>
      <c r="BB623" t="s">
        <v>82</v>
      </c>
      <c r="BC623" t="s">
        <v>82</v>
      </c>
      <c r="BD623" t="s">
        <v>86</v>
      </c>
      <c r="BE623">
        <v>4</v>
      </c>
      <c r="BF623" t="s">
        <v>82</v>
      </c>
      <c r="BG623" t="s">
        <v>82</v>
      </c>
      <c r="BH623" t="s">
        <v>82</v>
      </c>
      <c r="BI623" t="s">
        <v>82</v>
      </c>
      <c r="BJ623" t="s">
        <v>1107</v>
      </c>
      <c r="BK623" t="s">
        <v>1108</v>
      </c>
      <c r="BL623" s="1">
        <v>44061</v>
      </c>
      <c r="BM623" s="1">
        <v>44058</v>
      </c>
      <c r="BN623">
        <v>8</v>
      </c>
      <c r="BO623">
        <v>383</v>
      </c>
      <c r="BP623">
        <v>25</v>
      </c>
      <c r="BQ623">
        <v>20</v>
      </c>
      <c r="BR623">
        <v>12</v>
      </c>
      <c r="BS623" t="s">
        <v>84</v>
      </c>
      <c r="BT623" s="1"/>
      <c r="BU623" t="s">
        <v>84</v>
      </c>
      <c r="BV623" t="s">
        <v>1100</v>
      </c>
      <c r="BW623" s="1">
        <v>44061</v>
      </c>
      <c r="BX623" t="s">
        <v>84</v>
      </c>
      <c r="BY623" s="1"/>
      <c r="CA623" s="1"/>
      <c r="CB623" t="s">
        <v>84</v>
      </c>
      <c r="CC623" s="1"/>
      <c r="CD623" s="1"/>
      <c r="CE623" t="s">
        <v>82</v>
      </c>
      <c r="CF623" s="1">
        <v>44058</v>
      </c>
      <c r="CG623" t="s">
        <v>84</v>
      </c>
      <c r="CH623" t="s">
        <v>107</v>
      </c>
      <c r="CI623" t="s">
        <v>84</v>
      </c>
      <c r="CJ623" s="1"/>
      <c r="CL623" s="1"/>
      <c r="CM623" t="s">
        <v>84</v>
      </c>
      <c r="CN623" t="s">
        <v>84</v>
      </c>
      <c r="CO623" t="s">
        <v>84</v>
      </c>
      <c r="CP623" t="s">
        <v>84</v>
      </c>
      <c r="CQ623" s="1"/>
      <c r="CR623" s="1"/>
      <c r="CT623" s="1"/>
      <c r="CU623" s="1"/>
      <c r="CV623" t="s">
        <v>82</v>
      </c>
      <c r="CW623" s="1">
        <v>44058</v>
      </c>
      <c r="CX623" s="1">
        <v>44065</v>
      </c>
      <c r="CY623" t="s">
        <v>84</v>
      </c>
      <c r="CZ623" s="1"/>
      <c r="DA623" s="1"/>
      <c r="DB623" t="s">
        <v>82</v>
      </c>
      <c r="DC623" s="1">
        <v>44058</v>
      </c>
      <c r="DD623" s="1">
        <v>44063</v>
      </c>
      <c r="DE623" t="s">
        <v>84</v>
      </c>
      <c r="DF623" s="1"/>
      <c r="DG623" s="1"/>
      <c r="DH623" t="s">
        <v>84</v>
      </c>
      <c r="DI623" s="1"/>
      <c r="DJ623" s="1"/>
      <c r="DK623" t="s">
        <v>84</v>
      </c>
      <c r="DL623" s="1"/>
      <c r="DM623" s="1"/>
      <c r="DN623" t="s">
        <v>84</v>
      </c>
      <c r="DO623" s="1"/>
      <c r="DP623" s="1"/>
      <c r="DQ623" t="s">
        <v>84</v>
      </c>
      <c r="DR623" s="1"/>
      <c r="DS623" s="1"/>
      <c r="DT623" t="s">
        <v>82</v>
      </c>
      <c r="DU623" t="s">
        <v>1456</v>
      </c>
      <c r="DV623" s="1">
        <v>44058</v>
      </c>
      <c r="DW623" s="1">
        <v>44075</v>
      </c>
      <c r="DX623" t="s">
        <v>1457</v>
      </c>
      <c r="DY623" s="1">
        <v>44058</v>
      </c>
      <c r="EA623" s="1"/>
      <c r="EB623" s="1"/>
      <c r="ED623" s="1"/>
      <c r="EE623" s="1"/>
      <c r="EG623" s="1"/>
      <c r="EH623" s="1"/>
      <c r="EJ623" s="1"/>
      <c r="EK623" s="1"/>
      <c r="EM623" t="s">
        <v>1301</v>
      </c>
      <c r="EN623" t="s">
        <v>121</v>
      </c>
      <c r="EO623" t="s">
        <v>121</v>
      </c>
      <c r="EP623" t="s">
        <v>121</v>
      </c>
      <c r="EQ623" t="s">
        <v>121</v>
      </c>
      <c r="ER623" t="s">
        <v>121</v>
      </c>
      <c r="ES623" t="s">
        <v>121</v>
      </c>
      <c r="ET623" t="s">
        <v>121</v>
      </c>
      <c r="EU623" t="s">
        <v>121</v>
      </c>
      <c r="EV623" t="s">
        <v>121</v>
      </c>
      <c r="EW623" t="s">
        <v>84</v>
      </c>
      <c r="EX623">
        <v>10.8</v>
      </c>
      <c r="EY623">
        <v>15580</v>
      </c>
      <c r="EZ623" s="4">
        <v>45.8</v>
      </c>
      <c r="FA623" s="2">
        <v>185000</v>
      </c>
      <c r="FB623">
        <v>78.7</v>
      </c>
      <c r="FC623">
        <v>1.4</v>
      </c>
      <c r="FD623">
        <v>7.36</v>
      </c>
      <c r="FE623">
        <v>32</v>
      </c>
      <c r="FF623">
        <v>71</v>
      </c>
      <c r="FG623">
        <v>6.4</v>
      </c>
      <c r="FH623" s="2">
        <v>93</v>
      </c>
      <c r="FI623">
        <v>16</v>
      </c>
      <c r="FJ623">
        <v>0.5</v>
      </c>
      <c r="FK623">
        <v>0.2</v>
      </c>
      <c r="FL623">
        <v>0.3</v>
      </c>
      <c r="FM623">
        <v>141</v>
      </c>
      <c r="FN623">
        <v>4.8</v>
      </c>
      <c r="FO623">
        <v>12.7</v>
      </c>
      <c r="FP623" s="2"/>
      <c r="FQ623">
        <v>705</v>
      </c>
      <c r="FT623">
        <v>54.8</v>
      </c>
      <c r="FU623">
        <v>24.2</v>
      </c>
      <c r="FX623" s="2">
        <v>45</v>
      </c>
      <c r="FY623">
        <v>36</v>
      </c>
      <c r="FZ623" s="8">
        <f t="shared" si="36"/>
        <v>90.158904109589045</v>
      </c>
    </row>
    <row r="624" spans="1:182" x14ac:dyDescent="0.2">
      <c r="A624">
        <v>659</v>
      </c>
      <c r="B624" t="s">
        <v>725</v>
      </c>
      <c r="C624" t="s">
        <v>712</v>
      </c>
      <c r="D624">
        <v>9325214</v>
      </c>
      <c r="E624" t="s">
        <v>90</v>
      </c>
      <c r="F624" t="s">
        <v>84</v>
      </c>
      <c r="H624" s="1"/>
      <c r="I624" s="1">
        <v>44058</v>
      </c>
      <c r="J624" s="1">
        <v>44058</v>
      </c>
      <c r="K624" s="5">
        <v>4.0099999999999997E-2</v>
      </c>
      <c r="L624" s="5">
        <v>5.9499999999999997E-2</v>
      </c>
      <c r="N624" t="s">
        <v>726</v>
      </c>
      <c r="O624">
        <f t="shared" si="37"/>
        <v>12</v>
      </c>
      <c r="P624">
        <f t="shared" si="38"/>
        <v>16</v>
      </c>
      <c r="Q624" s="1">
        <v>44069</v>
      </c>
      <c r="R624" s="1">
        <v>44073</v>
      </c>
      <c r="S624" t="s">
        <v>730</v>
      </c>
      <c r="T624" t="s">
        <v>84</v>
      </c>
      <c r="U624">
        <v>0</v>
      </c>
      <c r="V624" s="1">
        <v>29821</v>
      </c>
      <c r="W624" s="1">
        <v>44050</v>
      </c>
      <c r="X624" s="2">
        <f t="shared" si="39"/>
        <v>9</v>
      </c>
      <c r="Y624" t="s">
        <v>737</v>
      </c>
      <c r="Z624" t="s">
        <v>121</v>
      </c>
      <c r="AA624" t="s">
        <v>1094</v>
      </c>
      <c r="AB624" t="s">
        <v>84</v>
      </c>
      <c r="AC624" t="s">
        <v>84</v>
      </c>
      <c r="AD624" t="s">
        <v>84</v>
      </c>
      <c r="AE624" t="s">
        <v>84</v>
      </c>
      <c r="AF624" t="s">
        <v>84</v>
      </c>
      <c r="AG624" t="s">
        <v>84</v>
      </c>
      <c r="AH624" t="s">
        <v>82</v>
      </c>
      <c r="AI624" t="s">
        <v>84</v>
      </c>
      <c r="AJ624" t="s">
        <v>82</v>
      </c>
      <c r="AK624">
        <v>148</v>
      </c>
      <c r="AL624">
        <v>80</v>
      </c>
      <c r="AM624" s="2">
        <v>102.66666666666667</v>
      </c>
      <c r="AN624">
        <v>102</v>
      </c>
      <c r="AO624">
        <v>20</v>
      </c>
      <c r="AP624">
        <v>37.1</v>
      </c>
      <c r="AQ624" s="2">
        <v>98</v>
      </c>
      <c r="AR624" s="4">
        <v>88</v>
      </c>
      <c r="AS624">
        <v>1.76</v>
      </c>
      <c r="AT624" t="s">
        <v>1137</v>
      </c>
      <c r="AU624">
        <v>15</v>
      </c>
      <c r="AV624" t="s">
        <v>1140</v>
      </c>
      <c r="AW624">
        <v>3</v>
      </c>
      <c r="AY624">
        <v>213</v>
      </c>
      <c r="AZ624">
        <v>313</v>
      </c>
      <c r="BA624" t="s">
        <v>82</v>
      </c>
      <c r="BB624" t="s">
        <v>82</v>
      </c>
      <c r="BC624" t="s">
        <v>82</v>
      </c>
      <c r="BD624" t="s">
        <v>86</v>
      </c>
      <c r="BE624">
        <v>2</v>
      </c>
      <c r="BF624" t="s">
        <v>82</v>
      </c>
      <c r="BG624" t="s">
        <v>82</v>
      </c>
      <c r="BH624" t="s">
        <v>82</v>
      </c>
      <c r="BI624" t="s">
        <v>82</v>
      </c>
      <c r="BJ624" t="s">
        <v>1107</v>
      </c>
      <c r="BK624" t="s">
        <v>1132</v>
      </c>
      <c r="BL624" s="1">
        <v>44058</v>
      </c>
      <c r="BM624" s="1">
        <v>44061</v>
      </c>
      <c r="BN624">
        <v>12</v>
      </c>
      <c r="BO624">
        <v>430</v>
      </c>
      <c r="BP624">
        <v>29</v>
      </c>
      <c r="BQ624">
        <v>22</v>
      </c>
      <c r="BR624">
        <v>10</v>
      </c>
      <c r="BS624" t="s">
        <v>82</v>
      </c>
      <c r="BT624" s="1">
        <v>44061</v>
      </c>
      <c r="BU624" t="s">
        <v>82</v>
      </c>
      <c r="BV624" t="s">
        <v>1100</v>
      </c>
      <c r="BW624" s="1">
        <v>44066</v>
      </c>
      <c r="BX624" t="s">
        <v>84</v>
      </c>
      <c r="BY624" s="1"/>
      <c r="CA624" s="1"/>
      <c r="CB624" t="s">
        <v>84</v>
      </c>
      <c r="CC624" s="1"/>
      <c r="CD624" s="1"/>
      <c r="CE624" t="s">
        <v>82</v>
      </c>
      <c r="CF624" s="1">
        <v>44061</v>
      </c>
      <c r="CG624" t="s">
        <v>84</v>
      </c>
      <c r="CH624" t="s">
        <v>93</v>
      </c>
      <c r="CI624" t="s">
        <v>84</v>
      </c>
      <c r="CJ624" s="1"/>
      <c r="CL624" s="1"/>
      <c r="CM624" t="s">
        <v>84</v>
      </c>
      <c r="CN624" t="s">
        <v>84</v>
      </c>
      <c r="CO624" t="s">
        <v>84</v>
      </c>
      <c r="CP624" t="s">
        <v>84</v>
      </c>
      <c r="CQ624" s="1"/>
      <c r="CR624" s="1"/>
      <c r="CT624" s="1"/>
      <c r="CU624" s="1"/>
      <c r="CV624" t="s">
        <v>82</v>
      </c>
      <c r="CW624" s="1">
        <v>44058</v>
      </c>
      <c r="CX624" s="1">
        <v>44062</v>
      </c>
      <c r="CY624" t="s">
        <v>84</v>
      </c>
      <c r="CZ624" s="1"/>
      <c r="DA624" s="1"/>
      <c r="DB624" t="s">
        <v>84</v>
      </c>
      <c r="DC624" s="1"/>
      <c r="DD624" s="1"/>
      <c r="DE624" t="s">
        <v>82</v>
      </c>
      <c r="DF624" s="1">
        <v>44059</v>
      </c>
      <c r="DG624" s="1">
        <v>44059</v>
      </c>
      <c r="DH624" t="s">
        <v>84</v>
      </c>
      <c r="DI624" s="1"/>
      <c r="DJ624" s="1"/>
      <c r="DK624" t="s">
        <v>82</v>
      </c>
      <c r="DL624" s="1">
        <v>44062</v>
      </c>
      <c r="DM624" s="1">
        <v>44073</v>
      </c>
      <c r="DN624" t="s">
        <v>84</v>
      </c>
      <c r="DO624" s="1"/>
      <c r="DP624" s="1"/>
      <c r="DQ624" t="s">
        <v>84</v>
      </c>
      <c r="DR624" s="1"/>
      <c r="DS624" s="1"/>
      <c r="DT624" t="s">
        <v>82</v>
      </c>
      <c r="DU624" t="s">
        <v>1409</v>
      </c>
      <c r="DV624" s="1">
        <v>44058</v>
      </c>
      <c r="DW624" s="1">
        <v>44073</v>
      </c>
      <c r="DX624" t="s">
        <v>1717</v>
      </c>
      <c r="DY624" s="1">
        <v>44058</v>
      </c>
      <c r="EA624" s="1"/>
      <c r="EB624" s="1"/>
      <c r="ED624" s="1"/>
      <c r="EE624" s="1"/>
      <c r="EG624" s="1"/>
      <c r="EH624" s="1"/>
      <c r="EJ624" s="1"/>
      <c r="EK624" s="1"/>
      <c r="EM624" t="s">
        <v>1301</v>
      </c>
      <c r="EN624" t="s">
        <v>121</v>
      </c>
      <c r="EO624" t="s">
        <v>121</v>
      </c>
      <c r="EP624" t="s">
        <v>121</v>
      </c>
      <c r="EQ624" t="s">
        <v>121</v>
      </c>
      <c r="ER624" t="s">
        <v>121</v>
      </c>
      <c r="ES624" t="s">
        <v>121</v>
      </c>
      <c r="ET624" t="s">
        <v>121</v>
      </c>
      <c r="EU624" t="s">
        <v>121</v>
      </c>
      <c r="EV624" t="s">
        <v>121</v>
      </c>
      <c r="EW624" t="s">
        <v>1718</v>
      </c>
      <c r="EX624">
        <v>13.4</v>
      </c>
      <c r="EY624">
        <v>7560</v>
      </c>
      <c r="EZ624" s="4">
        <v>13.4</v>
      </c>
      <c r="FA624" s="2">
        <v>207000</v>
      </c>
      <c r="FB624">
        <v>13.9</v>
      </c>
      <c r="FC624">
        <v>0.9</v>
      </c>
      <c r="FD624">
        <v>7.48</v>
      </c>
      <c r="FE624">
        <v>33</v>
      </c>
      <c r="FF624">
        <v>64</v>
      </c>
      <c r="FG624">
        <v>1.6</v>
      </c>
      <c r="FH624" s="2">
        <v>94</v>
      </c>
      <c r="FI624">
        <v>7</v>
      </c>
      <c r="FJ624">
        <v>0.3</v>
      </c>
      <c r="FK624">
        <v>0.2</v>
      </c>
      <c r="FL624">
        <v>0.1</v>
      </c>
      <c r="FM624">
        <v>113</v>
      </c>
      <c r="FN624">
        <v>0.2</v>
      </c>
      <c r="FO624">
        <v>12.9</v>
      </c>
      <c r="FP624" s="2">
        <v>578000</v>
      </c>
      <c r="FQ624">
        <v>181</v>
      </c>
      <c r="FS624">
        <v>815.7</v>
      </c>
      <c r="FT624">
        <v>26.5</v>
      </c>
      <c r="FU624">
        <v>34.799999999999997</v>
      </c>
      <c r="FV624">
        <v>34</v>
      </c>
      <c r="FZ624" s="8">
        <f t="shared" si="36"/>
        <v>39.005479452054793</v>
      </c>
    </row>
    <row r="625" spans="1:182" x14ac:dyDescent="0.2">
      <c r="A625">
        <v>660</v>
      </c>
      <c r="B625" t="s">
        <v>725</v>
      </c>
      <c r="C625" t="s">
        <v>713</v>
      </c>
      <c r="D625">
        <v>9327098</v>
      </c>
      <c r="E625" t="s">
        <v>90</v>
      </c>
      <c r="F625" t="s">
        <v>84</v>
      </c>
      <c r="H625" s="1"/>
      <c r="I625" s="1">
        <v>44059</v>
      </c>
      <c r="J625" s="1">
        <v>44059</v>
      </c>
      <c r="K625" s="5">
        <v>8.0199999999999994E-2</v>
      </c>
      <c r="L625" s="5">
        <v>0.1152</v>
      </c>
      <c r="M625">
        <v>0</v>
      </c>
      <c r="N625" t="s">
        <v>726</v>
      </c>
      <c r="O625">
        <f t="shared" si="37"/>
        <v>7</v>
      </c>
      <c r="P625">
        <f t="shared" si="38"/>
        <v>11</v>
      </c>
      <c r="Q625" s="1">
        <v>44065</v>
      </c>
      <c r="R625" s="1">
        <v>44069</v>
      </c>
      <c r="S625" t="s">
        <v>730</v>
      </c>
      <c r="T625" t="s">
        <v>84</v>
      </c>
      <c r="U625">
        <v>0</v>
      </c>
      <c r="V625" s="1">
        <v>27791</v>
      </c>
      <c r="W625" s="1">
        <v>44051</v>
      </c>
      <c r="X625" s="2">
        <f t="shared" si="39"/>
        <v>9</v>
      </c>
      <c r="Y625" t="s">
        <v>735</v>
      </c>
      <c r="Z625" t="s">
        <v>121</v>
      </c>
      <c r="AB625" t="s">
        <v>84</v>
      </c>
      <c r="AC625" t="s">
        <v>84</v>
      </c>
      <c r="AD625" t="s">
        <v>84</v>
      </c>
      <c r="AE625" t="s">
        <v>84</v>
      </c>
      <c r="AF625" t="s">
        <v>84</v>
      </c>
      <c r="AG625" t="s">
        <v>84</v>
      </c>
      <c r="AH625" t="s">
        <v>84</v>
      </c>
      <c r="AI625" t="s">
        <v>84</v>
      </c>
      <c r="AJ625" t="s">
        <v>82</v>
      </c>
      <c r="AK625">
        <v>120</v>
      </c>
      <c r="AL625">
        <v>78</v>
      </c>
      <c r="AM625" s="2">
        <v>92</v>
      </c>
      <c r="AN625">
        <v>89</v>
      </c>
      <c r="AO625">
        <v>17</v>
      </c>
      <c r="AP625">
        <v>37.5</v>
      </c>
      <c r="AQ625" s="2">
        <v>94</v>
      </c>
      <c r="AR625" s="4">
        <v>110</v>
      </c>
      <c r="AS625">
        <v>1.84</v>
      </c>
      <c r="AT625" t="s">
        <v>1137</v>
      </c>
      <c r="AU625">
        <v>15</v>
      </c>
      <c r="AV625" t="s">
        <v>1140</v>
      </c>
      <c r="AW625">
        <v>3</v>
      </c>
      <c r="AY625">
        <v>250</v>
      </c>
      <c r="AZ625">
        <v>310</v>
      </c>
      <c r="BA625" t="s">
        <v>82</v>
      </c>
      <c r="BB625" t="s">
        <v>82</v>
      </c>
      <c r="BC625" t="s">
        <v>82</v>
      </c>
      <c r="BD625" t="s">
        <v>86</v>
      </c>
      <c r="BE625">
        <v>4</v>
      </c>
      <c r="BF625" t="s">
        <v>82</v>
      </c>
      <c r="BG625" t="s">
        <v>82</v>
      </c>
      <c r="BH625" t="s">
        <v>82</v>
      </c>
      <c r="BI625" t="s">
        <v>84</v>
      </c>
      <c r="BJ625" t="s">
        <v>1105</v>
      </c>
      <c r="BK625" t="s">
        <v>1108</v>
      </c>
      <c r="BL625" s="1">
        <v>44058</v>
      </c>
      <c r="BM625" s="1"/>
      <c r="BS625" t="s">
        <v>84</v>
      </c>
      <c r="BT625" s="1"/>
      <c r="BU625" t="s">
        <v>84</v>
      </c>
      <c r="BW625" s="1"/>
      <c r="BX625" t="s">
        <v>84</v>
      </c>
      <c r="BY625" s="1"/>
      <c r="CA625" s="1"/>
      <c r="CB625" t="s">
        <v>84</v>
      </c>
      <c r="CC625" s="1"/>
      <c r="CD625" s="1"/>
      <c r="CE625" t="s">
        <v>84</v>
      </c>
      <c r="CF625" s="1"/>
      <c r="CG625" t="s">
        <v>84</v>
      </c>
      <c r="CH625" t="s">
        <v>334</v>
      </c>
      <c r="CI625" t="s">
        <v>84</v>
      </c>
      <c r="CJ625" s="1"/>
      <c r="CL625" s="1"/>
      <c r="CM625" t="s">
        <v>84</v>
      </c>
      <c r="CN625" t="s">
        <v>84</v>
      </c>
      <c r="CO625" t="s">
        <v>84</v>
      </c>
      <c r="CP625" t="s">
        <v>84</v>
      </c>
      <c r="CQ625" s="1"/>
      <c r="CR625" s="1"/>
      <c r="CT625" s="1"/>
      <c r="CU625" s="1"/>
      <c r="CV625" t="s">
        <v>82</v>
      </c>
      <c r="CW625" s="1">
        <v>44059</v>
      </c>
      <c r="CX625" s="1">
        <v>44066</v>
      </c>
      <c r="CY625" t="s">
        <v>84</v>
      </c>
      <c r="CZ625" s="1"/>
      <c r="DA625" s="1"/>
      <c r="DB625" t="s">
        <v>82</v>
      </c>
      <c r="DC625" s="1">
        <v>44058</v>
      </c>
      <c r="DD625" s="1">
        <v>44066</v>
      </c>
      <c r="DE625" t="s">
        <v>84</v>
      </c>
      <c r="DF625" s="1"/>
      <c r="DG625" s="1"/>
      <c r="DH625" t="s">
        <v>84</v>
      </c>
      <c r="DI625" s="1"/>
      <c r="DJ625" s="1"/>
      <c r="DK625" t="s">
        <v>84</v>
      </c>
      <c r="DL625" s="1"/>
      <c r="DM625" s="1"/>
      <c r="DN625" t="s">
        <v>84</v>
      </c>
      <c r="DO625" s="1"/>
      <c r="DP625" s="1"/>
      <c r="DQ625" t="s">
        <v>84</v>
      </c>
      <c r="DR625" s="1"/>
      <c r="DS625" s="1"/>
      <c r="DT625" t="s">
        <v>82</v>
      </c>
      <c r="DU625" t="s">
        <v>1328</v>
      </c>
      <c r="DV625" s="1">
        <v>44058</v>
      </c>
      <c r="DW625" s="1">
        <v>44069</v>
      </c>
      <c r="DX625" t="s">
        <v>1474</v>
      </c>
      <c r="DY625" s="1">
        <v>44060</v>
      </c>
      <c r="DZ625" t="s">
        <v>1418</v>
      </c>
      <c r="EA625" s="1">
        <v>44058</v>
      </c>
      <c r="EB625" s="1">
        <v>44058</v>
      </c>
      <c r="ED625" s="1"/>
      <c r="EE625" s="1"/>
      <c r="EG625" s="1"/>
      <c r="EH625" s="1"/>
      <c r="EJ625" s="1"/>
      <c r="EK625" s="1"/>
      <c r="EM625" t="s">
        <v>1301</v>
      </c>
      <c r="EN625" t="s">
        <v>121</v>
      </c>
      <c r="EO625" t="s">
        <v>121</v>
      </c>
      <c r="EP625" t="s">
        <v>121</v>
      </c>
      <c r="EQ625" t="s">
        <v>121</v>
      </c>
      <c r="ER625" t="s">
        <v>121</v>
      </c>
      <c r="ES625" t="s">
        <v>121</v>
      </c>
      <c r="ET625" t="s">
        <v>121</v>
      </c>
      <c r="EU625" t="s">
        <v>121</v>
      </c>
      <c r="EV625" t="s">
        <v>121</v>
      </c>
      <c r="EW625" t="s">
        <v>84</v>
      </c>
      <c r="EX625">
        <v>13.1</v>
      </c>
      <c r="EY625">
        <v>6080</v>
      </c>
      <c r="EZ625" s="4">
        <v>17.600000000000001</v>
      </c>
      <c r="FA625" s="2">
        <v>161000</v>
      </c>
      <c r="FB625">
        <v>25.3</v>
      </c>
      <c r="FC625">
        <v>0.8</v>
      </c>
      <c r="FD625">
        <v>7.51</v>
      </c>
      <c r="FE625">
        <v>33</v>
      </c>
      <c r="FF625">
        <v>75</v>
      </c>
      <c r="FG625">
        <v>3.6</v>
      </c>
      <c r="FH625" s="2">
        <v>96</v>
      </c>
      <c r="FI625">
        <v>17</v>
      </c>
      <c r="FJ625">
        <v>0.3</v>
      </c>
      <c r="FK625">
        <v>0.1</v>
      </c>
      <c r="FL625">
        <v>0.2</v>
      </c>
      <c r="FM625">
        <v>59.6</v>
      </c>
      <c r="FN625">
        <v>0.4</v>
      </c>
      <c r="FO625">
        <v>13.6</v>
      </c>
      <c r="FP625" s="2">
        <v>626000</v>
      </c>
      <c r="FQ625">
        <v>633</v>
      </c>
      <c r="FT625">
        <v>123.1</v>
      </c>
      <c r="FU625">
        <v>125.9</v>
      </c>
      <c r="FV625">
        <v>886</v>
      </c>
      <c r="FW625">
        <v>1.7999999999999999E-2</v>
      </c>
      <c r="FZ625" s="8">
        <f t="shared" si="36"/>
        <v>44.56986301369863</v>
      </c>
    </row>
    <row r="626" spans="1:182" x14ac:dyDescent="0.2">
      <c r="A626">
        <v>661</v>
      </c>
      <c r="B626" t="s">
        <v>725</v>
      </c>
      <c r="C626" t="s">
        <v>714</v>
      </c>
      <c r="D626">
        <v>9360172</v>
      </c>
      <c r="E626" t="s">
        <v>81</v>
      </c>
      <c r="F626" t="s">
        <v>84</v>
      </c>
      <c r="H626" s="1"/>
      <c r="I626" s="1">
        <v>44071</v>
      </c>
      <c r="J626" s="1">
        <v>44071</v>
      </c>
      <c r="K626" s="5">
        <v>0.27589999999999998</v>
      </c>
      <c r="L626" s="5">
        <v>0.37909999999999999</v>
      </c>
      <c r="M626">
        <v>2</v>
      </c>
      <c r="N626" t="s">
        <v>727</v>
      </c>
      <c r="O626">
        <f t="shared" si="37"/>
        <v>19</v>
      </c>
      <c r="P626">
        <f t="shared" si="38"/>
        <v>19</v>
      </c>
      <c r="Q626" s="1">
        <v>44089</v>
      </c>
      <c r="R626" s="1">
        <v>44089</v>
      </c>
      <c r="S626" t="s">
        <v>731</v>
      </c>
      <c r="T626" t="s">
        <v>84</v>
      </c>
      <c r="U626">
        <v>0</v>
      </c>
      <c r="V626" s="1">
        <v>14886</v>
      </c>
      <c r="W626" s="1">
        <v>44071</v>
      </c>
      <c r="X626" s="2">
        <f t="shared" si="39"/>
        <v>1</v>
      </c>
      <c r="Z626" t="s">
        <v>121</v>
      </c>
      <c r="AA626" t="s">
        <v>1179</v>
      </c>
      <c r="AB626" t="s">
        <v>106</v>
      </c>
      <c r="AC626" t="s">
        <v>84</v>
      </c>
      <c r="AD626" t="s">
        <v>82</v>
      </c>
      <c r="AE626" t="s">
        <v>82</v>
      </c>
      <c r="AF626" t="s">
        <v>84</v>
      </c>
      <c r="AG626" t="s">
        <v>84</v>
      </c>
      <c r="AH626" t="s">
        <v>84</v>
      </c>
      <c r="AI626" t="s">
        <v>84</v>
      </c>
      <c r="AJ626" t="s">
        <v>84</v>
      </c>
      <c r="AK626">
        <v>145</v>
      </c>
      <c r="AL626">
        <v>111</v>
      </c>
      <c r="AM626" s="2">
        <v>122.33333333333333</v>
      </c>
      <c r="AN626">
        <v>79</v>
      </c>
      <c r="AO626">
        <v>14</v>
      </c>
      <c r="AP626">
        <v>36.200000000000003</v>
      </c>
      <c r="AQ626" s="2">
        <v>90</v>
      </c>
      <c r="AR626" s="4">
        <v>64</v>
      </c>
      <c r="AS626">
        <v>1.64</v>
      </c>
      <c r="AT626" t="s">
        <v>1137</v>
      </c>
      <c r="AU626">
        <v>15</v>
      </c>
      <c r="AV626" t="s">
        <v>1140</v>
      </c>
      <c r="AW626">
        <v>3</v>
      </c>
      <c r="AZ626">
        <v>284</v>
      </c>
      <c r="BA626" t="s">
        <v>82</v>
      </c>
      <c r="BB626" t="s">
        <v>82</v>
      </c>
      <c r="BC626" t="s">
        <v>82</v>
      </c>
      <c r="BD626" t="s">
        <v>86</v>
      </c>
      <c r="BE626">
        <v>2</v>
      </c>
      <c r="BF626" t="s">
        <v>84</v>
      </c>
      <c r="BG626" t="s">
        <v>82</v>
      </c>
      <c r="BH626" t="s">
        <v>82</v>
      </c>
      <c r="BI626" t="s">
        <v>82</v>
      </c>
      <c r="BJ626" t="s">
        <v>1107</v>
      </c>
      <c r="BK626" t="s">
        <v>1125</v>
      </c>
      <c r="BL626" s="1">
        <v>44071</v>
      </c>
      <c r="BM626" s="1">
        <v>44079</v>
      </c>
      <c r="BN626">
        <v>10</v>
      </c>
      <c r="BO626">
        <v>390</v>
      </c>
      <c r="BP626">
        <v>22</v>
      </c>
      <c r="BS626" t="s">
        <v>84</v>
      </c>
      <c r="BT626" s="1"/>
      <c r="BU626" t="s">
        <v>82</v>
      </c>
      <c r="BV626" t="s">
        <v>731</v>
      </c>
      <c r="BW626" s="1">
        <v>44089</v>
      </c>
      <c r="BX626" t="s">
        <v>84</v>
      </c>
      <c r="BY626" s="1"/>
      <c r="CA626" s="1"/>
      <c r="CB626" t="s">
        <v>84</v>
      </c>
      <c r="CC626" s="1"/>
      <c r="CD626" s="1"/>
      <c r="CE626" t="s">
        <v>82</v>
      </c>
      <c r="CF626" s="1">
        <v>44079</v>
      </c>
      <c r="CG626" t="s">
        <v>82</v>
      </c>
      <c r="CH626" t="s">
        <v>107</v>
      </c>
      <c r="CI626" t="s">
        <v>84</v>
      </c>
      <c r="CJ626" s="1"/>
      <c r="CL626" s="1"/>
      <c r="CM626" t="s">
        <v>84</v>
      </c>
      <c r="CN626" t="s">
        <v>84</v>
      </c>
      <c r="CO626" t="s">
        <v>84</v>
      </c>
      <c r="CP626" t="s">
        <v>84</v>
      </c>
      <c r="CQ626" s="1"/>
      <c r="CR626" s="1"/>
      <c r="CT626" s="1"/>
      <c r="CU626" s="1"/>
      <c r="CV626" t="s">
        <v>82</v>
      </c>
      <c r="CW626" s="1">
        <v>44071</v>
      </c>
      <c r="CX626" s="1">
        <v>44075</v>
      </c>
      <c r="CY626" t="s">
        <v>84</v>
      </c>
      <c r="CZ626" s="1"/>
      <c r="DA626" s="1"/>
      <c r="DB626" t="s">
        <v>84</v>
      </c>
      <c r="DC626" s="1"/>
      <c r="DD626" s="1"/>
      <c r="DE626" t="s">
        <v>84</v>
      </c>
      <c r="DF626" s="1"/>
      <c r="DG626" s="1"/>
      <c r="DH626" t="s">
        <v>84</v>
      </c>
      <c r="DI626" s="1"/>
      <c r="DJ626" s="1"/>
      <c r="DK626" t="s">
        <v>82</v>
      </c>
      <c r="DL626" s="1">
        <v>44075</v>
      </c>
      <c r="DM626" s="1">
        <v>44082</v>
      </c>
      <c r="DN626" t="s">
        <v>84</v>
      </c>
      <c r="DO626" s="1"/>
      <c r="DP626" s="1"/>
      <c r="DQ626" t="s">
        <v>84</v>
      </c>
      <c r="DR626" s="1"/>
      <c r="DS626" s="1"/>
      <c r="DT626" t="s">
        <v>82</v>
      </c>
      <c r="DU626" t="s">
        <v>1376</v>
      </c>
      <c r="DV626" s="1">
        <v>44076</v>
      </c>
      <c r="DW626" s="1">
        <v>44089</v>
      </c>
      <c r="DX626" t="s">
        <v>1607</v>
      </c>
      <c r="DY626" s="1">
        <v>44071</v>
      </c>
      <c r="DZ626" t="s">
        <v>1578</v>
      </c>
      <c r="EA626" s="1">
        <v>44083</v>
      </c>
      <c r="EB626" s="1">
        <v>44089</v>
      </c>
      <c r="EC626" t="s">
        <v>1311</v>
      </c>
      <c r="ED626" s="1">
        <v>44056</v>
      </c>
      <c r="EE626" s="1">
        <v>44089</v>
      </c>
      <c r="EG626" s="1"/>
      <c r="EH626" s="1"/>
      <c r="EJ626" s="1"/>
      <c r="EK626" s="1"/>
      <c r="EM626" t="s">
        <v>1301</v>
      </c>
      <c r="EN626" t="s">
        <v>121</v>
      </c>
      <c r="EO626" t="s">
        <v>121</v>
      </c>
      <c r="EP626" t="s">
        <v>121</v>
      </c>
      <c r="EQ626" t="s">
        <v>121</v>
      </c>
      <c r="ER626" t="s">
        <v>121</v>
      </c>
      <c r="ES626" t="s">
        <v>121</v>
      </c>
      <c r="ET626" t="s">
        <v>121</v>
      </c>
      <c r="EU626" t="s">
        <v>121</v>
      </c>
      <c r="EV626" t="s">
        <v>121</v>
      </c>
      <c r="EW626" t="s">
        <v>1608</v>
      </c>
      <c r="EX626">
        <v>8.8000000000000007</v>
      </c>
      <c r="EY626">
        <v>6590</v>
      </c>
      <c r="EZ626" s="4">
        <v>24.4</v>
      </c>
      <c r="FA626" s="2">
        <v>109000</v>
      </c>
      <c r="FB626">
        <v>118.4</v>
      </c>
      <c r="FC626">
        <v>1.9</v>
      </c>
      <c r="FE626">
        <v>37</v>
      </c>
      <c r="FF626">
        <v>38</v>
      </c>
      <c r="FG626">
        <v>1</v>
      </c>
      <c r="FH626" s="2">
        <v>75</v>
      </c>
      <c r="FI626">
        <v>29</v>
      </c>
      <c r="FJ626">
        <v>0.4</v>
      </c>
      <c r="FK626">
        <v>0.2</v>
      </c>
      <c r="FL626">
        <v>0.2</v>
      </c>
      <c r="FM626">
        <v>272.7</v>
      </c>
      <c r="FN626">
        <v>3.4</v>
      </c>
      <c r="FO626">
        <v>16.3</v>
      </c>
      <c r="FP626" s="2">
        <v>371000</v>
      </c>
      <c r="FQ626">
        <v>1198</v>
      </c>
      <c r="FR626">
        <v>46091</v>
      </c>
      <c r="FS626">
        <v>10</v>
      </c>
      <c r="FT626">
        <v>1324.3</v>
      </c>
      <c r="FU626">
        <v>1287.0999999999999</v>
      </c>
      <c r="FV626">
        <v>288</v>
      </c>
      <c r="FW626">
        <v>0.84</v>
      </c>
      <c r="FX626" s="2">
        <v>68</v>
      </c>
      <c r="FY626">
        <v>41</v>
      </c>
      <c r="FZ626" s="8">
        <f t="shared" si="36"/>
        <v>79.958904109589042</v>
      </c>
    </row>
    <row r="627" spans="1:182" x14ac:dyDescent="0.2">
      <c r="A627">
        <v>662</v>
      </c>
      <c r="B627" t="s">
        <v>725</v>
      </c>
      <c r="C627" t="s">
        <v>715</v>
      </c>
      <c r="D627">
        <v>9337856</v>
      </c>
      <c r="E627" t="s">
        <v>81</v>
      </c>
      <c r="F627" t="s">
        <v>84</v>
      </c>
      <c r="H627" s="1"/>
      <c r="I627" s="1">
        <v>44063</v>
      </c>
      <c r="J627" s="1">
        <v>44064</v>
      </c>
      <c r="K627" s="5">
        <v>0.18870000000000001</v>
      </c>
      <c r="L627" s="5">
        <v>0.2641</v>
      </c>
      <c r="M627">
        <v>0</v>
      </c>
      <c r="N627" t="s">
        <v>726</v>
      </c>
      <c r="O627">
        <f t="shared" si="37"/>
        <v>5</v>
      </c>
      <c r="P627">
        <f t="shared" si="38"/>
        <v>8</v>
      </c>
      <c r="Q627" s="1">
        <v>44068</v>
      </c>
      <c r="R627" s="1">
        <v>44070</v>
      </c>
      <c r="S627" t="s">
        <v>730</v>
      </c>
      <c r="T627" t="s">
        <v>84</v>
      </c>
      <c r="U627">
        <v>0</v>
      </c>
      <c r="V627" s="1">
        <v>19444</v>
      </c>
      <c r="W627" s="1">
        <v>44050</v>
      </c>
      <c r="X627" s="2">
        <f t="shared" si="39"/>
        <v>15</v>
      </c>
      <c r="Y627" t="s">
        <v>886</v>
      </c>
      <c r="Z627" t="s">
        <v>121</v>
      </c>
      <c r="AA627" t="s">
        <v>933</v>
      </c>
      <c r="AB627" t="s">
        <v>84</v>
      </c>
      <c r="AC627" t="s">
        <v>84</v>
      </c>
      <c r="AD627" t="s">
        <v>82</v>
      </c>
      <c r="AE627" t="s">
        <v>84</v>
      </c>
      <c r="AF627" t="s">
        <v>84</v>
      </c>
      <c r="AG627" t="s">
        <v>84</v>
      </c>
      <c r="AH627" t="s">
        <v>84</v>
      </c>
      <c r="AI627" t="s">
        <v>84</v>
      </c>
      <c r="AJ627" t="s">
        <v>82</v>
      </c>
      <c r="AK627">
        <v>140</v>
      </c>
      <c r="AL627">
        <v>67</v>
      </c>
      <c r="AM627" s="2">
        <v>91.333333333333329</v>
      </c>
      <c r="AN627">
        <v>88</v>
      </c>
      <c r="AO627">
        <v>18</v>
      </c>
      <c r="AP627">
        <v>36.6</v>
      </c>
      <c r="AQ627" s="2">
        <v>99</v>
      </c>
      <c r="AR627" s="4">
        <v>77</v>
      </c>
      <c r="AS627">
        <v>1.7</v>
      </c>
      <c r="AT627" t="s">
        <v>1137</v>
      </c>
      <c r="AU627">
        <v>15</v>
      </c>
      <c r="AV627" t="s">
        <v>1113</v>
      </c>
      <c r="AW627">
        <v>3</v>
      </c>
      <c r="AZ627">
        <v>222</v>
      </c>
      <c r="BA627" t="s">
        <v>82</v>
      </c>
      <c r="BB627" t="s">
        <v>82</v>
      </c>
      <c r="BC627" t="s">
        <v>82</v>
      </c>
      <c r="BD627" t="s">
        <v>86</v>
      </c>
      <c r="BE627">
        <v>4</v>
      </c>
      <c r="BF627" t="s">
        <v>82</v>
      </c>
      <c r="BG627" t="s">
        <v>82</v>
      </c>
      <c r="BH627" t="s">
        <v>82</v>
      </c>
      <c r="BI627" t="s">
        <v>84</v>
      </c>
      <c r="BJ627" t="s">
        <v>1105</v>
      </c>
      <c r="BK627" t="s">
        <v>1116</v>
      </c>
      <c r="BL627" s="1">
        <v>44064</v>
      </c>
      <c r="BM627" s="1"/>
      <c r="BS627" t="s">
        <v>84</v>
      </c>
      <c r="BT627" s="1"/>
      <c r="BU627" t="s">
        <v>84</v>
      </c>
      <c r="BW627" s="1"/>
      <c r="BX627" t="s">
        <v>84</v>
      </c>
      <c r="BY627" s="1"/>
      <c r="CA627" s="1"/>
      <c r="CB627" t="s">
        <v>84</v>
      </c>
      <c r="CC627" s="1"/>
      <c r="CD627" s="1"/>
      <c r="CE627" t="s">
        <v>84</v>
      </c>
      <c r="CF627" s="1"/>
      <c r="CG627" t="s">
        <v>84</v>
      </c>
      <c r="CH627" t="s">
        <v>84</v>
      </c>
      <c r="CI627" t="s">
        <v>84</v>
      </c>
      <c r="CJ627" s="1"/>
      <c r="CL627" s="1"/>
      <c r="CM627" t="s">
        <v>84</v>
      </c>
      <c r="CN627" t="s">
        <v>84</v>
      </c>
      <c r="CO627" t="s">
        <v>84</v>
      </c>
      <c r="CP627" t="s">
        <v>84</v>
      </c>
      <c r="CQ627" s="1"/>
      <c r="CR627" s="1"/>
      <c r="CT627" s="1"/>
      <c r="CU627" s="1"/>
      <c r="CV627" t="s">
        <v>82</v>
      </c>
      <c r="CW627" s="1">
        <v>44063</v>
      </c>
      <c r="CX627" s="1">
        <v>44066</v>
      </c>
      <c r="CY627" t="s">
        <v>84</v>
      </c>
      <c r="CZ627" s="1"/>
      <c r="DA627" s="1"/>
      <c r="DB627" t="s">
        <v>84</v>
      </c>
      <c r="DC627" s="1"/>
      <c r="DD627" s="1"/>
      <c r="DE627" t="s">
        <v>84</v>
      </c>
      <c r="DF627" s="1"/>
      <c r="DG627" s="1"/>
      <c r="DH627" t="s">
        <v>84</v>
      </c>
      <c r="DI627" s="1"/>
      <c r="DJ627" s="1"/>
      <c r="DK627" t="s">
        <v>84</v>
      </c>
      <c r="DL627" s="1"/>
      <c r="DM627" s="1"/>
      <c r="DN627" t="s">
        <v>84</v>
      </c>
      <c r="DO627" s="1"/>
      <c r="DP627" s="1"/>
      <c r="DQ627" t="s">
        <v>84</v>
      </c>
      <c r="DR627" s="1"/>
      <c r="DS627" s="1"/>
      <c r="DT627" t="s">
        <v>82</v>
      </c>
      <c r="DU627" t="s">
        <v>1471</v>
      </c>
      <c r="DV627" s="1">
        <v>44063</v>
      </c>
      <c r="DW627" s="1">
        <v>44070</v>
      </c>
      <c r="DX627" t="s">
        <v>1486</v>
      </c>
      <c r="DY627" s="1">
        <v>44064</v>
      </c>
      <c r="DZ627" t="s">
        <v>1630</v>
      </c>
      <c r="EA627" s="1">
        <v>44066</v>
      </c>
      <c r="EB627" s="1">
        <v>44070</v>
      </c>
      <c r="ED627" s="1"/>
      <c r="EE627" s="1"/>
      <c r="EG627" s="1"/>
      <c r="EH627" s="1"/>
      <c r="EJ627" s="1"/>
      <c r="EK627" s="1"/>
      <c r="EM627" t="s">
        <v>1301</v>
      </c>
      <c r="EN627" t="s">
        <v>121</v>
      </c>
      <c r="EO627" t="s">
        <v>121</v>
      </c>
      <c r="EP627" t="s">
        <v>121</v>
      </c>
      <c r="EQ627" t="s">
        <v>121</v>
      </c>
      <c r="ER627" t="s">
        <v>121</v>
      </c>
      <c r="ES627" t="s">
        <v>121</v>
      </c>
      <c r="ET627" t="s">
        <v>121</v>
      </c>
      <c r="EU627" t="s">
        <v>121</v>
      </c>
      <c r="EV627" t="s">
        <v>121</v>
      </c>
      <c r="EW627" t="s">
        <v>121</v>
      </c>
      <c r="EX627">
        <v>14.7</v>
      </c>
      <c r="EY627">
        <v>5250</v>
      </c>
      <c r="EZ627" s="4">
        <v>17.100000000000001</v>
      </c>
      <c r="FA627" s="2">
        <v>286000</v>
      </c>
      <c r="FB627">
        <v>30.1</v>
      </c>
      <c r="FC627">
        <v>0.6</v>
      </c>
      <c r="FH627" s="2"/>
      <c r="FJ627">
        <v>0.2</v>
      </c>
      <c r="FK627">
        <v>0.1</v>
      </c>
      <c r="FL627">
        <v>0.1</v>
      </c>
      <c r="FM627">
        <v>49.3</v>
      </c>
      <c r="FN627">
        <v>0.4</v>
      </c>
      <c r="FP627" s="2">
        <v>643000</v>
      </c>
      <c r="FQ627">
        <v>320</v>
      </c>
      <c r="FR627">
        <v>78.7</v>
      </c>
      <c r="FS627">
        <v>517.70000000000005</v>
      </c>
      <c r="FT627">
        <v>22.4</v>
      </c>
      <c r="FU627">
        <v>14.6</v>
      </c>
      <c r="FV627">
        <v>25</v>
      </c>
      <c r="FW627">
        <v>3.0000000000000001E-3</v>
      </c>
      <c r="FZ627" s="8">
        <f t="shared" si="36"/>
        <v>67.452054794520549</v>
      </c>
    </row>
    <row r="628" spans="1:182" x14ac:dyDescent="0.2">
      <c r="A628">
        <v>663</v>
      </c>
      <c r="B628" t="s">
        <v>725</v>
      </c>
      <c r="C628" t="s">
        <v>716</v>
      </c>
      <c r="D628">
        <v>9337495</v>
      </c>
      <c r="E628" t="s">
        <v>90</v>
      </c>
      <c r="F628" t="s">
        <v>84</v>
      </c>
      <c r="H628" s="1"/>
      <c r="I628" s="1">
        <v>44062</v>
      </c>
      <c r="J628" s="1">
        <v>44064</v>
      </c>
      <c r="K628" s="5">
        <v>0.18870000000000001</v>
      </c>
      <c r="L628" s="5">
        <v>0.2641</v>
      </c>
      <c r="M628">
        <v>0</v>
      </c>
      <c r="N628" t="s">
        <v>726</v>
      </c>
      <c r="O628">
        <f t="shared" si="37"/>
        <v>9</v>
      </c>
      <c r="P628">
        <f t="shared" si="38"/>
        <v>14</v>
      </c>
      <c r="Q628" s="1">
        <v>44072</v>
      </c>
      <c r="R628" s="1">
        <v>44075</v>
      </c>
      <c r="S628" t="s">
        <v>730</v>
      </c>
      <c r="T628" t="s">
        <v>84</v>
      </c>
      <c r="U628">
        <v>0</v>
      </c>
      <c r="V628" s="1">
        <v>19479</v>
      </c>
      <c r="W628" s="1">
        <v>44055</v>
      </c>
      <c r="X628" s="2">
        <f t="shared" si="39"/>
        <v>10</v>
      </c>
      <c r="Y628" t="s">
        <v>749</v>
      </c>
      <c r="Z628" t="s">
        <v>121</v>
      </c>
      <c r="AA628" t="s">
        <v>908</v>
      </c>
      <c r="AB628" t="s">
        <v>84</v>
      </c>
      <c r="AC628" t="s">
        <v>84</v>
      </c>
      <c r="AD628" t="s">
        <v>82</v>
      </c>
      <c r="AE628" t="s">
        <v>82</v>
      </c>
      <c r="AF628" t="s">
        <v>84</v>
      </c>
      <c r="AG628" t="s">
        <v>84</v>
      </c>
      <c r="AH628" t="s">
        <v>84</v>
      </c>
      <c r="AI628" t="s">
        <v>84</v>
      </c>
      <c r="AJ628" t="s">
        <v>84</v>
      </c>
      <c r="AK628">
        <v>136</v>
      </c>
      <c r="AL628">
        <v>68</v>
      </c>
      <c r="AM628" s="2">
        <v>90.666666666666671</v>
      </c>
      <c r="AN628">
        <v>86</v>
      </c>
      <c r="AO628">
        <v>19</v>
      </c>
      <c r="AP628">
        <v>35</v>
      </c>
      <c r="AQ628" s="2">
        <v>98</v>
      </c>
      <c r="AR628" s="4">
        <v>85</v>
      </c>
      <c r="AS628">
        <v>1.67</v>
      </c>
      <c r="AT628" t="s">
        <v>1137</v>
      </c>
      <c r="AU628">
        <v>15</v>
      </c>
      <c r="AV628" t="s">
        <v>1140</v>
      </c>
      <c r="AW628">
        <v>3</v>
      </c>
      <c r="AZ628">
        <v>303</v>
      </c>
      <c r="BA628" t="s">
        <v>82</v>
      </c>
      <c r="BB628" t="s">
        <v>82</v>
      </c>
      <c r="BC628" t="s">
        <v>82</v>
      </c>
      <c r="BD628" t="s">
        <v>86</v>
      </c>
      <c r="BE628">
        <v>4</v>
      </c>
      <c r="BF628" t="s">
        <v>84</v>
      </c>
      <c r="BG628" t="s">
        <v>82</v>
      </c>
      <c r="BH628" t="s">
        <v>82</v>
      </c>
      <c r="BI628" t="s">
        <v>84</v>
      </c>
      <c r="BJ628" t="s">
        <v>1105</v>
      </c>
      <c r="BK628" t="s">
        <v>1128</v>
      </c>
      <c r="BL628" s="1">
        <v>44064</v>
      </c>
      <c r="BM628" s="1"/>
      <c r="BS628" t="s">
        <v>84</v>
      </c>
      <c r="BT628" s="1"/>
      <c r="BU628" t="s">
        <v>84</v>
      </c>
      <c r="BW628" s="1"/>
      <c r="BX628" t="s">
        <v>84</v>
      </c>
      <c r="BY628" s="1"/>
      <c r="CA628" s="1"/>
      <c r="CB628" t="s">
        <v>84</v>
      </c>
      <c r="CC628" s="1"/>
      <c r="CD628" s="1"/>
      <c r="CE628" t="s">
        <v>84</v>
      </c>
      <c r="CF628" s="1"/>
      <c r="CG628" t="s">
        <v>84</v>
      </c>
      <c r="CH628" t="s">
        <v>334</v>
      </c>
      <c r="CI628" t="s">
        <v>84</v>
      </c>
      <c r="CJ628" s="1"/>
      <c r="CL628" s="1"/>
      <c r="CM628" t="s">
        <v>84</v>
      </c>
      <c r="CN628" t="s">
        <v>84</v>
      </c>
      <c r="CO628" t="s">
        <v>84</v>
      </c>
      <c r="CP628" t="s">
        <v>84</v>
      </c>
      <c r="CQ628" s="1"/>
      <c r="CR628" s="1"/>
      <c r="CT628" s="1"/>
      <c r="CU628" s="1"/>
      <c r="CV628" t="s">
        <v>82</v>
      </c>
      <c r="CW628" s="1">
        <v>44062</v>
      </c>
      <c r="CX628" s="1">
        <v>44066</v>
      </c>
      <c r="CY628" t="s">
        <v>84</v>
      </c>
      <c r="CZ628" s="1"/>
      <c r="DA628" s="1"/>
      <c r="DB628" t="s">
        <v>82</v>
      </c>
      <c r="DC628" s="1">
        <v>44062</v>
      </c>
      <c r="DD628" s="1">
        <v>44069</v>
      </c>
      <c r="DE628" t="s">
        <v>84</v>
      </c>
      <c r="DF628" s="1"/>
      <c r="DG628" s="1"/>
      <c r="DH628" t="s">
        <v>84</v>
      </c>
      <c r="DI628" s="1"/>
      <c r="DJ628" s="1"/>
      <c r="DK628" t="s">
        <v>82</v>
      </c>
      <c r="DL628" s="1">
        <v>44066</v>
      </c>
      <c r="DM628" s="1">
        <v>44073</v>
      </c>
      <c r="DN628" t="s">
        <v>84</v>
      </c>
      <c r="DO628" s="1"/>
      <c r="DP628" s="1"/>
      <c r="DQ628" t="s">
        <v>84</v>
      </c>
      <c r="DR628" s="1"/>
      <c r="DS628" s="1"/>
      <c r="DT628" t="s">
        <v>82</v>
      </c>
      <c r="DU628" t="s">
        <v>1376</v>
      </c>
      <c r="DV628" s="1">
        <v>44063</v>
      </c>
      <c r="DW628" s="1">
        <v>44075</v>
      </c>
      <c r="DX628" t="s">
        <v>1381</v>
      </c>
      <c r="DY628" s="1">
        <v>44064</v>
      </c>
      <c r="EA628" s="1"/>
      <c r="EB628" s="1"/>
      <c r="ED628" s="1"/>
      <c r="EE628" s="1"/>
      <c r="EG628" s="1"/>
      <c r="EH628" s="1"/>
      <c r="EJ628" s="1"/>
      <c r="EK628" s="1"/>
      <c r="EM628" t="s">
        <v>1301</v>
      </c>
      <c r="EN628" t="s">
        <v>121</v>
      </c>
      <c r="EO628" t="s">
        <v>121</v>
      </c>
      <c r="EP628" t="s">
        <v>121</v>
      </c>
      <c r="EQ628" t="s">
        <v>121</v>
      </c>
      <c r="ER628" t="s">
        <v>121</v>
      </c>
      <c r="ES628" t="s">
        <v>121</v>
      </c>
      <c r="ET628" t="s">
        <v>121</v>
      </c>
      <c r="EU628" t="s">
        <v>121</v>
      </c>
      <c r="EV628" t="s">
        <v>121</v>
      </c>
      <c r="EW628" t="s">
        <v>84</v>
      </c>
      <c r="EX628">
        <v>13.9</v>
      </c>
      <c r="EY628">
        <v>13770</v>
      </c>
      <c r="EZ628" s="4">
        <v>3.1</v>
      </c>
      <c r="FA628" s="2">
        <v>264000</v>
      </c>
      <c r="FB628">
        <v>47.5</v>
      </c>
      <c r="FC628">
        <v>0.9</v>
      </c>
      <c r="FH628" s="2"/>
      <c r="FJ628">
        <v>0.2</v>
      </c>
      <c r="FK628">
        <v>0.1</v>
      </c>
      <c r="FL628">
        <v>0.1</v>
      </c>
      <c r="FM628">
        <v>92.7</v>
      </c>
      <c r="FN628">
        <v>0.1</v>
      </c>
      <c r="FO628">
        <v>13.1</v>
      </c>
      <c r="FP628" s="2">
        <v>643000</v>
      </c>
      <c r="FQ628">
        <v>309</v>
      </c>
      <c r="FR628">
        <v>138.5</v>
      </c>
      <c r="FS628">
        <v>955.1</v>
      </c>
      <c r="FT628">
        <v>45.9</v>
      </c>
      <c r="FU628">
        <v>68.900000000000006</v>
      </c>
      <c r="FV628">
        <v>109</v>
      </c>
      <c r="FW628">
        <v>1.2E-2</v>
      </c>
      <c r="FZ628" s="8">
        <f t="shared" si="36"/>
        <v>67.356164383561648</v>
      </c>
    </row>
    <row r="629" spans="1:182" x14ac:dyDescent="0.2">
      <c r="A629">
        <v>664</v>
      </c>
      <c r="B629" t="s">
        <v>725</v>
      </c>
      <c r="C629" t="s">
        <v>717</v>
      </c>
      <c r="D629">
        <v>9334307</v>
      </c>
      <c r="E629" t="s">
        <v>90</v>
      </c>
      <c r="F629" t="s">
        <v>84</v>
      </c>
      <c r="H629" s="1"/>
      <c r="I629" s="1">
        <v>44061</v>
      </c>
      <c r="J629" s="1">
        <v>44063</v>
      </c>
      <c r="K629" s="5">
        <v>0.10929999999999999</v>
      </c>
      <c r="L629" s="5">
        <v>0.15559999999999999</v>
      </c>
      <c r="M629">
        <v>0</v>
      </c>
      <c r="N629" t="s">
        <v>726</v>
      </c>
      <c r="O629">
        <f t="shared" si="37"/>
        <v>12</v>
      </c>
      <c r="P629">
        <f t="shared" si="38"/>
        <v>17</v>
      </c>
      <c r="Q629" s="1">
        <v>44074</v>
      </c>
      <c r="R629" s="1">
        <v>44077</v>
      </c>
      <c r="S629" t="s">
        <v>730</v>
      </c>
      <c r="T629" t="s">
        <v>84</v>
      </c>
      <c r="U629">
        <v>0</v>
      </c>
      <c r="V629" s="1">
        <v>29360</v>
      </c>
      <c r="W629" s="1">
        <v>44057</v>
      </c>
      <c r="X629" s="2">
        <f t="shared" si="39"/>
        <v>7</v>
      </c>
      <c r="Y629" t="s">
        <v>835</v>
      </c>
      <c r="Z629" t="s">
        <v>121</v>
      </c>
      <c r="AB629" t="s">
        <v>84</v>
      </c>
      <c r="AC629" t="s">
        <v>84</v>
      </c>
      <c r="AD629" t="s">
        <v>84</v>
      </c>
      <c r="AE629" t="s">
        <v>84</v>
      </c>
      <c r="AF629" t="s">
        <v>84</v>
      </c>
      <c r="AG629" t="s">
        <v>84</v>
      </c>
      <c r="AH629" t="s">
        <v>84</v>
      </c>
      <c r="AI629" t="s">
        <v>84</v>
      </c>
      <c r="AJ629" t="s">
        <v>84</v>
      </c>
      <c r="AK629">
        <v>103</v>
      </c>
      <c r="AL629">
        <v>50</v>
      </c>
      <c r="AM629" s="2">
        <v>67.666666666666671</v>
      </c>
      <c r="AN629">
        <v>83</v>
      </c>
      <c r="AO629">
        <v>20</v>
      </c>
      <c r="AP629">
        <v>37</v>
      </c>
      <c r="AQ629" s="2">
        <v>92</v>
      </c>
      <c r="AR629" s="4">
        <v>120</v>
      </c>
      <c r="AS629">
        <v>1.86</v>
      </c>
      <c r="AT629" t="s">
        <v>1137</v>
      </c>
      <c r="AU629">
        <v>15</v>
      </c>
      <c r="AV629" t="s">
        <v>1113</v>
      </c>
      <c r="AW629">
        <v>5</v>
      </c>
      <c r="AY629">
        <v>196</v>
      </c>
      <c r="AZ629">
        <v>284</v>
      </c>
      <c r="BA629" t="s">
        <v>82</v>
      </c>
      <c r="BB629" t="s">
        <v>82</v>
      </c>
      <c r="BC629" t="s">
        <v>82</v>
      </c>
      <c r="BD629" t="s">
        <v>86</v>
      </c>
      <c r="BE629">
        <v>4</v>
      </c>
      <c r="BF629" t="s">
        <v>82</v>
      </c>
      <c r="BG629" t="s">
        <v>82</v>
      </c>
      <c r="BH629" t="s">
        <v>82</v>
      </c>
      <c r="BI629" t="s">
        <v>82</v>
      </c>
      <c r="BJ629" t="s">
        <v>1107</v>
      </c>
      <c r="BK629" t="s">
        <v>1116</v>
      </c>
      <c r="BL629" s="1">
        <v>44063</v>
      </c>
      <c r="BM629" s="1">
        <v>44065</v>
      </c>
      <c r="BN629">
        <v>10</v>
      </c>
      <c r="BO629">
        <v>480</v>
      </c>
      <c r="BQ629">
        <v>25</v>
      </c>
      <c r="BR629">
        <v>15</v>
      </c>
      <c r="BS629" t="s">
        <v>82</v>
      </c>
      <c r="BT629" s="1">
        <v>44066</v>
      </c>
      <c r="BU629" t="s">
        <v>82</v>
      </c>
      <c r="BV629" t="s">
        <v>1100</v>
      </c>
      <c r="BW629" s="1">
        <v>44069</v>
      </c>
      <c r="BX629" t="s">
        <v>84</v>
      </c>
      <c r="BY629" s="1"/>
      <c r="CA629" s="1"/>
      <c r="CB629" t="s">
        <v>84</v>
      </c>
      <c r="CC629" s="1"/>
      <c r="CD629" s="1"/>
      <c r="CE629" t="s">
        <v>84</v>
      </c>
      <c r="CF629" s="1"/>
      <c r="CG629" t="s">
        <v>84</v>
      </c>
      <c r="CH629" t="s">
        <v>93</v>
      </c>
      <c r="CI629" t="s">
        <v>84</v>
      </c>
      <c r="CJ629" s="1"/>
      <c r="CL629" s="1"/>
      <c r="CM629" t="s">
        <v>84</v>
      </c>
      <c r="CN629" t="s">
        <v>84</v>
      </c>
      <c r="CO629" t="s">
        <v>84</v>
      </c>
      <c r="CP629" t="s">
        <v>84</v>
      </c>
      <c r="CQ629" s="1"/>
      <c r="CR629" s="1"/>
      <c r="CT629" s="1"/>
      <c r="CU629" s="1"/>
      <c r="CV629" t="s">
        <v>82</v>
      </c>
      <c r="CW629" s="1">
        <v>44061</v>
      </c>
      <c r="CX629" s="1">
        <v>44068</v>
      </c>
      <c r="CY629" t="s">
        <v>84</v>
      </c>
      <c r="CZ629" s="1"/>
      <c r="DA629" s="1"/>
      <c r="DB629" t="s">
        <v>82</v>
      </c>
      <c r="DC629" s="1">
        <v>44061</v>
      </c>
      <c r="DD629" s="1">
        <v>44066</v>
      </c>
      <c r="DE629" t="s">
        <v>84</v>
      </c>
      <c r="DF629" s="1"/>
      <c r="DG629" s="1"/>
      <c r="DH629" t="s">
        <v>84</v>
      </c>
      <c r="DI629" s="1"/>
      <c r="DJ629" s="1"/>
      <c r="DK629" t="s">
        <v>84</v>
      </c>
      <c r="DL629" s="1"/>
      <c r="DM629" s="1"/>
      <c r="DN629" t="s">
        <v>84</v>
      </c>
      <c r="DO629" s="1"/>
      <c r="DP629" s="1"/>
      <c r="DQ629" t="s">
        <v>84</v>
      </c>
      <c r="DR629" s="1"/>
      <c r="DS629" s="1"/>
      <c r="DT629" t="s">
        <v>82</v>
      </c>
      <c r="DU629" t="s">
        <v>1376</v>
      </c>
      <c r="DV629" s="1">
        <v>44063</v>
      </c>
      <c r="DW629" s="1">
        <v>44077</v>
      </c>
      <c r="DX629" t="s">
        <v>1397</v>
      </c>
      <c r="DY629" s="1">
        <v>44062</v>
      </c>
      <c r="EA629" s="1"/>
      <c r="EB629" s="1"/>
      <c r="ED629" s="1"/>
      <c r="EE629" s="1"/>
      <c r="EG629" s="1"/>
      <c r="EH629" s="1"/>
      <c r="EJ629" s="1"/>
      <c r="EK629" s="1"/>
      <c r="EM629" t="s">
        <v>1301</v>
      </c>
      <c r="EN629" t="s">
        <v>121</v>
      </c>
      <c r="EO629" t="s">
        <v>121</v>
      </c>
      <c r="EP629" t="s">
        <v>121</v>
      </c>
      <c r="EQ629" t="s">
        <v>121</v>
      </c>
      <c r="ER629" t="s">
        <v>121</v>
      </c>
      <c r="ES629" t="s">
        <v>121</v>
      </c>
      <c r="ET629" t="s">
        <v>121</v>
      </c>
      <c r="EU629" t="s">
        <v>121</v>
      </c>
      <c r="EV629" t="s">
        <v>121</v>
      </c>
      <c r="EW629" t="s">
        <v>121</v>
      </c>
      <c r="EX629">
        <v>14.1</v>
      </c>
      <c r="EY629">
        <v>3250</v>
      </c>
      <c r="EZ629" s="4">
        <v>14.2</v>
      </c>
      <c r="FA629" s="2">
        <v>193000</v>
      </c>
      <c r="FB629">
        <v>33.1</v>
      </c>
      <c r="FC629">
        <v>1.1000000000000001</v>
      </c>
      <c r="FD629">
        <v>7.43</v>
      </c>
      <c r="FE629">
        <v>44</v>
      </c>
      <c r="FF629">
        <v>65</v>
      </c>
      <c r="FG629">
        <v>4.2</v>
      </c>
      <c r="FH629" s="2">
        <v>93</v>
      </c>
      <c r="FJ629">
        <v>0.3</v>
      </c>
      <c r="FK629">
        <v>0.1</v>
      </c>
      <c r="FL629">
        <v>0.2</v>
      </c>
      <c r="FM629">
        <v>75.7</v>
      </c>
      <c r="FN629">
        <v>0.6</v>
      </c>
      <c r="FO629">
        <v>12</v>
      </c>
      <c r="FP629" s="2">
        <v>365000</v>
      </c>
      <c r="FQ629">
        <v>512</v>
      </c>
      <c r="FS629">
        <v>944.7</v>
      </c>
      <c r="FT629">
        <v>64.400000000000006</v>
      </c>
      <c r="FU629">
        <v>76.2</v>
      </c>
      <c r="FZ629" s="8">
        <f t="shared" si="36"/>
        <v>40.282191780821918</v>
      </c>
    </row>
    <row r="630" spans="1:182" x14ac:dyDescent="0.2">
      <c r="A630">
        <v>665</v>
      </c>
      <c r="B630" t="s">
        <v>725</v>
      </c>
      <c r="C630" t="s">
        <v>718</v>
      </c>
      <c r="D630">
        <v>9332944</v>
      </c>
      <c r="E630" t="s">
        <v>81</v>
      </c>
      <c r="F630" t="s">
        <v>84</v>
      </c>
      <c r="H630" s="1"/>
      <c r="I630" s="1">
        <v>44061</v>
      </c>
      <c r="J630" s="1">
        <v>44061</v>
      </c>
      <c r="K630" s="5">
        <v>3.1099999999999999E-2</v>
      </c>
      <c r="L630" s="5">
        <v>4.7E-2</v>
      </c>
      <c r="M630">
        <v>0</v>
      </c>
      <c r="N630" t="s">
        <v>726</v>
      </c>
      <c r="O630">
        <f t="shared" si="37"/>
        <v>3</v>
      </c>
      <c r="P630">
        <f t="shared" si="38"/>
        <v>6</v>
      </c>
      <c r="Q630" s="1">
        <v>44063</v>
      </c>
      <c r="R630" s="1">
        <v>44066</v>
      </c>
      <c r="S630" t="s">
        <v>730</v>
      </c>
      <c r="T630" t="s">
        <v>84</v>
      </c>
      <c r="U630">
        <v>0</v>
      </c>
      <c r="V630" s="1">
        <v>31597</v>
      </c>
      <c r="W630" s="1">
        <v>44055</v>
      </c>
      <c r="X630" s="2">
        <f t="shared" si="39"/>
        <v>7</v>
      </c>
      <c r="Y630" t="s">
        <v>805</v>
      </c>
      <c r="Z630" t="s">
        <v>121</v>
      </c>
      <c r="AB630" t="s">
        <v>84</v>
      </c>
      <c r="AC630" t="s">
        <v>84</v>
      </c>
      <c r="AD630" t="s">
        <v>84</v>
      </c>
      <c r="AE630" t="s">
        <v>84</v>
      </c>
      <c r="AF630" t="s">
        <v>84</v>
      </c>
      <c r="AG630" t="s">
        <v>84</v>
      </c>
      <c r="AH630" t="s">
        <v>84</v>
      </c>
      <c r="AI630" t="s">
        <v>84</v>
      </c>
      <c r="AJ630" t="s">
        <v>84</v>
      </c>
      <c r="AK630">
        <v>164</v>
      </c>
      <c r="AL630">
        <v>88</v>
      </c>
      <c r="AM630" s="2">
        <v>113.33333333333333</v>
      </c>
      <c r="AN630">
        <v>79</v>
      </c>
      <c r="AO630">
        <v>29</v>
      </c>
      <c r="AP630">
        <v>36.200000000000003</v>
      </c>
      <c r="AQ630" s="2">
        <v>94</v>
      </c>
      <c r="AR630" s="4">
        <v>85</v>
      </c>
      <c r="AS630">
        <v>1.7</v>
      </c>
      <c r="AT630" t="s">
        <v>1137</v>
      </c>
      <c r="AU630">
        <v>15</v>
      </c>
      <c r="AV630" t="s">
        <v>1143</v>
      </c>
      <c r="AZ630">
        <v>466</v>
      </c>
      <c r="BA630" t="s">
        <v>82</v>
      </c>
      <c r="BB630" t="s">
        <v>82</v>
      </c>
      <c r="BC630" t="s">
        <v>82</v>
      </c>
      <c r="BD630" t="s">
        <v>86</v>
      </c>
      <c r="BE630">
        <v>3</v>
      </c>
      <c r="BF630" t="s">
        <v>82</v>
      </c>
      <c r="BG630" t="s">
        <v>82</v>
      </c>
      <c r="BH630" t="s">
        <v>84</v>
      </c>
      <c r="BI630" t="s">
        <v>84</v>
      </c>
      <c r="BL630" s="1"/>
      <c r="BM630" s="1"/>
      <c r="BS630" t="s">
        <v>84</v>
      </c>
      <c r="BT630" s="1"/>
      <c r="BU630" t="s">
        <v>84</v>
      </c>
      <c r="BW630" s="1"/>
      <c r="BX630" t="s">
        <v>84</v>
      </c>
      <c r="BY630" s="1"/>
      <c r="CA630" s="1"/>
      <c r="CB630" t="s">
        <v>84</v>
      </c>
      <c r="CC630" s="1"/>
      <c r="CD630" s="1"/>
      <c r="CE630" t="s">
        <v>84</v>
      </c>
      <c r="CF630" s="1"/>
      <c r="CG630" t="s">
        <v>84</v>
      </c>
      <c r="CH630" t="s">
        <v>84</v>
      </c>
      <c r="CI630" t="s">
        <v>84</v>
      </c>
      <c r="CJ630" s="1"/>
      <c r="CL630" s="1"/>
      <c r="CM630" t="s">
        <v>84</v>
      </c>
      <c r="CN630" t="s">
        <v>84</v>
      </c>
      <c r="CO630" t="s">
        <v>84</v>
      </c>
      <c r="CP630" t="s">
        <v>84</v>
      </c>
      <c r="CQ630" s="1"/>
      <c r="CR630" s="1"/>
      <c r="CT630" s="1"/>
      <c r="CU630" s="1"/>
      <c r="CV630" t="s">
        <v>82</v>
      </c>
      <c r="CW630" s="1">
        <v>44062</v>
      </c>
      <c r="CX630" s="1">
        <v>44066</v>
      </c>
      <c r="CY630" t="s">
        <v>84</v>
      </c>
      <c r="CZ630" s="1"/>
      <c r="DA630" s="1"/>
      <c r="DB630" t="s">
        <v>82</v>
      </c>
      <c r="DC630" s="1">
        <v>44061</v>
      </c>
      <c r="DD630" s="1">
        <v>44066</v>
      </c>
      <c r="DE630" t="s">
        <v>84</v>
      </c>
      <c r="DF630" s="1"/>
      <c r="DG630" s="1"/>
      <c r="DH630" t="s">
        <v>84</v>
      </c>
      <c r="DI630" s="1"/>
      <c r="DJ630" s="1"/>
      <c r="DK630" t="s">
        <v>84</v>
      </c>
      <c r="DL630" s="1"/>
      <c r="DM630" s="1"/>
      <c r="DN630" t="s">
        <v>84</v>
      </c>
      <c r="DO630" s="1"/>
      <c r="DP630" s="1"/>
      <c r="DQ630" t="s">
        <v>84</v>
      </c>
      <c r="DR630" s="1"/>
      <c r="DS630" s="1"/>
      <c r="DT630" t="s">
        <v>84</v>
      </c>
      <c r="DV630" s="1"/>
      <c r="DW630" s="1"/>
      <c r="DX630" t="s">
        <v>1706</v>
      </c>
      <c r="DY630" s="1">
        <v>44062</v>
      </c>
      <c r="EA630" s="1"/>
      <c r="EB630" s="1"/>
      <c r="ED630" s="1"/>
      <c r="EE630" s="1"/>
      <c r="EG630" s="1"/>
      <c r="EH630" s="1"/>
      <c r="EJ630" s="1"/>
      <c r="EK630" s="1"/>
      <c r="EM630" t="s">
        <v>1301</v>
      </c>
      <c r="EN630" t="s">
        <v>121</v>
      </c>
      <c r="EO630" t="s">
        <v>121</v>
      </c>
      <c r="EP630" t="s">
        <v>121</v>
      </c>
      <c r="EQ630" t="s">
        <v>121</v>
      </c>
      <c r="ER630" t="s">
        <v>121</v>
      </c>
      <c r="ES630" t="s">
        <v>121</v>
      </c>
      <c r="ET630" t="s">
        <v>121</v>
      </c>
      <c r="EU630" t="s">
        <v>121</v>
      </c>
      <c r="EV630" t="s">
        <v>121</v>
      </c>
      <c r="EW630" t="s">
        <v>121</v>
      </c>
      <c r="EX630">
        <v>13.5</v>
      </c>
      <c r="EY630">
        <v>4920</v>
      </c>
      <c r="EZ630" s="4">
        <v>24.1</v>
      </c>
      <c r="FA630" s="2">
        <v>163000</v>
      </c>
      <c r="FB630">
        <v>21.4</v>
      </c>
      <c r="FC630">
        <v>0.7</v>
      </c>
      <c r="FD630">
        <v>7.39</v>
      </c>
      <c r="FE630">
        <v>51</v>
      </c>
      <c r="FF630">
        <v>42</v>
      </c>
      <c r="FG630">
        <v>4.8</v>
      </c>
      <c r="FH630" s="2">
        <v>77</v>
      </c>
      <c r="FI630">
        <v>11</v>
      </c>
      <c r="FJ630">
        <v>0.2</v>
      </c>
      <c r="FK630">
        <v>0.1</v>
      </c>
      <c r="FL630">
        <v>0.1</v>
      </c>
      <c r="FM630">
        <v>10.6</v>
      </c>
      <c r="FN630">
        <v>0.6</v>
      </c>
      <c r="FP630" s="2">
        <v>324000</v>
      </c>
      <c r="FQ630">
        <v>198</v>
      </c>
      <c r="FR630">
        <v>62.5</v>
      </c>
      <c r="FS630">
        <v>44.6</v>
      </c>
      <c r="FT630">
        <v>16</v>
      </c>
      <c r="FU630">
        <v>17.8</v>
      </c>
      <c r="FV630">
        <v>22</v>
      </c>
      <c r="FW630">
        <v>4.0000000000000001E-3</v>
      </c>
      <c r="FX630" s="2">
        <v>68</v>
      </c>
      <c r="FZ630" s="8">
        <f t="shared" si="36"/>
        <v>34.147945205479452</v>
      </c>
    </row>
    <row r="631" spans="1:182" x14ac:dyDescent="0.2">
      <c r="A631">
        <v>666</v>
      </c>
      <c r="B631" t="s">
        <v>725</v>
      </c>
      <c r="C631" t="s">
        <v>719</v>
      </c>
      <c r="D631">
        <v>9330741</v>
      </c>
      <c r="E631" t="s">
        <v>90</v>
      </c>
      <c r="F631" t="s">
        <v>84</v>
      </c>
      <c r="H631" s="1"/>
      <c r="I631" s="1">
        <v>44060</v>
      </c>
      <c r="J631" s="1">
        <v>44060</v>
      </c>
      <c r="K631" s="5">
        <v>9.8900000000000002E-2</v>
      </c>
      <c r="L631" s="5">
        <v>0.1411</v>
      </c>
      <c r="M631">
        <v>0</v>
      </c>
      <c r="N631" t="s">
        <v>726</v>
      </c>
      <c r="O631">
        <f t="shared" si="37"/>
        <v>11</v>
      </c>
      <c r="P631">
        <f t="shared" si="38"/>
        <v>14</v>
      </c>
      <c r="Q631" s="1">
        <v>44070</v>
      </c>
      <c r="R631" s="1">
        <v>44073</v>
      </c>
      <c r="S631" t="s">
        <v>730</v>
      </c>
      <c r="T631" t="s">
        <v>84</v>
      </c>
      <c r="U631">
        <v>0</v>
      </c>
      <c r="V631" s="1">
        <v>26717</v>
      </c>
      <c r="W631" s="1">
        <v>44048</v>
      </c>
      <c r="X631" s="2">
        <f t="shared" si="39"/>
        <v>13</v>
      </c>
      <c r="Y631" t="s">
        <v>772</v>
      </c>
      <c r="Z631" t="s">
        <v>121</v>
      </c>
      <c r="AB631" t="s">
        <v>84</v>
      </c>
      <c r="AC631" t="s">
        <v>84</v>
      </c>
      <c r="AD631" t="s">
        <v>84</v>
      </c>
      <c r="AE631" t="s">
        <v>84</v>
      </c>
      <c r="AF631" t="s">
        <v>84</v>
      </c>
      <c r="AG631" t="s">
        <v>84</v>
      </c>
      <c r="AH631" t="s">
        <v>84</v>
      </c>
      <c r="AI631" t="s">
        <v>84</v>
      </c>
      <c r="AJ631" t="s">
        <v>82</v>
      </c>
      <c r="AK631">
        <v>127</v>
      </c>
      <c r="AL631">
        <v>85</v>
      </c>
      <c r="AM631" s="2">
        <v>99</v>
      </c>
      <c r="AN631">
        <v>88</v>
      </c>
      <c r="AO631">
        <v>35.4</v>
      </c>
      <c r="AP631">
        <v>35.4</v>
      </c>
      <c r="AQ631" s="2">
        <v>95</v>
      </c>
      <c r="AR631" s="4">
        <v>89</v>
      </c>
      <c r="AS631">
        <v>1.74</v>
      </c>
      <c r="AT631" t="s">
        <v>1137</v>
      </c>
      <c r="AU631">
        <v>15</v>
      </c>
      <c r="AV631" t="s">
        <v>1140</v>
      </c>
      <c r="AW631">
        <v>2</v>
      </c>
      <c r="AY631">
        <v>225</v>
      </c>
      <c r="AZ631">
        <v>355</v>
      </c>
      <c r="BA631" t="s">
        <v>82</v>
      </c>
      <c r="BB631" t="s">
        <v>82</v>
      </c>
      <c r="BC631" t="s">
        <v>82</v>
      </c>
      <c r="BD631" t="s">
        <v>86</v>
      </c>
      <c r="BE631">
        <v>4</v>
      </c>
      <c r="BF631" t="s">
        <v>82</v>
      </c>
      <c r="BG631" t="s">
        <v>82</v>
      </c>
      <c r="BH631" t="s">
        <v>82</v>
      </c>
      <c r="BI631" t="s">
        <v>84</v>
      </c>
      <c r="BJ631" t="s">
        <v>1105</v>
      </c>
      <c r="BK631" t="s">
        <v>1110</v>
      </c>
      <c r="BL631" s="1">
        <v>44060</v>
      </c>
      <c r="BM631" s="1"/>
      <c r="BS631" t="s">
        <v>84</v>
      </c>
      <c r="BT631" s="1"/>
      <c r="BU631" t="s">
        <v>84</v>
      </c>
      <c r="BW631" s="1"/>
      <c r="BX631" t="s">
        <v>84</v>
      </c>
      <c r="BY631" s="1"/>
      <c r="CA631" s="1"/>
      <c r="CB631" t="s">
        <v>84</v>
      </c>
      <c r="CC631" s="1"/>
      <c r="CD631" s="1"/>
      <c r="CE631" t="s">
        <v>84</v>
      </c>
      <c r="CF631" s="1"/>
      <c r="CG631" t="s">
        <v>84</v>
      </c>
      <c r="CH631" t="s">
        <v>334</v>
      </c>
      <c r="CI631" t="s">
        <v>84</v>
      </c>
      <c r="CJ631" s="1"/>
      <c r="CL631" s="1"/>
      <c r="CM631" t="s">
        <v>84</v>
      </c>
      <c r="CN631" t="s">
        <v>84</v>
      </c>
      <c r="CO631" t="s">
        <v>84</v>
      </c>
      <c r="CP631" t="s">
        <v>84</v>
      </c>
      <c r="CQ631" s="1"/>
      <c r="CR631" s="1"/>
      <c r="CT631" s="1"/>
      <c r="CU631" s="1"/>
      <c r="CV631" t="s">
        <v>82</v>
      </c>
      <c r="CW631" s="1">
        <v>44060</v>
      </c>
      <c r="CX631" s="1">
        <v>44067</v>
      </c>
      <c r="CY631" t="s">
        <v>84</v>
      </c>
      <c r="CZ631" s="1"/>
      <c r="DA631" s="1"/>
      <c r="DB631" t="s">
        <v>84</v>
      </c>
      <c r="DC631" s="1"/>
      <c r="DD631" s="1"/>
      <c r="DE631" t="s">
        <v>84</v>
      </c>
      <c r="DF631" s="1"/>
      <c r="DG631" s="1"/>
      <c r="DH631" t="s">
        <v>84</v>
      </c>
      <c r="DI631" s="1"/>
      <c r="DJ631" s="1"/>
      <c r="DK631" t="s">
        <v>84</v>
      </c>
      <c r="DL631" s="1"/>
      <c r="DM631" s="1"/>
      <c r="DN631" t="s">
        <v>84</v>
      </c>
      <c r="DO631" s="1"/>
      <c r="DP631" s="1"/>
      <c r="DQ631" t="s">
        <v>84</v>
      </c>
      <c r="DR631" s="1"/>
      <c r="DS631" s="1"/>
      <c r="DT631" t="s">
        <v>82</v>
      </c>
      <c r="DU631" t="s">
        <v>1323</v>
      </c>
      <c r="DV631" s="1">
        <v>44060</v>
      </c>
      <c r="DW631" s="1">
        <v>44073</v>
      </c>
      <c r="DX631" t="s">
        <v>1305</v>
      </c>
      <c r="DY631" s="1">
        <v>44060</v>
      </c>
      <c r="EA631" s="1"/>
      <c r="EB631" s="1"/>
      <c r="ED631" s="1"/>
      <c r="EE631" s="1"/>
      <c r="EG631" s="1"/>
      <c r="EH631" s="1"/>
      <c r="EJ631" s="1"/>
      <c r="EK631" s="1"/>
      <c r="EM631" t="s">
        <v>1301</v>
      </c>
      <c r="EN631" t="s">
        <v>121</v>
      </c>
      <c r="EO631" t="s">
        <v>121</v>
      </c>
      <c r="EP631" t="s">
        <v>121</v>
      </c>
      <c r="EQ631" t="s">
        <v>121</v>
      </c>
      <c r="ER631" t="s">
        <v>121</v>
      </c>
      <c r="ES631" t="s">
        <v>121</v>
      </c>
      <c r="ET631" t="s">
        <v>121</v>
      </c>
      <c r="EU631" t="s">
        <v>121</v>
      </c>
      <c r="EV631" t="s">
        <v>121</v>
      </c>
      <c r="EW631" t="s">
        <v>121</v>
      </c>
      <c r="EX631">
        <v>15.5</v>
      </c>
      <c r="EY631">
        <v>5930</v>
      </c>
      <c r="EZ631" s="4">
        <v>21.9</v>
      </c>
      <c r="FA631" s="2">
        <v>213000</v>
      </c>
      <c r="FB631">
        <v>28</v>
      </c>
      <c r="FC631">
        <v>1.1000000000000001</v>
      </c>
      <c r="FD631">
        <v>7.5</v>
      </c>
      <c r="FE631">
        <v>28</v>
      </c>
      <c r="FF631">
        <v>61</v>
      </c>
      <c r="FG631">
        <v>0.1</v>
      </c>
      <c r="FH631" s="2">
        <v>93</v>
      </c>
      <c r="FI631">
        <v>12</v>
      </c>
      <c r="FJ631">
        <v>0.5</v>
      </c>
      <c r="FK631">
        <v>0.2</v>
      </c>
      <c r="FL631">
        <v>0.3</v>
      </c>
      <c r="FM631">
        <v>35.799999999999997</v>
      </c>
      <c r="FN631">
        <v>0.5</v>
      </c>
      <c r="FO631">
        <v>11.8</v>
      </c>
      <c r="FP631" s="2">
        <v>593000</v>
      </c>
      <c r="FQ631">
        <v>385</v>
      </c>
      <c r="FR631">
        <v>23.9</v>
      </c>
      <c r="FS631">
        <v>2145.6999999999998</v>
      </c>
      <c r="FT631">
        <v>46.4</v>
      </c>
      <c r="FU631">
        <v>62.6</v>
      </c>
      <c r="FV631">
        <v>111</v>
      </c>
      <c r="FW631">
        <v>3.0000000000000001E-3</v>
      </c>
      <c r="FZ631" s="8">
        <f t="shared" si="36"/>
        <v>47.515068493150686</v>
      </c>
    </row>
    <row r="632" spans="1:182" x14ac:dyDescent="0.2">
      <c r="A632">
        <v>667</v>
      </c>
      <c r="B632" t="s">
        <v>725</v>
      </c>
      <c r="C632" t="s">
        <v>720</v>
      </c>
      <c r="D632">
        <v>9327190</v>
      </c>
      <c r="E632" t="s">
        <v>90</v>
      </c>
      <c r="F632" t="s">
        <v>82</v>
      </c>
      <c r="G632" t="s">
        <v>721</v>
      </c>
      <c r="H632" s="1">
        <v>44032</v>
      </c>
      <c r="I632" s="1">
        <v>44059</v>
      </c>
      <c r="J632" s="1">
        <v>44059</v>
      </c>
      <c r="K632" s="5">
        <v>0.90290000000000004</v>
      </c>
      <c r="L632" s="5">
        <v>0.96389999999999998</v>
      </c>
      <c r="N632" t="s">
        <v>727</v>
      </c>
      <c r="O632">
        <f t="shared" si="37"/>
        <v>13</v>
      </c>
      <c r="P632">
        <f t="shared" si="38"/>
        <v>13</v>
      </c>
      <c r="Q632" s="1">
        <v>44071</v>
      </c>
      <c r="R632" s="1">
        <v>44071</v>
      </c>
      <c r="S632" t="s">
        <v>731</v>
      </c>
      <c r="T632" t="s">
        <v>84</v>
      </c>
      <c r="U632">
        <v>0</v>
      </c>
      <c r="V632" s="1">
        <v>11058</v>
      </c>
      <c r="W632" s="1"/>
      <c r="Z632" t="s">
        <v>121</v>
      </c>
      <c r="AA632" t="s">
        <v>1180</v>
      </c>
      <c r="AB632" t="s">
        <v>84</v>
      </c>
      <c r="AC632" t="s">
        <v>84</v>
      </c>
      <c r="AD632" t="s">
        <v>84</v>
      </c>
      <c r="AE632" t="s">
        <v>84</v>
      </c>
      <c r="AF632" t="s">
        <v>84</v>
      </c>
      <c r="AG632" t="s">
        <v>84</v>
      </c>
      <c r="AH632" t="s">
        <v>84</v>
      </c>
      <c r="AI632" t="s">
        <v>84</v>
      </c>
      <c r="AJ632" t="s">
        <v>82</v>
      </c>
      <c r="AK632">
        <v>129</v>
      </c>
      <c r="AL632">
        <v>60</v>
      </c>
      <c r="AM632" s="2">
        <v>83</v>
      </c>
      <c r="AN632">
        <v>81</v>
      </c>
      <c r="AO632">
        <v>22</v>
      </c>
      <c r="AP632">
        <v>32.6</v>
      </c>
      <c r="AQ632" s="2">
        <v>96</v>
      </c>
      <c r="AR632" s="4">
        <v>79</v>
      </c>
      <c r="AS632">
        <v>1.75</v>
      </c>
      <c r="AT632" t="s">
        <v>1138</v>
      </c>
      <c r="AV632" t="s">
        <v>1144</v>
      </c>
      <c r="AY632">
        <v>147</v>
      </c>
      <c r="AZ632">
        <v>134</v>
      </c>
      <c r="BA632" t="s">
        <v>82</v>
      </c>
      <c r="BB632" t="s">
        <v>82</v>
      </c>
      <c r="BC632" t="s">
        <v>82</v>
      </c>
      <c r="BD632" t="s">
        <v>86</v>
      </c>
      <c r="BE632">
        <v>4</v>
      </c>
      <c r="BF632" t="s">
        <v>84</v>
      </c>
      <c r="BG632" t="s">
        <v>82</v>
      </c>
      <c r="BH632" t="s">
        <v>84</v>
      </c>
      <c r="BI632" t="s">
        <v>82</v>
      </c>
      <c r="BJ632" t="s">
        <v>1107</v>
      </c>
      <c r="BL632" s="1"/>
      <c r="BM632" s="1">
        <v>44055</v>
      </c>
      <c r="BN632">
        <v>6</v>
      </c>
      <c r="BO632">
        <v>400</v>
      </c>
      <c r="BQ632">
        <v>19</v>
      </c>
      <c r="BR632">
        <v>13</v>
      </c>
      <c r="BS632" t="s">
        <v>84</v>
      </c>
      <c r="BT632" s="1"/>
      <c r="BU632" t="s">
        <v>82</v>
      </c>
      <c r="BV632" t="s">
        <v>731</v>
      </c>
      <c r="BW632" s="1">
        <v>44071</v>
      </c>
      <c r="BX632" t="s">
        <v>84</v>
      </c>
      <c r="BY632" s="1"/>
      <c r="CA632" s="1"/>
      <c r="CB632" t="s">
        <v>84</v>
      </c>
      <c r="CC632" s="1"/>
      <c r="CD632" s="1"/>
      <c r="CE632" t="s">
        <v>82</v>
      </c>
      <c r="CF632" s="1">
        <v>44059</v>
      </c>
      <c r="CG632" t="s">
        <v>84</v>
      </c>
      <c r="CH632" t="s">
        <v>93</v>
      </c>
      <c r="CI632" t="s">
        <v>82</v>
      </c>
      <c r="CJ632" s="1">
        <v>44060</v>
      </c>
      <c r="CK632" t="s">
        <v>1103</v>
      </c>
      <c r="CL632" s="1"/>
      <c r="CM632" t="s">
        <v>84</v>
      </c>
      <c r="CN632" t="s">
        <v>84</v>
      </c>
      <c r="CO632" t="s">
        <v>84</v>
      </c>
      <c r="CP632" t="s">
        <v>84</v>
      </c>
      <c r="CQ632" s="1"/>
      <c r="CR632" s="1"/>
      <c r="CT632" s="1"/>
      <c r="CU632" s="1"/>
      <c r="CV632" t="s">
        <v>84</v>
      </c>
      <c r="CW632" s="1"/>
      <c r="CX632" s="1"/>
      <c r="CY632" t="s">
        <v>84</v>
      </c>
      <c r="CZ632" s="1"/>
      <c r="DA632" s="1"/>
      <c r="DB632" t="s">
        <v>84</v>
      </c>
      <c r="DC632" s="1"/>
      <c r="DD632" s="1"/>
      <c r="DE632" t="s">
        <v>84</v>
      </c>
      <c r="DF632" s="1"/>
      <c r="DG632" s="1"/>
      <c r="DH632" t="s">
        <v>84</v>
      </c>
      <c r="DI632" s="1"/>
      <c r="DJ632" s="1"/>
      <c r="DK632" t="s">
        <v>84</v>
      </c>
      <c r="DL632" s="1"/>
      <c r="DM632" s="1"/>
      <c r="DN632" t="s">
        <v>84</v>
      </c>
      <c r="DO632" s="1"/>
      <c r="DP632" s="1"/>
      <c r="DQ632" t="s">
        <v>84</v>
      </c>
      <c r="DR632" s="1"/>
      <c r="DS632" s="1"/>
      <c r="DT632" t="s">
        <v>82</v>
      </c>
      <c r="DU632" t="s">
        <v>1610</v>
      </c>
      <c r="DV632" s="1">
        <v>44059</v>
      </c>
      <c r="DW632" s="1">
        <v>44071</v>
      </c>
      <c r="DX632" t="s">
        <v>1611</v>
      </c>
      <c r="DY632" s="1">
        <v>44059</v>
      </c>
      <c r="DZ632" t="s">
        <v>1313</v>
      </c>
      <c r="EA632" s="1">
        <v>44059</v>
      </c>
      <c r="EB632" s="1">
        <v>44071</v>
      </c>
      <c r="EC632" t="s">
        <v>1612</v>
      </c>
      <c r="ED632" s="1">
        <v>44059</v>
      </c>
      <c r="EE632" s="1">
        <v>44071</v>
      </c>
      <c r="EF632" t="s">
        <v>1613</v>
      </c>
      <c r="EG632" s="1">
        <v>44060</v>
      </c>
      <c r="EH632" s="1">
        <v>44070</v>
      </c>
      <c r="EI632" t="s">
        <v>1368</v>
      </c>
      <c r="EJ632" s="1">
        <v>44070</v>
      </c>
      <c r="EK632" s="1">
        <v>44071</v>
      </c>
      <c r="EM632" t="s">
        <v>1301</v>
      </c>
      <c r="EN632" t="s">
        <v>121</v>
      </c>
      <c r="EO632" t="s">
        <v>121</v>
      </c>
      <c r="EP632" t="s">
        <v>121</v>
      </c>
      <c r="EQ632" t="s">
        <v>121</v>
      </c>
      <c r="ER632" t="s">
        <v>121</v>
      </c>
      <c r="ES632" t="s">
        <v>121</v>
      </c>
      <c r="ET632" t="s">
        <v>121</v>
      </c>
      <c r="EU632" t="s">
        <v>121</v>
      </c>
      <c r="EV632" t="s">
        <v>121</v>
      </c>
      <c r="EW632" t="s">
        <v>1614</v>
      </c>
      <c r="EX632">
        <v>11.3</v>
      </c>
      <c r="EY632">
        <v>16430</v>
      </c>
      <c r="EZ632" s="4">
        <v>3</v>
      </c>
      <c r="FA632" s="2">
        <v>104000</v>
      </c>
      <c r="FB632">
        <v>179</v>
      </c>
      <c r="FC632">
        <v>6</v>
      </c>
      <c r="FD632">
        <v>7.03</v>
      </c>
      <c r="FE632">
        <v>70</v>
      </c>
      <c r="FF632">
        <v>82</v>
      </c>
      <c r="FG632">
        <v>12.8</v>
      </c>
      <c r="FH632" s="2">
        <v>89</v>
      </c>
      <c r="FI632">
        <v>20</v>
      </c>
      <c r="FJ632">
        <v>0.3</v>
      </c>
      <c r="FK632">
        <v>0.2</v>
      </c>
      <c r="FL632">
        <v>0.1</v>
      </c>
      <c r="FM632">
        <v>123.4</v>
      </c>
      <c r="FN632">
        <v>5.0999999999999996</v>
      </c>
      <c r="FO632">
        <v>13.6</v>
      </c>
      <c r="FP632" s="2">
        <v>564000</v>
      </c>
      <c r="FQ632">
        <v>720</v>
      </c>
      <c r="FR632">
        <v>9866</v>
      </c>
      <c r="FS632">
        <v>2184.5</v>
      </c>
      <c r="FT632">
        <v>43.4</v>
      </c>
      <c r="FU632">
        <v>20.100000000000001</v>
      </c>
      <c r="FV632">
        <v>632</v>
      </c>
      <c r="FW632">
        <v>7.5999999999999998E-2</v>
      </c>
      <c r="FZ632" s="8">
        <f t="shared" si="36"/>
        <v>90.413698630136992</v>
      </c>
    </row>
    <row r="633" spans="1:182" x14ac:dyDescent="0.2">
      <c r="A633">
        <v>668</v>
      </c>
      <c r="B633" t="s">
        <v>725</v>
      </c>
      <c r="C633" t="s">
        <v>722</v>
      </c>
      <c r="D633">
        <v>9327878</v>
      </c>
      <c r="E633" t="s">
        <v>90</v>
      </c>
      <c r="F633" t="s">
        <v>84</v>
      </c>
      <c r="H633" s="1"/>
      <c r="I633" s="1">
        <v>44059</v>
      </c>
      <c r="J633" s="1">
        <v>44059</v>
      </c>
      <c r="K633" s="5">
        <v>0.23899999999999999</v>
      </c>
      <c r="L633" s="5">
        <v>0.33100000000000002</v>
      </c>
      <c r="N633" t="s">
        <v>726</v>
      </c>
      <c r="O633">
        <f t="shared" si="37"/>
        <v>15</v>
      </c>
      <c r="P633">
        <f t="shared" si="38"/>
        <v>30</v>
      </c>
      <c r="Q633" s="1">
        <v>44073</v>
      </c>
      <c r="R633" s="1">
        <v>44088</v>
      </c>
      <c r="S633" t="s">
        <v>730</v>
      </c>
      <c r="T633" t="s">
        <v>84</v>
      </c>
      <c r="U633">
        <v>0</v>
      </c>
      <c r="V633" s="1">
        <v>12719</v>
      </c>
      <c r="W633" s="1">
        <v>44052</v>
      </c>
      <c r="X633" s="2">
        <f t="shared" si="39"/>
        <v>8</v>
      </c>
      <c r="Y633" t="s">
        <v>738</v>
      </c>
      <c r="Z633" t="s">
        <v>121</v>
      </c>
      <c r="AA633" t="s">
        <v>983</v>
      </c>
      <c r="AB633" t="s">
        <v>274</v>
      </c>
      <c r="AC633" t="s">
        <v>84</v>
      </c>
      <c r="AD633" t="s">
        <v>84</v>
      </c>
      <c r="AE633" t="s">
        <v>82</v>
      </c>
      <c r="AF633" t="s">
        <v>84</v>
      </c>
      <c r="AG633" t="s">
        <v>84</v>
      </c>
      <c r="AH633" t="s">
        <v>84</v>
      </c>
      <c r="AI633" t="s">
        <v>84</v>
      </c>
      <c r="AJ633" t="s">
        <v>84</v>
      </c>
      <c r="AK633">
        <v>145</v>
      </c>
      <c r="AL633">
        <v>76</v>
      </c>
      <c r="AM633" s="2">
        <v>99</v>
      </c>
      <c r="AN633">
        <v>97</v>
      </c>
      <c r="AO633">
        <v>17</v>
      </c>
      <c r="AP633">
        <v>36</v>
      </c>
      <c r="AQ633" s="2">
        <v>92</v>
      </c>
      <c r="AR633" s="4">
        <v>62</v>
      </c>
      <c r="AS633">
        <v>1.62</v>
      </c>
      <c r="AT633" t="s">
        <v>1137</v>
      </c>
      <c r="AU633">
        <v>15</v>
      </c>
      <c r="AV633" t="s">
        <v>1143</v>
      </c>
      <c r="AY633">
        <v>148</v>
      </c>
      <c r="AZ633">
        <v>215</v>
      </c>
      <c r="BA633" t="s">
        <v>82</v>
      </c>
      <c r="BB633" t="s">
        <v>82</v>
      </c>
      <c r="BC633" t="s">
        <v>82</v>
      </c>
      <c r="BD633" t="s">
        <v>86</v>
      </c>
      <c r="BE633">
        <v>3</v>
      </c>
      <c r="BF633" t="s">
        <v>82</v>
      </c>
      <c r="BG633" t="s">
        <v>82</v>
      </c>
      <c r="BH633" t="s">
        <v>82</v>
      </c>
      <c r="BI633" t="s">
        <v>84</v>
      </c>
      <c r="BJ633" t="s">
        <v>1105</v>
      </c>
      <c r="BK633" t="s">
        <v>1119</v>
      </c>
      <c r="BL633" s="1">
        <v>44059</v>
      </c>
      <c r="BM633" s="1"/>
      <c r="BS633" t="s">
        <v>84</v>
      </c>
      <c r="BT633" s="1"/>
      <c r="BU633" t="s">
        <v>84</v>
      </c>
      <c r="BW633" s="1"/>
      <c r="BX633" t="s">
        <v>84</v>
      </c>
      <c r="BY633" s="1"/>
      <c r="CA633" s="1"/>
      <c r="CB633" t="s">
        <v>84</v>
      </c>
      <c r="CC633" s="1"/>
      <c r="CD633" s="1"/>
      <c r="CE633" t="s">
        <v>84</v>
      </c>
      <c r="CF633" s="1"/>
      <c r="CG633" t="s">
        <v>84</v>
      </c>
      <c r="CH633" t="s">
        <v>334</v>
      </c>
      <c r="CI633" t="s">
        <v>84</v>
      </c>
      <c r="CJ633" s="1"/>
      <c r="CL633" s="1"/>
      <c r="CM633" t="s">
        <v>84</v>
      </c>
      <c r="CN633" t="s">
        <v>84</v>
      </c>
      <c r="CO633" t="s">
        <v>84</v>
      </c>
      <c r="CP633" t="s">
        <v>84</v>
      </c>
      <c r="CQ633" s="1"/>
      <c r="CR633" s="1"/>
      <c r="CT633" s="1"/>
      <c r="CU633" s="1"/>
      <c r="CV633" t="s">
        <v>82</v>
      </c>
      <c r="CW633" s="1">
        <v>44059</v>
      </c>
      <c r="CX633" s="1">
        <v>44066</v>
      </c>
      <c r="CY633" t="s">
        <v>84</v>
      </c>
      <c r="CZ633" s="1"/>
      <c r="DA633" s="1"/>
      <c r="DB633" t="s">
        <v>82</v>
      </c>
      <c r="DC633" s="1">
        <v>44059</v>
      </c>
      <c r="DD633" s="1">
        <v>44066</v>
      </c>
      <c r="DE633" t="s">
        <v>84</v>
      </c>
      <c r="DF633" s="1"/>
      <c r="DG633" s="1"/>
      <c r="DH633" t="s">
        <v>84</v>
      </c>
      <c r="DI633" s="1"/>
      <c r="DJ633" s="1"/>
      <c r="DK633" t="s">
        <v>84</v>
      </c>
      <c r="DL633" s="1"/>
      <c r="DM633" s="1"/>
      <c r="DN633" t="s">
        <v>84</v>
      </c>
      <c r="DO633" s="1"/>
      <c r="DP633" s="1"/>
      <c r="DQ633" t="s">
        <v>84</v>
      </c>
      <c r="DR633" s="1"/>
      <c r="DS633" s="1"/>
      <c r="DT633" t="s">
        <v>82</v>
      </c>
      <c r="DU633" t="s">
        <v>1361</v>
      </c>
      <c r="DV633" s="1">
        <v>44059</v>
      </c>
      <c r="DW633" s="1">
        <v>44082</v>
      </c>
      <c r="DX633" t="s">
        <v>1423</v>
      </c>
      <c r="DY633" s="1">
        <v>44062</v>
      </c>
      <c r="EA633" s="1"/>
      <c r="EB633" s="1"/>
      <c r="ED633" s="1"/>
      <c r="EE633" s="1"/>
      <c r="EG633" s="1"/>
      <c r="EH633" s="1"/>
      <c r="EJ633" s="1"/>
      <c r="EK633" s="1"/>
      <c r="EM633" t="s">
        <v>1301</v>
      </c>
      <c r="EN633" t="s">
        <v>121</v>
      </c>
      <c r="EO633" t="s">
        <v>121</v>
      </c>
      <c r="EP633" t="s">
        <v>121</v>
      </c>
      <c r="EQ633" t="s">
        <v>121</v>
      </c>
      <c r="ER633" t="s">
        <v>121</v>
      </c>
      <c r="ES633" t="s">
        <v>121</v>
      </c>
      <c r="ET633" t="s">
        <v>121</v>
      </c>
      <c r="EU633" t="s">
        <v>121</v>
      </c>
      <c r="EV633" t="s">
        <v>121</v>
      </c>
      <c r="EW633" t="s">
        <v>84</v>
      </c>
      <c r="EX633">
        <v>16.7</v>
      </c>
      <c r="EY633">
        <v>9770</v>
      </c>
      <c r="EZ633" s="4">
        <v>6.4</v>
      </c>
      <c r="FA633" s="2">
        <v>172000</v>
      </c>
      <c r="FB633">
        <v>98.1</v>
      </c>
      <c r="FC633">
        <v>1.2</v>
      </c>
      <c r="FH633" s="2"/>
      <c r="FI633">
        <v>17</v>
      </c>
      <c r="FJ633">
        <v>1.1000000000000001</v>
      </c>
      <c r="FK633">
        <v>0.4</v>
      </c>
      <c r="FL633">
        <v>0.7</v>
      </c>
      <c r="FM633">
        <v>176.6</v>
      </c>
      <c r="FN633">
        <v>7.9</v>
      </c>
      <c r="FO633">
        <v>71.3</v>
      </c>
      <c r="FP633" s="2">
        <v>502000</v>
      </c>
      <c r="FQ633">
        <v>471</v>
      </c>
      <c r="FT633">
        <v>37.1</v>
      </c>
      <c r="FU633">
        <v>17</v>
      </c>
      <c r="FV633">
        <v>86</v>
      </c>
      <c r="FW633">
        <v>3.5000000000000003E-2</v>
      </c>
      <c r="FX633" s="2">
        <v>50</v>
      </c>
      <c r="FY633">
        <v>41</v>
      </c>
      <c r="FZ633" s="8">
        <f t="shared" si="36"/>
        <v>85.863013698630141</v>
      </c>
    </row>
    <row r="634" spans="1:182" x14ac:dyDescent="0.2">
      <c r="A634">
        <v>669</v>
      </c>
      <c r="B634" t="s">
        <v>725</v>
      </c>
      <c r="C634" t="s">
        <v>723</v>
      </c>
      <c r="D634">
        <v>9357698</v>
      </c>
      <c r="E634" t="s">
        <v>90</v>
      </c>
      <c r="F634" t="s">
        <v>84</v>
      </c>
      <c r="H634" s="1"/>
      <c r="I634" s="1">
        <v>44070</v>
      </c>
      <c r="J634" s="1">
        <v>44070</v>
      </c>
      <c r="K634" s="5">
        <v>0.23899999999999999</v>
      </c>
      <c r="L634" s="5">
        <v>0.33100000000000002</v>
      </c>
      <c r="N634" t="s">
        <v>726</v>
      </c>
      <c r="O634">
        <f t="shared" si="37"/>
        <v>4</v>
      </c>
      <c r="P634">
        <f t="shared" si="38"/>
        <v>22</v>
      </c>
      <c r="Q634" s="1">
        <v>44073</v>
      </c>
      <c r="R634" s="1">
        <v>44091</v>
      </c>
      <c r="S634" t="s">
        <v>730</v>
      </c>
      <c r="T634" t="s">
        <v>82</v>
      </c>
      <c r="U634">
        <v>1</v>
      </c>
      <c r="V634" s="1">
        <v>20531</v>
      </c>
      <c r="W634" s="1">
        <v>44063</v>
      </c>
      <c r="X634" s="2">
        <f t="shared" si="39"/>
        <v>8</v>
      </c>
      <c r="Y634" t="s">
        <v>766</v>
      </c>
      <c r="Z634" t="s">
        <v>121</v>
      </c>
      <c r="AA634" t="s">
        <v>1095</v>
      </c>
      <c r="AB634" t="s">
        <v>84</v>
      </c>
      <c r="AC634" t="s">
        <v>84</v>
      </c>
      <c r="AD634" t="s">
        <v>84</v>
      </c>
      <c r="AE634" t="s">
        <v>84</v>
      </c>
      <c r="AF634" t="s">
        <v>84</v>
      </c>
      <c r="AG634" t="s">
        <v>84</v>
      </c>
      <c r="AH634" t="s">
        <v>84</v>
      </c>
      <c r="AI634" t="s">
        <v>84</v>
      </c>
      <c r="AJ634" t="s">
        <v>84</v>
      </c>
      <c r="AK634">
        <v>133</v>
      </c>
      <c r="AL634">
        <v>71</v>
      </c>
      <c r="AM634" s="2">
        <v>91.666666666666671</v>
      </c>
      <c r="AN634">
        <v>82</v>
      </c>
      <c r="AO634">
        <v>16</v>
      </c>
      <c r="AP634">
        <v>37.1</v>
      </c>
      <c r="AQ634" s="2">
        <v>95</v>
      </c>
      <c r="AR634" s="4">
        <v>81</v>
      </c>
      <c r="AS634">
        <v>1.6</v>
      </c>
      <c r="AT634" t="s">
        <v>1137</v>
      </c>
      <c r="AU634">
        <v>15</v>
      </c>
      <c r="AV634" t="s">
        <v>1140</v>
      </c>
      <c r="AW634">
        <v>2</v>
      </c>
      <c r="AY634">
        <v>337</v>
      </c>
      <c r="AZ634">
        <v>362</v>
      </c>
      <c r="BA634" t="s">
        <v>82</v>
      </c>
      <c r="BB634" t="s">
        <v>82</v>
      </c>
      <c r="BC634" t="s">
        <v>82</v>
      </c>
      <c r="BD634" t="s">
        <v>86</v>
      </c>
      <c r="BE634">
        <v>4</v>
      </c>
      <c r="BF634" t="s">
        <v>82</v>
      </c>
      <c r="BG634" t="s">
        <v>82</v>
      </c>
      <c r="BH634" t="s">
        <v>82</v>
      </c>
      <c r="BI634" t="s">
        <v>84</v>
      </c>
      <c r="BJ634" t="s">
        <v>1105</v>
      </c>
      <c r="BK634" t="s">
        <v>1114</v>
      </c>
      <c r="BL634" s="1">
        <v>44070</v>
      </c>
      <c r="BM634" s="1"/>
      <c r="BS634" t="s">
        <v>84</v>
      </c>
      <c r="BT634" s="1"/>
      <c r="BU634" t="s">
        <v>84</v>
      </c>
      <c r="BW634" s="1"/>
      <c r="BX634" t="s">
        <v>84</v>
      </c>
      <c r="BY634" s="1"/>
      <c r="CA634" s="1"/>
      <c r="CB634" t="s">
        <v>84</v>
      </c>
      <c r="CC634" s="1"/>
      <c r="CD634" s="1"/>
      <c r="CE634" t="s">
        <v>84</v>
      </c>
      <c r="CF634" s="1"/>
      <c r="CG634" t="s">
        <v>84</v>
      </c>
      <c r="CH634" t="s">
        <v>84</v>
      </c>
      <c r="CI634" t="s">
        <v>84</v>
      </c>
      <c r="CJ634" s="1"/>
      <c r="CL634" s="1"/>
      <c r="CM634" t="s">
        <v>84</v>
      </c>
      <c r="CN634" t="s">
        <v>84</v>
      </c>
      <c r="CO634" t="s">
        <v>84</v>
      </c>
      <c r="CP634" t="s">
        <v>84</v>
      </c>
      <c r="CQ634" s="1"/>
      <c r="CR634" s="1"/>
      <c r="CT634" s="1"/>
      <c r="CU634" s="1"/>
      <c r="CV634" t="s">
        <v>82</v>
      </c>
      <c r="CW634" s="1">
        <v>44069</v>
      </c>
      <c r="CX634" s="1">
        <v>44076</v>
      </c>
      <c r="CY634" t="s">
        <v>84</v>
      </c>
      <c r="CZ634" s="1"/>
      <c r="DA634" s="1"/>
      <c r="DB634" t="s">
        <v>82</v>
      </c>
      <c r="DC634" s="1">
        <v>44069</v>
      </c>
      <c r="DD634" s="1">
        <v>44074</v>
      </c>
      <c r="DE634" t="s">
        <v>84</v>
      </c>
      <c r="DF634" s="1"/>
      <c r="DG634" s="1"/>
      <c r="DH634" t="s">
        <v>84</v>
      </c>
      <c r="DI634" s="1"/>
      <c r="DJ634" s="1"/>
      <c r="DK634" t="s">
        <v>82</v>
      </c>
      <c r="DL634" s="1">
        <v>44077</v>
      </c>
      <c r="DM634" s="1">
        <v>44087</v>
      </c>
      <c r="DN634" t="s">
        <v>84</v>
      </c>
      <c r="DO634" s="1"/>
      <c r="DP634" s="1"/>
      <c r="DQ634" t="s">
        <v>84</v>
      </c>
      <c r="DR634" s="1"/>
      <c r="DS634" s="1"/>
      <c r="DT634" t="s">
        <v>82</v>
      </c>
      <c r="DU634" t="s">
        <v>1328</v>
      </c>
      <c r="DV634" s="1">
        <v>44070</v>
      </c>
      <c r="DW634" s="1">
        <v>44091</v>
      </c>
      <c r="DX634" t="s">
        <v>1712</v>
      </c>
      <c r="DY634" s="1">
        <v>44069</v>
      </c>
      <c r="EA634" s="1"/>
      <c r="EB634" s="1"/>
      <c r="ED634" s="1"/>
      <c r="EE634" s="1"/>
      <c r="EG634" s="1"/>
      <c r="EH634" s="1"/>
      <c r="EJ634" s="1"/>
      <c r="EK634" s="1"/>
      <c r="EM634" t="s">
        <v>1301</v>
      </c>
      <c r="EN634" t="s">
        <v>121</v>
      </c>
      <c r="EO634" t="s">
        <v>121</v>
      </c>
      <c r="EP634" t="s">
        <v>121</v>
      </c>
      <c r="EQ634" t="s">
        <v>121</v>
      </c>
      <c r="ER634" t="s">
        <v>121</v>
      </c>
      <c r="ES634" t="s">
        <v>121</v>
      </c>
      <c r="ET634" t="s">
        <v>121</v>
      </c>
      <c r="EU634" t="s">
        <v>121</v>
      </c>
      <c r="EV634" t="s">
        <v>121</v>
      </c>
      <c r="EW634" t="s">
        <v>84</v>
      </c>
      <c r="EX634">
        <v>12.8</v>
      </c>
      <c r="EY634">
        <v>2890</v>
      </c>
      <c r="EZ634" s="4">
        <v>10.4</v>
      </c>
      <c r="FA634" s="2">
        <v>41000</v>
      </c>
      <c r="FB634">
        <v>28.9</v>
      </c>
      <c r="FC634">
        <v>0.8</v>
      </c>
      <c r="FD634">
        <v>7.47</v>
      </c>
      <c r="FE634">
        <v>29</v>
      </c>
      <c r="FF634">
        <v>142</v>
      </c>
      <c r="FG634">
        <v>1.7</v>
      </c>
      <c r="FH634" s="2">
        <v>99</v>
      </c>
      <c r="FI634">
        <v>22</v>
      </c>
      <c r="FJ634">
        <v>1</v>
      </c>
      <c r="FK634">
        <v>0.6</v>
      </c>
      <c r="FL634">
        <v>0.4</v>
      </c>
      <c r="FM634">
        <v>88.4</v>
      </c>
      <c r="FN634">
        <v>0.7</v>
      </c>
      <c r="FO634">
        <v>13.3</v>
      </c>
      <c r="FP634" s="2">
        <v>304000</v>
      </c>
      <c r="FQ634">
        <v>322</v>
      </c>
      <c r="FR634">
        <v>54.2</v>
      </c>
      <c r="FS634">
        <v>149.9</v>
      </c>
      <c r="FT634">
        <v>48.2</v>
      </c>
      <c r="FU634">
        <v>21.4</v>
      </c>
      <c r="FV634">
        <v>67</v>
      </c>
      <c r="FW634">
        <v>8.9999999999999993E-3</v>
      </c>
      <c r="FX634" s="2">
        <v>64</v>
      </c>
      <c r="FY634">
        <v>59</v>
      </c>
      <c r="FZ634" s="8">
        <f t="shared" si="36"/>
        <v>64.490410958904107</v>
      </c>
    </row>
    <row r="635" spans="1:182" x14ac:dyDescent="0.2">
      <c r="A635">
        <v>670</v>
      </c>
      <c r="B635" t="s">
        <v>725</v>
      </c>
      <c r="C635" t="s">
        <v>724</v>
      </c>
      <c r="D635">
        <v>9325215</v>
      </c>
      <c r="E635" t="s">
        <v>90</v>
      </c>
      <c r="F635" t="s">
        <v>82</v>
      </c>
      <c r="G635" t="s">
        <v>83</v>
      </c>
      <c r="H635" s="1">
        <v>44057</v>
      </c>
      <c r="I635" s="1">
        <v>44058</v>
      </c>
      <c r="J635" s="1">
        <v>44058</v>
      </c>
      <c r="K635" s="5">
        <v>2.3900000000000001E-2</v>
      </c>
      <c r="L635" s="5">
        <v>3.6799999999999999E-2</v>
      </c>
      <c r="M635">
        <v>0</v>
      </c>
      <c r="N635" t="s">
        <v>726</v>
      </c>
      <c r="O635">
        <f t="shared" si="37"/>
        <v>2</v>
      </c>
      <c r="P635">
        <f t="shared" si="38"/>
        <v>43</v>
      </c>
      <c r="Q635" s="1">
        <v>44059</v>
      </c>
      <c r="R635" s="1">
        <v>44100</v>
      </c>
      <c r="S635" t="s">
        <v>730</v>
      </c>
      <c r="T635" t="s">
        <v>84</v>
      </c>
      <c r="U635">
        <v>0</v>
      </c>
      <c r="V635" s="1">
        <v>32399</v>
      </c>
      <c r="W635" s="1">
        <v>44052</v>
      </c>
      <c r="X635" s="2">
        <f t="shared" si="39"/>
        <v>7</v>
      </c>
      <c r="Z635" t="s">
        <v>121</v>
      </c>
      <c r="AA635" t="s">
        <v>1096</v>
      </c>
      <c r="AB635" t="s">
        <v>84</v>
      </c>
      <c r="AC635" t="s">
        <v>84</v>
      </c>
      <c r="AD635" t="s">
        <v>84</v>
      </c>
      <c r="AE635" t="s">
        <v>84</v>
      </c>
      <c r="AF635" t="s">
        <v>84</v>
      </c>
      <c r="AG635" t="s">
        <v>84</v>
      </c>
      <c r="AH635" t="s">
        <v>84</v>
      </c>
      <c r="AI635" t="s">
        <v>84</v>
      </c>
      <c r="AJ635" t="s">
        <v>84</v>
      </c>
      <c r="AK635">
        <v>96</v>
      </c>
      <c r="AL635">
        <v>57</v>
      </c>
      <c r="AM635" s="2">
        <v>70</v>
      </c>
      <c r="AN635">
        <v>101</v>
      </c>
      <c r="AO635">
        <v>20</v>
      </c>
      <c r="AP635">
        <v>37.1</v>
      </c>
      <c r="AQ635" s="2">
        <v>97</v>
      </c>
      <c r="AR635" s="4">
        <v>70</v>
      </c>
      <c r="AS635">
        <v>1.74</v>
      </c>
      <c r="AT635" t="s">
        <v>1137</v>
      </c>
      <c r="AU635">
        <v>15</v>
      </c>
      <c r="AV635" t="s">
        <v>1143</v>
      </c>
      <c r="AZ635">
        <v>471</v>
      </c>
      <c r="BA635" t="s">
        <v>82</v>
      </c>
      <c r="BB635" t="s">
        <v>82</v>
      </c>
      <c r="BC635" t="s">
        <v>84</v>
      </c>
      <c r="BD635" t="s">
        <v>1762</v>
      </c>
      <c r="BI635" t="s">
        <v>84</v>
      </c>
      <c r="BL635" s="1"/>
      <c r="BM635" s="1"/>
      <c r="BS635" t="s">
        <v>84</v>
      </c>
      <c r="BT635" s="1"/>
      <c r="BU635" t="s">
        <v>84</v>
      </c>
      <c r="BW635" s="1"/>
      <c r="BX635" t="s">
        <v>84</v>
      </c>
      <c r="BY635" s="1"/>
      <c r="CA635" s="1"/>
      <c r="CB635" t="s">
        <v>84</v>
      </c>
      <c r="CC635" s="1"/>
      <c r="CD635" s="1"/>
      <c r="CE635" t="s">
        <v>84</v>
      </c>
      <c r="CF635" s="1"/>
      <c r="CG635" t="s">
        <v>84</v>
      </c>
      <c r="CH635" t="s">
        <v>84</v>
      </c>
      <c r="CI635" t="s">
        <v>84</v>
      </c>
      <c r="CJ635" s="1"/>
      <c r="CL635" s="1"/>
      <c r="CM635" t="s">
        <v>84</v>
      </c>
      <c r="CN635" t="s">
        <v>84</v>
      </c>
      <c r="CO635" t="s">
        <v>84</v>
      </c>
      <c r="CP635" t="s">
        <v>84</v>
      </c>
      <c r="CQ635" s="1"/>
      <c r="CR635" s="1"/>
      <c r="CT635" s="1"/>
      <c r="CU635" s="1"/>
      <c r="CV635" t="s">
        <v>84</v>
      </c>
      <c r="CW635" s="1"/>
      <c r="CX635" s="1"/>
      <c r="CY635" t="s">
        <v>84</v>
      </c>
      <c r="CZ635" s="1"/>
      <c r="DA635" s="1"/>
      <c r="DB635" t="s">
        <v>84</v>
      </c>
      <c r="DC635" s="1"/>
      <c r="DD635" s="1"/>
      <c r="DE635" t="s">
        <v>84</v>
      </c>
      <c r="DF635" s="1"/>
      <c r="DG635" s="1"/>
      <c r="DH635" t="s">
        <v>84</v>
      </c>
      <c r="DI635" s="1"/>
      <c r="DJ635" s="1"/>
      <c r="DK635" t="s">
        <v>82</v>
      </c>
      <c r="DL635" s="1">
        <v>44071</v>
      </c>
      <c r="DM635" s="1">
        <v>44081</v>
      </c>
      <c r="DN635" t="s">
        <v>84</v>
      </c>
      <c r="DO635" s="1"/>
      <c r="DP635" s="1"/>
      <c r="DQ635" t="s">
        <v>84</v>
      </c>
      <c r="DR635" s="1"/>
      <c r="DS635" s="1"/>
      <c r="DT635" t="s">
        <v>84</v>
      </c>
      <c r="DV635" s="1"/>
      <c r="DW635" s="1"/>
      <c r="DX635" t="s">
        <v>1310</v>
      </c>
      <c r="DY635" s="1">
        <v>44060</v>
      </c>
      <c r="EA635" s="1"/>
      <c r="EB635" s="1"/>
      <c r="ED635" s="1"/>
      <c r="EE635" s="1"/>
      <c r="EG635" s="1"/>
      <c r="EH635" s="1"/>
      <c r="EJ635" s="1"/>
      <c r="EK635" s="1"/>
      <c r="EM635" t="s">
        <v>1301</v>
      </c>
      <c r="EN635" t="s">
        <v>121</v>
      </c>
      <c r="EO635" t="s">
        <v>121</v>
      </c>
      <c r="EP635" t="s">
        <v>121</v>
      </c>
      <c r="EQ635" t="s">
        <v>121</v>
      </c>
      <c r="ER635" t="s">
        <v>121</v>
      </c>
      <c r="ES635" t="s">
        <v>121</v>
      </c>
      <c r="ET635" t="s">
        <v>121</v>
      </c>
      <c r="EU635" t="s">
        <v>121</v>
      </c>
      <c r="EV635" t="s">
        <v>121</v>
      </c>
      <c r="EW635" t="s">
        <v>121</v>
      </c>
      <c r="EX635">
        <v>10.9</v>
      </c>
      <c r="EY635">
        <v>6410</v>
      </c>
      <c r="EZ635" s="4">
        <v>47.7</v>
      </c>
      <c r="FA635" s="2">
        <v>297000</v>
      </c>
      <c r="FB635">
        <v>30</v>
      </c>
      <c r="FC635">
        <v>1</v>
      </c>
      <c r="FD635">
        <v>7.35</v>
      </c>
      <c r="FE635">
        <v>56</v>
      </c>
      <c r="FF635">
        <v>52</v>
      </c>
      <c r="FG635">
        <v>4.3</v>
      </c>
      <c r="FH635" s="2">
        <v>84</v>
      </c>
      <c r="FI635">
        <v>11</v>
      </c>
      <c r="FJ635">
        <v>0.2</v>
      </c>
      <c r="FK635">
        <v>0.1</v>
      </c>
      <c r="FL635">
        <v>0.1</v>
      </c>
      <c r="FM635">
        <v>1.8</v>
      </c>
      <c r="FN635">
        <v>0.7</v>
      </c>
      <c r="FP635" s="2">
        <v>209000</v>
      </c>
      <c r="FQ635">
        <v>175</v>
      </c>
      <c r="FR635">
        <v>496.4</v>
      </c>
      <c r="FS635">
        <v>152.1</v>
      </c>
      <c r="FT635">
        <v>15.3</v>
      </c>
      <c r="FU635">
        <v>13</v>
      </c>
      <c r="FV635">
        <v>77</v>
      </c>
      <c r="FW635">
        <v>6.0000000000000001E-3</v>
      </c>
      <c r="FX635" s="2">
        <v>65</v>
      </c>
      <c r="FY635">
        <v>39</v>
      </c>
      <c r="FZ635" s="8">
        <f t="shared" si="36"/>
        <v>31.942465753424656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2021-04-21T13:34:57Z</dcterms:created>
  <dcterms:modified xsi:type="dcterms:W3CDTF">2021-09-30T14:36:51Z</dcterms:modified>
</cp:coreProperties>
</file>