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Admin\Documents\Universidade\2º Ano\2semestre\ATD\ATD20212022-Projeto\Projeto-ATD\"/>
    </mc:Choice>
  </mc:AlternateContent>
  <xr:revisionPtr revIDLastSave="0" documentId="13_ncr:1_{3CEA993E-4DA9-458B-AF6D-91D2A9E3656B}" xr6:coauthVersionLast="47" xr6:coauthVersionMax="47" xr10:uidLastSave="{00000000-0000-0000-0000-000000000000}"/>
  <bookViews>
    <workbookView xWindow="-23148" yWindow="-108" windowWidth="23256" windowHeight="12576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2" i="1" l="1"/>
  <c r="P11" i="1"/>
  <c r="P10" i="1"/>
  <c r="P9" i="1"/>
  <c r="P8" i="1"/>
  <c r="I9" i="1"/>
  <c r="I8" i="1"/>
  <c r="I10" i="1"/>
  <c r="I11" i="1"/>
  <c r="D17" i="1"/>
  <c r="D16" i="1"/>
  <c r="D15" i="1"/>
  <c r="D9" i="1"/>
  <c r="D10" i="1"/>
  <c r="D11" i="1"/>
  <c r="D8" i="1"/>
  <c r="P5" i="1"/>
  <c r="P17" i="1"/>
  <c r="P16" i="1"/>
  <c r="P15" i="1"/>
  <c r="P4" i="1"/>
  <c r="P3" i="1"/>
  <c r="P2" i="1"/>
  <c r="I17" i="1"/>
  <c r="I16" i="1"/>
  <c r="I15" i="1"/>
  <c r="I4" i="1"/>
  <c r="I3" i="1"/>
  <c r="I2" i="1"/>
  <c r="D3" i="1"/>
  <c r="D4" i="1"/>
  <c r="D2" i="1"/>
</calcChain>
</file>

<file path=xl/sharedStrings.xml><?xml version="1.0" encoding="utf-8"?>
<sst xmlns="http://schemas.openxmlformats.org/spreadsheetml/2006/main" count="44" uniqueCount="41">
  <si>
    <t>Walk</t>
  </si>
  <si>
    <t>x_walk =</t>
  </si>
  <si>
    <t>y_walk =</t>
  </si>
  <si>
    <t>z_walk =</t>
  </si>
  <si>
    <t>Walk up Freqs</t>
  </si>
  <si>
    <t>x_walkUp =</t>
  </si>
  <si>
    <t>y_walkUp =</t>
  </si>
  <si>
    <t>z_walkUp =</t>
  </si>
  <si>
    <t>Walk Down Freqs</t>
  </si>
  <si>
    <t>x_walkDown =</t>
  </si>
  <si>
    <t>y_walkDown =</t>
  </si>
  <si>
    <t>z_walkDown =</t>
  </si>
  <si>
    <t>Sit Freqs</t>
  </si>
  <si>
    <t>x_sit =</t>
  </si>
  <si>
    <t>y_sit =</t>
  </si>
  <si>
    <t>z_sit =</t>
  </si>
  <si>
    <t>Stand Freqs</t>
  </si>
  <si>
    <t>x_stand =</t>
  </si>
  <si>
    <t>y_stand =</t>
  </si>
  <si>
    <t>z_stand =</t>
  </si>
  <si>
    <t>Lay Freqs</t>
  </si>
  <si>
    <t>x_lay =</t>
  </si>
  <si>
    <t>y_lay =</t>
  </si>
  <si>
    <t>z_lay =</t>
  </si>
  <si>
    <t>Stand to sit Freqs</t>
  </si>
  <si>
    <t>x_stand_to_sit =</t>
  </si>
  <si>
    <t>y_stand_to_sit =</t>
  </si>
  <si>
    <t>z_stand_to_sit =</t>
  </si>
  <si>
    <t>Sit to stand Freqs</t>
  </si>
  <si>
    <t>x_sit_to_stand =</t>
  </si>
  <si>
    <t>y_sit_to_stand =</t>
  </si>
  <si>
    <t>z_sit_to_stand =</t>
  </si>
  <si>
    <t>Sit to lie Freqs</t>
  </si>
  <si>
    <t>x_sit_to_lie =</t>
  </si>
  <si>
    <t>y_sit_to_lie =</t>
  </si>
  <si>
    <t>z_sit_to_lie =</t>
  </si>
  <si>
    <t>Mean</t>
  </si>
  <si>
    <t>DINAMICAS</t>
  </si>
  <si>
    <t>ESTATICAS</t>
  </si>
  <si>
    <t>TRANSICAO</t>
  </si>
  <si>
    <t>DONT NEED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</si>
</sst>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"/>
  <sheetViews>
    <sheetView tabSelected="1" topLeftCell="A4" workbookViewId="0">
      <selection activeCell="E15" sqref="E15"/>
    </sheetView>
  </sheetViews>
  <sheetFormatPr defaultRowHeight="15" x14ac:dyDescent="0.25"/>
  <sheetData>
    <row r="1" spans="1:18" x14ac:dyDescent="0.25">
      <c r="A1" t="s">
        <v>0</v>
      </c>
      <c r="D1" t="s">
        <v>36</v>
      </c>
      <c r="F1" t="s">
        <v>4</v>
      </c>
      <c r="I1" t="s">
        <v>36</v>
      </c>
      <c r="M1" t="s">
        <v>8</v>
      </c>
      <c r="P1" t="s">
        <v>36</v>
      </c>
      <c r="R1" t="s">
        <v>37</v>
      </c>
    </row>
    <row r="2" spans="1:18" x14ac:dyDescent="0.25">
      <c r="A2" t="s">
        <v>1</v>
      </c>
      <c r="B2">
        <v>1.6617999999999999</v>
      </c>
      <c r="C2">
        <v>1.8348</v>
      </c>
      <c r="D2">
        <f>MEDIAN(B2,C2)</f>
        <v>1.7483</v>
      </c>
      <c r="F2" t="s">
        <v>5</v>
      </c>
      <c r="G2">
        <v>1.4350000000000001</v>
      </c>
      <c r="H2">
        <v>1.6840999999999999</v>
      </c>
      <c r="I2">
        <f>MEDIAN(G2,H2)</f>
        <v>1.55955</v>
      </c>
      <c r="M2" t="s">
        <v>9</v>
      </c>
      <c r="N2">
        <v>1.5463</v>
      </c>
      <c r="O2">
        <v>1.8454999999999999</v>
      </c>
      <c r="P2">
        <f>MEDIAN(N2,O2)</f>
        <v>1.6959</v>
      </c>
      <c r="Q2">
        <v>1.7729999999999999</v>
      </c>
    </row>
    <row r="3" spans="1:18" x14ac:dyDescent="0.25">
      <c r="A3" t="s">
        <v>2</v>
      </c>
      <c r="B3">
        <v>1.6617999999999999</v>
      </c>
      <c r="C3">
        <v>1.8348</v>
      </c>
      <c r="D3">
        <f t="shared" ref="D3:D8" si="0">MEDIAN(B3,C3)</f>
        <v>1.7483</v>
      </c>
      <c r="E3">
        <v>1.9858</v>
      </c>
      <c r="F3" t="s">
        <v>6</v>
      </c>
      <c r="G3">
        <v>1.2582</v>
      </c>
      <c r="H3">
        <v>1.7253000000000001</v>
      </c>
      <c r="I3">
        <f t="shared" ref="I3:I16" si="1">MEDIAN(G3,H3)</f>
        <v>1.4917500000000001</v>
      </c>
      <c r="M3" t="s">
        <v>10</v>
      </c>
      <c r="N3">
        <v>1.3948</v>
      </c>
      <c r="O3">
        <v>1.8993</v>
      </c>
      <c r="P3">
        <f t="shared" ref="P3:P17" si="2">MEDIAN(N3,O3)</f>
        <v>1.6470500000000001</v>
      </c>
      <c r="Q3">
        <v>3.1768000000000001</v>
      </c>
    </row>
    <row r="4" spans="1:18" x14ac:dyDescent="0.25">
      <c r="A4" t="s">
        <v>3</v>
      </c>
      <c r="B4">
        <v>0.84860000000000002</v>
      </c>
      <c r="C4">
        <v>1.7492000000000001</v>
      </c>
      <c r="D4">
        <f t="shared" si="0"/>
        <v>1.2989000000000002</v>
      </c>
      <c r="F4" t="s">
        <v>7</v>
      </c>
      <c r="G4">
        <v>0.5554</v>
      </c>
      <c r="H4">
        <v>1.2075</v>
      </c>
      <c r="I4">
        <f t="shared" si="1"/>
        <v>0.88145000000000007</v>
      </c>
      <c r="N4">
        <v>2.2433000000000001</v>
      </c>
      <c r="O4">
        <v>3.5367999999999999</v>
      </c>
      <c r="P4">
        <f t="shared" si="2"/>
        <v>2.89005</v>
      </c>
    </row>
    <row r="5" spans="1:18" x14ac:dyDescent="0.25">
      <c r="M5" t="s">
        <v>11</v>
      </c>
      <c r="N5">
        <v>0.61609999999999998</v>
      </c>
      <c r="O5">
        <v>1.2565999999999999</v>
      </c>
      <c r="P5">
        <f t="shared" si="2"/>
        <v>0.93635000000000002</v>
      </c>
    </row>
    <row r="6" spans="1:18" x14ac:dyDescent="0.25">
      <c r="R6" s="1"/>
    </row>
    <row r="7" spans="1:18" x14ac:dyDescent="0.25">
      <c r="A7" t="s">
        <v>12</v>
      </c>
      <c r="F7" t="s">
        <v>16</v>
      </c>
      <c r="H7" t="s">
        <v>40</v>
      </c>
      <c r="M7" t="s">
        <v>20</v>
      </c>
      <c r="O7" t="s">
        <v>40</v>
      </c>
      <c r="R7" t="s">
        <v>38</v>
      </c>
    </row>
    <row r="8" spans="1:18" x14ac:dyDescent="0.25">
      <c r="A8" t="s">
        <v>13</v>
      </c>
      <c r="B8">
        <v>0</v>
      </c>
      <c r="C8">
        <v>1.2970999999999999</v>
      </c>
      <c r="D8">
        <f>MEDIAN(B8,C8)</f>
        <v>0.64854999999999996</v>
      </c>
      <c r="E8">
        <v>4.2550999999999997</v>
      </c>
      <c r="F8" t="s">
        <v>17</v>
      </c>
      <c r="G8">
        <v>2.3887999999999998</v>
      </c>
      <c r="H8">
        <v>3.4102999999999999</v>
      </c>
      <c r="I8">
        <f>MEDIAN(G8,H8)</f>
        <v>2.8995499999999996</v>
      </c>
      <c r="J8">
        <v>3.9268000000000001</v>
      </c>
      <c r="M8" t="s">
        <v>21</v>
      </c>
      <c r="N8">
        <v>0</v>
      </c>
      <c r="O8">
        <v>1.0266</v>
      </c>
      <c r="P8">
        <f>MEDIAN(N8,O8)</f>
        <v>0.51329999999999998</v>
      </c>
      <c r="Q8">
        <v>0.98350000000000004</v>
      </c>
    </row>
    <row r="9" spans="1:18" x14ac:dyDescent="0.25">
      <c r="B9">
        <v>0</v>
      </c>
      <c r="C9">
        <v>7.5769000000000002</v>
      </c>
      <c r="D9">
        <f t="shared" ref="D9:D11" si="3">MEDIAN(B9,C9)</f>
        <v>3.7884500000000001</v>
      </c>
      <c r="G9">
        <v>4.3578999999999999</v>
      </c>
      <c r="H9">
        <v>5.3970000000000002</v>
      </c>
      <c r="I9">
        <f>MEDIAN(G9,H9)</f>
        <v>4.8774499999999996</v>
      </c>
      <c r="M9" t="s">
        <v>22</v>
      </c>
      <c r="N9">
        <v>2.2499999999999999E-2</v>
      </c>
      <c r="O9">
        <v>1.2725</v>
      </c>
      <c r="P9">
        <f>MEDIAN(N9,O9)</f>
        <v>0.64749999999999996</v>
      </c>
      <c r="Q9">
        <v>3.3237000000000001</v>
      </c>
    </row>
    <row r="10" spans="1:18" x14ac:dyDescent="0.25">
      <c r="A10" t="s">
        <v>14</v>
      </c>
      <c r="B10">
        <v>0</v>
      </c>
      <c r="C10">
        <v>0.90380000000000005</v>
      </c>
      <c r="D10">
        <f t="shared" si="3"/>
        <v>0.45190000000000002</v>
      </c>
      <c r="E10">
        <v>0.81299999999999994</v>
      </c>
      <c r="F10" t="s">
        <v>18</v>
      </c>
      <c r="G10">
        <v>0.12590000000000001</v>
      </c>
      <c r="H10">
        <v>1.1478999999999999</v>
      </c>
      <c r="I10">
        <f t="shared" si="1"/>
        <v>0.63689999999999991</v>
      </c>
      <c r="J10">
        <v>1.0405</v>
      </c>
      <c r="N10">
        <v>2.2982999999999998</v>
      </c>
      <c r="O10">
        <v>3.3178000000000001</v>
      </c>
      <c r="P10">
        <f>MEDIAN(N10,O10)</f>
        <v>2.8080499999999997</v>
      </c>
    </row>
    <row r="11" spans="1:18" x14ac:dyDescent="0.25">
      <c r="A11" t="s">
        <v>15</v>
      </c>
      <c r="B11">
        <v>0.1128</v>
      </c>
      <c r="C11">
        <v>0.96199999999999997</v>
      </c>
      <c r="D11">
        <f t="shared" si="3"/>
        <v>0.53739999999999999</v>
      </c>
      <c r="E11">
        <v>0.77459999999999996</v>
      </c>
      <c r="F11" t="s">
        <v>19</v>
      </c>
      <c r="G11">
        <v>0.15809999999999999</v>
      </c>
      <c r="H11">
        <v>0.4829</v>
      </c>
      <c r="I11">
        <f t="shared" si="1"/>
        <v>0.32050000000000001</v>
      </c>
      <c r="N11">
        <v>4.4218000000000002</v>
      </c>
      <c r="O11">
        <v>5.8357000000000001</v>
      </c>
      <c r="P11">
        <f>MEDIAN(N11,O11)</f>
        <v>5.1287500000000001</v>
      </c>
    </row>
    <row r="12" spans="1:18" x14ac:dyDescent="0.25">
      <c r="M12" t="s">
        <v>23</v>
      </c>
      <c r="N12">
        <v>3.2099999999999997E-2</v>
      </c>
      <c r="O12">
        <v>0.98970000000000002</v>
      </c>
      <c r="P12">
        <f>MEDIAN(N12,O12)</f>
        <v>0.51090000000000002</v>
      </c>
      <c r="Q12">
        <v>2.1198999999999999</v>
      </c>
    </row>
    <row r="14" spans="1:18" x14ac:dyDescent="0.25">
      <c r="A14" t="s">
        <v>24</v>
      </c>
      <c r="F14" t="s">
        <v>28</v>
      </c>
      <c r="M14" t="s">
        <v>32</v>
      </c>
      <c r="R14" t="s">
        <v>39</v>
      </c>
    </row>
    <row r="15" spans="1:18" x14ac:dyDescent="0.25">
      <c r="A15" t="s">
        <v>25</v>
      </c>
      <c r="B15">
        <v>0.15670000000000001</v>
      </c>
      <c r="C15">
        <v>1.2391000000000001</v>
      </c>
      <c r="D15">
        <f>MEDIAN(B15,C15)</f>
        <v>0.69789999999999996</v>
      </c>
      <c r="E15">
        <v>0.90939999999999999</v>
      </c>
      <c r="F15" t="s">
        <v>29</v>
      </c>
      <c r="G15">
        <v>0.38059999999999999</v>
      </c>
      <c r="H15">
        <v>0.85189999999999999</v>
      </c>
      <c r="I15">
        <f>MEDIAN(G15,H15)</f>
        <v>0.61624999999999996</v>
      </c>
      <c r="M15" t="s">
        <v>33</v>
      </c>
      <c r="N15">
        <v>0.2319</v>
      </c>
      <c r="O15">
        <v>0.31929999999999997</v>
      </c>
      <c r="P15">
        <f t="shared" si="2"/>
        <v>0.27559999999999996</v>
      </c>
    </row>
    <row r="16" spans="1:18" x14ac:dyDescent="0.25">
      <c r="A16" t="s">
        <v>26</v>
      </c>
      <c r="B16">
        <v>0.23469999999999999</v>
      </c>
      <c r="C16">
        <v>0.32979999999999998</v>
      </c>
      <c r="D16">
        <f>MEDIAN(B16,C16)</f>
        <v>0.28225</v>
      </c>
      <c r="F16" t="s">
        <v>30</v>
      </c>
      <c r="G16">
        <v>0.18659999999999999</v>
      </c>
      <c r="H16">
        <v>0.42609999999999998</v>
      </c>
      <c r="I16">
        <f>MEDIAN(G16,H16)</f>
        <v>0.30635000000000001</v>
      </c>
      <c r="M16" t="s">
        <v>34</v>
      </c>
      <c r="N16">
        <v>0.24179999999999999</v>
      </c>
      <c r="O16">
        <v>0.32690000000000002</v>
      </c>
      <c r="P16">
        <f t="shared" si="2"/>
        <v>0.28434999999999999</v>
      </c>
    </row>
    <row r="17" spans="1:16" x14ac:dyDescent="0.25">
      <c r="A17" t="s">
        <v>27</v>
      </c>
      <c r="B17">
        <v>0.18329999999999999</v>
      </c>
      <c r="C17">
        <v>0.72330000000000005</v>
      </c>
      <c r="D17">
        <f>MEDIAN(B17,C17)</f>
        <v>0.45330000000000004</v>
      </c>
      <c r="F17" t="s">
        <v>31</v>
      </c>
      <c r="G17">
        <v>0.30709999999999998</v>
      </c>
      <c r="H17">
        <v>0.60240000000000005</v>
      </c>
      <c r="I17">
        <f>MEDIAN(G17,H17)</f>
        <v>0.45474999999999999</v>
      </c>
      <c r="M17" t="s">
        <v>35</v>
      </c>
      <c r="N17">
        <v>0.24179999999999999</v>
      </c>
      <c r="O17">
        <v>0.32579999999999998</v>
      </c>
      <c r="P17">
        <f t="shared" si="2"/>
        <v>0.2838</v>
      </c>
    </row>
    <row r="22" spans="1:16" x14ac:dyDescent="0.25">
      <c r="K22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Admin</cp:lastModifiedBy>
  <dcterms:created xsi:type="dcterms:W3CDTF">2015-06-05T18:19:34Z</dcterms:created>
  <dcterms:modified xsi:type="dcterms:W3CDTF">2022-05-20T18:06:39Z</dcterms:modified>
</cp:coreProperties>
</file>