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<sst xmlns="http://schemas.openxmlformats.org/spreadsheetml/2006/main" count="305" uniqueCount="302">
  <si>
    <t>Per capita total expenditure on health at average exchange rate (US$)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</si>
  <si>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</si>
  <si>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</si>
  <si>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</si>
  <si>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</si>
  <si>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</si>
  <si>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</si>
  <si>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</si>
  <si>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</si>
  <si>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</si>
  <si>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</si>
  <si>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</si>
  <si>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</si>
  <si>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</si>
  <si>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Country</t>
  </si>
  <si>
    <t>Australia</t>
  </si>
  <si>
    <t>Austria</t>
  </si>
  <si>
    <t>Azerbaijan</t>
  </si>
  <si>
    <t>Definition and explanations</t>
  </si>
  <si>
    <t>Bahamas</t>
  </si>
  <si>
    <t>Bahrain</t>
  </si>
  <si>
    <t>Bangladesh</t>
  </si>
  <si>
    <t>Barbados</t>
  </si>
  <si>
    <t>Year(s)</t>
  </si>
  <si>
    <t>Footnote</t>
  </si>
  <si>
    <t>Belarus</t>
  </si>
  <si>
    <t>Belgium</t>
  </si>
  <si>
    <t>Belize</t>
  </si>
  <si>
    <t>Benin</t>
  </si>
  <si>
    <t>Bermuda</t>
  </si>
  <si>
    <t>Bhutan</t>
  </si>
  <si>
    <t>Indicator name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</si>
  <si>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</si>
  <si>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</si>
  <si>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</si>
  <si>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</si>
  <si>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</si>
  <si>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</si>
  <si>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</si>
  <si>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Definition of indicator</t>
  </si>
  <si>
    <t>Burkina Faso</t>
  </si>
  <si>
    <t>Per capita total expenditure on health expressed at average exchange rate for that year in US$. Current prices.</t>
  </si>
  <si>
    <t>Burundi</t>
  </si>
  <si>
    <t>Cambodia</t>
  </si>
  <si>
    <t>Cameroon</t>
  </si>
  <si>
    <t>Canada</t>
  </si>
  <si>
    <t>Cape Verde</t>
  </si>
  <si>
    <t>Unit of measurement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</si>
  <si>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</si>
  <si>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</si>
  <si>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</si>
  <si>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</si>
  <si>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</si>
  <si>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</si>
  <si>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</si>
  <si>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</si>
  <si>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</si>
  <si>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</si>
  <si>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Data source</t>
  </si>
  <si>
    <t>Congo, Dem. Rep.</t>
  </si>
  <si>
    <t>Congo, Rep.</t>
  </si>
  <si>
    <t>Cook Is</t>
  </si>
  <si>
    <t>Source organization(s)</t>
  </si>
  <si>
    <t>World Health Organization</t>
  </si>
  <si>
    <t>Link to source organization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</si>
  <si>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</si>
  <si>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</si>
  <si>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</si>
  <si>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</si>
  <si>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</si>
  <si>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</si>
  <si>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</si>
  <si>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</si>
  <si>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</si>
  <si>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</si>
  <si>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Complete reference</t>
  </si>
  <si>
    <t>WHO Global Health Expenditure Database</t>
  </si>
  <si>
    <t>Dominican Republic</t>
  </si>
  <si>
    <t>East Germany</t>
  </si>
  <si>
    <t>Ecuador</t>
  </si>
  <si>
    <t>Egypt</t>
  </si>
  <si>
    <t>Link to complete reference</t>
  </si>
  <si>
    <t>http://apps.who.int/nha/database/PreDataExplorer.aspx?d=1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</si>
  <si>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</si>
  <si>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</si>
  <si>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</si>
  <si>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</si>
  <si>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</si>
  <si>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</si>
  <si>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</si>
  <si>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</si>
  <si>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Specific information about this indicator</t>
  </si>
  <si>
    <t>Uploader</t>
  </si>
  <si>
    <t>Gapminder</t>
  </si>
  <si>
    <t>Fiji</t>
  </si>
  <si>
    <t>[Add other fields as required]</t>
  </si>
  <si>
    <t>JB 9.11.2012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</si>
  <si>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</si>
  <si>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</si>
  <si>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</si>
  <si>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</si>
  <si>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</si>
  <si>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</si>
  <si>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</si>
  <si>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</si>
  <si>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</si>
  <si>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</si>
  <si>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</si>
  <si>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</si>
  <si>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</si>
  <si>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</si>
  <si>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</si>
  <si>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</si>
  <si>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</si>
  <si>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</si>
  <si>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Indicator-settings in the graph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</si>
  <si>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</si>
  <si>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</si>
  <si>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</si>
  <si>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</si>
  <si>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</si>
  <si>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</si>
  <si>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</si>
  <si>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</si>
  <si>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</si>
  <si>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Source name</t>
  </si>
  <si>
    <t>Indonesia</t>
  </si>
  <si>
    <t>Iran</t>
  </si>
  <si>
    <t>Required! Text that will be shown next to the axis in the graph (preferably the same as in  the "Source organization(s)" field in the About-Sheet).</t>
  </si>
  <si>
    <t>Iraq</t>
  </si>
  <si>
    <t>Ireland</t>
  </si>
  <si>
    <t>Isle of Man</t>
  </si>
  <si>
    <t>Source link</t>
  </si>
  <si>
    <t>Israel</t>
  </si>
  <si>
    <t>Link for target, when clicking source name in the graph. Preferably the same as in  the "Link to source organization" field in the About-Sheet, but can also be left blank to target the link back to the indicators about-page.</t>
  </si>
  <si>
    <t>Italy</t>
  </si>
  <si>
    <t>Scale type</t>
  </si>
  <si>
    <t>log</t>
  </si>
  <si>
    <t>Jamaica</t>
  </si>
  <si>
    <t>Japan</t>
  </si>
  <si>
    <t>Jersey</t>
  </si>
  <si>
    <t>Jordan</t>
  </si>
  <si>
    <t>Required! Type "lin" for linear scale or "log" for logarithmic scale. Users will be able to change it in the graph.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</si>
  <si>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</si>
  <si>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</si>
  <si>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</si>
  <si>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</si>
  <si>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</si>
  <si>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</si>
  <si>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</si>
  <si>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</si>
  <si>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</si>
  <si>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</si>
  <si>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Download (coming soon)</t>
  </si>
  <si>
    <t>Latvia</t>
  </si>
  <si>
    <t>Lebanon</t>
  </si>
  <si>
    <t>Dowload this indicator including the data</t>
  </si>
  <si>
    <t>Lesotho</t>
  </si>
  <si>
    <t>Liberia</t>
  </si>
  <si>
    <t>Libya</t>
  </si>
  <si>
    <t>Liechtenstein</t>
  </si>
  <si>
    <t>Lithuania</t>
  </si>
  <si>
    <t>VERSION</t>
  </si>
  <si>
    <t>Luxembourg</t>
  </si>
  <si>
    <t>Macao, China</t>
  </si>
  <si>
    <t>As XLS (Excel-file)</t>
  </si>
  <si>
    <t>Macedonia, FYR</t>
  </si>
  <si>
    <t>Madagascar</t>
  </si>
  <si>
    <t>[Download xls]  Not available yet!</t>
  </si>
  <si>
    <t>Malawi</t>
  </si>
  <si>
    <t>Malaysia</t>
  </si>
  <si>
    <t>INDICATOR_V2_EN</t>
  </si>
  <si>
    <t>Maldives</t>
  </si>
  <si>
    <t>Mali</t>
  </si>
  <si>
    <t>Malta</t>
  </si>
  <si>
    <t>Marshall Islands</t>
  </si>
  <si>
    <t>Martinique</t>
  </si>
  <si>
    <t>Mauritania</t>
  </si>
  <si>
    <t>As CSV (comma separeted file)</t>
  </si>
  <si>
    <t>[Download csv]  Not available yet!</t>
  </si>
  <si>
    <t>Mauritius</t>
  </si>
  <si>
    <t>As PDF</t>
  </si>
  <si>
    <t>[Download pdf]  Not available yet!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</si>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</sst>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1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/>
      <right/>
      <top/>
      <bottom style="thin">
        <color rgb="FF010000"/>
      </bottom>
    </border>
    <border>
      <left/>
      <right/>
      <top style="thin">
        <color rgb="FF010000"/>
      </top>
      <bottom/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10000"/>
      </left>
      <right style="thin">
        <color rgb="FF010000"/>
      </right>
      <top style="thin">
        <color rgb="FF000000"/>
      </top>
      <bottom style="thin">
        <color rgb="FF010000"/>
      </bottom>
    </border>
    <border>
      <left/>
      <right/>
      <top style="thin">
        <color rgb="FF010000"/>
      </top>
      <bottom style="thin">
        <color rgb="FF01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1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2" fillId="2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0" fontId="1" numFmtId="0" xfId="0" applyAlignment="1" applyBorder="1" applyFont="1">
      <alignment/>
    </xf>
    <xf borderId="0" fillId="0" fontId="1" numFmtId="0" xfId="0" applyAlignment="1" applyFont="1">
      <alignment/>
    </xf>
    <xf borderId="1" fillId="2" fontId="1" numFmtId="0" xfId="0" applyAlignment="1" applyBorder="1" applyFont="1">
      <alignment vertical="top" wrapText="1"/>
    </xf>
    <xf borderId="5" fillId="2" fontId="1" numFmtId="0" xfId="0" applyAlignment="1" applyBorder="1" applyFont="1">
      <alignment wrapText="1"/>
    </xf>
    <xf borderId="1" fillId="2" fontId="1" numFmtId="0" xfId="0" applyAlignment="1" applyBorder="1" applyFont="1">
      <alignment vertical="top" wrapText="1"/>
    </xf>
    <xf borderId="0" fillId="0" fontId="1" numFmtId="0" xfId="0" applyAlignment="1" applyFont="1">
      <alignment wrapText="1"/>
    </xf>
    <xf borderId="1" fillId="4" fontId="5" numFmtId="0" xfId="0" applyAlignment="1" applyBorder="1" applyFill="1" applyFont="1">
      <alignment/>
    </xf>
    <xf borderId="6" fillId="0" fontId="1" numFmtId="0" xfId="0" applyAlignment="1" applyBorder="1" applyFont="1">
      <alignment wrapText="1"/>
    </xf>
    <xf borderId="1" fillId="4" fontId="5" numFmtId="0" xfId="0" applyAlignment="1" applyBorder="1" applyFont="1">
      <alignment vertical="top" wrapText="1"/>
    </xf>
    <xf borderId="6" fillId="0" fontId="1" numFmtId="0" xfId="0" applyAlignment="1" applyBorder="1" applyFont="1">
      <alignment/>
    </xf>
    <xf borderId="1" fillId="4" fontId="5" numFmtId="0" xfId="0" applyAlignment="1" applyBorder="1" applyFont="1">
      <alignment vertical="top" wrapText="1"/>
    </xf>
    <xf borderId="1" fillId="2" fontId="1" numFmtId="0" xfId="0" applyAlignment="1" applyBorder="1" applyFont="1">
      <alignment/>
    </xf>
    <xf borderId="1" fillId="4" fontId="6" numFmtId="0" xfId="0" applyAlignment="1" applyBorder="1" applyFont="1">
      <alignment/>
    </xf>
    <xf borderId="7" fillId="4" fontId="5" numFmtId="0" xfId="0" applyAlignment="1" applyBorder="1" applyFont="1">
      <alignment/>
    </xf>
    <xf borderId="8" fillId="2" fontId="1" numFmtId="0" xfId="0" applyAlignment="1" applyBorder="1" applyFont="1">
      <alignment/>
    </xf>
    <xf borderId="9" fillId="4" fontId="7" numFmtId="0" xfId="0" applyAlignment="1" applyBorder="1" applyFont="1">
      <alignment/>
    </xf>
    <xf borderId="10" fillId="2" fontId="1" numFmtId="0" xfId="0" applyAlignment="1" applyBorder="1" applyFont="1">
      <alignment/>
    </xf>
    <xf borderId="1" fillId="4" fontId="1" numFmtId="0" xfId="0" applyAlignment="1" applyBorder="1" applyFont="1">
      <alignment/>
    </xf>
    <xf borderId="1" fillId="4" fontId="1" numFmtId="0" xfId="0" applyAlignment="1" applyBorder="1" applyFont="1">
      <alignment/>
    </xf>
    <xf borderId="2" fillId="2" fontId="3" numFmtId="0" xfId="0" applyAlignment="1" applyBorder="1" applyFont="1">
      <alignment wrapText="1"/>
    </xf>
    <xf borderId="11" fillId="0" fontId="4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8" fillId="2" fontId="1" numFmtId="0" xfId="0" applyAlignment="1" applyBorder="1" applyFont="1">
      <alignment vertical="top"/>
    </xf>
    <xf borderId="1" fillId="2" fontId="8" numFmtId="0" xfId="0" applyAlignment="1" applyBorder="1" applyFont="1">
      <alignment vertical="top" wrapText="1"/>
    </xf>
    <xf borderId="10" fillId="4" fontId="5" numFmtId="0" xfId="0" applyAlignment="1" applyBorder="1" applyFont="1">
      <alignment vertical="top" wrapText="1"/>
    </xf>
    <xf borderId="1" fillId="2" fontId="1" numFmtId="0" xfId="0" applyAlignment="1" applyBorder="1" applyFont="1">
      <alignment vertical="top"/>
    </xf>
    <xf borderId="2" fillId="2" fontId="3" numFmtId="0" xfId="0" applyAlignment="1" applyBorder="1" applyFont="1">
      <alignment vertical="top" wrapText="1"/>
    </xf>
    <xf borderId="2" fillId="2" fontId="1" numFmtId="0" xfId="0" applyAlignment="1" applyBorder="1" applyFont="1">
      <alignment vertical="top" wrapText="1"/>
    </xf>
    <xf borderId="1" fillId="2" fontId="1" numFmtId="0" xfId="0" applyAlignment="1" applyBorder="1" applyFont="1">
      <alignment horizontal="left" vertical="center"/>
    </xf>
    <xf borderId="1" fillId="4" fontId="1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1" fillId="4" fontId="9" numFmtId="0" xfId="0" applyAlignment="1" applyBorder="1" applyFont="1">
      <alignment horizontal="left" vertical="center" wrapText="1"/>
    </xf>
    <xf borderId="4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" fillId="4" fontId="1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apps.who.int/nha/database/PreDataExplorer.aspx?d=1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0"/>
    <col customWidth="1" min="2" max="17" width="10.86"/>
  </cols>
  <sheetData>
    <row r="1" ht="48.0" customHeight="1">
      <c r="A1" s="2" t="s">
        <v>0</v>
      </c>
      <c r="B1" s="3">
        <v>1995.0</v>
      </c>
      <c r="C1" s="3">
        <v>1996.0</v>
      </c>
      <c r="D1" s="3">
        <v>1997.0</v>
      </c>
      <c r="E1" s="3">
        <v>1998.0</v>
      </c>
      <c r="F1" s="3">
        <v>1999.0</v>
      </c>
      <c r="G1" s="3">
        <v>2000.0</v>
      </c>
      <c r="H1" s="3">
        <v>2001.0</v>
      </c>
      <c r="I1" s="3">
        <v>2002.0</v>
      </c>
      <c r="J1" s="3">
        <v>2003.0</v>
      </c>
      <c r="K1" s="3">
        <v>2004.0</v>
      </c>
      <c r="L1" s="3">
        <v>2005.0</v>
      </c>
      <c r="M1" s="3">
        <v>2006.0</v>
      </c>
      <c r="N1" s="3">
        <v>2007.0</v>
      </c>
      <c r="O1" s="3">
        <v>2008.0</v>
      </c>
      <c r="P1" s="3">
        <v>2009.0</v>
      </c>
      <c r="Q1" s="3">
        <v>2010.0</v>
      </c>
    </row>
    <row r="2" ht="12.0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12.0" customHeight="1">
      <c r="A3" s="3" t="s">
        <v>2</v>
      </c>
      <c r="B3" s="4"/>
      <c r="C3" s="4"/>
      <c r="D3" s="4"/>
      <c r="E3" s="4"/>
      <c r="F3" s="4"/>
      <c r="G3" s="4"/>
      <c r="H3" s="4"/>
      <c r="I3" s="3">
        <v>14.81829282</v>
      </c>
      <c r="J3" s="3">
        <v>18.31276373</v>
      </c>
      <c r="K3" s="3">
        <v>20.66559434</v>
      </c>
      <c r="L3" s="3">
        <v>21.85966567</v>
      </c>
      <c r="M3" s="3">
        <v>23.82013187</v>
      </c>
      <c r="N3" s="3">
        <v>28.80876746</v>
      </c>
      <c r="O3" s="3">
        <v>31.80972721</v>
      </c>
      <c r="P3" s="3">
        <v>33.71030774</v>
      </c>
      <c r="Q3" s="3">
        <v>37.6667862</v>
      </c>
    </row>
    <row r="4" ht="12.0" customHeight="1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ht="12.0" customHeight="1">
      <c r="A5" s="3" t="s">
        <v>4</v>
      </c>
      <c r="B5" s="3">
        <v>27.91080533</v>
      </c>
      <c r="C5" s="3">
        <v>43.04581793</v>
      </c>
      <c r="D5" s="3">
        <v>36.13518413</v>
      </c>
      <c r="E5" s="3">
        <v>47.10214156</v>
      </c>
      <c r="F5" s="3">
        <v>65.02402417</v>
      </c>
      <c r="G5" s="3">
        <v>75.2366226</v>
      </c>
      <c r="H5" s="3">
        <v>79.86222152</v>
      </c>
      <c r="I5" s="3">
        <v>90.26431823</v>
      </c>
      <c r="J5" s="3">
        <v>113.00532389</v>
      </c>
      <c r="K5" s="3">
        <v>160.90988059</v>
      </c>
      <c r="L5" s="3">
        <v>177.63331514</v>
      </c>
      <c r="M5" s="3">
        <v>191.77972905</v>
      </c>
      <c r="N5" s="3">
        <v>232.18043877</v>
      </c>
      <c r="O5" s="3">
        <v>275.14252038</v>
      </c>
      <c r="P5" s="3">
        <v>259.58258479</v>
      </c>
      <c r="Q5" s="3">
        <v>240.8247849</v>
      </c>
    </row>
    <row r="6" ht="12.0" customHeight="1">
      <c r="A6" s="3" t="s">
        <v>5</v>
      </c>
      <c r="B6" s="3">
        <v>62.05553769</v>
      </c>
      <c r="C6" s="3">
        <v>61.76988298</v>
      </c>
      <c r="D6" s="3">
        <v>66.89374205</v>
      </c>
      <c r="E6" s="3">
        <v>65.98319467</v>
      </c>
      <c r="F6" s="3">
        <v>62.52147047</v>
      </c>
      <c r="G6" s="3">
        <v>62.6073894</v>
      </c>
      <c r="H6" s="3">
        <v>67.81401286</v>
      </c>
      <c r="I6" s="3">
        <v>69.92465684</v>
      </c>
      <c r="J6" s="3">
        <v>79.62343553</v>
      </c>
      <c r="K6" s="3">
        <v>88.98532327</v>
      </c>
      <c r="L6" s="3">
        <v>96.14913528</v>
      </c>
      <c r="M6" s="3">
        <v>109.84580642</v>
      </c>
      <c r="N6" s="3">
        <v>140.85097056</v>
      </c>
      <c r="O6" s="3">
        <v>185.84823354</v>
      </c>
      <c r="P6" s="3">
        <v>180.54427064</v>
      </c>
      <c r="Q6" s="3">
        <v>178.24506554</v>
      </c>
    </row>
    <row r="7" ht="12.0" customHeight="1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12.0" customHeight="1">
      <c r="A8" s="3" t="s">
        <v>7</v>
      </c>
      <c r="B8" s="3">
        <v>1392.17825347</v>
      </c>
      <c r="C8" s="3">
        <v>1506.72014999</v>
      </c>
      <c r="D8" s="3">
        <v>1460.07354113</v>
      </c>
      <c r="E8" s="3">
        <v>1857.62268851</v>
      </c>
      <c r="F8" s="3">
        <v>1424.6318031</v>
      </c>
      <c r="G8" s="3">
        <v>1330.41130158</v>
      </c>
      <c r="H8" s="3">
        <v>1293.94896131</v>
      </c>
      <c r="I8" s="3">
        <v>1485.79012847</v>
      </c>
      <c r="J8" s="3">
        <v>1891.38412765</v>
      </c>
      <c r="K8" s="3">
        <v>2193.36068934</v>
      </c>
      <c r="L8" s="3">
        <v>2355.66023952</v>
      </c>
      <c r="M8" s="3">
        <v>2631.37706875</v>
      </c>
      <c r="N8" s="3">
        <v>3011.77321916</v>
      </c>
      <c r="O8" s="3">
        <v>3391.47002882</v>
      </c>
      <c r="P8" s="3">
        <v>3364.32707861</v>
      </c>
      <c r="Q8" s="3">
        <v>3099.41322539</v>
      </c>
    </row>
    <row r="9" ht="12.0" customHeight="1">
      <c r="A9" s="3" t="s">
        <v>8</v>
      </c>
      <c r="B9" s="3">
        <v>15.5683875</v>
      </c>
      <c r="C9" s="3">
        <v>11.34438065</v>
      </c>
      <c r="D9" s="3">
        <v>13.51675768</v>
      </c>
      <c r="E9" s="3">
        <v>9.10151241</v>
      </c>
      <c r="F9" s="3">
        <v>8.82515841</v>
      </c>
      <c r="G9" s="3">
        <v>15.79229531</v>
      </c>
      <c r="H9" s="3">
        <v>21.42584746</v>
      </c>
      <c r="I9" s="3">
        <v>18.14977445</v>
      </c>
      <c r="J9" s="3">
        <v>23.88995291</v>
      </c>
      <c r="K9" s="3">
        <v>25.86101427</v>
      </c>
      <c r="L9" s="3">
        <v>36.40979425</v>
      </c>
      <c r="M9" s="3">
        <v>64.12393236</v>
      </c>
      <c r="N9" s="3">
        <v>85.29308127</v>
      </c>
      <c r="O9" s="3">
        <v>148.87881676</v>
      </c>
      <c r="P9" s="3">
        <v>201.25701625</v>
      </c>
      <c r="Q9" s="3">
        <v>123.20109633</v>
      </c>
    </row>
    <row r="10" ht="12.0" customHeight="1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ht="12.0" customHeight="1">
      <c r="A11" s="3" t="s">
        <v>10</v>
      </c>
      <c r="B11" s="3">
        <v>350.7192983</v>
      </c>
      <c r="C11" s="3">
        <v>353.81016218</v>
      </c>
      <c r="D11" s="3">
        <v>372.30615754</v>
      </c>
      <c r="E11" s="3">
        <v>387.89294754</v>
      </c>
      <c r="F11" s="3">
        <v>401.15129935</v>
      </c>
      <c r="G11" s="3">
        <v>407.78132619</v>
      </c>
      <c r="H11" s="3">
        <v>405.56409375</v>
      </c>
      <c r="I11" s="3">
        <v>409.56410968</v>
      </c>
      <c r="J11" s="3">
        <v>433.97140594</v>
      </c>
      <c r="K11" s="3">
        <v>458.72667133</v>
      </c>
      <c r="L11" s="3">
        <v>482.53721093</v>
      </c>
      <c r="M11" s="3">
        <v>534.0946347</v>
      </c>
      <c r="N11" s="3">
        <v>597.53813959</v>
      </c>
      <c r="O11" s="3">
        <v>601.89284642</v>
      </c>
      <c r="P11" s="3">
        <v>600.84791327</v>
      </c>
      <c r="Q11" s="3">
        <v>689.68669172</v>
      </c>
    </row>
    <row r="12" ht="12.0" customHeight="1">
      <c r="A12" s="3" t="s">
        <v>11</v>
      </c>
      <c r="B12" s="3">
        <v>615.26040908</v>
      </c>
      <c r="C12" s="3">
        <v>618.92288714</v>
      </c>
      <c r="D12" s="3">
        <v>685.65165004</v>
      </c>
      <c r="E12" s="3">
        <v>706.19215506</v>
      </c>
      <c r="F12" s="3">
        <v>725.70479611</v>
      </c>
      <c r="G12" s="3">
        <v>708.70559241</v>
      </c>
      <c r="H12" s="3">
        <v>677.72866824</v>
      </c>
      <c r="I12" s="3">
        <v>225.35706511</v>
      </c>
      <c r="J12" s="3">
        <v>283.27736226</v>
      </c>
      <c r="K12" s="3">
        <v>332.44966196</v>
      </c>
      <c r="L12" s="3">
        <v>400.33544055</v>
      </c>
      <c r="M12" s="3">
        <v>464.21930113</v>
      </c>
      <c r="N12" s="3">
        <v>562.40893436</v>
      </c>
      <c r="O12" s="3">
        <v>698.45126835</v>
      </c>
      <c r="P12" s="3">
        <v>734.09341805</v>
      </c>
      <c r="Q12" s="3">
        <v>741.83297921</v>
      </c>
    </row>
    <row r="13" ht="12.0" customHeight="1">
      <c r="A13" s="3" t="s">
        <v>12</v>
      </c>
      <c r="B13" s="3">
        <v>25.7381196</v>
      </c>
      <c r="C13" s="3">
        <v>29.26079518</v>
      </c>
      <c r="D13" s="3">
        <v>30.28429645</v>
      </c>
      <c r="E13" s="3">
        <v>35.1630764</v>
      </c>
      <c r="F13" s="3">
        <v>34.0302969</v>
      </c>
      <c r="G13" s="3">
        <v>38.97543894</v>
      </c>
      <c r="H13" s="3">
        <v>41.13969292</v>
      </c>
      <c r="I13" s="3">
        <v>41.9923427</v>
      </c>
      <c r="J13" s="3">
        <v>51.03744295</v>
      </c>
      <c r="K13" s="3">
        <v>64.12591148</v>
      </c>
      <c r="L13" s="3">
        <v>77.68618869</v>
      </c>
      <c r="M13" s="3">
        <v>86.86695474</v>
      </c>
      <c r="N13" s="3">
        <v>116.26410488</v>
      </c>
      <c r="O13" s="3">
        <v>142.71827452</v>
      </c>
      <c r="P13" s="3">
        <v>128.77436104</v>
      </c>
      <c r="Q13" s="3">
        <v>133.47676132</v>
      </c>
    </row>
    <row r="14" ht="12.0" customHeight="1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ht="12.0" customHeight="1">
      <c r="A15" s="3" t="s">
        <v>15</v>
      </c>
      <c r="B15" s="3">
        <v>1564.94428448</v>
      </c>
      <c r="C15" s="3">
        <v>1760.46283741</v>
      </c>
      <c r="D15" s="3">
        <v>1761.0735576</v>
      </c>
      <c r="E15" s="3">
        <v>1587.24293074</v>
      </c>
      <c r="F15" s="3">
        <v>1744.91406344</v>
      </c>
      <c r="G15" s="3">
        <v>1713.13814608</v>
      </c>
      <c r="H15" s="3">
        <v>1631.91770786</v>
      </c>
      <c r="I15" s="3">
        <v>1846.88094922</v>
      </c>
      <c r="J15" s="3">
        <v>2322.95951781</v>
      </c>
      <c r="K15" s="3">
        <v>2871.99816521</v>
      </c>
      <c r="L15" s="3">
        <v>3136.47499169</v>
      </c>
      <c r="M15" s="3">
        <v>3330.21289122</v>
      </c>
      <c r="N15" s="3">
        <v>3956.46872365</v>
      </c>
      <c r="O15" s="3">
        <v>4229.03306558</v>
      </c>
      <c r="P15" s="3">
        <v>3945.38130717</v>
      </c>
      <c r="Q15" s="3">
        <v>4774.5349072</v>
      </c>
    </row>
    <row r="16" ht="12.0" customHeight="1">
      <c r="A16" s="3" t="s">
        <v>16</v>
      </c>
      <c r="B16" s="3">
        <v>2856.18470456</v>
      </c>
      <c r="C16" s="3">
        <v>2789.12322012</v>
      </c>
      <c r="D16" s="3">
        <v>2549.57557889</v>
      </c>
      <c r="E16" s="3">
        <v>2655.28337724</v>
      </c>
      <c r="F16" s="3">
        <v>2670.43116551</v>
      </c>
      <c r="G16" s="3">
        <v>2373.75540127</v>
      </c>
      <c r="H16" s="3">
        <v>2385.36258126</v>
      </c>
      <c r="I16" s="3">
        <v>2577.45107763</v>
      </c>
      <c r="J16" s="3">
        <v>3194.822203</v>
      </c>
      <c r="K16" s="3">
        <v>3682.78390801</v>
      </c>
      <c r="L16" s="3">
        <v>3831.20678884</v>
      </c>
      <c r="M16" s="3">
        <v>4001.02396624</v>
      </c>
      <c r="N16" s="3">
        <v>4604.06822175</v>
      </c>
      <c r="O16" s="3">
        <v>5153.35866142</v>
      </c>
      <c r="P16" s="3">
        <v>5034.50885926</v>
      </c>
      <c r="Q16" s="3">
        <v>4958.43296203</v>
      </c>
    </row>
    <row r="17" ht="12.0" customHeight="1">
      <c r="A17" s="3" t="s">
        <v>17</v>
      </c>
      <c r="B17" s="3">
        <v>18.24266198</v>
      </c>
      <c r="C17" s="3">
        <v>25.11595475</v>
      </c>
      <c r="D17" s="3">
        <v>27.47675755</v>
      </c>
      <c r="E17" s="3">
        <v>30.60080824</v>
      </c>
      <c r="F17" s="3">
        <v>30.75942262</v>
      </c>
      <c r="G17" s="3">
        <v>30.39534628</v>
      </c>
      <c r="H17" s="3">
        <v>31.20467428</v>
      </c>
      <c r="I17" s="3">
        <v>33.63898826</v>
      </c>
      <c r="J17" s="3">
        <v>56.92475905</v>
      </c>
      <c r="K17" s="3">
        <v>80.89105277</v>
      </c>
      <c r="L17" s="3">
        <v>120.27742416</v>
      </c>
      <c r="M17" s="3">
        <v>146.77609997</v>
      </c>
      <c r="N17" s="3">
        <v>187.42808607</v>
      </c>
      <c r="O17" s="3">
        <v>233.86044575</v>
      </c>
      <c r="P17" s="3">
        <v>282.70029571</v>
      </c>
      <c r="Q17" s="3">
        <v>331.50679782</v>
      </c>
    </row>
    <row r="18" ht="12.0" customHeight="1">
      <c r="A18" s="3" t="s">
        <v>19</v>
      </c>
      <c r="B18" s="3">
        <v>839.60625362</v>
      </c>
      <c r="C18" s="3">
        <v>879.88014453</v>
      </c>
      <c r="D18" s="3">
        <v>947.70559153</v>
      </c>
      <c r="E18" s="3">
        <v>1019.03506568</v>
      </c>
      <c r="F18" s="3">
        <v>1062.28102997</v>
      </c>
      <c r="G18" s="3">
        <v>1097.84613524</v>
      </c>
      <c r="H18" s="3">
        <v>1102.75223883</v>
      </c>
      <c r="I18" s="3">
        <v>1180.50429693</v>
      </c>
      <c r="J18" s="3">
        <v>1247.59943359</v>
      </c>
      <c r="K18" s="3">
        <v>1341.85590463</v>
      </c>
      <c r="L18" s="3">
        <v>1434.087225</v>
      </c>
      <c r="M18" s="3">
        <v>1704.02827334</v>
      </c>
      <c r="N18" s="3">
        <v>1789.86949172</v>
      </c>
      <c r="O18" s="3">
        <v>1833.42556935</v>
      </c>
      <c r="P18" s="3">
        <v>1740.67313868</v>
      </c>
      <c r="Q18" s="3">
        <v>1735.05007806</v>
      </c>
    </row>
    <row r="19" ht="12.0" customHeight="1">
      <c r="A19" s="3" t="s">
        <v>20</v>
      </c>
      <c r="B19" s="3">
        <v>481.88139619</v>
      </c>
      <c r="C19" s="3">
        <v>485.80718538</v>
      </c>
      <c r="D19" s="3">
        <v>504.19045056</v>
      </c>
      <c r="E19" s="3">
        <v>479.34922211</v>
      </c>
      <c r="F19" s="3">
        <v>495.96267676</v>
      </c>
      <c r="G19" s="3">
        <v>496.72175655</v>
      </c>
      <c r="H19" s="3">
        <v>528.25677649</v>
      </c>
      <c r="I19" s="3">
        <v>580.16134519</v>
      </c>
      <c r="J19" s="3">
        <v>639.45304413</v>
      </c>
      <c r="K19" s="3">
        <v>660.50492601</v>
      </c>
      <c r="L19" s="3">
        <v>688.21612762</v>
      </c>
      <c r="M19" s="3">
        <v>692.62834511</v>
      </c>
      <c r="N19" s="3">
        <v>725.26664661</v>
      </c>
      <c r="O19" s="3">
        <v>793.46605183</v>
      </c>
      <c r="P19" s="3">
        <v>770.62362794</v>
      </c>
      <c r="Q19" s="3">
        <v>864.14757011</v>
      </c>
    </row>
    <row r="20" ht="12.0" customHeight="1">
      <c r="A20" s="3" t="s">
        <v>21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ht="12.0" customHeight="1">
      <c r="A21" s="3" t="s">
        <v>22</v>
      </c>
      <c r="B21" s="3">
        <v>450.10553649</v>
      </c>
      <c r="C21" s="3">
        <v>464.98016924</v>
      </c>
      <c r="D21" s="3">
        <v>493.87186945</v>
      </c>
      <c r="E21" s="3">
        <v>530.17563914</v>
      </c>
      <c r="F21" s="3">
        <v>569.00397361</v>
      </c>
      <c r="G21" s="3">
        <v>601.15284979</v>
      </c>
      <c r="H21" s="3">
        <v>635.00689809</v>
      </c>
      <c r="I21" s="3">
        <v>670.94964585</v>
      </c>
      <c r="J21" s="3">
        <v>695.7607929</v>
      </c>
      <c r="K21" s="3">
        <v>731.48789568</v>
      </c>
      <c r="L21" s="3">
        <v>773.47571007</v>
      </c>
      <c r="M21" s="3">
        <v>837.59006275</v>
      </c>
      <c r="N21" s="3">
        <v>874.47574193</v>
      </c>
      <c r="O21" s="3">
        <v>958.17848445</v>
      </c>
      <c r="P21" s="3">
        <v>842.73852364</v>
      </c>
      <c r="Q21" s="3">
        <v>1003.43251875</v>
      </c>
    </row>
    <row r="22" ht="12.0" customHeight="1">
      <c r="A22" s="3" t="s">
        <v>25</v>
      </c>
      <c r="B22" s="3">
        <v>69.12997733</v>
      </c>
      <c r="C22" s="3">
        <v>88.26239934</v>
      </c>
      <c r="D22" s="3">
        <v>91.0781798</v>
      </c>
      <c r="E22" s="3">
        <v>89.26793041</v>
      </c>
      <c r="F22" s="3">
        <v>74.01820404</v>
      </c>
      <c r="G22" s="3">
        <v>63.48191769</v>
      </c>
      <c r="H22" s="3">
        <v>81.76748168</v>
      </c>
      <c r="I22" s="3">
        <v>94.77788686</v>
      </c>
      <c r="J22" s="3">
        <v>118.42899414</v>
      </c>
      <c r="K22" s="3">
        <v>154.4034069</v>
      </c>
      <c r="L22" s="3">
        <v>211.74070166</v>
      </c>
      <c r="M22" s="3">
        <v>239.56689712</v>
      </c>
      <c r="N22" s="3">
        <v>299.61555579</v>
      </c>
      <c r="O22" s="3">
        <v>373.3470911</v>
      </c>
      <c r="P22" s="3">
        <v>310.74738971</v>
      </c>
      <c r="Q22" s="3">
        <v>319.64040069</v>
      </c>
    </row>
    <row r="23" ht="12.0" customHeight="1">
      <c r="A23" s="3" t="s">
        <v>26</v>
      </c>
      <c r="B23" s="3">
        <v>2136.3335141</v>
      </c>
      <c r="C23" s="3">
        <v>2148.28605883</v>
      </c>
      <c r="D23" s="3">
        <v>1905.23782861</v>
      </c>
      <c r="E23" s="3">
        <v>1975.63382458</v>
      </c>
      <c r="F23" s="3">
        <v>2010.91333863</v>
      </c>
      <c r="G23" s="3">
        <v>1844.07737701</v>
      </c>
      <c r="H23" s="3">
        <v>1875.07828439</v>
      </c>
      <c r="I23" s="3">
        <v>2070.85522722</v>
      </c>
      <c r="J23" s="3">
        <v>3010.8037569</v>
      </c>
      <c r="K23" s="3">
        <v>3522.12807948</v>
      </c>
      <c r="L23" s="3">
        <v>3616.64509919</v>
      </c>
      <c r="M23" s="3">
        <v>3635.0436092</v>
      </c>
      <c r="N23" s="3">
        <v>4169.85473422</v>
      </c>
      <c r="O23" s="3">
        <v>4754.27522232</v>
      </c>
      <c r="P23" s="3">
        <v>4748.93162249</v>
      </c>
      <c r="Q23" s="3">
        <v>4618.30832385</v>
      </c>
    </row>
    <row r="24" ht="12.0" customHeight="1">
      <c r="A24" s="3" t="s">
        <v>27</v>
      </c>
      <c r="B24" s="3">
        <v>119.07609444</v>
      </c>
      <c r="C24" s="3">
        <v>102.41296513</v>
      </c>
      <c r="D24" s="3">
        <v>109.88344591</v>
      </c>
      <c r="E24" s="3">
        <v>109.19883076</v>
      </c>
      <c r="F24" s="3">
        <v>109.40337569</v>
      </c>
      <c r="G24" s="3">
        <v>131.50253308</v>
      </c>
      <c r="H24" s="3">
        <v>152.4334321</v>
      </c>
      <c r="I24" s="3">
        <v>154.91644757</v>
      </c>
      <c r="J24" s="3">
        <v>166.35026625</v>
      </c>
      <c r="K24" s="3">
        <v>168.36567138</v>
      </c>
      <c r="L24" s="3">
        <v>175.889366</v>
      </c>
      <c r="M24" s="3">
        <v>185.65916149</v>
      </c>
      <c r="N24" s="3">
        <v>208.64979805</v>
      </c>
      <c r="O24" s="3">
        <v>218.95707454</v>
      </c>
      <c r="P24" s="3">
        <v>241.79231733</v>
      </c>
      <c r="Q24" s="3">
        <v>238.82359199</v>
      </c>
    </row>
    <row r="25" ht="12.0" customHeight="1">
      <c r="A25" s="3" t="s">
        <v>28</v>
      </c>
      <c r="B25" s="3">
        <v>18.01650439</v>
      </c>
      <c r="C25" s="3">
        <v>18.60063418</v>
      </c>
      <c r="D25" s="3">
        <v>16.33318939</v>
      </c>
      <c r="E25" s="3">
        <v>17.4944475</v>
      </c>
      <c r="F25" s="3">
        <v>18.03651168</v>
      </c>
      <c r="G25" s="3">
        <v>15.7040473</v>
      </c>
      <c r="H25" s="3">
        <v>17.42717343</v>
      </c>
      <c r="I25" s="3">
        <v>17.29773751</v>
      </c>
      <c r="J25" s="3">
        <v>22.99008692</v>
      </c>
      <c r="K25" s="3">
        <v>24.97867046</v>
      </c>
      <c r="L25" s="3">
        <v>27.02495379</v>
      </c>
      <c r="M25" s="3">
        <v>28.39455309</v>
      </c>
      <c r="N25" s="3">
        <v>31.0</v>
      </c>
      <c r="O25" s="3">
        <v>33.0</v>
      </c>
      <c r="P25" s="3">
        <v>34.0</v>
      </c>
      <c r="Q25" s="3">
        <v>31.0</v>
      </c>
    </row>
    <row r="26" ht="12.0" customHeight="1">
      <c r="A26" s="3" t="s">
        <v>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ht="12.0" customHeight="1">
      <c r="A27" s="3" t="s">
        <v>30</v>
      </c>
      <c r="B27" s="3">
        <v>18.82107981</v>
      </c>
      <c r="C27" s="3">
        <v>27.39074265</v>
      </c>
      <c r="D27" s="3">
        <v>35.291142</v>
      </c>
      <c r="E27" s="3">
        <v>37.23219866</v>
      </c>
      <c r="F27" s="3">
        <v>50.47953663</v>
      </c>
      <c r="G27" s="3">
        <v>51.64387801</v>
      </c>
      <c r="H27" s="3">
        <v>50.10962129</v>
      </c>
      <c r="I27" s="3">
        <v>69.86387534</v>
      </c>
      <c r="J27" s="3">
        <v>50.38862354</v>
      </c>
      <c r="K27" s="3">
        <v>48.21686123</v>
      </c>
      <c r="L27" s="3">
        <v>57.83109872</v>
      </c>
      <c r="M27" s="3">
        <v>69.23250522</v>
      </c>
      <c r="N27" s="3">
        <v>87.0551897</v>
      </c>
      <c r="O27" s="3">
        <v>94.06479136</v>
      </c>
      <c r="P27" s="3">
        <v>90.73845399</v>
      </c>
      <c r="Q27" s="3">
        <v>108.48876104</v>
      </c>
    </row>
    <row r="28" ht="12.0" customHeight="1">
      <c r="A28" s="3" t="s">
        <v>32</v>
      </c>
      <c r="B28" s="3">
        <v>40.18078585</v>
      </c>
      <c r="C28" s="3">
        <v>44.82025956</v>
      </c>
      <c r="D28" s="3">
        <v>44.90718202</v>
      </c>
      <c r="E28" s="3">
        <v>54.36846843</v>
      </c>
      <c r="F28" s="3">
        <v>63.08305685</v>
      </c>
      <c r="G28" s="3">
        <v>61.41475262</v>
      </c>
      <c r="H28" s="3">
        <v>60.61890609</v>
      </c>
      <c r="I28" s="3">
        <v>59.69686121</v>
      </c>
      <c r="J28" s="3">
        <v>51.06554146</v>
      </c>
      <c r="K28" s="3">
        <v>52.11224368</v>
      </c>
      <c r="L28" s="3">
        <v>58.25670203</v>
      </c>
      <c r="M28" s="3">
        <v>59.02234855</v>
      </c>
      <c r="N28" s="3">
        <v>65.08928224</v>
      </c>
      <c r="O28" s="3">
        <v>85.35091165</v>
      </c>
      <c r="P28" s="3">
        <v>90.42115338</v>
      </c>
      <c r="Q28" s="3">
        <v>96.52464129</v>
      </c>
    </row>
    <row r="29" ht="24.0" customHeight="1">
      <c r="A29" s="3" t="s">
        <v>33</v>
      </c>
      <c r="B29" s="3">
        <v>63.79041661</v>
      </c>
      <c r="C29" s="3">
        <v>93.97065382</v>
      </c>
      <c r="D29" s="3">
        <v>88.86015434</v>
      </c>
      <c r="E29" s="3">
        <v>94.70603441</v>
      </c>
      <c r="F29" s="3">
        <v>113.59651743</v>
      </c>
      <c r="G29" s="3">
        <v>105.6377785</v>
      </c>
      <c r="H29" s="3">
        <v>110.53705975</v>
      </c>
      <c r="I29" s="3">
        <v>124.50308842</v>
      </c>
      <c r="J29" s="3">
        <v>177.91401269</v>
      </c>
      <c r="K29" s="3">
        <v>242.85773644</v>
      </c>
      <c r="L29" s="3">
        <v>262.79975234</v>
      </c>
      <c r="M29" s="3">
        <v>305.42277111</v>
      </c>
      <c r="N29" s="3">
        <v>393.7809477</v>
      </c>
      <c r="O29" s="3">
        <v>505.60255386</v>
      </c>
      <c r="P29" s="3">
        <v>494.73138483</v>
      </c>
      <c r="Q29" s="3">
        <v>499.20787188</v>
      </c>
    </row>
    <row r="30" ht="12.0" customHeight="1">
      <c r="A30" s="3" t="s">
        <v>34</v>
      </c>
      <c r="B30" s="3">
        <v>124.78749863</v>
      </c>
      <c r="C30" s="3">
        <v>124.95290163</v>
      </c>
      <c r="D30" s="3">
        <v>137.53295062</v>
      </c>
      <c r="E30" s="3">
        <v>126.28707187</v>
      </c>
      <c r="F30" s="3">
        <v>130.67871482</v>
      </c>
      <c r="G30" s="3">
        <v>151.8001489</v>
      </c>
      <c r="H30" s="3">
        <v>180.32668877</v>
      </c>
      <c r="I30" s="3">
        <v>204.15582499</v>
      </c>
      <c r="J30" s="3">
        <v>263.35410308</v>
      </c>
      <c r="K30" s="3">
        <v>451.60759554</v>
      </c>
      <c r="L30" s="3">
        <v>418.60708429</v>
      </c>
      <c r="M30" s="3">
        <v>398.75112355</v>
      </c>
      <c r="N30" s="3">
        <v>504.80692983</v>
      </c>
      <c r="O30" s="3">
        <v>535.99084407</v>
      </c>
      <c r="P30" s="3">
        <v>581.39060534</v>
      </c>
      <c r="Q30" s="3">
        <v>614.59870623</v>
      </c>
    </row>
    <row r="31" ht="12.0" customHeight="1">
      <c r="A31" s="3" t="s">
        <v>35</v>
      </c>
      <c r="B31" s="3">
        <v>315.94209305</v>
      </c>
      <c r="C31" s="3">
        <v>349.96680811</v>
      </c>
      <c r="D31" s="3">
        <v>355.47161992</v>
      </c>
      <c r="E31" s="3">
        <v>335.50809074</v>
      </c>
      <c r="F31" s="3">
        <v>241.99146304</v>
      </c>
      <c r="G31" s="3">
        <v>264.87029598</v>
      </c>
      <c r="H31" s="3">
        <v>227.71358632</v>
      </c>
      <c r="I31" s="3">
        <v>203.08931575</v>
      </c>
      <c r="J31" s="3">
        <v>213.61277937</v>
      </c>
      <c r="K31" s="3">
        <v>257.40493152</v>
      </c>
      <c r="L31" s="3">
        <v>387.51048224</v>
      </c>
      <c r="M31" s="3">
        <v>491.65000914</v>
      </c>
      <c r="N31" s="3">
        <v>610.00954544</v>
      </c>
      <c r="O31" s="3">
        <v>714.98985619</v>
      </c>
      <c r="P31" s="3">
        <v>734.05649099</v>
      </c>
      <c r="Q31" s="3">
        <v>990.39407477</v>
      </c>
    </row>
    <row r="32" ht="12.0" customHeight="1">
      <c r="A32" s="3" t="s">
        <v>36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ht="12.0" customHeight="1">
      <c r="A33" s="3" t="s">
        <v>37</v>
      </c>
      <c r="B33" s="3">
        <v>481.80261058</v>
      </c>
      <c r="C33" s="3">
        <v>637.77443798</v>
      </c>
      <c r="D33" s="3">
        <v>633.80760031</v>
      </c>
      <c r="E33" s="3">
        <v>575.18830003</v>
      </c>
      <c r="F33" s="3">
        <v>589.1639585</v>
      </c>
      <c r="G33" s="3">
        <v>551.33815419</v>
      </c>
      <c r="H33" s="3">
        <v>532.42586335</v>
      </c>
      <c r="I33" s="3">
        <v>533.15932204</v>
      </c>
      <c r="J33" s="3">
        <v>582.93572073</v>
      </c>
      <c r="K33" s="3">
        <v>666.8825756</v>
      </c>
      <c r="L33" s="3">
        <v>691.14308246</v>
      </c>
      <c r="M33" s="3">
        <v>711.29045065</v>
      </c>
      <c r="N33" s="3">
        <v>782.81849354</v>
      </c>
      <c r="O33" s="3">
        <v>877.06180369</v>
      </c>
      <c r="P33" s="3">
        <v>833.44320934</v>
      </c>
      <c r="Q33" s="3">
        <v>881.56624127</v>
      </c>
    </row>
    <row r="34" ht="12.0" customHeight="1">
      <c r="A34" s="3" t="s">
        <v>38</v>
      </c>
      <c r="B34" s="3">
        <v>81.82321796</v>
      </c>
      <c r="C34" s="3">
        <v>55.24467726</v>
      </c>
      <c r="D34" s="3">
        <v>63.86194079</v>
      </c>
      <c r="E34" s="3">
        <v>82.7472833</v>
      </c>
      <c r="F34" s="3">
        <v>96.32914452</v>
      </c>
      <c r="G34" s="3">
        <v>97.69217598</v>
      </c>
      <c r="H34" s="3">
        <v>129.21522704</v>
      </c>
      <c r="I34" s="3">
        <v>153.97903795</v>
      </c>
      <c r="J34" s="3">
        <v>200.8137362</v>
      </c>
      <c r="K34" s="3">
        <v>238.26425575</v>
      </c>
      <c r="L34" s="3">
        <v>273.54910233</v>
      </c>
      <c r="M34" s="3">
        <v>297.4072339</v>
      </c>
      <c r="N34" s="3">
        <v>374.66239958</v>
      </c>
      <c r="O34" s="3">
        <v>474.17284604</v>
      </c>
      <c r="P34" s="3">
        <v>462.64851516</v>
      </c>
      <c r="Q34" s="3">
        <v>434.89314499</v>
      </c>
    </row>
    <row r="35" ht="12.0" customHeight="1">
      <c r="A35" s="3" t="s">
        <v>40</v>
      </c>
      <c r="B35" s="3">
        <v>10.72199245</v>
      </c>
      <c r="C35" s="3">
        <v>11.85997735</v>
      </c>
      <c r="D35" s="3">
        <v>10.91044579</v>
      </c>
      <c r="E35" s="3">
        <v>12.4663275</v>
      </c>
      <c r="F35" s="3">
        <v>13.27783641</v>
      </c>
      <c r="G35" s="3">
        <v>10.89618231</v>
      </c>
      <c r="H35" s="3">
        <v>10.9831747</v>
      </c>
      <c r="I35" s="3">
        <v>12.6621784</v>
      </c>
      <c r="J35" s="3">
        <v>17.60530419</v>
      </c>
      <c r="K35" s="3">
        <v>22.63921202</v>
      </c>
      <c r="L35" s="3">
        <v>26.44815633</v>
      </c>
      <c r="M35" s="3">
        <v>26.15978802</v>
      </c>
      <c r="N35" s="3">
        <v>29.80479692</v>
      </c>
      <c r="O35" s="3">
        <v>36.5127274</v>
      </c>
      <c r="P35" s="3">
        <v>38.83805692</v>
      </c>
      <c r="Q35" s="3">
        <v>39.77877598</v>
      </c>
    </row>
    <row r="36" ht="12.0" customHeight="1">
      <c r="A36" s="3" t="s">
        <v>42</v>
      </c>
      <c r="B36" s="3">
        <v>9.33915462</v>
      </c>
      <c r="C36" s="3">
        <v>8.253659</v>
      </c>
      <c r="D36" s="3">
        <v>8.36412757</v>
      </c>
      <c r="E36" s="3">
        <v>8.25611617</v>
      </c>
      <c r="F36" s="3">
        <v>7.2190512</v>
      </c>
      <c r="G36" s="3">
        <v>7.04259524</v>
      </c>
      <c r="H36" s="3">
        <v>6.91261912</v>
      </c>
      <c r="I36" s="3">
        <v>6.59199465</v>
      </c>
      <c r="J36" s="3">
        <v>6.30702577</v>
      </c>
      <c r="K36" s="3">
        <v>9.58782555</v>
      </c>
      <c r="L36" s="3">
        <v>13.41990299</v>
      </c>
      <c r="M36" s="3">
        <v>17.54028772</v>
      </c>
      <c r="N36" s="3">
        <v>17.64229141</v>
      </c>
      <c r="O36" s="3">
        <v>18.31932186</v>
      </c>
      <c r="P36" s="3">
        <v>18.64577565</v>
      </c>
      <c r="Q36" s="3">
        <v>20.7200245</v>
      </c>
    </row>
    <row r="37" ht="12.0" customHeight="1">
      <c r="A37" s="3" t="s">
        <v>43</v>
      </c>
      <c r="B37" s="3">
        <v>20.10800236</v>
      </c>
      <c r="C37" s="3">
        <v>29.01808094</v>
      </c>
      <c r="D37" s="3">
        <v>23.46128839</v>
      </c>
      <c r="E37" s="3">
        <v>18.12216493</v>
      </c>
      <c r="F37" s="3">
        <v>17.75781748</v>
      </c>
      <c r="G37" s="3">
        <v>18.62710715</v>
      </c>
      <c r="H37" s="3">
        <v>22.40788112</v>
      </c>
      <c r="I37" s="3">
        <v>25.02700655</v>
      </c>
      <c r="J37" s="3">
        <v>29.97632802</v>
      </c>
      <c r="K37" s="3">
        <v>32.27801211</v>
      </c>
      <c r="L37" s="3">
        <v>35.15074055</v>
      </c>
      <c r="M37" s="3">
        <v>31.8844304</v>
      </c>
      <c r="N37" s="3">
        <v>31.83455106</v>
      </c>
      <c r="O37" s="3">
        <v>38.85543014</v>
      </c>
      <c r="P37" s="3">
        <v>40.86631482</v>
      </c>
      <c r="Q37" s="3">
        <v>45.18599793</v>
      </c>
    </row>
    <row r="38" ht="12.0" customHeight="1">
      <c r="A38" s="3" t="s">
        <v>44</v>
      </c>
      <c r="B38" s="3">
        <v>25.13376615</v>
      </c>
      <c r="C38" s="3">
        <v>34.4743623</v>
      </c>
      <c r="D38" s="3">
        <v>28.93216642</v>
      </c>
      <c r="E38" s="3">
        <v>28.99836191</v>
      </c>
      <c r="F38" s="3">
        <v>28.97120522</v>
      </c>
      <c r="G38" s="3">
        <v>26.50891493</v>
      </c>
      <c r="H38" s="3">
        <v>28.20585611</v>
      </c>
      <c r="I38" s="3">
        <v>32.21794315</v>
      </c>
      <c r="J38" s="3">
        <v>40.33022299</v>
      </c>
      <c r="K38" s="3">
        <v>43.43561524</v>
      </c>
      <c r="L38" s="3">
        <v>44.85624845</v>
      </c>
      <c r="M38" s="3">
        <v>46.82470451</v>
      </c>
      <c r="N38" s="3">
        <v>52.88653437</v>
      </c>
      <c r="O38" s="3">
        <v>63.83446755</v>
      </c>
      <c r="P38" s="3">
        <v>60.41222601</v>
      </c>
      <c r="Q38" s="3">
        <v>61.34140305</v>
      </c>
    </row>
    <row r="39" ht="12.0" customHeight="1">
      <c r="A39" s="3" t="s">
        <v>45</v>
      </c>
      <c r="B39" s="3">
        <v>1820.60901767</v>
      </c>
      <c r="C39" s="3">
        <v>1828.83737107</v>
      </c>
      <c r="D39" s="3">
        <v>1873.00280192</v>
      </c>
      <c r="E39" s="3">
        <v>1848.57184811</v>
      </c>
      <c r="F39" s="3">
        <v>1936.58787663</v>
      </c>
      <c r="G39" s="3">
        <v>2089.21397323</v>
      </c>
      <c r="H39" s="3">
        <v>2148.97613653</v>
      </c>
      <c r="I39" s="3">
        <v>2249.06879926</v>
      </c>
      <c r="J39" s="3">
        <v>2676.79495045</v>
      </c>
      <c r="K39" s="3">
        <v>3036.64079748</v>
      </c>
      <c r="L39" s="3">
        <v>3454.41686364</v>
      </c>
      <c r="M39" s="3">
        <v>3912.3215538</v>
      </c>
      <c r="N39" s="3">
        <v>4340.35597156</v>
      </c>
      <c r="O39" s="3">
        <v>4622.62643606</v>
      </c>
      <c r="P39" s="3">
        <v>4518.80735152</v>
      </c>
      <c r="Q39" s="3">
        <v>5222.11760045</v>
      </c>
    </row>
    <row r="40" ht="12.0" customHeight="1">
      <c r="A40" s="3" t="s">
        <v>46</v>
      </c>
      <c r="B40" s="3">
        <v>62.84431573</v>
      </c>
      <c r="C40" s="3">
        <v>57.58117005</v>
      </c>
      <c r="D40" s="3">
        <v>54.24267138</v>
      </c>
      <c r="E40" s="3">
        <v>63.11761687</v>
      </c>
      <c r="F40" s="3">
        <v>62.23116588</v>
      </c>
      <c r="G40" s="3">
        <v>57.17702162</v>
      </c>
      <c r="H40" s="3">
        <v>63.57555861</v>
      </c>
      <c r="I40" s="3">
        <v>68.62929321</v>
      </c>
      <c r="J40" s="3">
        <v>80.89749223</v>
      </c>
      <c r="K40" s="3">
        <v>100.9372815</v>
      </c>
      <c r="L40" s="3">
        <v>97.87470267</v>
      </c>
      <c r="M40" s="3">
        <v>121.94175004</v>
      </c>
      <c r="N40" s="3">
        <v>137.26832125</v>
      </c>
      <c r="O40" s="3">
        <v>155.65526461</v>
      </c>
      <c r="P40" s="3">
        <v>150.18677369</v>
      </c>
      <c r="Q40" s="3">
        <v>154.63489768</v>
      </c>
    </row>
    <row r="41" ht="12.0" customHeight="1">
      <c r="A41" s="3" t="s">
        <v>48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ht="24.0" customHeight="1">
      <c r="A42" s="3" t="s">
        <v>49</v>
      </c>
      <c r="B42" s="3">
        <v>12.24985396</v>
      </c>
      <c r="C42" s="3">
        <v>11.34755568</v>
      </c>
      <c r="D42" s="3">
        <v>10.83887648</v>
      </c>
      <c r="E42" s="3">
        <v>10.20982088</v>
      </c>
      <c r="F42" s="3">
        <v>10.15095729</v>
      </c>
      <c r="G42" s="3">
        <v>9.97048116</v>
      </c>
      <c r="H42" s="3">
        <v>9.84795732</v>
      </c>
      <c r="I42" s="3">
        <v>10.67120768</v>
      </c>
      <c r="J42" s="3">
        <v>11.85731278</v>
      </c>
      <c r="K42" s="3">
        <v>12.91477911</v>
      </c>
      <c r="L42" s="3">
        <v>12.53330777</v>
      </c>
      <c r="M42" s="3">
        <v>13.65555313</v>
      </c>
      <c r="N42" s="3">
        <v>16.71703066</v>
      </c>
      <c r="O42" s="3">
        <v>18.49351603</v>
      </c>
      <c r="P42" s="3">
        <v>18.26965283</v>
      </c>
      <c r="Q42" s="3">
        <v>18.19331692</v>
      </c>
    </row>
    <row r="43" ht="12.0" customHeight="1">
      <c r="A43" s="3" t="s">
        <v>50</v>
      </c>
      <c r="B43" s="3">
        <v>11.93951938</v>
      </c>
      <c r="C43" s="3">
        <v>12.226303</v>
      </c>
      <c r="D43" s="3">
        <v>11.49603456</v>
      </c>
      <c r="E43" s="3">
        <v>12.27848409</v>
      </c>
      <c r="F43" s="3">
        <v>11.32896737</v>
      </c>
      <c r="G43" s="3">
        <v>10.57307874</v>
      </c>
      <c r="H43" s="3">
        <v>12.08947712</v>
      </c>
      <c r="I43" s="3">
        <v>18.02517262</v>
      </c>
      <c r="J43" s="3">
        <v>17.27952921</v>
      </c>
      <c r="K43" s="3">
        <v>23.76588462</v>
      </c>
      <c r="L43" s="3">
        <v>25.62827896</v>
      </c>
      <c r="M43" s="3">
        <v>24.363092</v>
      </c>
      <c r="N43" s="3">
        <v>28.34740527</v>
      </c>
      <c r="O43" s="3">
        <v>28.03009406</v>
      </c>
      <c r="P43" s="3">
        <v>28.44285764</v>
      </c>
      <c r="Q43" s="3">
        <v>30.64455299</v>
      </c>
    </row>
    <row r="44" ht="12.0" customHeight="1">
      <c r="A44" s="3" t="s">
        <v>51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ht="12.0" customHeight="1">
      <c r="A45" s="3" t="s">
        <v>52</v>
      </c>
      <c r="B45" s="3">
        <v>332.91934521</v>
      </c>
      <c r="C45" s="3">
        <v>386.97298178</v>
      </c>
      <c r="D45" s="3">
        <v>417.13501957</v>
      </c>
      <c r="E45" s="3">
        <v>424.9264297</v>
      </c>
      <c r="F45" s="3">
        <v>395.07251315</v>
      </c>
      <c r="G45" s="3">
        <v>404.8301371</v>
      </c>
      <c r="H45" s="3">
        <v>370.89851988</v>
      </c>
      <c r="I45" s="3">
        <v>358.58608155</v>
      </c>
      <c r="J45" s="3">
        <v>345.89237298</v>
      </c>
      <c r="K45" s="3">
        <v>419.86081044</v>
      </c>
      <c r="L45" s="3">
        <v>502.36391767</v>
      </c>
      <c r="M45" s="3">
        <v>591.68707485</v>
      </c>
      <c r="N45" s="3">
        <v>683.07534313</v>
      </c>
      <c r="O45" s="3">
        <v>764.79717839</v>
      </c>
      <c r="P45" s="3">
        <v>801.91497652</v>
      </c>
      <c r="Q45" s="3">
        <v>947.22032001</v>
      </c>
    </row>
    <row r="46" ht="12.0" customHeight="1">
      <c r="A46" s="3" t="s">
        <v>53</v>
      </c>
      <c r="B46" s="3">
        <v>21.14391059</v>
      </c>
      <c r="C46" s="3">
        <v>26.43450997</v>
      </c>
      <c r="D46" s="3">
        <v>30.98088366</v>
      </c>
      <c r="E46" s="3">
        <v>35.37775887</v>
      </c>
      <c r="F46" s="3">
        <v>38.60333443</v>
      </c>
      <c r="G46" s="3">
        <v>43.40621033</v>
      </c>
      <c r="H46" s="3">
        <v>47.24784068</v>
      </c>
      <c r="I46" s="3">
        <v>54.09233591</v>
      </c>
      <c r="J46" s="3">
        <v>61.15801551</v>
      </c>
      <c r="K46" s="3">
        <v>70.11874165</v>
      </c>
      <c r="L46" s="3">
        <v>80.37652629</v>
      </c>
      <c r="M46" s="3">
        <v>93.39413521</v>
      </c>
      <c r="N46" s="3">
        <v>114.48075394</v>
      </c>
      <c r="O46" s="3">
        <v>156.59905287</v>
      </c>
      <c r="P46" s="3">
        <v>191.29410863</v>
      </c>
      <c r="Q46" s="3">
        <v>220.87664465</v>
      </c>
    </row>
    <row r="47" ht="12.0" customHeight="1">
      <c r="A47" s="3" t="s">
        <v>54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ht="12.0" customHeight="1">
      <c r="A48" s="3" t="s">
        <v>55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ht="12.0" customHeight="1">
      <c r="A49" s="3" t="s">
        <v>56</v>
      </c>
      <c r="B49" s="3">
        <v>186.30259731</v>
      </c>
      <c r="C49" s="3">
        <v>230.03120219</v>
      </c>
      <c r="D49" s="3">
        <v>270.32099705</v>
      </c>
      <c r="E49" s="3">
        <v>238.84226632</v>
      </c>
      <c r="F49" s="3">
        <v>206.03618478</v>
      </c>
      <c r="G49" s="3">
        <v>184.42934854</v>
      </c>
      <c r="H49" s="3">
        <v>178.10095346</v>
      </c>
      <c r="I49" s="3">
        <v>174.81367115</v>
      </c>
      <c r="J49" s="3">
        <v>174.91479044</v>
      </c>
      <c r="K49" s="3">
        <v>205.63621876</v>
      </c>
      <c r="L49" s="3">
        <v>253.61470656</v>
      </c>
      <c r="M49" s="3">
        <v>272.66236787</v>
      </c>
      <c r="N49" s="3">
        <v>336.59187281</v>
      </c>
      <c r="O49" s="3">
        <v>376.99900347</v>
      </c>
      <c r="P49" s="3">
        <v>391.85928973</v>
      </c>
      <c r="Q49" s="3">
        <v>472.15222319</v>
      </c>
    </row>
    <row r="50" ht="12.0" customHeight="1">
      <c r="A50" s="3" t="s">
        <v>57</v>
      </c>
      <c r="B50" s="3">
        <v>18.95915164</v>
      </c>
      <c r="C50" s="3">
        <v>17.72332739</v>
      </c>
      <c r="D50" s="3">
        <v>15.75892862</v>
      </c>
      <c r="E50" s="3">
        <v>13.8508468</v>
      </c>
      <c r="F50" s="3">
        <v>13.16934367</v>
      </c>
      <c r="G50" s="3">
        <v>10.36120656</v>
      </c>
      <c r="H50" s="3">
        <v>8.78019913</v>
      </c>
      <c r="I50" s="3">
        <v>12.12543165</v>
      </c>
      <c r="J50" s="3">
        <v>16.26736654</v>
      </c>
      <c r="K50" s="3">
        <v>19.56455458</v>
      </c>
      <c r="L50" s="3">
        <v>22.04707106</v>
      </c>
      <c r="M50" s="3">
        <v>24.18664982</v>
      </c>
      <c r="N50" s="3">
        <v>29.26288731</v>
      </c>
      <c r="O50" s="3">
        <v>34.45666035</v>
      </c>
      <c r="P50" s="3">
        <v>23.68747049</v>
      </c>
      <c r="Q50" s="3">
        <v>33.22185547</v>
      </c>
    </row>
    <row r="51" ht="12.0" customHeight="1">
      <c r="A51" s="3" t="s">
        <v>59</v>
      </c>
      <c r="B51" s="3">
        <v>4.80033896</v>
      </c>
      <c r="C51" s="3">
        <v>4.41114917</v>
      </c>
      <c r="D51" s="3">
        <v>5.43813436</v>
      </c>
      <c r="E51" s="3">
        <v>6.32155057</v>
      </c>
      <c r="F51" s="3">
        <v>11.50030867</v>
      </c>
      <c r="G51" s="3">
        <v>13.30563346</v>
      </c>
      <c r="H51" s="3">
        <v>5.88624585</v>
      </c>
      <c r="I51" s="3">
        <v>4.54407551</v>
      </c>
      <c r="J51" s="3">
        <v>5.4578325</v>
      </c>
      <c r="K51" s="3">
        <v>6.48525117</v>
      </c>
      <c r="L51" s="3">
        <v>7.32550452</v>
      </c>
      <c r="M51" s="3">
        <v>8.95783127</v>
      </c>
      <c r="N51" s="3">
        <v>10.21864016</v>
      </c>
      <c r="O51" s="3">
        <v>13.70413496</v>
      </c>
      <c r="P51" s="3">
        <v>16.7295708</v>
      </c>
      <c r="Q51" s="3">
        <v>15.754249</v>
      </c>
    </row>
    <row r="52" ht="12.0" customHeight="1">
      <c r="A52" s="3" t="s">
        <v>60</v>
      </c>
      <c r="B52" s="3">
        <v>24.29501398</v>
      </c>
      <c r="C52" s="3">
        <v>25.65665091</v>
      </c>
      <c r="D52" s="3">
        <v>23.38835704</v>
      </c>
      <c r="E52" s="3">
        <v>23.87861305</v>
      </c>
      <c r="F52" s="3">
        <v>23.49950973</v>
      </c>
      <c r="G52" s="3">
        <v>21.68059924</v>
      </c>
      <c r="H52" s="3">
        <v>21.02232209</v>
      </c>
      <c r="I52" s="3">
        <v>22.35925675</v>
      </c>
      <c r="J52" s="3">
        <v>26.96340286</v>
      </c>
      <c r="K52" s="3">
        <v>34.21913702</v>
      </c>
      <c r="L52" s="3">
        <v>41.45317696</v>
      </c>
      <c r="M52" s="3">
        <v>50.15452945</v>
      </c>
      <c r="N52" s="3">
        <v>60.21649344</v>
      </c>
      <c r="O52" s="3">
        <v>80.40646768</v>
      </c>
      <c r="P52" s="3">
        <v>66.96111028</v>
      </c>
      <c r="Q52" s="3">
        <v>72.29518609</v>
      </c>
    </row>
    <row r="53" ht="12.0" customHeight="1">
      <c r="A53" s="3" t="s">
        <v>61</v>
      </c>
      <c r="B53" s="3">
        <v>267.60857923</v>
      </c>
      <c r="C53" s="3">
        <v>243.35793713</v>
      </c>
      <c r="D53" s="3">
        <v>190.4635361</v>
      </c>
      <c r="E53" s="3">
        <v>177.51092896</v>
      </c>
      <c r="F53" s="3">
        <v>161.09014288</v>
      </c>
      <c r="G53" s="3">
        <v>174.5537669</v>
      </c>
      <c r="H53" s="3">
        <v>246.01448884</v>
      </c>
      <c r="I53" s="3">
        <v>227.86395703</v>
      </c>
      <c r="J53" s="3">
        <v>323.83758201</v>
      </c>
      <c r="K53" s="3">
        <v>362.37631151</v>
      </c>
      <c r="L53" s="3">
        <v>439.16156289</v>
      </c>
      <c r="M53" s="3">
        <v>383.74615186</v>
      </c>
      <c r="N53" s="3">
        <v>456.79202297</v>
      </c>
      <c r="O53" s="3">
        <v>448.66090355</v>
      </c>
      <c r="P53" s="3">
        <v>434.7938111</v>
      </c>
      <c r="Q53" s="3">
        <v>538.69321895</v>
      </c>
    </row>
    <row r="54" ht="12.0" customHeight="1">
      <c r="A54" s="3" t="s">
        <v>65</v>
      </c>
      <c r="B54" s="3">
        <v>219.94649435</v>
      </c>
      <c r="C54" s="3">
        <v>221.45811276</v>
      </c>
      <c r="D54" s="3">
        <v>216.30928897</v>
      </c>
      <c r="E54" s="3">
        <v>235.82515632</v>
      </c>
      <c r="F54" s="3">
        <v>255.14934986</v>
      </c>
      <c r="G54" s="3">
        <v>265.51108861</v>
      </c>
      <c r="H54" s="3">
        <v>292.29394057</v>
      </c>
      <c r="I54" s="3">
        <v>316.34171056</v>
      </c>
      <c r="J54" s="3">
        <v>327.20173636</v>
      </c>
      <c r="K54" s="3">
        <v>341.4868806</v>
      </c>
      <c r="L54" s="3">
        <v>359.77611079</v>
      </c>
      <c r="M54" s="3">
        <v>409.92957869</v>
      </c>
      <c r="N54" s="3">
        <v>524.33888345</v>
      </c>
      <c r="O54" s="3">
        <v>617.698283</v>
      </c>
      <c r="P54" s="3">
        <v>666.76765603</v>
      </c>
      <c r="Q54" s="3">
        <v>811.43805168</v>
      </c>
    </row>
    <row r="55" ht="12.0" customHeight="1">
      <c r="A55" s="3" t="s">
        <v>66</v>
      </c>
      <c r="B55" s="3">
        <v>37.92615747</v>
      </c>
      <c r="C55" s="3">
        <v>44.70402422</v>
      </c>
      <c r="D55" s="3">
        <v>46.61410676</v>
      </c>
      <c r="E55" s="3">
        <v>52.95703912</v>
      </c>
      <c r="F55" s="3">
        <v>42.93139812</v>
      </c>
      <c r="G55" s="3">
        <v>31.77352881</v>
      </c>
      <c r="H55" s="3">
        <v>24.69648698</v>
      </c>
      <c r="I55" s="3">
        <v>23.12727034</v>
      </c>
      <c r="J55" s="3">
        <v>29.72774894</v>
      </c>
      <c r="K55" s="3">
        <v>36.86569398</v>
      </c>
      <c r="L55" s="3">
        <v>39.02706288</v>
      </c>
      <c r="M55" s="3">
        <v>44.26443267</v>
      </c>
      <c r="N55" s="3">
        <v>61.25118446</v>
      </c>
      <c r="O55" s="3">
        <v>71.8341187</v>
      </c>
      <c r="P55" s="3">
        <v>61.04527379</v>
      </c>
      <c r="Q55" s="3">
        <v>59.74525371</v>
      </c>
    </row>
    <row r="56" ht="12.0" customHeight="1">
      <c r="A56" s="3" t="s">
        <v>67</v>
      </c>
      <c r="B56" s="3">
        <v>323.35682802</v>
      </c>
      <c r="C56" s="3">
        <v>369.13695241</v>
      </c>
      <c r="D56" s="3">
        <v>301.78666152</v>
      </c>
      <c r="E56" s="3">
        <v>372.19176553</v>
      </c>
      <c r="F56" s="3">
        <v>371.97604186</v>
      </c>
      <c r="G56" s="3">
        <v>377.04391864</v>
      </c>
      <c r="H56" s="3">
        <v>375.69181317</v>
      </c>
      <c r="I56" s="3">
        <v>374.6882405</v>
      </c>
      <c r="J56" s="3">
        <v>495.37920285</v>
      </c>
      <c r="K56" s="3">
        <v>613.97806746</v>
      </c>
      <c r="L56" s="3">
        <v>704.89767859</v>
      </c>
      <c r="M56" s="3">
        <v>789.81451904</v>
      </c>
      <c r="N56" s="3">
        <v>1008.04586996</v>
      </c>
      <c r="O56" s="3">
        <v>1224.05169259</v>
      </c>
      <c r="P56" s="3">
        <v>1112.0023313</v>
      </c>
      <c r="Q56" s="3">
        <v>1066.72460606</v>
      </c>
    </row>
    <row r="57" ht="12.0" customHeight="1">
      <c r="A57" s="3" t="s">
        <v>68</v>
      </c>
      <c r="B57" s="3">
        <v>112.66451113</v>
      </c>
      <c r="C57" s="3">
        <v>120.21748609</v>
      </c>
      <c r="D57" s="3">
        <v>126.96687963</v>
      </c>
      <c r="E57" s="3">
        <v>134.66451803</v>
      </c>
      <c r="F57" s="3">
        <v>153.76356486</v>
      </c>
      <c r="G57" s="3">
        <v>167.68041996</v>
      </c>
      <c r="H57" s="3">
        <v>179.48641566</v>
      </c>
      <c r="I57" s="3">
        <v>194.79682311</v>
      </c>
      <c r="J57" s="3">
        <v>201.87752959</v>
      </c>
      <c r="K57" s="3">
        <v>205.90161753</v>
      </c>
      <c r="L57" s="3">
        <v>301.54299654</v>
      </c>
      <c r="M57" s="3">
        <v>358.13539721</v>
      </c>
      <c r="N57" s="3">
        <v>585.94379564</v>
      </c>
      <c r="O57" s="3">
        <v>584.63866145</v>
      </c>
      <c r="P57" s="3">
        <v>672.20393273</v>
      </c>
      <c r="Q57" s="3">
        <v>607.02721936</v>
      </c>
    </row>
    <row r="58" ht="12.0" customHeight="1">
      <c r="A58" s="3" t="s">
        <v>69</v>
      </c>
      <c r="B58" s="3">
        <v>706.38044547</v>
      </c>
      <c r="C58" s="3">
        <v>754.99585541</v>
      </c>
      <c r="D58" s="3">
        <v>716.3966026</v>
      </c>
      <c r="E58" s="3">
        <v>764.37227358</v>
      </c>
      <c r="F58" s="3">
        <v>781.09886248</v>
      </c>
      <c r="G58" s="3">
        <v>743.99542999</v>
      </c>
      <c r="H58" s="3">
        <v>776.31481251</v>
      </c>
      <c r="I58" s="3">
        <v>885.8897118</v>
      </c>
      <c r="J58" s="3">
        <v>1234.93606602</v>
      </c>
      <c r="K58" s="3">
        <v>1341.17278008</v>
      </c>
      <c r="L58" s="3">
        <v>1407.99818006</v>
      </c>
      <c r="M58" s="3">
        <v>1465.96997439</v>
      </c>
      <c r="N58" s="3">
        <v>1674.05996645</v>
      </c>
      <c r="O58" s="3">
        <v>1917.63775016</v>
      </c>
      <c r="P58" s="3">
        <v>1794.39267013</v>
      </c>
      <c r="Q58" s="3">
        <v>1704.5280683</v>
      </c>
    </row>
    <row r="59" ht="12.0" customHeight="1">
      <c r="A59" s="3" t="s">
        <v>70</v>
      </c>
      <c r="B59" s="3">
        <v>374.43104879</v>
      </c>
      <c r="C59" s="3">
        <v>403.33844413</v>
      </c>
      <c r="D59" s="3">
        <v>369.41879905</v>
      </c>
      <c r="E59" s="3">
        <v>398.13532593</v>
      </c>
      <c r="F59" s="3">
        <v>383.83183533</v>
      </c>
      <c r="G59" s="3">
        <v>361.41842127</v>
      </c>
      <c r="H59" s="3">
        <v>404.36824226</v>
      </c>
      <c r="I59" s="3">
        <v>522.59381262</v>
      </c>
      <c r="J59" s="3">
        <v>666.17218713</v>
      </c>
      <c r="K59" s="3">
        <v>770.88327586</v>
      </c>
      <c r="L59" s="3">
        <v>881.24404895</v>
      </c>
      <c r="M59" s="3">
        <v>967.38095359</v>
      </c>
      <c r="N59" s="3">
        <v>1140.34198614</v>
      </c>
      <c r="O59" s="3">
        <v>1473.82837181</v>
      </c>
      <c r="P59" s="3">
        <v>1494.55579925</v>
      </c>
      <c r="Q59" s="3">
        <v>1480.00298496</v>
      </c>
    </row>
    <row r="60" ht="12.0" customHeight="1">
      <c r="A60" s="3" t="s">
        <v>71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ht="12.0" customHeight="1">
      <c r="A61" s="3" t="s">
        <v>72</v>
      </c>
      <c r="B61" s="3">
        <v>2827.29975883</v>
      </c>
      <c r="C61" s="3">
        <v>2878.18788198</v>
      </c>
      <c r="D61" s="3">
        <v>2628.59554232</v>
      </c>
      <c r="E61" s="3">
        <v>2670.81276001</v>
      </c>
      <c r="F61" s="3">
        <v>2926.94834972</v>
      </c>
      <c r="G61" s="3">
        <v>2608.77719273</v>
      </c>
      <c r="H61" s="3">
        <v>2726.07501987</v>
      </c>
      <c r="I61" s="3">
        <v>3018.61641409</v>
      </c>
      <c r="J61" s="3">
        <v>3751.23129125</v>
      </c>
      <c r="K61" s="3">
        <v>4382.21584871</v>
      </c>
      <c r="L61" s="3">
        <v>4645.65387608</v>
      </c>
      <c r="M61" s="3">
        <v>5008.28220882</v>
      </c>
      <c r="N61" s="3">
        <v>5664.94817648</v>
      </c>
      <c r="O61" s="3">
        <v>6345.45678188</v>
      </c>
      <c r="P61" s="3">
        <v>6451.70353569</v>
      </c>
      <c r="Q61" s="3">
        <v>6421.50085221</v>
      </c>
    </row>
    <row r="62" ht="12.0" customHeight="1">
      <c r="A62" s="3" t="s">
        <v>73</v>
      </c>
      <c r="B62" s="3">
        <v>31.99253183</v>
      </c>
      <c r="C62" s="3">
        <v>30.67193109</v>
      </c>
      <c r="D62" s="3">
        <v>34.00650267</v>
      </c>
      <c r="E62" s="3">
        <v>39.43436941</v>
      </c>
      <c r="F62" s="3">
        <v>46.89280721</v>
      </c>
      <c r="G62" s="3">
        <v>43.73829624</v>
      </c>
      <c r="H62" s="3">
        <v>41.42322494</v>
      </c>
      <c r="I62" s="3">
        <v>42.44570964</v>
      </c>
      <c r="J62" s="3">
        <v>50.08479836</v>
      </c>
      <c r="K62" s="3">
        <v>47.42566031</v>
      </c>
      <c r="L62" s="3">
        <v>63.16910882</v>
      </c>
      <c r="M62" s="3">
        <v>65.79296173</v>
      </c>
      <c r="N62" s="3">
        <v>77.96119213</v>
      </c>
      <c r="O62" s="3">
        <v>82.4769433</v>
      </c>
      <c r="P62" s="3">
        <v>94.42731972</v>
      </c>
      <c r="Q62" s="3">
        <v>91.66213141</v>
      </c>
    </row>
    <row r="63" ht="12.0" customHeight="1">
      <c r="A63" s="3" t="s">
        <v>74</v>
      </c>
      <c r="B63" s="3">
        <v>185.60556521</v>
      </c>
      <c r="C63" s="3">
        <v>198.87427886</v>
      </c>
      <c r="D63" s="3">
        <v>212.7724088</v>
      </c>
      <c r="E63" s="3">
        <v>216.16640711</v>
      </c>
      <c r="F63" s="3">
        <v>226.97439951</v>
      </c>
      <c r="G63" s="3">
        <v>231.24226534</v>
      </c>
      <c r="H63" s="3">
        <v>236.25797237</v>
      </c>
      <c r="I63" s="3">
        <v>238.35902106</v>
      </c>
      <c r="J63" s="3">
        <v>242.98865339</v>
      </c>
      <c r="K63" s="3">
        <v>247.61050077</v>
      </c>
      <c r="L63" s="3">
        <v>261.08357178</v>
      </c>
      <c r="M63" s="3">
        <v>278.92013586</v>
      </c>
      <c r="N63" s="3">
        <v>308.66350276</v>
      </c>
      <c r="O63" s="3">
        <v>328.09992757</v>
      </c>
      <c r="P63" s="3">
        <v>342.06480278</v>
      </c>
      <c r="Q63" s="3">
        <v>419.25765732</v>
      </c>
    </row>
    <row r="64" ht="12.0" customHeight="1">
      <c r="A64" s="3" t="s">
        <v>77</v>
      </c>
      <c r="B64" s="3">
        <v>108.32301053</v>
      </c>
      <c r="C64" s="3">
        <v>112.49145655</v>
      </c>
      <c r="D64" s="3">
        <v>132.76790367</v>
      </c>
      <c r="E64" s="3">
        <v>142.91588309</v>
      </c>
      <c r="F64" s="3">
        <v>150.26650229</v>
      </c>
      <c r="G64" s="3">
        <v>174.77661059</v>
      </c>
      <c r="H64" s="3">
        <v>174.05146706</v>
      </c>
      <c r="I64" s="3">
        <v>178.2827209</v>
      </c>
      <c r="J64" s="3">
        <v>132.60474163</v>
      </c>
      <c r="K64" s="3">
        <v>126.06781435</v>
      </c>
      <c r="L64" s="3">
        <v>198.41399529</v>
      </c>
      <c r="M64" s="3">
        <v>211.01455384</v>
      </c>
      <c r="N64" s="3">
        <v>231.0647034</v>
      </c>
      <c r="O64" s="3">
        <v>269.10607004</v>
      </c>
      <c r="P64" s="3">
        <v>278.74872192</v>
      </c>
      <c r="Q64" s="3">
        <v>323.34566862</v>
      </c>
    </row>
    <row r="65" ht="12.0" customHeight="1">
      <c r="A65" s="3" t="s">
        <v>78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ht="12.0" customHeight="1">
      <c r="A66" s="3" t="s">
        <v>79</v>
      </c>
      <c r="B66" s="3">
        <v>72.90344452</v>
      </c>
      <c r="C66" s="3">
        <v>80.84272201</v>
      </c>
      <c r="D66" s="3">
        <v>88.45520801</v>
      </c>
      <c r="E66" s="3">
        <v>83.42084538</v>
      </c>
      <c r="F66" s="3">
        <v>64.90718762</v>
      </c>
      <c r="G66" s="3">
        <v>53.5810289</v>
      </c>
      <c r="H66" s="3">
        <v>78.24310417</v>
      </c>
      <c r="I66" s="3">
        <v>107.49718366</v>
      </c>
      <c r="J66" s="3">
        <v>144.95173202</v>
      </c>
      <c r="K66" s="3">
        <v>163.31791937</v>
      </c>
      <c r="L66" s="3">
        <v>181.56643696</v>
      </c>
      <c r="M66" s="3">
        <v>205.08723731</v>
      </c>
      <c r="N66" s="3">
        <v>228.48132409</v>
      </c>
      <c r="O66" s="3">
        <v>270.06460048</v>
      </c>
      <c r="P66" s="3">
        <v>320.94090733</v>
      </c>
      <c r="Q66" s="3">
        <v>328.19946568</v>
      </c>
    </row>
    <row r="67" ht="12.0" customHeight="1">
      <c r="A67" s="3" t="s">
        <v>80</v>
      </c>
      <c r="B67" s="3">
        <v>37.44497199</v>
      </c>
      <c r="C67" s="3">
        <v>45.61272749</v>
      </c>
      <c r="D67" s="3">
        <v>58.54551543</v>
      </c>
      <c r="E67" s="3">
        <v>65.78950512</v>
      </c>
      <c r="F67" s="3">
        <v>72.76944074</v>
      </c>
      <c r="G67" s="3">
        <v>78.61416882</v>
      </c>
      <c r="H67" s="3">
        <v>75.77551838</v>
      </c>
      <c r="I67" s="3">
        <v>73.60372934</v>
      </c>
      <c r="J67" s="3">
        <v>58.07410411</v>
      </c>
      <c r="K67" s="3">
        <v>58.84837863</v>
      </c>
      <c r="L67" s="3">
        <v>65.90719129</v>
      </c>
      <c r="M67" s="3">
        <v>75.24379675</v>
      </c>
      <c r="N67" s="3">
        <v>84.63868769</v>
      </c>
      <c r="O67" s="3">
        <v>101.23318902</v>
      </c>
      <c r="P67" s="3">
        <v>113.62026791</v>
      </c>
      <c r="Q67" s="3">
        <v>123.18763023</v>
      </c>
    </row>
    <row r="68" ht="12.0" customHeight="1">
      <c r="A68" s="3" t="s">
        <v>83</v>
      </c>
      <c r="B68" s="3">
        <v>105.69782229</v>
      </c>
      <c r="C68" s="3">
        <v>134.99319595</v>
      </c>
      <c r="D68" s="3">
        <v>155.29782571</v>
      </c>
      <c r="E68" s="3">
        <v>168.50703111</v>
      </c>
      <c r="F68" s="3">
        <v>168.07382323</v>
      </c>
      <c r="G68" s="3">
        <v>176.5397568</v>
      </c>
      <c r="H68" s="3">
        <v>181.04175526</v>
      </c>
      <c r="I68" s="3">
        <v>183.30946987</v>
      </c>
      <c r="J68" s="3">
        <v>183.10650284</v>
      </c>
      <c r="K68" s="3">
        <v>189.3248266</v>
      </c>
      <c r="L68" s="3">
        <v>201.45399241</v>
      </c>
      <c r="M68" s="3">
        <v>202.88126293</v>
      </c>
      <c r="N68" s="3">
        <v>206.98687236</v>
      </c>
      <c r="O68" s="3">
        <v>215.93487107</v>
      </c>
      <c r="P68" s="3">
        <v>227.74417528</v>
      </c>
      <c r="Q68" s="3">
        <v>236.78373284</v>
      </c>
    </row>
    <row r="69" ht="12.0" customHeight="1">
      <c r="A69" s="3" t="s">
        <v>84</v>
      </c>
      <c r="B69" s="3">
        <v>21.83155476</v>
      </c>
      <c r="C69" s="3">
        <v>26.50894655</v>
      </c>
      <c r="D69" s="3">
        <v>43.9166388</v>
      </c>
      <c r="E69" s="3">
        <v>48.98316016</v>
      </c>
      <c r="F69" s="3">
        <v>39.85588561</v>
      </c>
      <c r="G69" s="3">
        <v>46.41342775</v>
      </c>
      <c r="H69" s="3">
        <v>64.44613594</v>
      </c>
      <c r="I69" s="3">
        <v>145.4983493</v>
      </c>
      <c r="J69" s="3">
        <v>124.970588</v>
      </c>
      <c r="K69" s="3">
        <v>189.02097166</v>
      </c>
      <c r="L69" s="3">
        <v>229.5388585</v>
      </c>
      <c r="M69" s="3">
        <v>278.72552087</v>
      </c>
      <c r="N69" s="3">
        <v>371.55163951</v>
      </c>
      <c r="O69" s="3">
        <v>750.74928627</v>
      </c>
      <c r="P69" s="3">
        <v>804.46772997</v>
      </c>
      <c r="Q69" s="3">
        <v>896.18667337</v>
      </c>
    </row>
    <row r="70" ht="12.0" customHeight="1">
      <c r="A70" s="3" t="s">
        <v>85</v>
      </c>
      <c r="B70" s="3">
        <v>8.43354757</v>
      </c>
      <c r="C70" s="3">
        <v>7.76044363</v>
      </c>
      <c r="D70" s="3">
        <v>9.10124162</v>
      </c>
      <c r="E70" s="3">
        <v>9.33540879</v>
      </c>
      <c r="F70" s="3">
        <v>9.08285662</v>
      </c>
      <c r="G70" s="3">
        <v>9.08761071</v>
      </c>
      <c r="H70" s="3">
        <v>9.16608481</v>
      </c>
      <c r="I70" s="3">
        <v>7.46286692</v>
      </c>
      <c r="J70" s="3">
        <v>7.70160681</v>
      </c>
      <c r="K70" s="3">
        <v>8.18099655</v>
      </c>
      <c r="L70" s="3">
        <v>7.83648298</v>
      </c>
      <c r="M70" s="3">
        <v>8.41136461</v>
      </c>
      <c r="N70" s="3">
        <v>9.04065069</v>
      </c>
      <c r="O70" s="3">
        <v>10.65961855</v>
      </c>
      <c r="P70" s="3">
        <v>10.67304469</v>
      </c>
      <c r="Q70" s="3">
        <v>11.90349972</v>
      </c>
    </row>
    <row r="71" ht="12.0" customHeight="1">
      <c r="A71" s="3" t="s">
        <v>86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ht="12.0" customHeight="1">
      <c r="A72" s="3" t="s">
        <v>87</v>
      </c>
      <c r="B72" s="3">
        <v>165.71357227</v>
      </c>
      <c r="C72" s="3">
        <v>219.32359379</v>
      </c>
      <c r="D72" s="3">
        <v>222.72520888</v>
      </c>
      <c r="E72" s="3">
        <v>222.92986046</v>
      </c>
      <c r="F72" s="3">
        <v>271.37095265</v>
      </c>
      <c r="G72" s="3">
        <v>250.00258743</v>
      </c>
      <c r="H72" s="3">
        <v>252.19089163</v>
      </c>
      <c r="I72" s="3">
        <v>298.41209727</v>
      </c>
      <c r="J72" s="3">
        <v>408.86516384</v>
      </c>
      <c r="K72" s="3">
        <v>517.19803465</v>
      </c>
      <c r="L72" s="3">
        <v>516.62048059</v>
      </c>
      <c r="M72" s="3">
        <v>623.29166648</v>
      </c>
      <c r="N72" s="3">
        <v>835.69732601</v>
      </c>
      <c r="O72" s="3">
        <v>1057.76180424</v>
      </c>
      <c r="P72" s="3">
        <v>967.3020095</v>
      </c>
      <c r="Q72" s="3">
        <v>853.32661218</v>
      </c>
    </row>
    <row r="73" ht="12.0" customHeight="1">
      <c r="A73" s="3" t="s">
        <v>88</v>
      </c>
      <c r="B73" s="3">
        <v>3.99363832</v>
      </c>
      <c r="C73" s="3">
        <v>4.22214438</v>
      </c>
      <c r="D73" s="3">
        <v>4.40284032</v>
      </c>
      <c r="E73" s="3">
        <v>4.54183373</v>
      </c>
      <c r="F73" s="3">
        <v>4.51079263</v>
      </c>
      <c r="G73" s="3">
        <v>5.31784682</v>
      </c>
      <c r="H73" s="3">
        <v>5.65429708</v>
      </c>
      <c r="I73" s="3">
        <v>5.30305343</v>
      </c>
      <c r="J73" s="3">
        <v>5.92334399</v>
      </c>
      <c r="K73" s="3">
        <v>5.99189911</v>
      </c>
      <c r="L73" s="3">
        <v>6.80179943</v>
      </c>
      <c r="M73" s="3">
        <v>8.32978487</v>
      </c>
      <c r="N73" s="3">
        <v>11.79987036</v>
      </c>
      <c r="O73" s="3">
        <v>14.04323536</v>
      </c>
      <c r="P73" s="3">
        <v>15.54930077</v>
      </c>
      <c r="Q73" s="3">
        <v>15.71461791</v>
      </c>
    </row>
    <row r="74" ht="12.0" customHeight="1">
      <c r="A74" s="3" t="s">
        <v>89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ht="24.0" customHeight="1">
      <c r="A75" s="3" t="s">
        <v>90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ht="12.0" customHeight="1">
      <c r="A76" s="3" t="s">
        <v>94</v>
      </c>
      <c r="B76" s="3">
        <v>78.28403127</v>
      </c>
      <c r="C76" s="3">
        <v>87.89687564</v>
      </c>
      <c r="D76" s="3">
        <v>92.33541517</v>
      </c>
      <c r="E76" s="3">
        <v>65.5691611</v>
      </c>
      <c r="F76" s="3">
        <v>75.05774264</v>
      </c>
      <c r="G76" s="3">
        <v>79.82862477</v>
      </c>
      <c r="H76" s="3">
        <v>66.35811076</v>
      </c>
      <c r="I76" s="3">
        <v>78.05817904</v>
      </c>
      <c r="J76" s="3">
        <v>94.21143946</v>
      </c>
      <c r="K76" s="3">
        <v>119.11142053</v>
      </c>
      <c r="L76" s="3">
        <v>131.87655787</v>
      </c>
      <c r="M76" s="3">
        <v>143.77865221</v>
      </c>
      <c r="N76" s="3">
        <v>151.92802923</v>
      </c>
      <c r="O76" s="3">
        <v>153.0510915</v>
      </c>
      <c r="P76" s="3">
        <v>145.39712204</v>
      </c>
      <c r="Q76" s="3">
        <v>154.27682267</v>
      </c>
    </row>
    <row r="77" ht="12.0" customHeight="1">
      <c r="A77" s="3" t="s">
        <v>97</v>
      </c>
      <c r="B77" s="3">
        <v>2010.20422132</v>
      </c>
      <c r="C77" s="3">
        <v>2011.35348458</v>
      </c>
      <c r="D77" s="3">
        <v>1845.9547342</v>
      </c>
      <c r="E77" s="3">
        <v>1850.70025151</v>
      </c>
      <c r="F77" s="3">
        <v>1860.19288534</v>
      </c>
      <c r="G77" s="3">
        <v>1698.62736221</v>
      </c>
      <c r="H77" s="3">
        <v>1783.87121576</v>
      </c>
      <c r="I77" s="3">
        <v>2029.68047383</v>
      </c>
      <c r="J77" s="3">
        <v>2568.22029219</v>
      </c>
      <c r="K77" s="3">
        <v>2968.72720411</v>
      </c>
      <c r="L77" s="3">
        <v>3145.76119153</v>
      </c>
      <c r="M77" s="3">
        <v>3295.04121261</v>
      </c>
      <c r="N77" s="3">
        <v>3743.79526217</v>
      </c>
      <c r="O77" s="3">
        <v>4253.8644363</v>
      </c>
      <c r="P77" s="3">
        <v>4078.47730688</v>
      </c>
      <c r="Q77" s="3">
        <v>3984.33591437</v>
      </c>
    </row>
    <row r="78" ht="12.0" customHeight="1">
      <c r="A78" s="3" t="s">
        <v>98</v>
      </c>
      <c r="B78" s="3">
        <v>2739.73277683</v>
      </c>
      <c r="C78" s="3">
        <v>2736.95497709</v>
      </c>
      <c r="D78" s="3">
        <v>2435.32317818</v>
      </c>
      <c r="E78" s="3">
        <v>2482.00824887</v>
      </c>
      <c r="F78" s="3">
        <v>2451.71894474</v>
      </c>
      <c r="G78" s="3">
        <v>2202.70236216</v>
      </c>
      <c r="H78" s="3">
        <v>2234.30695655</v>
      </c>
      <c r="I78" s="3">
        <v>2489.20315816</v>
      </c>
      <c r="J78" s="3">
        <v>3158.75633408</v>
      </c>
      <c r="K78" s="3">
        <v>3630.42719502</v>
      </c>
      <c r="L78" s="3">
        <v>3784.93852245</v>
      </c>
      <c r="M78" s="3">
        <v>3947.38476387</v>
      </c>
      <c r="N78" s="3">
        <v>4483.03121077</v>
      </c>
      <c r="O78" s="3">
        <v>4940.96210783</v>
      </c>
      <c r="P78" s="3">
        <v>4839.85401117</v>
      </c>
      <c r="Q78" s="3">
        <v>4690.93184981</v>
      </c>
    </row>
    <row r="79" ht="12.0" customHeight="1">
      <c r="A79" s="3" t="s">
        <v>99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ht="12.0" customHeight="1">
      <c r="A80" s="3" t="s">
        <v>100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ht="12.0" customHeight="1">
      <c r="A81" s="3" t="s">
        <v>101</v>
      </c>
      <c r="B81" s="3">
        <v>136.35025661</v>
      </c>
      <c r="C81" s="3">
        <v>150.20063841</v>
      </c>
      <c r="D81" s="3">
        <v>117.07776119</v>
      </c>
      <c r="E81" s="3">
        <v>133.81705013</v>
      </c>
      <c r="F81" s="3">
        <v>115.54490657</v>
      </c>
      <c r="G81" s="3">
        <v>102.36531017</v>
      </c>
      <c r="H81" s="3">
        <v>106.63902235</v>
      </c>
      <c r="I81" s="3">
        <v>122.283802</v>
      </c>
      <c r="J81" s="3">
        <v>153.52928006</v>
      </c>
      <c r="K81" s="3">
        <v>160.06792822</v>
      </c>
      <c r="L81" s="3">
        <v>164.22255412</v>
      </c>
      <c r="M81" s="3">
        <v>190.89924464</v>
      </c>
      <c r="N81" s="3">
        <v>233.69018814</v>
      </c>
      <c r="O81" s="3">
        <v>263.33276432</v>
      </c>
      <c r="P81" s="3">
        <v>265.73670233</v>
      </c>
      <c r="Q81" s="3">
        <v>302.06784432</v>
      </c>
    </row>
    <row r="82" ht="12.0" customHeight="1">
      <c r="A82" s="3" t="s">
        <v>102</v>
      </c>
      <c r="B82" s="3">
        <v>21.22260284</v>
      </c>
      <c r="C82" s="3">
        <v>18.85001126</v>
      </c>
      <c r="D82" s="3">
        <v>17.81173875</v>
      </c>
      <c r="E82" s="3">
        <v>20.51438636</v>
      </c>
      <c r="F82" s="3">
        <v>19.75364092</v>
      </c>
      <c r="G82" s="3">
        <v>18.78697732</v>
      </c>
      <c r="H82" s="3">
        <v>18.18135894</v>
      </c>
      <c r="I82" s="3">
        <v>15.76195642</v>
      </c>
      <c r="J82" s="3">
        <v>15.14289327</v>
      </c>
      <c r="K82" s="3">
        <v>17.24669004</v>
      </c>
      <c r="L82" s="3">
        <v>18.89514097</v>
      </c>
      <c r="M82" s="3">
        <v>19.24748096</v>
      </c>
      <c r="N82" s="3">
        <v>21.49527066</v>
      </c>
      <c r="O82" s="3">
        <v>26.37122177</v>
      </c>
      <c r="P82" s="3">
        <v>26.77427946</v>
      </c>
      <c r="Q82" s="3">
        <v>26.12479413</v>
      </c>
    </row>
    <row r="83" ht="12.0" customHeight="1">
      <c r="A83" s="3" t="s">
        <v>103</v>
      </c>
      <c r="B83" s="3">
        <v>29.01632333</v>
      </c>
      <c r="C83" s="3">
        <v>45.96064888</v>
      </c>
      <c r="D83" s="3">
        <v>56.9572553</v>
      </c>
      <c r="E83" s="3">
        <v>48.6460068</v>
      </c>
      <c r="F83" s="3">
        <v>36.67806407</v>
      </c>
      <c r="G83" s="3">
        <v>44.7129693</v>
      </c>
      <c r="H83" s="3">
        <v>53.7079071</v>
      </c>
      <c r="I83" s="3">
        <v>64.03320887</v>
      </c>
      <c r="J83" s="3">
        <v>74.11171636</v>
      </c>
      <c r="K83" s="3">
        <v>96.75202342</v>
      </c>
      <c r="L83" s="3">
        <v>123.13146863</v>
      </c>
      <c r="M83" s="3">
        <v>146.34171633</v>
      </c>
      <c r="N83" s="3">
        <v>188.1498862</v>
      </c>
      <c r="O83" s="3">
        <v>261.87692087</v>
      </c>
      <c r="P83" s="3">
        <v>250.9573636</v>
      </c>
      <c r="Q83" s="3">
        <v>271.62547155</v>
      </c>
    </row>
    <row r="84" ht="12.0" customHeight="1">
      <c r="A84" s="3" t="s">
        <v>104</v>
      </c>
      <c r="B84" s="3">
        <v>3126.31438623</v>
      </c>
      <c r="C84" s="3">
        <v>3102.38847292</v>
      </c>
      <c r="D84" s="3">
        <v>2699.91599411</v>
      </c>
      <c r="E84" s="3">
        <v>2734.41470389</v>
      </c>
      <c r="F84" s="3">
        <v>2691.20688618</v>
      </c>
      <c r="G84" s="3">
        <v>2387.1595913</v>
      </c>
      <c r="H84" s="3">
        <v>2400.53408061</v>
      </c>
      <c r="I84" s="3">
        <v>2610.3461823</v>
      </c>
      <c r="J84" s="3">
        <v>3208.9764495</v>
      </c>
      <c r="K84" s="3">
        <v>3527.97925712</v>
      </c>
      <c r="L84" s="3">
        <v>3626.47487191</v>
      </c>
      <c r="M84" s="3">
        <v>3747.89919035</v>
      </c>
      <c r="N84" s="3">
        <v>4230.81650913</v>
      </c>
      <c r="O84" s="3">
        <v>4718.15917267</v>
      </c>
      <c r="P84" s="3">
        <v>4722.74313675</v>
      </c>
      <c r="Q84" s="3">
        <v>4668.32532819</v>
      </c>
    </row>
    <row r="85" ht="12.0" customHeight="1">
      <c r="A85" s="3" t="s">
        <v>105</v>
      </c>
      <c r="B85" s="3">
        <v>19.95445266</v>
      </c>
      <c r="C85" s="3">
        <v>20.39357869</v>
      </c>
      <c r="D85" s="3">
        <v>20.48672645</v>
      </c>
      <c r="E85" s="3">
        <v>21.31753527</v>
      </c>
      <c r="F85" s="3">
        <v>20.4574842</v>
      </c>
      <c r="G85" s="3">
        <v>12.32307303</v>
      </c>
      <c r="H85" s="3">
        <v>15.16446481</v>
      </c>
      <c r="I85" s="3">
        <v>14.57878352</v>
      </c>
      <c r="J85" s="3">
        <v>17.95303337</v>
      </c>
      <c r="K85" s="3">
        <v>25.81905572</v>
      </c>
      <c r="L85" s="3">
        <v>34.81729838</v>
      </c>
      <c r="M85" s="3">
        <v>47.97294447</v>
      </c>
      <c r="N85" s="3">
        <v>65.56446253</v>
      </c>
      <c r="O85" s="3">
        <v>68.51149554</v>
      </c>
      <c r="P85" s="3">
        <v>54.4712386</v>
      </c>
      <c r="Q85" s="3">
        <v>67.03337705</v>
      </c>
    </row>
    <row r="86" ht="12.0" customHeight="1">
      <c r="A86" s="3" t="s">
        <v>106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ht="12.0" customHeight="1">
      <c r="A87" s="3" t="s">
        <v>107</v>
      </c>
      <c r="B87" s="3">
        <v>1063.91142234</v>
      </c>
      <c r="C87" s="3">
        <v>1112.59836674</v>
      </c>
      <c r="D87" s="3">
        <v>1063.95733988</v>
      </c>
      <c r="E87" s="3">
        <v>1054.59208697</v>
      </c>
      <c r="F87" s="3">
        <v>1113.65982798</v>
      </c>
      <c r="G87" s="3">
        <v>917.20984872</v>
      </c>
      <c r="H87" s="3">
        <v>1053.46732823</v>
      </c>
      <c r="I87" s="3">
        <v>1220.5698782</v>
      </c>
      <c r="J87" s="3">
        <v>1576.8087706</v>
      </c>
      <c r="K87" s="3">
        <v>1805.3126866</v>
      </c>
      <c r="L87" s="3">
        <v>2088.95459737</v>
      </c>
      <c r="M87" s="3">
        <v>2288.5302518</v>
      </c>
      <c r="N87" s="3">
        <v>2677.09804954</v>
      </c>
      <c r="O87" s="3">
        <v>3078.40821387</v>
      </c>
      <c r="P87" s="3">
        <v>3015.47337593</v>
      </c>
      <c r="Q87" s="3">
        <v>2729.36505193</v>
      </c>
    </row>
    <row r="88" ht="12.0" customHeight="1">
      <c r="A88" s="3" t="s">
        <v>108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ht="12.0" customHeight="1">
      <c r="A89" s="3" t="s">
        <v>109</v>
      </c>
      <c r="B89" s="3">
        <v>190.52352074</v>
      </c>
      <c r="C89" s="3">
        <v>203.43228658</v>
      </c>
      <c r="D89" s="3">
        <v>218.93162957</v>
      </c>
      <c r="E89" s="3">
        <v>247.31412965</v>
      </c>
      <c r="F89" s="3">
        <v>291.52324115</v>
      </c>
      <c r="G89" s="3">
        <v>339.34735547</v>
      </c>
      <c r="H89" s="3">
        <v>392.35346545</v>
      </c>
      <c r="I89" s="3">
        <v>353.6918608</v>
      </c>
      <c r="J89" s="3">
        <v>359.37599096</v>
      </c>
      <c r="K89" s="3">
        <v>335.73723249</v>
      </c>
      <c r="L89" s="3">
        <v>412.26749556</v>
      </c>
      <c r="M89" s="3">
        <v>435.74701686</v>
      </c>
      <c r="N89" s="3">
        <v>448.14073121</v>
      </c>
      <c r="O89" s="3">
        <v>474.09007171</v>
      </c>
      <c r="P89" s="3">
        <v>462.1011115</v>
      </c>
      <c r="Q89" s="3">
        <v>439.22314085</v>
      </c>
    </row>
    <row r="90" ht="12.0" customHeight="1">
      <c r="A90" s="3" t="s">
        <v>110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ht="12.0" customHeight="1">
      <c r="A91" s="3" t="s">
        <v>111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ht="12.0" customHeight="1">
      <c r="A92" s="3" t="s">
        <v>112</v>
      </c>
      <c r="B92" s="3">
        <v>53.71958113</v>
      </c>
      <c r="C92" s="3">
        <v>55.65335014</v>
      </c>
      <c r="D92" s="3">
        <v>63.92914194</v>
      </c>
      <c r="E92" s="3">
        <v>74.56116073</v>
      </c>
      <c r="F92" s="3">
        <v>79.88646585</v>
      </c>
      <c r="G92" s="3">
        <v>94.91066023</v>
      </c>
      <c r="H92" s="3">
        <v>103.64084087</v>
      </c>
      <c r="I92" s="3">
        <v>109.01781469</v>
      </c>
      <c r="J92" s="3">
        <v>114.87610791</v>
      </c>
      <c r="K92" s="3">
        <v>122.84051541</v>
      </c>
      <c r="L92" s="3">
        <v>136.16012633</v>
      </c>
      <c r="M92" s="3">
        <v>170.35576155</v>
      </c>
      <c r="N92" s="3">
        <v>183.88841435</v>
      </c>
      <c r="O92" s="3">
        <v>198.5067007</v>
      </c>
      <c r="P92" s="3">
        <v>189.78121359</v>
      </c>
      <c r="Q92" s="3">
        <v>196.89339858</v>
      </c>
    </row>
    <row r="93" ht="12.0" customHeight="1">
      <c r="A93" s="3" t="s">
        <v>113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ht="12.0" customHeight="1">
      <c r="A94" s="3" t="s">
        <v>114</v>
      </c>
      <c r="B94" s="3">
        <v>27.05847505</v>
      </c>
      <c r="C94" s="3">
        <v>27.78167125</v>
      </c>
      <c r="D94" s="3">
        <v>26.33589615</v>
      </c>
      <c r="E94" s="3">
        <v>24.9694457</v>
      </c>
      <c r="F94" s="3">
        <v>23.66483965</v>
      </c>
      <c r="G94" s="3">
        <v>21.08740546</v>
      </c>
      <c r="H94" s="3">
        <v>20.05078989</v>
      </c>
      <c r="I94" s="3">
        <v>21.43139054</v>
      </c>
      <c r="J94" s="3">
        <v>21.64500386</v>
      </c>
      <c r="K94" s="3">
        <v>21.93895908</v>
      </c>
      <c r="L94" s="3">
        <v>16.21743864</v>
      </c>
      <c r="M94" s="3">
        <v>16.86670183</v>
      </c>
      <c r="N94" s="3">
        <v>22.75084471</v>
      </c>
      <c r="O94" s="3">
        <v>25.97621308</v>
      </c>
      <c r="P94" s="3">
        <v>25.12769794</v>
      </c>
      <c r="Q94" s="3">
        <v>23.00746998</v>
      </c>
    </row>
    <row r="95" ht="12.0" customHeight="1">
      <c r="A95" s="3" t="s">
        <v>116</v>
      </c>
      <c r="B95" s="3">
        <v>25.50951958</v>
      </c>
      <c r="C95" s="3">
        <v>20.2808109</v>
      </c>
      <c r="D95" s="3">
        <v>16.04043905</v>
      </c>
      <c r="E95" s="3">
        <v>12.21491086</v>
      </c>
      <c r="F95" s="3">
        <v>10.61591894</v>
      </c>
      <c r="G95" s="3">
        <v>10.74106778</v>
      </c>
      <c r="H95" s="3">
        <v>9.23203015</v>
      </c>
      <c r="I95" s="3">
        <v>10.97857786</v>
      </c>
      <c r="J95" s="3">
        <v>20.36264961</v>
      </c>
      <c r="K95" s="3">
        <v>21.64025416</v>
      </c>
      <c r="L95" s="3">
        <v>23.48284404</v>
      </c>
      <c r="M95" s="3">
        <v>23.71237427</v>
      </c>
      <c r="N95" s="3">
        <v>27.49815215</v>
      </c>
      <c r="O95" s="3">
        <v>33.13959396</v>
      </c>
      <c r="P95" s="3">
        <v>47.99698967</v>
      </c>
      <c r="Q95" s="3">
        <v>46.8536096</v>
      </c>
    </row>
    <row r="96" ht="12.0" customHeight="1">
      <c r="A96" s="3" t="s">
        <v>117</v>
      </c>
      <c r="B96" s="3">
        <v>41.51308059</v>
      </c>
      <c r="C96" s="3">
        <v>45.42281674</v>
      </c>
      <c r="D96" s="3">
        <v>51.03552629</v>
      </c>
      <c r="E96" s="3">
        <v>49.3514836</v>
      </c>
      <c r="F96" s="3">
        <v>42.83667007</v>
      </c>
      <c r="G96" s="3">
        <v>54.27928</v>
      </c>
      <c r="H96" s="3">
        <v>53.43308433</v>
      </c>
      <c r="I96" s="3">
        <v>56.26579087</v>
      </c>
      <c r="J96" s="3">
        <v>55.69764551</v>
      </c>
      <c r="K96" s="3">
        <v>80.24661531</v>
      </c>
      <c r="L96" s="3">
        <v>101.83435404</v>
      </c>
      <c r="M96" s="3">
        <v>116.74889931</v>
      </c>
      <c r="N96" s="3">
        <v>122.56129523</v>
      </c>
      <c r="O96" s="3">
        <v>153.50783449</v>
      </c>
      <c r="P96" s="3">
        <v>166.71789131</v>
      </c>
      <c r="Q96" s="3">
        <v>158.78327698</v>
      </c>
    </row>
    <row r="97" ht="12.0" customHeight="1">
      <c r="A97" s="3" t="s">
        <v>118</v>
      </c>
      <c r="B97" s="3">
        <v>22.59933187</v>
      </c>
      <c r="C97" s="3">
        <v>23.84446923</v>
      </c>
      <c r="D97" s="3">
        <v>24.56185038</v>
      </c>
      <c r="E97" s="3">
        <v>26.99015227</v>
      </c>
      <c r="F97" s="3">
        <v>27.20051074</v>
      </c>
      <c r="G97" s="3">
        <v>25.6786892</v>
      </c>
      <c r="H97" s="3">
        <v>22.46970429</v>
      </c>
      <c r="I97" s="3">
        <v>18.88228631</v>
      </c>
      <c r="J97" s="3">
        <v>14.64248738</v>
      </c>
      <c r="K97" s="3">
        <v>18.39393533</v>
      </c>
      <c r="L97" s="3">
        <v>19.58806347</v>
      </c>
      <c r="M97" s="3">
        <v>29.34141425</v>
      </c>
      <c r="N97" s="3">
        <v>34.5391947</v>
      </c>
      <c r="O97" s="3">
        <v>35.33440734</v>
      </c>
      <c r="P97" s="3">
        <v>40.08593274</v>
      </c>
      <c r="Q97" s="3">
        <v>46.40791023</v>
      </c>
    </row>
    <row r="98" ht="12.0" customHeight="1">
      <c r="A98" s="3" t="s">
        <v>119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ht="12.0" customHeight="1">
      <c r="A99" s="3" t="s">
        <v>120</v>
      </c>
      <c r="B99" s="3">
        <v>37.9190015</v>
      </c>
      <c r="C99" s="3">
        <v>35.48398984</v>
      </c>
      <c r="D99" s="3">
        <v>39.47095508</v>
      </c>
      <c r="E99" s="3">
        <v>49.70827984</v>
      </c>
      <c r="F99" s="3">
        <v>50.72119774</v>
      </c>
      <c r="G99" s="3">
        <v>62.1655117</v>
      </c>
      <c r="H99" s="3">
        <v>65.71121236</v>
      </c>
      <c r="I99" s="3">
        <v>73.68115665</v>
      </c>
      <c r="J99" s="3">
        <v>79.69370658</v>
      </c>
      <c r="K99" s="3">
        <v>85.09728331</v>
      </c>
      <c r="L99" s="3">
        <v>82.70943658</v>
      </c>
      <c r="M99" s="3">
        <v>89.03091094</v>
      </c>
      <c r="N99" s="3">
        <v>102.22123151</v>
      </c>
      <c r="O99" s="3">
        <v>115.68858452</v>
      </c>
      <c r="P99" s="3">
        <v>134.45597568</v>
      </c>
      <c r="Q99" s="4"/>
    </row>
    <row r="100" ht="12.0" customHeight="1">
      <c r="A100" s="3" t="s">
        <v>121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ht="12.0" customHeight="1">
      <c r="A101" s="3" t="s">
        <v>122</v>
      </c>
      <c r="B101" s="3">
        <v>323.22695769</v>
      </c>
      <c r="C101" s="3">
        <v>315.3165681</v>
      </c>
      <c r="D101" s="3">
        <v>308.82049747</v>
      </c>
      <c r="E101" s="3">
        <v>335.16438594</v>
      </c>
      <c r="F101" s="3">
        <v>345.16029017</v>
      </c>
      <c r="G101" s="3">
        <v>326.02620155</v>
      </c>
      <c r="H101" s="3">
        <v>374.7306725</v>
      </c>
      <c r="I101" s="3">
        <v>496.12773805</v>
      </c>
      <c r="J101" s="3">
        <v>689.72500193</v>
      </c>
      <c r="K101" s="3">
        <v>812.50986227</v>
      </c>
      <c r="L101" s="3">
        <v>909.25530189</v>
      </c>
      <c r="M101" s="3">
        <v>907.89204974</v>
      </c>
      <c r="N101" s="3">
        <v>1023.25819548</v>
      </c>
      <c r="O101" s="3">
        <v>1118.72597813</v>
      </c>
      <c r="P101" s="3">
        <v>957.03703748</v>
      </c>
      <c r="Q101" s="3">
        <v>942.34499939</v>
      </c>
    </row>
    <row r="102" ht="12.0" customHeight="1">
      <c r="A102" s="3" t="s">
        <v>123</v>
      </c>
      <c r="B102" s="3">
        <v>2213.01650059</v>
      </c>
      <c r="C102" s="3">
        <v>2274.57636629</v>
      </c>
      <c r="D102" s="3">
        <v>2649.20985568</v>
      </c>
      <c r="E102" s="3">
        <v>2783.5383184</v>
      </c>
      <c r="F102" s="3">
        <v>3218.81651104</v>
      </c>
      <c r="G102" s="3">
        <v>3034.09443276</v>
      </c>
      <c r="H102" s="3">
        <v>2674.09079584</v>
      </c>
      <c r="I102" s="3">
        <v>3228.47406935</v>
      </c>
      <c r="J102" s="3">
        <v>4026.29005759</v>
      </c>
      <c r="K102" s="3">
        <v>4560.14035045</v>
      </c>
      <c r="L102" s="3">
        <v>5321.77865422</v>
      </c>
      <c r="M102" s="3">
        <v>5150.58786929</v>
      </c>
      <c r="N102" s="3">
        <v>6175.1459531</v>
      </c>
      <c r="O102" s="3">
        <v>4929.15294483</v>
      </c>
      <c r="P102" s="3">
        <v>3698.07832154</v>
      </c>
      <c r="Q102" s="3">
        <v>3722.25376943</v>
      </c>
    </row>
    <row r="103" ht="12.0" customHeight="1">
      <c r="A103" s="3" t="s">
        <v>124</v>
      </c>
      <c r="B103" s="3">
        <v>15.73576201</v>
      </c>
      <c r="C103" s="3">
        <v>15.85808367</v>
      </c>
      <c r="D103" s="3">
        <v>18.35371925</v>
      </c>
      <c r="E103" s="3">
        <v>18.40926443</v>
      </c>
      <c r="F103" s="3">
        <v>18.22755347</v>
      </c>
      <c r="G103" s="3">
        <v>19.5693972</v>
      </c>
      <c r="H103" s="3">
        <v>20.92409913</v>
      </c>
      <c r="I103" s="3">
        <v>21.05781072</v>
      </c>
      <c r="J103" s="3">
        <v>23.6566076</v>
      </c>
      <c r="K103" s="3">
        <v>26.43529895</v>
      </c>
      <c r="L103" s="3">
        <v>30.62026436</v>
      </c>
      <c r="M103" s="3">
        <v>33.07905268</v>
      </c>
      <c r="N103" s="3">
        <v>40.39964904</v>
      </c>
      <c r="O103" s="3">
        <v>43.12475092</v>
      </c>
      <c r="P103" s="3">
        <v>44.32984661</v>
      </c>
      <c r="Q103" s="3">
        <v>54.24549406</v>
      </c>
    </row>
    <row r="104" ht="12.0" customHeight="1">
      <c r="A104" s="3" t="s">
        <v>126</v>
      </c>
      <c r="B104" s="3">
        <v>19.80628368</v>
      </c>
      <c r="C104" s="3">
        <v>22.45919435</v>
      </c>
      <c r="D104" s="3">
        <v>20.33183162</v>
      </c>
      <c r="E104" s="3">
        <v>9.54915768</v>
      </c>
      <c r="F104" s="3">
        <v>15.15809449</v>
      </c>
      <c r="G104" s="3">
        <v>15.13273463</v>
      </c>
      <c r="H104" s="3">
        <v>16.57182934</v>
      </c>
      <c r="I104" s="3">
        <v>19.97728503</v>
      </c>
      <c r="J104" s="3">
        <v>26.81440356</v>
      </c>
      <c r="K104" s="3">
        <v>27.07512836</v>
      </c>
      <c r="L104" s="3">
        <v>30.14689749</v>
      </c>
      <c r="M104" s="3">
        <v>39.65636774</v>
      </c>
      <c r="N104" s="3">
        <v>50.56796819</v>
      </c>
      <c r="O104" s="3">
        <v>53.36093578</v>
      </c>
      <c r="P104" s="3">
        <v>56.35137088</v>
      </c>
      <c r="Q104" s="3">
        <v>76.89321523</v>
      </c>
    </row>
    <row r="105" ht="12.0" customHeight="1">
      <c r="A105" s="3" t="s">
        <v>127</v>
      </c>
      <c r="B105" s="3">
        <v>68.14677324</v>
      </c>
      <c r="C105" s="3">
        <v>86.10193265</v>
      </c>
      <c r="D105" s="3">
        <v>109.92425764</v>
      </c>
      <c r="E105" s="3">
        <v>134.06929521</v>
      </c>
      <c r="F105" s="3">
        <v>177.6892197</v>
      </c>
      <c r="G105" s="3">
        <v>231.00405281</v>
      </c>
      <c r="H105" s="3">
        <v>293.52512133</v>
      </c>
      <c r="I105" s="3">
        <v>101.81464978</v>
      </c>
      <c r="J105" s="3">
        <v>96.64595431</v>
      </c>
      <c r="K105" s="3">
        <v>116.75083306</v>
      </c>
      <c r="L105" s="3">
        <v>156.1094191</v>
      </c>
      <c r="M105" s="3">
        <v>174.35617093</v>
      </c>
      <c r="N105" s="3">
        <v>219.91363806</v>
      </c>
      <c r="O105" s="3">
        <v>276.56244084</v>
      </c>
      <c r="P105" s="3">
        <v>287.14721355</v>
      </c>
      <c r="Q105" s="3">
        <v>316.92538673</v>
      </c>
    </row>
    <row r="106" ht="12.0" customHeight="1">
      <c r="A106" s="3" t="s">
        <v>129</v>
      </c>
      <c r="B106" s="4"/>
      <c r="C106" s="3">
        <v>8.53208064</v>
      </c>
      <c r="D106" s="3">
        <v>8.88601931</v>
      </c>
      <c r="E106" s="3">
        <v>9.16248672</v>
      </c>
      <c r="F106" s="3">
        <v>15.19664608</v>
      </c>
      <c r="G106" s="3">
        <v>34.26055252</v>
      </c>
      <c r="H106" s="3">
        <v>24.49723094</v>
      </c>
      <c r="I106" s="3">
        <v>9.5306084</v>
      </c>
      <c r="J106" s="3">
        <v>18.34513167</v>
      </c>
      <c r="K106" s="3">
        <v>62.4109394</v>
      </c>
      <c r="L106" s="3">
        <v>61.94071822</v>
      </c>
      <c r="M106" s="3">
        <v>66.05678727</v>
      </c>
      <c r="N106" s="3">
        <v>107.94831482</v>
      </c>
      <c r="O106" s="3">
        <v>160.73176522</v>
      </c>
      <c r="P106" s="3">
        <v>200.41468821</v>
      </c>
      <c r="Q106" s="3">
        <v>246.75322661</v>
      </c>
    </row>
    <row r="107" ht="12.0" customHeight="1">
      <c r="A107" s="3" t="s">
        <v>130</v>
      </c>
      <c r="B107" s="3">
        <v>1237.50559769</v>
      </c>
      <c r="C107" s="3">
        <v>1328.20713782</v>
      </c>
      <c r="D107" s="3">
        <v>1402.20842514</v>
      </c>
      <c r="E107" s="3">
        <v>1459.44764565</v>
      </c>
      <c r="F107" s="3">
        <v>1558.21722626</v>
      </c>
      <c r="G107" s="3">
        <v>1561.43646069</v>
      </c>
      <c r="H107" s="3">
        <v>1831.00019971</v>
      </c>
      <c r="I107" s="3">
        <v>2206.03485082</v>
      </c>
      <c r="J107" s="3">
        <v>2908.08055186</v>
      </c>
      <c r="K107" s="3">
        <v>3449.25215934</v>
      </c>
      <c r="L107" s="3">
        <v>3693.45646364</v>
      </c>
      <c r="M107" s="3">
        <v>3925.56003021</v>
      </c>
      <c r="N107" s="3">
        <v>4552.41276529</v>
      </c>
      <c r="O107" s="3">
        <v>5241.04343506</v>
      </c>
      <c r="P107" s="3">
        <v>4713.57133976</v>
      </c>
      <c r="Q107" s="3">
        <v>4241.63794469</v>
      </c>
    </row>
    <row r="108" ht="12.0" customHeight="1">
      <c r="A108" s="3" t="s">
        <v>131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ht="12.0" customHeight="1">
      <c r="A109" s="3" t="s">
        <v>133</v>
      </c>
      <c r="B109" s="3">
        <v>1280.97853989</v>
      </c>
      <c r="C109" s="3">
        <v>1383.87789425</v>
      </c>
      <c r="D109" s="3">
        <v>1438.01484552</v>
      </c>
      <c r="E109" s="3">
        <v>1396.72760951</v>
      </c>
      <c r="F109" s="3">
        <v>1322.80216096</v>
      </c>
      <c r="G109" s="3">
        <v>1456.73074405</v>
      </c>
      <c r="H109" s="3">
        <v>1502.29826835</v>
      </c>
      <c r="I109" s="3">
        <v>1337.65752696</v>
      </c>
      <c r="J109" s="3">
        <v>1367.5729399</v>
      </c>
      <c r="K109" s="3">
        <v>1414.33142055</v>
      </c>
      <c r="L109" s="3">
        <v>1485.20358356</v>
      </c>
      <c r="M109" s="3">
        <v>1542.73247755</v>
      </c>
      <c r="N109" s="3">
        <v>1737.4308798</v>
      </c>
      <c r="O109" s="3">
        <v>2073.08312967</v>
      </c>
      <c r="P109" s="3">
        <v>2004.32231549</v>
      </c>
      <c r="Q109" s="3">
        <v>2183.22302984</v>
      </c>
    </row>
    <row r="110" ht="12.0" customHeight="1">
      <c r="A110" s="3" t="s">
        <v>135</v>
      </c>
      <c r="B110" s="3">
        <v>1437.51163718</v>
      </c>
      <c r="C110" s="3">
        <v>1634.46978989</v>
      </c>
      <c r="D110" s="3">
        <v>1604.37160115</v>
      </c>
      <c r="E110" s="3">
        <v>1652.7340042</v>
      </c>
      <c r="F110" s="3">
        <v>1643.31300953</v>
      </c>
      <c r="G110" s="3">
        <v>1553.92070865</v>
      </c>
      <c r="H110" s="3">
        <v>1610.53600547</v>
      </c>
      <c r="I110" s="3">
        <v>1778.17199054</v>
      </c>
      <c r="J110" s="3">
        <v>2183.51499526</v>
      </c>
      <c r="K110" s="3">
        <v>2570.22323864</v>
      </c>
      <c r="L110" s="3">
        <v>2711.71165191</v>
      </c>
      <c r="M110" s="3">
        <v>2850.58836582</v>
      </c>
      <c r="N110" s="3">
        <v>3094.56601399</v>
      </c>
      <c r="O110" s="3">
        <v>3471.67858616</v>
      </c>
      <c r="P110" s="3">
        <v>3323.34057517</v>
      </c>
      <c r="Q110" s="3">
        <v>3247.67931731</v>
      </c>
    </row>
    <row r="111" ht="12.0" customHeight="1">
      <c r="A111" s="3" t="s">
        <v>138</v>
      </c>
      <c r="B111" s="3">
        <v>96.62394491</v>
      </c>
      <c r="C111" s="3">
        <v>123.02210105</v>
      </c>
      <c r="D111" s="3">
        <v>177.84243841</v>
      </c>
      <c r="E111" s="3">
        <v>175.00836291</v>
      </c>
      <c r="F111" s="3">
        <v>161.732701</v>
      </c>
      <c r="G111" s="3">
        <v>189.45575915</v>
      </c>
      <c r="H111" s="3">
        <v>178.32292064</v>
      </c>
      <c r="I111" s="3">
        <v>179.71708179</v>
      </c>
      <c r="J111" s="3">
        <v>162.43629194</v>
      </c>
      <c r="K111" s="3">
        <v>183.41494866</v>
      </c>
      <c r="L111" s="3">
        <v>170.5087824</v>
      </c>
      <c r="M111" s="3">
        <v>186.72882085</v>
      </c>
      <c r="N111" s="3">
        <v>230.11441945</v>
      </c>
      <c r="O111" s="3">
        <v>272.32557757</v>
      </c>
      <c r="P111" s="3">
        <v>227.58675619</v>
      </c>
      <c r="Q111" s="3">
        <v>247.27997906</v>
      </c>
    </row>
    <row r="112" ht="12.0" customHeight="1">
      <c r="A112" s="3" t="s">
        <v>139</v>
      </c>
      <c r="B112" s="3">
        <v>2891.41336589</v>
      </c>
      <c r="C112" s="3">
        <v>2600.12677309</v>
      </c>
      <c r="D112" s="3">
        <v>2361.91649726</v>
      </c>
      <c r="E112" s="3">
        <v>2221.30636806</v>
      </c>
      <c r="F112" s="3">
        <v>2603.80209074</v>
      </c>
      <c r="G112" s="3">
        <v>2834.2096802</v>
      </c>
      <c r="H112" s="3">
        <v>2550.51782782</v>
      </c>
      <c r="I112" s="3">
        <v>2453.53916465</v>
      </c>
      <c r="J112" s="3">
        <v>2691.77029205</v>
      </c>
      <c r="K112" s="3">
        <v>2912.80548342</v>
      </c>
      <c r="L112" s="3">
        <v>2927.70623489</v>
      </c>
      <c r="M112" s="3">
        <v>2795.61247886</v>
      </c>
      <c r="N112" s="3">
        <v>2805.83281494</v>
      </c>
      <c r="O112" s="3">
        <v>3253.10202246</v>
      </c>
      <c r="P112" s="3">
        <v>3754.17193319</v>
      </c>
      <c r="Q112" s="3">
        <v>4065.41894622</v>
      </c>
    </row>
    <row r="113" ht="12.0" customHeight="1">
      <c r="A113" s="3" t="s">
        <v>140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ht="12.0" customHeight="1">
      <c r="A114" s="3" t="s">
        <v>141</v>
      </c>
      <c r="B114" s="3">
        <v>127.20711832</v>
      </c>
      <c r="C114" s="3">
        <v>132.22223701</v>
      </c>
      <c r="D114" s="3">
        <v>145.6608702</v>
      </c>
      <c r="E114" s="3">
        <v>157.30296597</v>
      </c>
      <c r="F114" s="3">
        <v>160.52344822</v>
      </c>
      <c r="G114" s="3">
        <v>169.22262337</v>
      </c>
      <c r="H114" s="3">
        <v>181.00955562</v>
      </c>
      <c r="I114" s="3">
        <v>186.27627515</v>
      </c>
      <c r="J114" s="3">
        <v>185.9062966</v>
      </c>
      <c r="K114" s="3">
        <v>202.60398763</v>
      </c>
      <c r="L114" s="3">
        <v>205.55755733</v>
      </c>
      <c r="M114" s="3">
        <v>218.11427706</v>
      </c>
      <c r="N114" s="3">
        <v>251.95912877</v>
      </c>
      <c r="O114" s="3">
        <v>329.55214282</v>
      </c>
      <c r="P114" s="3">
        <v>373.28790924</v>
      </c>
      <c r="Q114" s="3">
        <v>357.43869743</v>
      </c>
    </row>
    <row r="115" ht="12.0" customHeight="1">
      <c r="A115" s="3" t="s">
        <v>143</v>
      </c>
      <c r="B115" s="3">
        <v>48.35740082</v>
      </c>
      <c r="C115" s="3">
        <v>58.26432613</v>
      </c>
      <c r="D115" s="3">
        <v>67.03209249</v>
      </c>
      <c r="E115" s="3">
        <v>70.21773769</v>
      </c>
      <c r="F115" s="3">
        <v>49.07317418</v>
      </c>
      <c r="G115" s="3">
        <v>50.96332432</v>
      </c>
      <c r="H115" s="3">
        <v>51.6894117</v>
      </c>
      <c r="I115" s="3">
        <v>59.8259656</v>
      </c>
      <c r="J115" s="3">
        <v>76.25206654</v>
      </c>
      <c r="K115" s="3">
        <v>113.3777724</v>
      </c>
      <c r="L115" s="3">
        <v>153.2940204</v>
      </c>
      <c r="M115" s="3">
        <v>208.53635249</v>
      </c>
      <c r="N115" s="3">
        <v>231.72461399</v>
      </c>
      <c r="O115" s="3">
        <v>329.80684978</v>
      </c>
      <c r="P115" s="3">
        <v>325.93625355</v>
      </c>
      <c r="Q115" s="3">
        <v>393.10063597</v>
      </c>
    </row>
    <row r="116" ht="12.0" customHeight="1">
      <c r="A116" s="3" t="s">
        <v>144</v>
      </c>
      <c r="B116" s="3">
        <v>14.05697094</v>
      </c>
      <c r="C116" s="3">
        <v>17.72537127</v>
      </c>
      <c r="D116" s="3">
        <v>18.65775946</v>
      </c>
      <c r="E116" s="3">
        <v>21.32192039</v>
      </c>
      <c r="F116" s="3">
        <v>17.76721707</v>
      </c>
      <c r="G116" s="3">
        <v>19.0362959</v>
      </c>
      <c r="H116" s="3">
        <v>18.71313774</v>
      </c>
      <c r="I116" s="3">
        <v>18.12122624</v>
      </c>
      <c r="J116" s="3">
        <v>19.61219562</v>
      </c>
      <c r="K116" s="3">
        <v>19.89318382</v>
      </c>
      <c r="L116" s="3">
        <v>22.93377302</v>
      </c>
      <c r="M116" s="3">
        <v>27.79488621</v>
      </c>
      <c r="N116" s="3">
        <v>32.12121197</v>
      </c>
      <c r="O116" s="3">
        <v>32.99259206</v>
      </c>
      <c r="P116" s="3">
        <v>35.53647406</v>
      </c>
      <c r="Q116" s="3">
        <v>36.84523849</v>
      </c>
    </row>
    <row r="117" ht="12.0" customHeight="1">
      <c r="A117" s="3" t="s">
        <v>145</v>
      </c>
      <c r="B117" s="3">
        <v>70.39629851</v>
      </c>
      <c r="C117" s="3">
        <v>80.11517874</v>
      </c>
      <c r="D117" s="3">
        <v>81.61977558</v>
      </c>
      <c r="E117" s="3">
        <v>58.34942056</v>
      </c>
      <c r="F117" s="3">
        <v>76.14007434</v>
      </c>
      <c r="G117" s="3">
        <v>64.41062637</v>
      </c>
      <c r="H117" s="3">
        <v>65.98524079</v>
      </c>
      <c r="I117" s="3">
        <v>74.75724802</v>
      </c>
      <c r="J117" s="3">
        <v>101.45687167</v>
      </c>
      <c r="K117" s="3">
        <v>117.72039565</v>
      </c>
      <c r="L117" s="3">
        <v>115.97588627</v>
      </c>
      <c r="M117" s="3">
        <v>122.27039108</v>
      </c>
      <c r="N117" s="3">
        <v>176.78293776</v>
      </c>
      <c r="O117" s="3">
        <v>171.10824536</v>
      </c>
      <c r="P117" s="3">
        <v>158.78224324</v>
      </c>
      <c r="Q117" s="3">
        <v>159.61174743</v>
      </c>
    </row>
    <row r="118" ht="12.0" customHeight="1">
      <c r="A118" s="3" t="s">
        <v>146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ht="12.0" customHeight="1">
      <c r="A119" s="3" t="s">
        <v>147</v>
      </c>
      <c r="B119" s="3">
        <v>441.894088</v>
      </c>
      <c r="C119" s="3">
        <v>493.58600029</v>
      </c>
      <c r="D119" s="3">
        <v>454.37961623</v>
      </c>
      <c r="E119" s="3">
        <v>312.96982004</v>
      </c>
      <c r="F119" s="3">
        <v>422.47728823</v>
      </c>
      <c r="G119" s="3">
        <v>508.4603649</v>
      </c>
      <c r="H119" s="3">
        <v>538.79152205</v>
      </c>
      <c r="I119" s="3">
        <v>594.43805852</v>
      </c>
      <c r="J119" s="3">
        <v>696.92070859</v>
      </c>
      <c r="K119" s="3">
        <v>789.14176944</v>
      </c>
      <c r="L119" s="3">
        <v>994.21252582</v>
      </c>
      <c r="M119" s="3">
        <v>1191.72067557</v>
      </c>
      <c r="N119" s="3">
        <v>1364.58166338</v>
      </c>
      <c r="O119" s="3">
        <v>1237.40068635</v>
      </c>
      <c r="P119" s="3">
        <v>1184.2313743</v>
      </c>
      <c r="Q119" s="3">
        <v>1438.78306107</v>
      </c>
    </row>
    <row r="120" ht="36.0" customHeight="1">
      <c r="A120" s="3" t="s">
        <v>148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ht="12.0" customHeight="1">
      <c r="A121" s="3" t="s">
        <v>149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ht="12.0" customHeight="1">
      <c r="A122" s="3" t="s">
        <v>150</v>
      </c>
      <c r="B122" s="3">
        <v>629.13999413</v>
      </c>
      <c r="C122" s="3">
        <v>671.20253118</v>
      </c>
      <c r="D122" s="3">
        <v>668.67819714</v>
      </c>
      <c r="E122" s="3">
        <v>652.20872634</v>
      </c>
      <c r="F122" s="3">
        <v>595.79718266</v>
      </c>
      <c r="G122" s="3">
        <v>487.53971459</v>
      </c>
      <c r="H122" s="3">
        <v>626.27936493</v>
      </c>
      <c r="I122" s="3">
        <v>656.72167099</v>
      </c>
      <c r="J122" s="3">
        <v>727.18238892</v>
      </c>
      <c r="K122" s="3">
        <v>747.64336392</v>
      </c>
      <c r="L122" s="3">
        <v>848.99014891</v>
      </c>
      <c r="M122" s="3">
        <v>973.71363319</v>
      </c>
      <c r="N122" s="3">
        <v>1000.04417483</v>
      </c>
      <c r="O122" s="3">
        <v>1116.62940353</v>
      </c>
      <c r="P122" s="3">
        <v>1578.75097298</v>
      </c>
      <c r="Q122" s="3">
        <v>1223.29573528</v>
      </c>
    </row>
    <row r="123" ht="12.0" customHeight="1">
      <c r="A123" s="3" t="s">
        <v>151</v>
      </c>
      <c r="B123" s="3">
        <v>22.32242556</v>
      </c>
      <c r="C123" s="3">
        <v>24.751517</v>
      </c>
      <c r="D123" s="3">
        <v>20.65968797</v>
      </c>
      <c r="E123" s="3">
        <v>23.35560495</v>
      </c>
      <c r="F123" s="3">
        <v>15.27470778</v>
      </c>
      <c r="G123" s="3">
        <v>12.93295436</v>
      </c>
      <c r="H123" s="3">
        <v>14.65312724</v>
      </c>
      <c r="I123" s="3">
        <v>17.44204605</v>
      </c>
      <c r="J123" s="3">
        <v>20.82518398</v>
      </c>
      <c r="K123" s="3">
        <v>24.56674079</v>
      </c>
      <c r="L123" s="3">
        <v>28.40779214</v>
      </c>
      <c r="M123" s="3">
        <v>35.79965012</v>
      </c>
      <c r="N123" s="3">
        <v>48.6514657</v>
      </c>
      <c r="O123" s="3">
        <v>56.32633626</v>
      </c>
      <c r="P123" s="3">
        <v>57.02567097</v>
      </c>
      <c r="Q123" s="3">
        <v>53.47824202</v>
      </c>
    </row>
    <row r="124" ht="12.0" customHeight="1">
      <c r="A124" s="3" t="s">
        <v>152</v>
      </c>
      <c r="B124" s="3">
        <v>15.25084643</v>
      </c>
      <c r="C124" s="3">
        <v>17.57612567</v>
      </c>
      <c r="D124" s="3">
        <v>21.99466057</v>
      </c>
      <c r="E124" s="3">
        <v>16.03570625</v>
      </c>
      <c r="F124" s="3">
        <v>10.36693736</v>
      </c>
      <c r="G124" s="3">
        <v>10.82220624</v>
      </c>
      <c r="H124" s="3">
        <v>12.9092507</v>
      </c>
      <c r="I124" s="3">
        <v>12.86773763</v>
      </c>
      <c r="J124" s="3">
        <v>17.62598519</v>
      </c>
      <c r="K124" s="3">
        <v>19.43193485</v>
      </c>
      <c r="L124" s="3">
        <v>20.15839978</v>
      </c>
      <c r="M124" s="3">
        <v>23.16783174</v>
      </c>
      <c r="N124" s="3">
        <v>27.63144142</v>
      </c>
      <c r="O124" s="3">
        <v>38.74417838</v>
      </c>
      <c r="P124" s="3">
        <v>39.09077981</v>
      </c>
      <c r="Q124" s="3">
        <v>46.16728607</v>
      </c>
    </row>
    <row r="125" ht="12.0" customHeight="1">
      <c r="A125" s="3" t="s">
        <v>154</v>
      </c>
      <c r="B125" s="3">
        <v>115.24748105</v>
      </c>
      <c r="C125" s="3">
        <v>140.64523296</v>
      </c>
      <c r="D125" s="3">
        <v>160.06976651</v>
      </c>
      <c r="E125" s="3">
        <v>175.70363598</v>
      </c>
      <c r="F125" s="3">
        <v>196.25589278</v>
      </c>
      <c r="G125" s="3">
        <v>196.58555787</v>
      </c>
      <c r="H125" s="3">
        <v>215.23996917</v>
      </c>
      <c r="I125" s="3">
        <v>248.16731278</v>
      </c>
      <c r="J125" s="3">
        <v>295.1813912</v>
      </c>
      <c r="K125" s="3">
        <v>386.903805</v>
      </c>
      <c r="L125" s="3">
        <v>441.37874249</v>
      </c>
      <c r="M125" s="3">
        <v>590.45990319</v>
      </c>
      <c r="N125" s="3">
        <v>881.71641385</v>
      </c>
      <c r="O125" s="3">
        <v>974.29906376</v>
      </c>
      <c r="P125" s="3">
        <v>756.40127587</v>
      </c>
      <c r="Q125" s="3">
        <v>717.58085486</v>
      </c>
    </row>
    <row r="126" ht="12.0" customHeight="1">
      <c r="A126" s="3" t="s">
        <v>155</v>
      </c>
      <c r="B126" s="3">
        <v>360.93608207</v>
      </c>
      <c r="C126" s="3">
        <v>414.40239347</v>
      </c>
      <c r="D126" s="3">
        <v>501.56439807</v>
      </c>
      <c r="E126" s="3">
        <v>541.89613616</v>
      </c>
      <c r="F126" s="3">
        <v>490.3212355</v>
      </c>
      <c r="G126" s="3">
        <v>455.22367095</v>
      </c>
      <c r="H126" s="3">
        <v>432.87076239</v>
      </c>
      <c r="I126" s="3">
        <v>426.91043131</v>
      </c>
      <c r="J126" s="3">
        <v>419.87723857</v>
      </c>
      <c r="K126" s="3">
        <v>452.55409542</v>
      </c>
      <c r="L126" s="3">
        <v>434.32690671</v>
      </c>
      <c r="M126" s="3">
        <v>446.05875109</v>
      </c>
      <c r="N126" s="3">
        <v>510.09092722</v>
      </c>
      <c r="O126" s="3">
        <v>555.76301814</v>
      </c>
      <c r="P126" s="3">
        <v>617.13146173</v>
      </c>
      <c r="Q126" s="3">
        <v>651.04259242</v>
      </c>
    </row>
    <row r="127" ht="12.0" customHeight="1">
      <c r="A127" s="3" t="s">
        <v>157</v>
      </c>
      <c r="B127" s="3">
        <v>36.63066875</v>
      </c>
      <c r="C127" s="3">
        <v>34.41481831</v>
      </c>
      <c r="D127" s="3">
        <v>32.07559144</v>
      </c>
      <c r="E127" s="3">
        <v>29.42428545</v>
      </c>
      <c r="F127" s="3">
        <v>27.64470776</v>
      </c>
      <c r="G127" s="3">
        <v>26.63885991</v>
      </c>
      <c r="H127" s="3">
        <v>26.74114726</v>
      </c>
      <c r="I127" s="3">
        <v>22.5691039</v>
      </c>
      <c r="J127" s="3">
        <v>32.99371681</v>
      </c>
      <c r="K127" s="3">
        <v>41.37764244</v>
      </c>
      <c r="L127" s="3">
        <v>41.09428512</v>
      </c>
      <c r="M127" s="3">
        <v>47.6367792</v>
      </c>
      <c r="N127" s="3">
        <v>63.94193623</v>
      </c>
      <c r="O127" s="3">
        <v>66.26062832</v>
      </c>
      <c r="P127" s="3">
        <v>75.0272649</v>
      </c>
      <c r="Q127" s="3">
        <v>108.86118289</v>
      </c>
    </row>
    <row r="128" ht="12.0" customHeight="1">
      <c r="A128" s="3" t="s">
        <v>158</v>
      </c>
      <c r="B128" s="4"/>
      <c r="C128" s="4"/>
      <c r="D128" s="4"/>
      <c r="E128" s="3">
        <v>7.29474701</v>
      </c>
      <c r="F128" s="3">
        <v>8.54845995</v>
      </c>
      <c r="G128" s="3">
        <v>9.96210213</v>
      </c>
      <c r="H128" s="3">
        <v>9.73139998</v>
      </c>
      <c r="I128" s="3">
        <v>8.90498635</v>
      </c>
      <c r="J128" s="3">
        <v>6.87571772</v>
      </c>
      <c r="K128" s="3">
        <v>7.55627885</v>
      </c>
      <c r="L128" s="3">
        <v>8.69953611</v>
      </c>
      <c r="M128" s="3">
        <v>12.11914769</v>
      </c>
      <c r="N128" s="3">
        <v>24.83121951</v>
      </c>
      <c r="O128" s="3">
        <v>27.47533374</v>
      </c>
      <c r="P128" s="3">
        <v>27.99046453</v>
      </c>
      <c r="Q128" s="3">
        <v>29.15712966</v>
      </c>
    </row>
    <row r="129" ht="12.0" customHeight="1">
      <c r="A129" s="3" t="s">
        <v>159</v>
      </c>
      <c r="B129" s="3">
        <v>187.13327545</v>
      </c>
      <c r="C129" s="3">
        <v>187.6535779</v>
      </c>
      <c r="D129" s="3">
        <v>200.31153167</v>
      </c>
      <c r="E129" s="3">
        <v>213.94417778</v>
      </c>
      <c r="F129" s="3">
        <v>215.30211556</v>
      </c>
      <c r="G129" s="3">
        <v>216.43207113</v>
      </c>
      <c r="H129" s="3">
        <v>221.81569952</v>
      </c>
      <c r="I129" s="3">
        <v>182.0256853</v>
      </c>
      <c r="J129" s="3">
        <v>190.97711335</v>
      </c>
      <c r="K129" s="3">
        <v>203.80099913</v>
      </c>
      <c r="L129" s="3">
        <v>223.08372284</v>
      </c>
      <c r="M129" s="3">
        <v>241.40431438</v>
      </c>
      <c r="N129" s="3">
        <v>340.50950288</v>
      </c>
      <c r="O129" s="3">
        <v>468.62516883</v>
      </c>
      <c r="P129" s="3">
        <v>427.23641942</v>
      </c>
      <c r="Q129" s="3">
        <v>483.72488857</v>
      </c>
    </row>
    <row r="130" ht="12.0" customHeight="1">
      <c r="A130" s="3" t="s">
        <v>160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ht="12.0" customHeight="1">
      <c r="A131" s="3" t="s">
        <v>161</v>
      </c>
      <c r="B131" s="3">
        <v>99.68036152</v>
      </c>
      <c r="C131" s="3">
        <v>130.63638383</v>
      </c>
      <c r="D131" s="3">
        <v>162.5783173</v>
      </c>
      <c r="E131" s="3">
        <v>192.71405629</v>
      </c>
      <c r="F131" s="3">
        <v>193.09346802</v>
      </c>
      <c r="G131" s="3">
        <v>212.24460637</v>
      </c>
      <c r="H131" s="3">
        <v>219.74549737</v>
      </c>
      <c r="I131" s="3">
        <v>262.49884886</v>
      </c>
      <c r="J131" s="3">
        <v>351.07665755</v>
      </c>
      <c r="K131" s="3">
        <v>374.08279466</v>
      </c>
      <c r="L131" s="3">
        <v>445.99761202</v>
      </c>
      <c r="M131" s="3">
        <v>552.07120519</v>
      </c>
      <c r="N131" s="3">
        <v>724.86750045</v>
      </c>
      <c r="O131" s="3">
        <v>934.40671484</v>
      </c>
      <c r="P131" s="3">
        <v>835.61777423</v>
      </c>
      <c r="Q131" s="3">
        <v>781.41967969</v>
      </c>
    </row>
    <row r="132" ht="12.0" customHeight="1">
      <c r="A132" s="3" t="s">
        <v>163</v>
      </c>
      <c r="B132" s="3">
        <v>2815.88029431</v>
      </c>
      <c r="C132" s="3">
        <v>2810.23339462</v>
      </c>
      <c r="D132" s="3">
        <v>2470.73640073</v>
      </c>
      <c r="E132" s="3">
        <v>2582.97675929</v>
      </c>
      <c r="F132" s="3">
        <v>2867.50912412</v>
      </c>
      <c r="G132" s="3">
        <v>3473.53224624</v>
      </c>
      <c r="H132" s="3">
        <v>3387.54686201</v>
      </c>
      <c r="I132" s="3">
        <v>4182.41166989</v>
      </c>
      <c r="J132" s="3">
        <v>4949.0897573</v>
      </c>
      <c r="K132" s="3">
        <v>6107.19456572</v>
      </c>
      <c r="L132" s="3">
        <v>6435.02843959</v>
      </c>
      <c r="M132" s="3">
        <v>6982.19106359</v>
      </c>
      <c r="N132" s="3">
        <v>7625.16870987</v>
      </c>
      <c r="O132" s="3">
        <v>8054.81635894</v>
      </c>
      <c r="P132" s="3">
        <v>8262.37961206</v>
      </c>
      <c r="Q132" s="3">
        <v>8181.10261057</v>
      </c>
    </row>
    <row r="133" ht="12.0" customHeight="1">
      <c r="A133" s="3" t="s">
        <v>164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ht="12.0" customHeight="1">
      <c r="A134" s="3" t="s">
        <v>166</v>
      </c>
      <c r="B134" s="3">
        <v>200.71932621</v>
      </c>
      <c r="C134" s="3">
        <v>202.27203341</v>
      </c>
      <c r="D134" s="3">
        <v>177.93578224</v>
      </c>
      <c r="E134" s="3">
        <v>187.22926601</v>
      </c>
      <c r="F134" s="3">
        <v>164.47252878</v>
      </c>
      <c r="G134" s="3">
        <v>156.72612887</v>
      </c>
      <c r="H134" s="3">
        <v>144.96729573</v>
      </c>
      <c r="I134" s="3">
        <v>175.09119522</v>
      </c>
      <c r="J134" s="3">
        <v>218.47578214</v>
      </c>
      <c r="K134" s="3">
        <v>237.15107224</v>
      </c>
      <c r="L134" s="3">
        <v>237.67163567</v>
      </c>
      <c r="M134" s="3">
        <v>251.99306809</v>
      </c>
      <c r="N134" s="3">
        <v>274.16154661</v>
      </c>
      <c r="O134" s="3">
        <v>326.64042808</v>
      </c>
      <c r="P134" s="3">
        <v>311.42637673</v>
      </c>
      <c r="Q134" s="3">
        <v>316.87077326</v>
      </c>
    </row>
    <row r="135" ht="12.0" customHeight="1">
      <c r="A135" s="3" t="s">
        <v>167</v>
      </c>
      <c r="B135" s="3">
        <v>6.73619863</v>
      </c>
      <c r="C135" s="3">
        <v>9.30241117</v>
      </c>
      <c r="D135" s="3">
        <v>8.55261036</v>
      </c>
      <c r="E135" s="3">
        <v>8.25387437</v>
      </c>
      <c r="F135" s="3">
        <v>7.99496669</v>
      </c>
      <c r="G135" s="3">
        <v>9.37516118</v>
      </c>
      <c r="H135" s="3">
        <v>10.95218882</v>
      </c>
      <c r="I135" s="3">
        <v>10.35883556</v>
      </c>
      <c r="J135" s="3">
        <v>11.45986138</v>
      </c>
      <c r="K135" s="3">
        <v>9.16536035</v>
      </c>
      <c r="L135" s="3">
        <v>10.41381264</v>
      </c>
      <c r="M135" s="3">
        <v>11.83371651</v>
      </c>
      <c r="N135" s="3">
        <v>16.00357522</v>
      </c>
      <c r="O135" s="3">
        <v>21.642137</v>
      </c>
      <c r="P135" s="3">
        <v>17.75463612</v>
      </c>
      <c r="Q135" s="3">
        <v>15.90011218</v>
      </c>
    </row>
    <row r="136" ht="12.0" customHeight="1">
      <c r="A136" s="3" t="s">
        <v>169</v>
      </c>
      <c r="B136" s="3">
        <v>6.95467768</v>
      </c>
      <c r="C136" s="3">
        <v>10.56340732</v>
      </c>
      <c r="D136" s="3">
        <v>13.32004176</v>
      </c>
      <c r="E136" s="3">
        <v>9.19798397</v>
      </c>
      <c r="F136" s="3">
        <v>10.58562727</v>
      </c>
      <c r="G136" s="3">
        <v>9.41203952</v>
      </c>
      <c r="H136" s="3">
        <v>7.53352979</v>
      </c>
      <c r="I136" s="3">
        <v>10.86170165</v>
      </c>
      <c r="J136" s="3">
        <v>12.67205666</v>
      </c>
      <c r="K136" s="3">
        <v>16.45048459</v>
      </c>
      <c r="L136" s="3">
        <v>17.63333885</v>
      </c>
      <c r="M136" s="3">
        <v>21.24139409</v>
      </c>
      <c r="N136" s="3">
        <v>19.74197454</v>
      </c>
      <c r="O136" s="3">
        <v>21.2317324</v>
      </c>
      <c r="P136" s="3">
        <v>25.35577319</v>
      </c>
      <c r="Q136" s="3">
        <v>25.62494812</v>
      </c>
    </row>
    <row r="137" ht="12.0" customHeight="1">
      <c r="A137" s="3" t="s">
        <v>170</v>
      </c>
      <c r="B137" s="3">
        <v>124.11319458</v>
      </c>
      <c r="C137" s="3">
        <v>136.73410755</v>
      </c>
      <c r="D137" s="3">
        <v>123.09095998</v>
      </c>
      <c r="E137" s="3">
        <v>95.89780454</v>
      </c>
      <c r="F137" s="3">
        <v>106.74122258</v>
      </c>
      <c r="G137" s="3">
        <v>124.56994635</v>
      </c>
      <c r="H137" s="3">
        <v>138.17413974</v>
      </c>
      <c r="I137" s="3">
        <v>149.33655763</v>
      </c>
      <c r="J137" s="3">
        <v>185.00740433</v>
      </c>
      <c r="K137" s="3">
        <v>190.21941375</v>
      </c>
      <c r="L137" s="3">
        <v>188.23062815</v>
      </c>
      <c r="M137" s="3">
        <v>230.41730938</v>
      </c>
      <c r="N137" s="3">
        <v>261.89762617</v>
      </c>
      <c r="O137" s="3">
        <v>306.35306225</v>
      </c>
      <c r="P137" s="3">
        <v>316.47750722</v>
      </c>
      <c r="Q137" s="3">
        <v>367.91860286</v>
      </c>
    </row>
    <row r="138" ht="12.0" customHeight="1">
      <c r="A138" s="3" t="s">
        <v>172</v>
      </c>
      <c r="B138" s="3">
        <v>95.78387504</v>
      </c>
      <c r="C138" s="3">
        <v>112.092734</v>
      </c>
      <c r="D138" s="3">
        <v>124.29820996</v>
      </c>
      <c r="E138" s="3">
        <v>129.70873517</v>
      </c>
      <c r="F138" s="3">
        <v>142.79049938</v>
      </c>
      <c r="G138" s="3">
        <v>162.15838771</v>
      </c>
      <c r="H138" s="3">
        <v>152.40894508</v>
      </c>
      <c r="I138" s="3">
        <v>151.07955922</v>
      </c>
      <c r="J138" s="3">
        <v>209.813447</v>
      </c>
      <c r="K138" s="3">
        <v>236.05006409</v>
      </c>
      <c r="L138" s="3">
        <v>270.43676331</v>
      </c>
      <c r="M138" s="3">
        <v>317.15067347</v>
      </c>
      <c r="N138" s="3">
        <v>339.37960605</v>
      </c>
      <c r="O138" s="3">
        <v>454.99057309</v>
      </c>
      <c r="P138" s="3">
        <v>355.30508251</v>
      </c>
      <c r="Q138" s="3">
        <v>382.47500438</v>
      </c>
    </row>
    <row r="139" ht="12.0" customHeight="1">
      <c r="A139" s="3" t="s">
        <v>173</v>
      </c>
      <c r="B139" s="3">
        <v>14.41309263</v>
      </c>
      <c r="C139" s="3">
        <v>21.58291449</v>
      </c>
      <c r="D139" s="3">
        <v>18.23216139</v>
      </c>
      <c r="E139" s="3">
        <v>16.9858031</v>
      </c>
      <c r="F139" s="3">
        <v>16.20183902</v>
      </c>
      <c r="G139" s="3">
        <v>14.79404768</v>
      </c>
      <c r="H139" s="3">
        <v>16.5732468</v>
      </c>
      <c r="I139" s="3">
        <v>16.78542909</v>
      </c>
      <c r="J139" s="3">
        <v>21.31244621</v>
      </c>
      <c r="K139" s="3">
        <v>24.49686153</v>
      </c>
      <c r="L139" s="3">
        <v>25.04218023</v>
      </c>
      <c r="M139" s="3">
        <v>26.5177339</v>
      </c>
      <c r="N139" s="3">
        <v>29.60668871</v>
      </c>
      <c r="O139" s="3">
        <v>33.62161099</v>
      </c>
      <c r="P139" s="3">
        <v>33.08878336</v>
      </c>
      <c r="Q139" s="3">
        <v>31.65952422</v>
      </c>
    </row>
    <row r="140" ht="12.0" customHeight="1">
      <c r="A140" s="3" t="s">
        <v>174</v>
      </c>
      <c r="B140" s="3">
        <v>591.41110042</v>
      </c>
      <c r="C140" s="3">
        <v>638.78192988</v>
      </c>
      <c r="D140" s="3">
        <v>635.49886571</v>
      </c>
      <c r="E140" s="3">
        <v>663.17453078</v>
      </c>
      <c r="F140" s="3">
        <v>657.06649801</v>
      </c>
      <c r="G140" s="3">
        <v>642.75422502</v>
      </c>
      <c r="H140" s="3">
        <v>674.58298506</v>
      </c>
      <c r="I140" s="3">
        <v>838.78623819</v>
      </c>
      <c r="J140" s="3">
        <v>1074.78447293</v>
      </c>
      <c r="K140" s="3">
        <v>1249.37686939</v>
      </c>
      <c r="L140" s="3">
        <v>1394.39762023</v>
      </c>
      <c r="M140" s="3">
        <v>1446.33185623</v>
      </c>
      <c r="N140" s="3">
        <v>1580.86880798</v>
      </c>
      <c r="O140" s="3">
        <v>1596.18750451</v>
      </c>
      <c r="P140" s="3">
        <v>1667.74046334</v>
      </c>
      <c r="Q140" s="3">
        <v>1696.9187267</v>
      </c>
    </row>
    <row r="141" ht="12.0" customHeight="1">
      <c r="A141" s="3" t="s">
        <v>175</v>
      </c>
      <c r="B141" s="3">
        <v>373.82572595</v>
      </c>
      <c r="C141" s="3">
        <v>412.1824206</v>
      </c>
      <c r="D141" s="3">
        <v>407.42908531</v>
      </c>
      <c r="E141" s="3">
        <v>384.70287325</v>
      </c>
      <c r="F141" s="3">
        <v>374.35515811</v>
      </c>
      <c r="G141" s="3">
        <v>465.64773228</v>
      </c>
      <c r="H141" s="3">
        <v>412.35744567</v>
      </c>
      <c r="I141" s="3">
        <v>418.63196712</v>
      </c>
      <c r="J141" s="3">
        <v>385.25649677</v>
      </c>
      <c r="K141" s="3">
        <v>420.25396629</v>
      </c>
      <c r="L141" s="3">
        <v>422.43960105</v>
      </c>
      <c r="M141" s="3">
        <v>459.27073897</v>
      </c>
      <c r="N141" s="3">
        <v>489.75479014</v>
      </c>
      <c r="O141" s="3">
        <v>476.04800988</v>
      </c>
      <c r="P141" s="3">
        <v>540.32396313</v>
      </c>
      <c r="Q141" s="3">
        <v>520.38008456</v>
      </c>
    </row>
    <row r="142" ht="12.0" customHeight="1">
      <c r="A142" s="3" t="s">
        <v>176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ht="12.0" customHeight="1">
      <c r="A143" s="3" t="s">
        <v>177</v>
      </c>
      <c r="B143" s="3">
        <v>29.42597424</v>
      </c>
      <c r="C143" s="3">
        <v>23.29863287</v>
      </c>
      <c r="D143" s="3">
        <v>23.01306073</v>
      </c>
      <c r="E143" s="3">
        <v>23.84502662</v>
      </c>
      <c r="F143" s="3">
        <v>27.63861904</v>
      </c>
      <c r="G143" s="3">
        <v>24.25812228</v>
      </c>
      <c r="H143" s="3">
        <v>19.56861769</v>
      </c>
      <c r="I143" s="3">
        <v>24.36051865</v>
      </c>
      <c r="J143" s="3">
        <v>23.86559725</v>
      </c>
      <c r="K143" s="3">
        <v>28.59776165</v>
      </c>
      <c r="L143" s="3">
        <v>29.68051027</v>
      </c>
      <c r="M143" s="3">
        <v>30.7300285</v>
      </c>
      <c r="N143" s="3">
        <v>38.6917721</v>
      </c>
      <c r="O143" s="3">
        <v>47.27623307</v>
      </c>
      <c r="P143" s="3">
        <v>37.93145194</v>
      </c>
      <c r="Q143" s="3">
        <v>42.68553844</v>
      </c>
    </row>
    <row r="144" ht="12.0" customHeight="1">
      <c r="A144" s="3" t="s">
        <v>180</v>
      </c>
      <c r="B144" s="3">
        <v>128.59989828</v>
      </c>
      <c r="C144" s="3">
        <v>135.43185253</v>
      </c>
      <c r="D144" s="3">
        <v>126.96789556</v>
      </c>
      <c r="E144" s="3">
        <v>126.88854577</v>
      </c>
      <c r="F144" s="3">
        <v>126.26931441</v>
      </c>
      <c r="G144" s="3">
        <v>144.98352441</v>
      </c>
      <c r="H144" s="3">
        <v>145.15094141</v>
      </c>
      <c r="I144" s="3">
        <v>165.40325654</v>
      </c>
      <c r="J144" s="3">
        <v>183.46449914</v>
      </c>
      <c r="K144" s="3">
        <v>220.02868655</v>
      </c>
      <c r="L144" s="3">
        <v>232.35327721</v>
      </c>
      <c r="M144" s="3">
        <v>263.22301737</v>
      </c>
      <c r="N144" s="3">
        <v>316.61776744</v>
      </c>
      <c r="O144" s="3">
        <v>395.07092927</v>
      </c>
      <c r="P144" s="3">
        <v>382.24770499</v>
      </c>
      <c r="Q144" s="3">
        <v>448.9274513</v>
      </c>
    </row>
    <row r="145" ht="12.0" customHeight="1">
      <c r="A145" s="3" t="s">
        <v>183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ht="12.0" customHeight="1">
      <c r="A146" s="3" t="s">
        <v>184</v>
      </c>
      <c r="B146" s="3">
        <v>176.1139258</v>
      </c>
      <c r="C146" s="3">
        <v>183.00960175</v>
      </c>
      <c r="D146" s="3">
        <v>223.42730209</v>
      </c>
      <c r="E146" s="3">
        <v>235.54328705</v>
      </c>
      <c r="F146" s="3">
        <v>276.8059349</v>
      </c>
      <c r="G146" s="3">
        <v>327.8492275</v>
      </c>
      <c r="H146" s="3">
        <v>372.875884</v>
      </c>
      <c r="I146" s="3">
        <v>395.87458491</v>
      </c>
      <c r="J146" s="3">
        <v>396.96160206</v>
      </c>
      <c r="K146" s="3">
        <v>439.94089291</v>
      </c>
      <c r="L146" s="3">
        <v>477.81054265</v>
      </c>
      <c r="M146" s="3">
        <v>514.37434839</v>
      </c>
      <c r="N146" s="3">
        <v>564.18530268</v>
      </c>
      <c r="O146" s="3">
        <v>597.703288</v>
      </c>
      <c r="P146" s="3">
        <v>523.73961625</v>
      </c>
      <c r="Q146" s="4"/>
    </row>
    <row r="147" ht="12.0" customHeight="1">
      <c r="A147" s="3" t="s">
        <v>185</v>
      </c>
      <c r="B147" s="3">
        <v>189.1621115</v>
      </c>
      <c r="C147" s="3">
        <v>174.63045313</v>
      </c>
      <c r="D147" s="3">
        <v>148.72967039</v>
      </c>
      <c r="E147" s="3">
        <v>141.96888649</v>
      </c>
      <c r="F147" s="3">
        <v>155.53255001</v>
      </c>
      <c r="G147" s="3">
        <v>170.44538435</v>
      </c>
      <c r="H147" s="3">
        <v>189.71195161</v>
      </c>
      <c r="I147" s="3">
        <v>176.56358084</v>
      </c>
      <c r="J147" s="3">
        <v>215.20654321</v>
      </c>
      <c r="K147" s="3">
        <v>227.84360455</v>
      </c>
      <c r="L147" s="3">
        <v>276.73438799</v>
      </c>
      <c r="M147" s="3">
        <v>274.77662103</v>
      </c>
      <c r="N147" s="3">
        <v>278.81479867</v>
      </c>
      <c r="O147" s="3">
        <v>306.0551423</v>
      </c>
      <c r="P147" s="3">
        <v>335.93721913</v>
      </c>
      <c r="Q147" s="3">
        <v>366.20530789</v>
      </c>
    </row>
    <row r="148" ht="12.0" customHeight="1">
      <c r="A148" s="3" t="s">
        <v>186</v>
      </c>
      <c r="B148" s="3">
        <v>30.07542781</v>
      </c>
      <c r="C148" s="3">
        <v>40.37456551</v>
      </c>
      <c r="D148" s="3">
        <v>42.71570891</v>
      </c>
      <c r="E148" s="3">
        <v>30.93919198</v>
      </c>
      <c r="F148" s="3">
        <v>16.55639906</v>
      </c>
      <c r="G148" s="3">
        <v>23.54693119</v>
      </c>
      <c r="H148" s="3">
        <v>29.01035187</v>
      </c>
      <c r="I148" s="3">
        <v>37.00297429</v>
      </c>
      <c r="J148" s="3">
        <v>45.67758423</v>
      </c>
      <c r="K148" s="3">
        <v>61.16744631</v>
      </c>
      <c r="L148" s="3">
        <v>76.08737945</v>
      </c>
      <c r="M148" s="3">
        <v>100.98490395</v>
      </c>
      <c r="N148" s="3">
        <v>133.92651616</v>
      </c>
      <c r="O148" s="3">
        <v>193.56839177</v>
      </c>
      <c r="P148" s="3">
        <v>190.50656257</v>
      </c>
      <c r="Q148" s="3">
        <v>190.41303705</v>
      </c>
    </row>
    <row r="149" ht="12.0" customHeight="1">
      <c r="A149" s="3" t="s">
        <v>187</v>
      </c>
      <c r="B149" s="3">
        <v>2877.44518694</v>
      </c>
      <c r="C149" s="3">
        <v>2768.43116727</v>
      </c>
      <c r="D149" s="3">
        <v>2632.0029009</v>
      </c>
      <c r="E149" s="3">
        <v>2641.95488684</v>
      </c>
      <c r="F149" s="3">
        <v>2805.42446757</v>
      </c>
      <c r="G149" s="3">
        <v>2434.80271429</v>
      </c>
      <c r="H149" s="3">
        <v>2483.48494621</v>
      </c>
      <c r="I149" s="3">
        <v>2752.87919858</v>
      </c>
      <c r="J149" s="3">
        <v>3908.18745049</v>
      </c>
      <c r="K149" s="3">
        <v>4596.8660481</v>
      </c>
      <c r="L149" s="3">
        <v>4794.16218606</v>
      </c>
      <c r="M149" s="3">
        <v>4945.74145026</v>
      </c>
      <c r="N149" s="3">
        <v>5626.07463209</v>
      </c>
      <c r="O149" s="3">
        <v>6692.00300296</v>
      </c>
      <c r="P149" s="3">
        <v>6657.82459346</v>
      </c>
      <c r="Q149" s="3">
        <v>6325.54241865</v>
      </c>
    </row>
    <row r="150" ht="12.0" customHeight="1">
      <c r="A150" s="3" t="s">
        <v>188</v>
      </c>
      <c r="B150" s="3">
        <v>19.40734558</v>
      </c>
      <c r="C150" s="3">
        <v>21.04182654</v>
      </c>
      <c r="D150" s="3">
        <v>18.76718799</v>
      </c>
      <c r="E150" s="3">
        <v>18.15838332</v>
      </c>
      <c r="F150" s="3">
        <v>17.88312033</v>
      </c>
      <c r="G150" s="3">
        <v>21.64384641</v>
      </c>
      <c r="H150" s="3">
        <v>23.64654231</v>
      </c>
      <c r="I150" s="3">
        <v>27.34339421</v>
      </c>
      <c r="J150" s="3">
        <v>27.4570274</v>
      </c>
      <c r="K150" s="3">
        <v>30.32711932</v>
      </c>
      <c r="L150" s="3">
        <v>33.31322447</v>
      </c>
      <c r="M150" s="3">
        <v>46.9329599</v>
      </c>
      <c r="N150" s="3">
        <v>73.57494515</v>
      </c>
      <c r="O150" s="3">
        <v>120.31288077</v>
      </c>
      <c r="P150" s="3">
        <v>96.53722063</v>
      </c>
      <c r="Q150" s="3">
        <v>120.10831088</v>
      </c>
    </row>
    <row r="151" ht="12.0" customHeight="1">
      <c r="A151" s="3" t="s">
        <v>189</v>
      </c>
      <c r="B151" s="3">
        <v>138.7294079</v>
      </c>
      <c r="C151" s="3">
        <v>101.78445273</v>
      </c>
      <c r="D151" s="3">
        <v>101.26058478</v>
      </c>
      <c r="E151" s="3">
        <v>103.75971325</v>
      </c>
      <c r="F151" s="3">
        <v>101.65075968</v>
      </c>
      <c r="G151" s="3">
        <v>116.81572707</v>
      </c>
      <c r="H151" s="3">
        <v>155.42010178</v>
      </c>
      <c r="I151" s="3">
        <v>175.4177335</v>
      </c>
      <c r="J151" s="3">
        <v>248.60025787</v>
      </c>
      <c r="K151" s="3">
        <v>287.10672022</v>
      </c>
      <c r="L151" s="3">
        <v>313.49371156</v>
      </c>
      <c r="M151" s="3">
        <v>354.99429645</v>
      </c>
      <c r="N151" s="3">
        <v>458.43460853</v>
      </c>
      <c r="O151" s="3">
        <v>573.91692048</v>
      </c>
      <c r="P151" s="3">
        <v>621.23442873</v>
      </c>
      <c r="Q151" s="3">
        <v>578.34877165</v>
      </c>
    </row>
    <row r="152" ht="12.0" customHeight="1">
      <c r="A152" s="3" t="s">
        <v>190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ht="12.0" customHeight="1">
      <c r="A153" s="3" t="s">
        <v>191</v>
      </c>
      <c r="B153" s="3">
        <v>47.87469723</v>
      </c>
      <c r="C153" s="3">
        <v>51.5565498</v>
      </c>
      <c r="D153" s="3">
        <v>49.33083551</v>
      </c>
      <c r="E153" s="3">
        <v>55.09300769</v>
      </c>
      <c r="F153" s="3">
        <v>55.671864</v>
      </c>
      <c r="G153" s="3">
        <v>53.75052386</v>
      </c>
      <c r="H153" s="3">
        <v>57.4825891</v>
      </c>
      <c r="I153" s="3">
        <v>72.83999862</v>
      </c>
      <c r="J153" s="3">
        <v>87.89555503</v>
      </c>
      <c r="K153" s="3">
        <v>98.73465172</v>
      </c>
      <c r="L153" s="3">
        <v>98.95982891</v>
      </c>
      <c r="M153" s="3">
        <v>111.89550498</v>
      </c>
      <c r="N153" s="3">
        <v>125.48391677</v>
      </c>
      <c r="O153" s="3">
        <v>147.36903771</v>
      </c>
      <c r="P153" s="3">
        <v>151.51309</v>
      </c>
      <c r="Q153" s="3">
        <v>147.95034571</v>
      </c>
    </row>
    <row r="154" ht="12.0" customHeight="1">
      <c r="A154" s="3" t="s">
        <v>192</v>
      </c>
      <c r="B154" s="3">
        <v>7.27592516</v>
      </c>
      <c r="C154" s="3">
        <v>8.42895343</v>
      </c>
      <c r="D154" s="3">
        <v>10.29483756</v>
      </c>
      <c r="E154" s="3">
        <v>11.38465051</v>
      </c>
      <c r="F154" s="3">
        <v>13.25586434</v>
      </c>
      <c r="G154" s="3">
        <v>14.10775754</v>
      </c>
      <c r="H154" s="3">
        <v>11.9316812</v>
      </c>
      <c r="I154" s="3">
        <v>13.06759525</v>
      </c>
      <c r="J154" s="3">
        <v>13.34501943</v>
      </c>
      <c r="K154" s="3">
        <v>14.22585207</v>
      </c>
      <c r="L154" s="3">
        <v>18.31709601</v>
      </c>
      <c r="M154" s="3">
        <v>18.07752057</v>
      </c>
      <c r="N154" s="3">
        <v>17.68416765</v>
      </c>
      <c r="O154" s="3">
        <v>18.09859681</v>
      </c>
      <c r="P154" s="3">
        <v>22.9572644</v>
      </c>
      <c r="Q154" s="3">
        <v>21.33926933</v>
      </c>
    </row>
    <row r="155" ht="12.0" customHeight="1">
      <c r="A155" s="3" t="s">
        <v>193</v>
      </c>
      <c r="B155" s="3">
        <v>2.56896003</v>
      </c>
      <c r="C155" s="3">
        <v>2.53995786</v>
      </c>
      <c r="D155" s="3">
        <v>2.02695709</v>
      </c>
      <c r="E155" s="3">
        <v>2.01587002</v>
      </c>
      <c r="F155" s="3">
        <v>2.59805924</v>
      </c>
      <c r="G155" s="3">
        <v>3.38430644</v>
      </c>
      <c r="H155" s="3">
        <v>2.62253668</v>
      </c>
      <c r="I155" s="3">
        <v>3.0195901</v>
      </c>
      <c r="J155" s="3">
        <v>3.99363396</v>
      </c>
      <c r="K155" s="3">
        <v>4.93824009</v>
      </c>
      <c r="L155" s="3">
        <v>5.13618933</v>
      </c>
      <c r="M155" s="3">
        <v>5.81258398</v>
      </c>
      <c r="N155" s="3">
        <v>7.52487452</v>
      </c>
      <c r="O155" s="3">
        <v>10.65229369</v>
      </c>
      <c r="P155" s="3">
        <v>14.28581314</v>
      </c>
      <c r="Q155" s="3">
        <v>17.14426649</v>
      </c>
    </row>
    <row r="156" ht="12.0" customHeight="1">
      <c r="A156" s="3" t="s">
        <v>194</v>
      </c>
      <c r="B156" s="3">
        <v>132.01090509</v>
      </c>
      <c r="C156" s="3">
        <v>134.85418239</v>
      </c>
      <c r="D156" s="3">
        <v>143.21525907</v>
      </c>
      <c r="E156" s="3">
        <v>128.91170358</v>
      </c>
      <c r="F156" s="3">
        <v>127.48873803</v>
      </c>
      <c r="G156" s="3">
        <v>126.04783947</v>
      </c>
      <c r="H156" s="3">
        <v>113.1389719</v>
      </c>
      <c r="I156" s="3">
        <v>105.02988641</v>
      </c>
      <c r="J156" s="3">
        <v>160.17612312</v>
      </c>
      <c r="K156" s="3">
        <v>209.25154132</v>
      </c>
      <c r="L156" s="3">
        <v>255.5161534</v>
      </c>
      <c r="M156" s="3">
        <v>271.10156895</v>
      </c>
      <c r="N156" s="3">
        <v>283.31069475</v>
      </c>
      <c r="O156" s="3">
        <v>275.23664539</v>
      </c>
      <c r="P156" s="3">
        <v>296.72591182</v>
      </c>
      <c r="Q156" s="3">
        <v>361.30572527</v>
      </c>
    </row>
    <row r="157" ht="12.0" customHeight="1">
      <c r="A157" s="3" t="s">
        <v>195</v>
      </c>
      <c r="B157" s="3">
        <v>550.37400304</v>
      </c>
      <c r="C157" s="3">
        <v>476.09421189</v>
      </c>
      <c r="D157" s="3">
        <v>425.13961705</v>
      </c>
      <c r="E157" s="3">
        <v>348.80186917</v>
      </c>
      <c r="F157" s="3">
        <v>363.59537315</v>
      </c>
      <c r="G157" s="3">
        <v>333.06225136</v>
      </c>
      <c r="H157" s="3">
        <v>312.77435782</v>
      </c>
      <c r="I157" s="3">
        <v>344.77443731</v>
      </c>
      <c r="J157" s="3">
        <v>429.59525266</v>
      </c>
      <c r="K157" s="3">
        <v>358.88796761</v>
      </c>
      <c r="L157" s="3">
        <v>398.8186886</v>
      </c>
      <c r="M157" s="3">
        <v>407.76947359</v>
      </c>
      <c r="N157" s="3">
        <v>494.20647406</v>
      </c>
      <c r="O157" s="3">
        <v>577.23165026</v>
      </c>
      <c r="P157" s="3">
        <v>595.47971759</v>
      </c>
      <c r="Q157" s="3">
        <v>713.25674642</v>
      </c>
    </row>
    <row r="158" ht="12.0" customHeight="1">
      <c r="A158" s="3" t="s">
        <v>196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ht="12.0" customHeight="1">
      <c r="A159" s="3" t="s">
        <v>197</v>
      </c>
      <c r="B159" s="3">
        <v>2256.66729666</v>
      </c>
      <c r="C159" s="3">
        <v>2210.61555225</v>
      </c>
      <c r="D159" s="3">
        <v>1968.53703392</v>
      </c>
      <c r="E159" s="3">
        <v>2067.16920631</v>
      </c>
      <c r="F159" s="3">
        <v>2105.04177597</v>
      </c>
      <c r="G159" s="3">
        <v>1924.63272272</v>
      </c>
      <c r="H159" s="3">
        <v>2072.17882123</v>
      </c>
      <c r="I159" s="3">
        <v>2405.06830073</v>
      </c>
      <c r="J159" s="3">
        <v>3242.74456902</v>
      </c>
      <c r="K159" s="3">
        <v>3735.3731685</v>
      </c>
      <c r="L159" s="3">
        <v>3846.01128831</v>
      </c>
      <c r="M159" s="3">
        <v>4032.10309412</v>
      </c>
      <c r="N159" s="3">
        <v>4625.9037923</v>
      </c>
      <c r="O159" s="3">
        <v>5236.86553894</v>
      </c>
      <c r="P159" s="3">
        <v>5750.93364856</v>
      </c>
      <c r="Q159" s="3">
        <v>5593.05223138</v>
      </c>
    </row>
    <row r="160" ht="12.0" customHeight="1">
      <c r="A160" s="3" t="s">
        <v>198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ht="12.0" customHeight="1">
      <c r="A161" s="3" t="s">
        <v>199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ht="12.0" customHeight="1">
      <c r="A162" s="3" t="s">
        <v>200</v>
      </c>
      <c r="B162" s="3">
        <v>1188.85808088</v>
      </c>
      <c r="C162" s="3">
        <v>1277.9283238</v>
      </c>
      <c r="D162" s="3">
        <v>1297.29287352</v>
      </c>
      <c r="E162" s="3">
        <v>1124.06057236</v>
      </c>
      <c r="F162" s="3">
        <v>1153.42383211</v>
      </c>
      <c r="G162" s="3">
        <v>1051.43872688</v>
      </c>
      <c r="H162" s="3">
        <v>1051.51110931</v>
      </c>
      <c r="I162" s="3">
        <v>1244.18121039</v>
      </c>
      <c r="J162" s="3">
        <v>1601.80433396</v>
      </c>
      <c r="K162" s="3">
        <v>1973.78522296</v>
      </c>
      <c r="L162" s="3">
        <v>2288.12755318</v>
      </c>
      <c r="M162" s="3">
        <v>2295.1794552</v>
      </c>
      <c r="N162" s="3">
        <v>2694.32672044</v>
      </c>
      <c r="O162" s="3">
        <v>2820.19798906</v>
      </c>
      <c r="P162" s="3">
        <v>2701.85931545</v>
      </c>
      <c r="Q162" s="3">
        <v>3278.61660992</v>
      </c>
    </row>
    <row r="163" ht="12.0" customHeight="1">
      <c r="A163" s="3" t="s">
        <v>201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ht="12.0" customHeight="1">
      <c r="A164" s="3" t="s">
        <v>202</v>
      </c>
      <c r="B164" s="3">
        <v>57.76325346</v>
      </c>
      <c r="C164" s="3">
        <v>58.3285871</v>
      </c>
      <c r="D164" s="3">
        <v>47.94370702</v>
      </c>
      <c r="E164" s="3">
        <v>53.09791738</v>
      </c>
      <c r="F164" s="3">
        <v>51.67614217</v>
      </c>
      <c r="G164" s="3">
        <v>54.27717373</v>
      </c>
      <c r="H164" s="3">
        <v>54.66567741</v>
      </c>
      <c r="I164" s="3">
        <v>57.19065976</v>
      </c>
      <c r="J164" s="3">
        <v>61.55284211</v>
      </c>
      <c r="K164" s="3">
        <v>66.25797668</v>
      </c>
      <c r="L164" s="3">
        <v>71.2220624</v>
      </c>
      <c r="M164" s="3">
        <v>78.21907203</v>
      </c>
      <c r="N164" s="3">
        <v>92.67874475</v>
      </c>
      <c r="O164" s="3">
        <v>105.21340786</v>
      </c>
      <c r="P164" s="3">
        <v>103.94291563</v>
      </c>
      <c r="Q164" s="4"/>
    </row>
    <row r="165" ht="12.0" customHeight="1">
      <c r="A165" s="3" t="s">
        <v>203</v>
      </c>
      <c r="B165" s="3">
        <v>7.04897452</v>
      </c>
      <c r="C165" s="3">
        <v>6.78057089</v>
      </c>
      <c r="D165" s="3">
        <v>6.75567715</v>
      </c>
      <c r="E165" s="3">
        <v>7.52020991</v>
      </c>
      <c r="F165" s="3">
        <v>7.04960027</v>
      </c>
      <c r="G165" s="3">
        <v>5.30065796</v>
      </c>
      <c r="H165" s="3">
        <v>6.15366626</v>
      </c>
      <c r="I165" s="3">
        <v>6.88367406</v>
      </c>
      <c r="J165" s="3">
        <v>7.89852466</v>
      </c>
      <c r="K165" s="3">
        <v>9.03538905</v>
      </c>
      <c r="L165" s="3">
        <v>15.44770377</v>
      </c>
      <c r="M165" s="3">
        <v>16.38586976</v>
      </c>
      <c r="N165" s="3">
        <v>16.47749282</v>
      </c>
      <c r="O165" s="3">
        <v>19.45087717</v>
      </c>
      <c r="P165" s="3">
        <v>19.00264631</v>
      </c>
      <c r="Q165" s="3">
        <v>18.285209</v>
      </c>
    </row>
    <row r="166" ht="12.0" customHeight="1">
      <c r="A166" s="3" t="s">
        <v>204</v>
      </c>
      <c r="B166" s="3">
        <v>36.43011089</v>
      </c>
      <c r="C166" s="3">
        <v>51.22636253</v>
      </c>
      <c r="D166" s="3">
        <v>53.32303494</v>
      </c>
      <c r="E166" s="3">
        <v>60.83266871</v>
      </c>
      <c r="F166" s="3">
        <v>16.12941034</v>
      </c>
      <c r="G166" s="3">
        <v>17.10893594</v>
      </c>
      <c r="H166" s="3">
        <v>18.18452113</v>
      </c>
      <c r="I166" s="3">
        <v>17.8047441</v>
      </c>
      <c r="J166" s="3">
        <v>38.36224218</v>
      </c>
      <c r="K166" s="3">
        <v>44.81725086</v>
      </c>
      <c r="L166" s="3">
        <v>53.00531272</v>
      </c>
      <c r="M166" s="3">
        <v>59.14461223</v>
      </c>
      <c r="N166" s="3">
        <v>67.78948131</v>
      </c>
      <c r="O166" s="3">
        <v>79.29829413</v>
      </c>
      <c r="P166" s="3">
        <v>66.63782501</v>
      </c>
      <c r="Q166" s="3">
        <v>62.7837644</v>
      </c>
    </row>
    <row r="167" ht="12.0" customHeight="1">
      <c r="A167" s="3" t="s">
        <v>205</v>
      </c>
      <c r="B167" s="3">
        <v>350.71090933</v>
      </c>
      <c r="C167" s="3">
        <v>468.47389872</v>
      </c>
      <c r="D167" s="3">
        <v>413.81682534</v>
      </c>
      <c r="E167" s="3">
        <v>321.53527473</v>
      </c>
      <c r="F167" s="3">
        <v>384.78712604</v>
      </c>
      <c r="G167" s="3">
        <v>318.15036463</v>
      </c>
      <c r="H167" s="3">
        <v>1446.61545304</v>
      </c>
      <c r="I167" s="3">
        <v>461.54791577</v>
      </c>
      <c r="J167" s="3">
        <v>707.27332034</v>
      </c>
      <c r="K167" s="3">
        <v>1029.06972224</v>
      </c>
      <c r="L167" s="3">
        <v>1045.60878693</v>
      </c>
      <c r="M167" s="3">
        <v>1273.00363274</v>
      </c>
      <c r="N167" s="3">
        <v>1585.72737686</v>
      </c>
      <c r="O167" s="3">
        <v>1731.06168558</v>
      </c>
      <c r="P167" s="3">
        <v>1824.55506177</v>
      </c>
      <c r="Q167" s="3">
        <v>2318.35834777</v>
      </c>
    </row>
    <row r="168" ht="12.0" customHeight="1">
      <c r="A168" s="3" t="s">
        <v>206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ht="12.0" customHeight="1">
      <c r="A169" s="3" t="s">
        <v>207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ht="24.0" customHeight="1">
      <c r="A170" s="3" t="s">
        <v>208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ht="12.0" customHeight="1">
      <c r="A171" s="3" t="s">
        <v>209</v>
      </c>
      <c r="B171" s="3">
        <v>3122.07899915</v>
      </c>
      <c r="C171" s="3">
        <v>3180.3851316</v>
      </c>
      <c r="D171" s="3">
        <v>3017.10679139</v>
      </c>
      <c r="E171" s="3">
        <v>3154.94523019</v>
      </c>
      <c r="F171" s="3">
        <v>3325.03862093</v>
      </c>
      <c r="G171" s="3">
        <v>3155.34923283</v>
      </c>
      <c r="H171" s="3">
        <v>3333.3730539</v>
      </c>
      <c r="I171" s="3">
        <v>4140.05843201</v>
      </c>
      <c r="J171" s="3">
        <v>4937.0685114</v>
      </c>
      <c r="K171" s="3">
        <v>5436.26786695</v>
      </c>
      <c r="L171" s="3">
        <v>5943.56729226</v>
      </c>
      <c r="M171" s="3">
        <v>6247.74794706</v>
      </c>
      <c r="N171" s="3">
        <v>7312.73739031</v>
      </c>
      <c r="O171" s="3">
        <v>8070.92644725</v>
      </c>
      <c r="P171" s="3">
        <v>7532.60659913</v>
      </c>
      <c r="Q171" s="3">
        <v>8091.28551376</v>
      </c>
    </row>
    <row r="172" ht="12.0" customHeight="1">
      <c r="A172" s="3" t="s">
        <v>210</v>
      </c>
      <c r="B172" s="3">
        <v>222.59801547</v>
      </c>
      <c r="C172" s="3">
        <v>237.51872575</v>
      </c>
      <c r="D172" s="3">
        <v>231.44799254</v>
      </c>
      <c r="E172" s="3">
        <v>227.5253834</v>
      </c>
      <c r="F172" s="3">
        <v>243.28733939</v>
      </c>
      <c r="G172" s="3">
        <v>263.61816542</v>
      </c>
      <c r="H172" s="3">
        <v>262.69094301</v>
      </c>
      <c r="I172" s="3">
        <v>277.70941793</v>
      </c>
      <c r="J172" s="3">
        <v>293.40491829</v>
      </c>
      <c r="K172" s="3">
        <v>309.42114662</v>
      </c>
      <c r="L172" s="3">
        <v>330.52705507</v>
      </c>
      <c r="M172" s="3">
        <v>345.27231646</v>
      </c>
      <c r="N172" s="3">
        <v>402.95451939</v>
      </c>
      <c r="O172" s="3">
        <v>479.01366884</v>
      </c>
      <c r="P172" s="3">
        <v>520.37929657</v>
      </c>
      <c r="Q172" s="3">
        <v>574.30678819</v>
      </c>
    </row>
    <row r="173" ht="12.0" customHeight="1">
      <c r="A173" s="3" t="s">
        <v>211</v>
      </c>
      <c r="B173" s="3">
        <v>15.08650443</v>
      </c>
      <c r="C173" s="3">
        <v>15.02545713</v>
      </c>
      <c r="D173" s="3">
        <v>14.68398025</v>
      </c>
      <c r="E173" s="3">
        <v>15.51629039</v>
      </c>
      <c r="F173" s="3">
        <v>15.59195457</v>
      </c>
      <c r="G173" s="3">
        <v>14.87749386</v>
      </c>
      <c r="H173" s="3">
        <v>13.03001159</v>
      </c>
      <c r="I173" s="3">
        <v>14.78646255</v>
      </c>
      <c r="J173" s="3">
        <v>15.66062562</v>
      </c>
      <c r="K173" s="3">
        <v>17.5233625</v>
      </c>
      <c r="L173" s="3">
        <v>18.82366727</v>
      </c>
      <c r="M173" s="3">
        <v>21.2857138</v>
      </c>
      <c r="N173" s="3">
        <v>22.55588066</v>
      </c>
      <c r="O173" s="3">
        <v>22.06499551</v>
      </c>
      <c r="P173" s="3">
        <v>20.07496586</v>
      </c>
      <c r="Q173" s="3">
        <v>21.78013027</v>
      </c>
    </row>
    <row r="174" ht="12.0" customHeight="1">
      <c r="A174" s="3" t="s">
        <v>212</v>
      </c>
      <c r="B174" s="3">
        <v>684.85814455</v>
      </c>
      <c r="C174" s="3">
        <v>779.48728575</v>
      </c>
      <c r="D174" s="3">
        <v>774.5698552</v>
      </c>
      <c r="E174" s="3">
        <v>689.95824857</v>
      </c>
      <c r="F174" s="3">
        <v>720.63209366</v>
      </c>
      <c r="G174" s="3">
        <v>801.97459316</v>
      </c>
      <c r="H174" s="3">
        <v>666.34494846</v>
      </c>
      <c r="I174" s="3">
        <v>635.3579239</v>
      </c>
      <c r="J174" s="3">
        <v>642.55922494</v>
      </c>
      <c r="K174" s="3">
        <v>774.79790555</v>
      </c>
      <c r="L174" s="3">
        <v>768.12949072</v>
      </c>
      <c r="M174" s="3">
        <v>819.46227502</v>
      </c>
      <c r="N174" s="3">
        <v>881.29252411</v>
      </c>
      <c r="O174" s="3">
        <v>842.25558192</v>
      </c>
      <c r="P174" s="3">
        <v>854.35165128</v>
      </c>
      <c r="Q174" s="3">
        <v>849.86996137</v>
      </c>
    </row>
    <row r="175" ht="12.0" customHeight="1">
      <c r="A175" s="3" t="s">
        <v>213</v>
      </c>
      <c r="B175" s="3">
        <v>228.02273952</v>
      </c>
      <c r="C175" s="3">
        <v>245.12046998</v>
      </c>
      <c r="D175" s="3">
        <v>257.6036119</v>
      </c>
      <c r="E175" s="3">
        <v>272.46739325</v>
      </c>
      <c r="F175" s="3">
        <v>270.82681672</v>
      </c>
      <c r="G175" s="3">
        <v>305.19673383</v>
      </c>
      <c r="H175" s="3">
        <v>302.62544251</v>
      </c>
      <c r="I175" s="3">
        <v>321.06881312</v>
      </c>
      <c r="J175" s="3">
        <v>314.66290756</v>
      </c>
      <c r="K175" s="3">
        <v>360.34325948</v>
      </c>
      <c r="L175" s="3">
        <v>357.37655408</v>
      </c>
      <c r="M175" s="3">
        <v>364.1430906</v>
      </c>
      <c r="N175" s="3">
        <v>397.55571639</v>
      </c>
      <c r="O175" s="3">
        <v>493.08817356</v>
      </c>
      <c r="P175" s="3">
        <v>564.12855036</v>
      </c>
      <c r="Q175" s="3">
        <v>616.38653665</v>
      </c>
    </row>
    <row r="176" ht="12.0" customHeight="1">
      <c r="A176" s="3" t="s">
        <v>214</v>
      </c>
      <c r="B176" s="3">
        <v>35.95027103</v>
      </c>
      <c r="C176" s="3">
        <v>38.85282057</v>
      </c>
      <c r="D176" s="3">
        <v>33.72076606</v>
      </c>
      <c r="E176" s="3">
        <v>28.08137096</v>
      </c>
      <c r="F176" s="3">
        <v>26.82677426</v>
      </c>
      <c r="G176" s="3">
        <v>25.91906532</v>
      </c>
      <c r="H176" s="3">
        <v>25.21415887</v>
      </c>
      <c r="I176" s="3">
        <v>24.06136294</v>
      </c>
      <c r="J176" s="3">
        <v>25.19161358</v>
      </c>
      <c r="K176" s="3">
        <v>30.89456665</v>
      </c>
      <c r="L176" s="3">
        <v>30.8197982</v>
      </c>
      <c r="M176" s="3">
        <v>30.49566932</v>
      </c>
      <c r="N176" s="3">
        <v>32.16138336</v>
      </c>
      <c r="O176" s="3">
        <v>39.89054017</v>
      </c>
      <c r="P176" s="3">
        <v>43.66919142</v>
      </c>
      <c r="Q176" s="3">
        <v>49.4172872</v>
      </c>
    </row>
    <row r="177" ht="12.0" customHeight="1">
      <c r="A177" s="3" t="s">
        <v>215</v>
      </c>
      <c r="B177" s="3">
        <v>111.9301576</v>
      </c>
      <c r="C177" s="3">
        <v>121.24685002</v>
      </c>
      <c r="D177" s="3">
        <v>123.03347124</v>
      </c>
      <c r="E177" s="3">
        <v>110.69868563</v>
      </c>
      <c r="F177" s="3">
        <v>108.95475205</v>
      </c>
      <c r="G177" s="3">
        <v>124.23964621</v>
      </c>
      <c r="H177" s="3">
        <v>106.97655421</v>
      </c>
      <c r="I177" s="3">
        <v>78.44909456</v>
      </c>
      <c r="J177" s="3">
        <v>70.03732844</v>
      </c>
      <c r="K177" s="3">
        <v>79.74667937</v>
      </c>
      <c r="L177" s="3">
        <v>82.12132433</v>
      </c>
      <c r="M177" s="3">
        <v>101.24420795</v>
      </c>
      <c r="N177" s="3">
        <v>121.53768609</v>
      </c>
      <c r="O177" s="3">
        <v>162.0668094</v>
      </c>
      <c r="P177" s="3">
        <v>147.15130769</v>
      </c>
      <c r="Q177" s="3">
        <v>162.87757859</v>
      </c>
    </row>
    <row r="178" ht="12.0" customHeight="1">
      <c r="A178" s="3" t="s">
        <v>216</v>
      </c>
      <c r="B178" s="3">
        <v>100.83342047</v>
      </c>
      <c r="C178" s="3">
        <v>103.77931209</v>
      </c>
      <c r="D178" s="3">
        <v>104.22463837</v>
      </c>
      <c r="E178" s="3">
        <v>101.84824987</v>
      </c>
      <c r="F178" s="3">
        <v>98.41748586</v>
      </c>
      <c r="G178" s="3">
        <v>96.8113784</v>
      </c>
      <c r="H178" s="3">
        <v>96.25491299</v>
      </c>
      <c r="I178" s="3">
        <v>102.8142721</v>
      </c>
      <c r="J178" s="3">
        <v>102.81715505</v>
      </c>
      <c r="K178" s="3">
        <v>111.73724092</v>
      </c>
      <c r="L178" s="3">
        <v>128.48755102</v>
      </c>
      <c r="M178" s="3">
        <v>149.68554647</v>
      </c>
      <c r="N178" s="3">
        <v>193.60278568</v>
      </c>
      <c r="O178" s="3">
        <v>256.32945861</v>
      </c>
      <c r="P178" s="3">
        <v>235.72764059</v>
      </c>
      <c r="Q178" s="3">
        <v>268.75781381</v>
      </c>
    </row>
    <row r="179" ht="12.0" customHeight="1">
      <c r="A179" s="3" t="s">
        <v>217</v>
      </c>
      <c r="B179" s="3">
        <v>36.91632443</v>
      </c>
      <c r="C179" s="3">
        <v>41.42719955</v>
      </c>
      <c r="D179" s="3">
        <v>41.14806543</v>
      </c>
      <c r="E179" s="3">
        <v>31.19614199</v>
      </c>
      <c r="F179" s="3">
        <v>35.44028945</v>
      </c>
      <c r="G179" s="3">
        <v>33.63444414</v>
      </c>
      <c r="H179" s="3">
        <v>28.95764969</v>
      </c>
      <c r="I179" s="3">
        <v>28.16312659</v>
      </c>
      <c r="J179" s="3">
        <v>33.10843522</v>
      </c>
      <c r="K179" s="3">
        <v>35.13044653</v>
      </c>
      <c r="L179" s="3">
        <v>42.10184567</v>
      </c>
      <c r="M179" s="3">
        <v>48.41137758</v>
      </c>
      <c r="N179" s="3">
        <v>57.27511105</v>
      </c>
      <c r="O179" s="3">
        <v>64.67885035</v>
      </c>
      <c r="P179" s="3">
        <v>66.10532507</v>
      </c>
      <c r="Q179" s="3">
        <v>77.3301845</v>
      </c>
    </row>
    <row r="180" ht="12.0" customHeight="1">
      <c r="A180" s="3" t="s">
        <v>218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ht="12.0" customHeight="1">
      <c r="A181" s="3" t="s">
        <v>219</v>
      </c>
      <c r="B181" s="3">
        <v>198.95253205</v>
      </c>
      <c r="C181" s="3">
        <v>240.47046446</v>
      </c>
      <c r="D181" s="3">
        <v>230.05390024</v>
      </c>
      <c r="E181" s="3">
        <v>266.73684005</v>
      </c>
      <c r="F181" s="3">
        <v>251.4396865</v>
      </c>
      <c r="G181" s="3">
        <v>247.18630865</v>
      </c>
      <c r="H181" s="3">
        <v>291.67454728</v>
      </c>
      <c r="I181" s="3">
        <v>328.46889667</v>
      </c>
      <c r="J181" s="3">
        <v>354.32066483</v>
      </c>
      <c r="K181" s="3">
        <v>410.72779032</v>
      </c>
      <c r="L181" s="3">
        <v>494.85881187</v>
      </c>
      <c r="M181" s="3">
        <v>555.48646367</v>
      </c>
      <c r="N181" s="3">
        <v>717.18267091</v>
      </c>
      <c r="O181" s="3">
        <v>972.5138999</v>
      </c>
      <c r="P181" s="3">
        <v>829.47574124</v>
      </c>
      <c r="Q181" s="3">
        <v>917.11336293</v>
      </c>
    </row>
    <row r="182" ht="12.0" customHeight="1">
      <c r="A182" s="3" t="s">
        <v>220</v>
      </c>
      <c r="B182" s="3">
        <v>873.80128506</v>
      </c>
      <c r="C182" s="3">
        <v>938.92580939</v>
      </c>
      <c r="D182" s="3">
        <v>891.79760296</v>
      </c>
      <c r="E182" s="3">
        <v>933.34984267</v>
      </c>
      <c r="F182" s="3">
        <v>986.29396839</v>
      </c>
      <c r="G182" s="3">
        <v>1066.37500222</v>
      </c>
      <c r="H182" s="3">
        <v>1082.72793328</v>
      </c>
      <c r="I182" s="3">
        <v>1185.93937555</v>
      </c>
      <c r="J182" s="3">
        <v>1509.54415579</v>
      </c>
      <c r="K182" s="3">
        <v>1773.96851598</v>
      </c>
      <c r="L182" s="3">
        <v>1882.8162223</v>
      </c>
      <c r="M182" s="3">
        <v>1912.72676209</v>
      </c>
      <c r="N182" s="3">
        <v>2183.25345047</v>
      </c>
      <c r="O182" s="3">
        <v>2383.88095707</v>
      </c>
      <c r="P182" s="3">
        <v>2364.78897178</v>
      </c>
      <c r="Q182" s="3">
        <v>2366.52124322</v>
      </c>
    </row>
    <row r="183" ht="12.0" customHeight="1">
      <c r="A183" s="3" t="s">
        <v>221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ht="12.0" customHeight="1">
      <c r="A184" s="3" t="s">
        <v>222</v>
      </c>
      <c r="B184" s="3">
        <v>601.2919169</v>
      </c>
      <c r="C184" s="3">
        <v>640.64845496</v>
      </c>
      <c r="D184" s="3">
        <v>680.34024809</v>
      </c>
      <c r="E184" s="3">
        <v>637.01593459</v>
      </c>
      <c r="F184" s="3">
        <v>631.726043</v>
      </c>
      <c r="G184" s="3">
        <v>687.86365601</v>
      </c>
      <c r="H184" s="3">
        <v>767.65703689</v>
      </c>
      <c r="I184" s="3">
        <v>873.97968162</v>
      </c>
      <c r="J184" s="3">
        <v>1529.95036849</v>
      </c>
      <c r="K184" s="3">
        <v>1648.4741923</v>
      </c>
      <c r="L184" s="3">
        <v>1690.55317915</v>
      </c>
      <c r="M184" s="3">
        <v>1675.30958029</v>
      </c>
      <c r="N184" s="3">
        <v>1640.14939832</v>
      </c>
      <c r="O184" s="3">
        <v>1635.51268344</v>
      </c>
      <c r="P184" s="3">
        <v>1612.14509785</v>
      </c>
      <c r="Q184" s="3">
        <v>1488.75199833</v>
      </c>
    </row>
    <row r="185" ht="12.0" customHeight="1">
      <c r="A185" s="3" t="s">
        <v>223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ht="12.0" customHeight="1">
      <c r="A186" s="3" t="s">
        <v>224</v>
      </c>
      <c r="B186" s="3">
        <v>58.11105172</v>
      </c>
      <c r="C186" s="3">
        <v>60.00502063</v>
      </c>
      <c r="D186" s="3">
        <v>75.31467357</v>
      </c>
      <c r="E186" s="3">
        <v>85.41603362</v>
      </c>
      <c r="F186" s="3">
        <v>82.28159114</v>
      </c>
      <c r="G186" s="3">
        <v>86.61389861</v>
      </c>
      <c r="H186" s="3">
        <v>97.45870318</v>
      </c>
      <c r="I186" s="3">
        <v>119.39889956</v>
      </c>
      <c r="J186" s="3">
        <v>145.96243405</v>
      </c>
      <c r="K186" s="3">
        <v>191.00204435</v>
      </c>
      <c r="L186" s="3">
        <v>252.12280556</v>
      </c>
      <c r="M186" s="3">
        <v>289.82734646</v>
      </c>
      <c r="N186" s="3">
        <v>415.37331832</v>
      </c>
      <c r="O186" s="3">
        <v>516.84724414</v>
      </c>
      <c r="P186" s="3">
        <v>431.82895489</v>
      </c>
      <c r="Q186" s="3">
        <v>427.99985804</v>
      </c>
    </row>
    <row r="187" ht="12.0" customHeight="1">
      <c r="A187" s="3" t="s">
        <v>225</v>
      </c>
      <c r="B187" s="3">
        <v>112.99841227</v>
      </c>
      <c r="C187" s="3">
        <v>146.6043859</v>
      </c>
      <c r="D187" s="3">
        <v>194.0917899</v>
      </c>
      <c r="E187" s="3">
        <v>121.40097599</v>
      </c>
      <c r="F187" s="3">
        <v>77.08947458</v>
      </c>
      <c r="G187" s="3">
        <v>95.95046995</v>
      </c>
      <c r="H187" s="3">
        <v>119.03871532</v>
      </c>
      <c r="I187" s="3">
        <v>142.04849253</v>
      </c>
      <c r="J187" s="3">
        <v>166.59652487</v>
      </c>
      <c r="K187" s="3">
        <v>212.43293688</v>
      </c>
      <c r="L187" s="3">
        <v>276.83302698</v>
      </c>
      <c r="M187" s="3">
        <v>365.92347685</v>
      </c>
      <c r="N187" s="3">
        <v>487.97071974</v>
      </c>
      <c r="O187" s="3">
        <v>560.70749417</v>
      </c>
      <c r="P187" s="3">
        <v>476.01960987</v>
      </c>
      <c r="Q187" s="3">
        <v>525.31807389</v>
      </c>
    </row>
    <row r="188" ht="12.0" customHeight="1">
      <c r="A188" s="3" t="s">
        <v>226</v>
      </c>
      <c r="B188" s="3">
        <v>10.34582287</v>
      </c>
      <c r="C188" s="3">
        <v>10.99523558</v>
      </c>
      <c r="D188" s="3">
        <v>13.50522974</v>
      </c>
      <c r="E188" s="3">
        <v>15.06583279</v>
      </c>
      <c r="F188" s="3">
        <v>11.15047815</v>
      </c>
      <c r="G188" s="3">
        <v>9.04211403</v>
      </c>
      <c r="H188" s="3">
        <v>8.64290096</v>
      </c>
      <c r="I188" s="3">
        <v>8.05469852</v>
      </c>
      <c r="J188" s="3">
        <v>13.21705968</v>
      </c>
      <c r="K188" s="3">
        <v>14.42292457</v>
      </c>
      <c r="L188" s="3">
        <v>18.31082862</v>
      </c>
      <c r="M188" s="3">
        <v>35.47798131</v>
      </c>
      <c r="N188" s="3">
        <v>36.48873496</v>
      </c>
      <c r="O188" s="3">
        <v>44.07976003</v>
      </c>
      <c r="P188" s="3">
        <v>51.50488593</v>
      </c>
      <c r="Q188" s="3">
        <v>55.50948097</v>
      </c>
    </row>
    <row r="189" ht="12.0" customHeight="1">
      <c r="A189" s="3" t="s">
        <v>227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ht="12.0" customHeight="1">
      <c r="A190" s="3" t="s">
        <v>228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ht="12.0" customHeight="1">
      <c r="A191" s="3" t="s">
        <v>229</v>
      </c>
      <c r="B191" s="3">
        <v>289.45250531</v>
      </c>
      <c r="C191" s="3">
        <v>304.16562878</v>
      </c>
      <c r="D191" s="3">
        <v>316.01282109</v>
      </c>
      <c r="E191" s="3">
        <v>324.26384681</v>
      </c>
      <c r="F191" s="3">
        <v>358.32573927</v>
      </c>
      <c r="G191" s="3">
        <v>387.78661047</v>
      </c>
      <c r="H191" s="3">
        <v>373.58270574</v>
      </c>
      <c r="I191" s="3">
        <v>370.55043925</v>
      </c>
      <c r="J191" s="3">
        <v>356.97697155</v>
      </c>
      <c r="K191" s="3">
        <v>361.72587725</v>
      </c>
      <c r="L191" s="3">
        <v>388.57518165</v>
      </c>
      <c r="M191" s="3">
        <v>516.99126402</v>
      </c>
      <c r="N191" s="3">
        <v>550.98602715</v>
      </c>
      <c r="O191" s="3">
        <v>552.8521751</v>
      </c>
      <c r="P191" s="3">
        <v>524.43849012</v>
      </c>
      <c r="Q191" s="3">
        <v>668.62022513</v>
      </c>
    </row>
    <row r="192" ht="12.0" customHeight="1">
      <c r="A192" s="3" t="s">
        <v>230</v>
      </c>
      <c r="B192" s="3">
        <v>181.06693596</v>
      </c>
      <c r="C192" s="3">
        <v>208.67500993</v>
      </c>
      <c r="D192" s="3">
        <v>198.54240118</v>
      </c>
      <c r="E192" s="3">
        <v>214.57300824</v>
      </c>
      <c r="F192" s="3">
        <v>223.57808826</v>
      </c>
      <c r="G192" s="3">
        <v>230.81688388</v>
      </c>
      <c r="H192" s="3">
        <v>244.63936571</v>
      </c>
      <c r="I192" s="3">
        <v>254.0574211</v>
      </c>
      <c r="J192" s="3">
        <v>268.3966111</v>
      </c>
      <c r="K192" s="3">
        <v>282.27333068</v>
      </c>
      <c r="L192" s="3">
        <v>311.3876872</v>
      </c>
      <c r="M192" s="3">
        <v>405.92780337</v>
      </c>
      <c r="N192" s="3">
        <v>410.90630306</v>
      </c>
      <c r="O192" s="3">
        <v>467.47611721</v>
      </c>
      <c r="P192" s="3">
        <v>466.51293548</v>
      </c>
      <c r="Q192" s="3">
        <v>465.27568895</v>
      </c>
    </row>
    <row r="193" ht="12.0" customHeight="1">
      <c r="A193" s="3" t="s">
        <v>231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ht="24.0" customHeight="1">
      <c r="A194" s="3" t="s">
        <v>232</v>
      </c>
      <c r="B194" s="3">
        <v>109.91730021</v>
      </c>
      <c r="C194" s="3">
        <v>115.8503481</v>
      </c>
      <c r="D194" s="3">
        <v>128.32838482</v>
      </c>
      <c r="E194" s="3">
        <v>122.78181644</v>
      </c>
      <c r="F194" s="3">
        <v>127.76009531</v>
      </c>
      <c r="G194" s="3">
        <v>137.10365331</v>
      </c>
      <c r="H194" s="3">
        <v>145.27883946</v>
      </c>
      <c r="I194" s="3">
        <v>167.95260355</v>
      </c>
      <c r="J194" s="3">
        <v>173.68673631</v>
      </c>
      <c r="K194" s="3">
        <v>179.03065461</v>
      </c>
      <c r="L194" s="3">
        <v>185.34013762</v>
      </c>
      <c r="M194" s="3">
        <v>217.80291438</v>
      </c>
      <c r="N194" s="3">
        <v>245.92346487</v>
      </c>
      <c r="O194" s="3">
        <v>296.4123116</v>
      </c>
      <c r="P194" s="3">
        <v>285.75272513</v>
      </c>
      <c r="Q194" s="3">
        <v>278.12754172</v>
      </c>
    </row>
    <row r="195" ht="24.0" customHeight="1">
      <c r="A195" s="3" t="s">
        <v>233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ht="12.0" customHeight="1">
      <c r="A196" s="3" t="s">
        <v>234</v>
      </c>
      <c r="B196" s="3">
        <v>55.9493966</v>
      </c>
      <c r="C196" s="3">
        <v>69.34257329</v>
      </c>
      <c r="D196" s="3">
        <v>77.57372605</v>
      </c>
      <c r="E196" s="3">
        <v>72.13782055</v>
      </c>
      <c r="F196" s="3">
        <v>82.34921876</v>
      </c>
      <c r="G196" s="3">
        <v>78.97637725</v>
      </c>
      <c r="H196" s="3">
        <v>77.69389614</v>
      </c>
      <c r="I196" s="3">
        <v>81.77659497</v>
      </c>
      <c r="J196" s="3">
        <v>92.35323906</v>
      </c>
      <c r="K196" s="3">
        <v>105.51199727</v>
      </c>
      <c r="L196" s="3">
        <v>113.95355907</v>
      </c>
      <c r="M196" s="3">
        <v>129.30725304</v>
      </c>
      <c r="N196" s="3">
        <v>165.21944241</v>
      </c>
      <c r="O196" s="3">
        <v>168.19193756</v>
      </c>
      <c r="P196" s="3">
        <v>154.44349619</v>
      </c>
      <c r="Q196" s="3">
        <v>203.97863958</v>
      </c>
    </row>
    <row r="197" ht="12.0" customHeight="1">
      <c r="A197" s="3" t="s">
        <v>235</v>
      </c>
      <c r="B197" s="3">
        <v>2112.40989115</v>
      </c>
      <c r="C197" s="3">
        <v>2322.65865659</v>
      </c>
      <c r="D197" s="3">
        <v>2171.548435</v>
      </c>
      <c r="E197" s="3">
        <v>2273.90255934</v>
      </c>
      <c r="F197" s="3">
        <v>2392.69550585</v>
      </c>
      <c r="G197" s="3">
        <v>2157.84760071</v>
      </c>
      <c r="H197" s="3">
        <v>2179.24918115</v>
      </c>
      <c r="I197" s="3">
        <v>2890.89249005</v>
      </c>
      <c r="J197" s="3">
        <v>2835.42440258</v>
      </c>
      <c r="K197" s="3">
        <v>3358.94079213</v>
      </c>
      <c r="L197" s="3">
        <v>3399.23361184</v>
      </c>
      <c r="M197" s="3">
        <v>3443.79549696</v>
      </c>
      <c r="N197" s="3">
        <v>3868.92853857</v>
      </c>
      <c r="O197" s="3">
        <v>4221.66450932</v>
      </c>
      <c r="P197" s="3">
        <v>3855.35658393</v>
      </c>
      <c r="Q197" s="3">
        <v>3655.21261596</v>
      </c>
    </row>
    <row r="198" ht="24.0" customHeight="1">
      <c r="A198" s="3" t="s">
        <v>236</v>
      </c>
      <c r="B198" s="3">
        <v>67.18038613</v>
      </c>
      <c r="C198" s="3">
        <v>80.69469829</v>
      </c>
      <c r="D198" s="3">
        <v>61.76962281</v>
      </c>
      <c r="E198" s="3">
        <v>42.5047537</v>
      </c>
      <c r="F198" s="3">
        <v>50.47673304</v>
      </c>
      <c r="G198" s="3">
        <v>51.60939503</v>
      </c>
      <c r="H198" s="3">
        <v>51.75830049</v>
      </c>
      <c r="I198" s="3">
        <v>58.68796333</v>
      </c>
      <c r="J198" s="3">
        <v>78.03239288</v>
      </c>
      <c r="K198" s="3">
        <v>79.40881439</v>
      </c>
      <c r="L198" s="3">
        <v>81.79811418</v>
      </c>
      <c r="M198" s="3">
        <v>69.83806046</v>
      </c>
      <c r="N198" s="3">
        <v>74.60513743</v>
      </c>
      <c r="O198" s="3">
        <v>82.83053087</v>
      </c>
      <c r="P198" s="3">
        <v>92.95220921</v>
      </c>
      <c r="Q198" s="3">
        <v>90.02817488</v>
      </c>
    </row>
    <row r="199" ht="12.0" customHeight="1">
      <c r="A199" s="3" t="s">
        <v>237</v>
      </c>
      <c r="B199" s="3">
        <v>227.99304395</v>
      </c>
      <c r="C199" s="3">
        <v>248.3618144</v>
      </c>
      <c r="D199" s="3">
        <v>264.80402398</v>
      </c>
      <c r="E199" s="3">
        <v>253.06499599</v>
      </c>
      <c r="F199" s="3">
        <v>339.2429231</v>
      </c>
      <c r="G199" s="3">
        <v>400.42131834</v>
      </c>
      <c r="H199" s="3">
        <v>399.44871967</v>
      </c>
      <c r="I199" s="3">
        <v>377.50374896</v>
      </c>
      <c r="J199" s="3">
        <v>386.58582378</v>
      </c>
      <c r="K199" s="3">
        <v>398.47888272</v>
      </c>
      <c r="L199" s="3">
        <v>465.38342205</v>
      </c>
      <c r="M199" s="3">
        <v>547.65636705</v>
      </c>
      <c r="N199" s="3">
        <v>577.88497552</v>
      </c>
      <c r="O199" s="3">
        <v>581.01746674</v>
      </c>
      <c r="P199" s="3">
        <v>608.16439313</v>
      </c>
      <c r="Q199" s="3">
        <v>679.65734523</v>
      </c>
    </row>
    <row r="200" ht="12.0" customHeight="1">
      <c r="A200" s="3" t="s">
        <v>238</v>
      </c>
      <c r="B200" s="3">
        <v>22.93545589</v>
      </c>
      <c r="C200" s="3">
        <v>24.08150634</v>
      </c>
      <c r="D200" s="3">
        <v>21.63975918</v>
      </c>
      <c r="E200" s="3">
        <v>22.84460917</v>
      </c>
      <c r="F200" s="3">
        <v>24.22371697</v>
      </c>
      <c r="G200" s="3">
        <v>21.31979449</v>
      </c>
      <c r="H200" s="3">
        <v>22.61723633</v>
      </c>
      <c r="I200" s="3">
        <v>26.94947408</v>
      </c>
      <c r="J200" s="3">
        <v>35.96152973</v>
      </c>
      <c r="K200" s="3">
        <v>43.2949363</v>
      </c>
      <c r="L200" s="3">
        <v>43.15763837</v>
      </c>
      <c r="M200" s="3">
        <v>48.90038171</v>
      </c>
      <c r="N200" s="3">
        <v>56.47056094</v>
      </c>
      <c r="O200" s="3">
        <v>65.58605669</v>
      </c>
      <c r="P200" s="3">
        <v>59.65758002</v>
      </c>
      <c r="Q200" s="3">
        <v>58.50289206</v>
      </c>
    </row>
    <row r="201" ht="12.0" customHeight="1">
      <c r="A201" s="3" t="s">
        <v>239</v>
      </c>
      <c r="B201" s="3">
        <v>77.65497364</v>
      </c>
      <c r="C201" s="3">
        <v>128.31124353</v>
      </c>
      <c r="D201" s="3">
        <v>144.03886556</v>
      </c>
      <c r="E201" s="3">
        <v>117.29325142</v>
      </c>
      <c r="F201" s="3">
        <v>128.28445486</v>
      </c>
      <c r="G201" s="3">
        <v>60.01495514</v>
      </c>
      <c r="H201" s="3">
        <v>115.06149521</v>
      </c>
      <c r="I201" s="3">
        <v>178.76661038</v>
      </c>
      <c r="J201" s="3">
        <v>230.25269061</v>
      </c>
      <c r="K201" s="3">
        <v>274.47141795</v>
      </c>
      <c r="L201" s="3">
        <v>306.99678206</v>
      </c>
      <c r="M201" s="3">
        <v>371.31195974</v>
      </c>
      <c r="N201" s="3">
        <v>546.60029514</v>
      </c>
      <c r="O201" s="3">
        <v>673.41551388</v>
      </c>
      <c r="P201" s="3">
        <v>576.49381756</v>
      </c>
      <c r="Q201" s="3">
        <v>546.02771042</v>
      </c>
    </row>
    <row r="202" ht="24.0" customHeight="1">
      <c r="A202" s="3" t="s">
        <v>240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ht="24.0" customHeight="1">
      <c r="A203" s="3" t="s">
        <v>241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ht="12.0" customHeight="1">
      <c r="A204" s="3" t="s">
        <v>242</v>
      </c>
      <c r="B204" s="3">
        <v>352.828368</v>
      </c>
      <c r="C204" s="3">
        <v>355.52011538</v>
      </c>
      <c r="D204" s="3">
        <v>431.67751946</v>
      </c>
      <c r="E204" s="3">
        <v>413.10972118</v>
      </c>
      <c r="F204" s="3">
        <v>423.81991531</v>
      </c>
      <c r="G204" s="3">
        <v>376.5023018</v>
      </c>
      <c r="H204" s="3">
        <v>362.54859651</v>
      </c>
      <c r="I204" s="3">
        <v>379.14875625</v>
      </c>
      <c r="J204" s="3">
        <v>414.91405318</v>
      </c>
      <c r="K204" s="3">
        <v>435.55404333</v>
      </c>
      <c r="L204" s="3">
        <v>440.59672079</v>
      </c>
      <c r="M204" s="3">
        <v>458.34585334</v>
      </c>
      <c r="N204" s="3">
        <v>413.69361652</v>
      </c>
      <c r="O204" s="3">
        <v>358.7704108</v>
      </c>
      <c r="P204" s="3">
        <v>301.40793295</v>
      </c>
      <c r="Q204" s="3">
        <v>368.48819254</v>
      </c>
    </row>
    <row r="205" ht="12.0" customHeight="1">
      <c r="A205" s="3" t="s">
        <v>243</v>
      </c>
      <c r="B205" s="3">
        <v>32.02787606</v>
      </c>
      <c r="C205" s="3">
        <v>35.11120584</v>
      </c>
      <c r="D205" s="3">
        <v>29.40540754</v>
      </c>
      <c r="E205" s="3">
        <v>22.59472894</v>
      </c>
      <c r="F205" s="3">
        <v>26.60882714</v>
      </c>
      <c r="G205" s="3">
        <v>23.97050154</v>
      </c>
      <c r="H205" s="3">
        <v>28.00905188</v>
      </c>
      <c r="I205" s="3">
        <v>30.86195883</v>
      </c>
      <c r="J205" s="3">
        <v>16.28152628</v>
      </c>
      <c r="K205" s="3">
        <v>29.91826385</v>
      </c>
      <c r="L205" s="3">
        <v>34.82749896</v>
      </c>
      <c r="M205" s="3">
        <v>34.81452313</v>
      </c>
      <c r="N205" s="3">
        <v>38.98560439</v>
      </c>
      <c r="O205" s="3">
        <v>47.99418931</v>
      </c>
      <c r="P205" s="3">
        <v>45.15682238</v>
      </c>
      <c r="Q205" s="3">
        <v>42.53352606</v>
      </c>
    </row>
    <row r="206" ht="12.0" customHeight="1">
      <c r="A206" s="3" t="s">
        <v>244</v>
      </c>
      <c r="B206" s="3">
        <v>727.46562864</v>
      </c>
      <c r="C206" s="3">
        <v>765.81114252</v>
      </c>
      <c r="D206" s="3">
        <v>756.39071818</v>
      </c>
      <c r="E206" s="3">
        <v>700.11070162</v>
      </c>
      <c r="F206" s="3">
        <v>631.83711366</v>
      </c>
      <c r="G206" s="3">
        <v>579.87512546</v>
      </c>
      <c r="H206" s="3">
        <v>604.86143166</v>
      </c>
      <c r="I206" s="3">
        <v>648.19969436</v>
      </c>
      <c r="J206" s="3">
        <v>894.57095776</v>
      </c>
      <c r="K206" s="3">
        <v>921.46927148</v>
      </c>
      <c r="L206" s="3">
        <v>991.17418215</v>
      </c>
      <c r="M206" s="3">
        <v>1073.4381546</v>
      </c>
      <c r="N206" s="3">
        <v>1232.1869413</v>
      </c>
      <c r="O206" s="3">
        <v>1434.29888612</v>
      </c>
      <c r="P206" s="3">
        <v>1531.37049412</v>
      </c>
      <c r="Q206" s="3">
        <v>1733.01546179</v>
      </c>
    </row>
    <row r="207" ht="12.0" customHeight="1">
      <c r="A207" s="3" t="s">
        <v>245</v>
      </c>
      <c r="B207" s="3">
        <v>221.45414465</v>
      </c>
      <c r="C207" s="3">
        <v>253.44172823</v>
      </c>
      <c r="D207" s="3">
        <v>229.81434204</v>
      </c>
      <c r="E207" s="3">
        <v>234.75718237</v>
      </c>
      <c r="F207" s="3">
        <v>218.31979887</v>
      </c>
      <c r="G207" s="3">
        <v>207.73685054</v>
      </c>
      <c r="H207" s="3">
        <v>215.99604058</v>
      </c>
      <c r="I207" s="3">
        <v>256.03033001</v>
      </c>
      <c r="J207" s="3">
        <v>359.87641463</v>
      </c>
      <c r="K207" s="3">
        <v>565.07309058</v>
      </c>
      <c r="L207" s="3">
        <v>626.34304495</v>
      </c>
      <c r="M207" s="3">
        <v>760.48181368</v>
      </c>
      <c r="N207" s="3">
        <v>1077.31465085</v>
      </c>
      <c r="O207" s="3">
        <v>1398.66914518</v>
      </c>
      <c r="P207" s="3">
        <v>1473.5874303</v>
      </c>
      <c r="Q207" s="3">
        <v>1412.64543365</v>
      </c>
    </row>
    <row r="208" ht="12.0" customHeight="1">
      <c r="A208" s="3" t="s">
        <v>246</v>
      </c>
      <c r="B208" s="3">
        <v>785.06822335</v>
      </c>
      <c r="C208" s="3">
        <v>811.86076018</v>
      </c>
      <c r="D208" s="3">
        <v>797.39153081</v>
      </c>
      <c r="E208" s="3">
        <v>856.76032986</v>
      </c>
      <c r="F208" s="3">
        <v>877.11887912</v>
      </c>
      <c r="G208" s="3">
        <v>830.06687187</v>
      </c>
      <c r="H208" s="3">
        <v>881.81765613</v>
      </c>
      <c r="I208" s="3">
        <v>999.66421319</v>
      </c>
      <c r="J208" s="3">
        <v>1257.16073026</v>
      </c>
      <c r="K208" s="3">
        <v>1412.80505035</v>
      </c>
      <c r="L208" s="3">
        <v>1501.26721895</v>
      </c>
      <c r="M208" s="3">
        <v>1604.91488429</v>
      </c>
      <c r="N208" s="3">
        <v>1824.55512314</v>
      </c>
      <c r="O208" s="3">
        <v>2257.5292104</v>
      </c>
      <c r="P208" s="3">
        <v>2230.96842637</v>
      </c>
      <c r="Q208" s="3">
        <v>2154.28331805</v>
      </c>
    </row>
    <row r="209" ht="12.0" customHeight="1">
      <c r="A209" s="3" t="s">
        <v>247</v>
      </c>
      <c r="B209" s="3">
        <v>47.31043013</v>
      </c>
      <c r="C209" s="3">
        <v>46.58405969</v>
      </c>
      <c r="D209" s="3">
        <v>49.52612409</v>
      </c>
      <c r="E209" s="3">
        <v>42.96556981</v>
      </c>
      <c r="F209" s="3">
        <v>46.14246357</v>
      </c>
      <c r="G209" s="3">
        <v>48.3957334</v>
      </c>
      <c r="H209" s="3">
        <v>61.25664154</v>
      </c>
      <c r="I209" s="3">
        <v>48.03735482</v>
      </c>
      <c r="J209" s="3">
        <v>45.88023806</v>
      </c>
      <c r="K209" s="3">
        <v>46.47492333</v>
      </c>
      <c r="L209" s="3">
        <v>72.2582296</v>
      </c>
      <c r="M209" s="3">
        <v>63.56887867</v>
      </c>
      <c r="N209" s="3">
        <v>69.12114438</v>
      </c>
      <c r="O209" s="3">
        <v>72.22520387</v>
      </c>
      <c r="P209" s="3">
        <v>102.06806021</v>
      </c>
      <c r="Q209" s="3">
        <v>106.60821297</v>
      </c>
    </row>
    <row r="210" ht="12.0" customHeight="1">
      <c r="A210" s="3" t="s">
        <v>248</v>
      </c>
      <c r="B210" s="3">
        <v>4.61799289</v>
      </c>
      <c r="C210" s="3">
        <v>4.93193825</v>
      </c>
      <c r="D210" s="3">
        <v>5.75191622</v>
      </c>
      <c r="E210" s="3">
        <v>7.42644876</v>
      </c>
      <c r="F210" s="3">
        <v>7.43116333</v>
      </c>
      <c r="G210" s="3">
        <v>6.77776129</v>
      </c>
      <c r="H210" s="3">
        <v>3.8602713</v>
      </c>
      <c r="I210" s="4"/>
      <c r="J210" s="4"/>
      <c r="K210" s="4"/>
      <c r="L210" s="4"/>
      <c r="M210" s="4"/>
      <c r="N210" s="4"/>
      <c r="O210" s="4"/>
      <c r="P210" s="4"/>
      <c r="Q210" s="4"/>
    </row>
    <row r="211" ht="12.0" customHeight="1">
      <c r="A211" s="3" t="s">
        <v>249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ht="12.0" customHeight="1">
      <c r="A212" s="3" t="s">
        <v>250</v>
      </c>
      <c r="B212" s="3">
        <v>273.28997272</v>
      </c>
      <c r="C212" s="3">
        <v>271.16793666</v>
      </c>
      <c r="D212" s="3">
        <v>286.55819466</v>
      </c>
      <c r="E212" s="3">
        <v>264.7372803</v>
      </c>
      <c r="F212" s="3">
        <v>273.50928097</v>
      </c>
      <c r="G212" s="3">
        <v>251.30309777</v>
      </c>
      <c r="H212" s="3">
        <v>229.27821204</v>
      </c>
      <c r="I212" s="3">
        <v>210.54238782</v>
      </c>
      <c r="J212" s="3">
        <v>319.52195326</v>
      </c>
      <c r="K212" s="3">
        <v>414.71421712</v>
      </c>
      <c r="L212" s="3">
        <v>455.62324598</v>
      </c>
      <c r="M212" s="3">
        <v>460.77424926</v>
      </c>
      <c r="N212" s="3">
        <v>495.22055778</v>
      </c>
      <c r="O212" s="3">
        <v>481.77771676</v>
      </c>
      <c r="P212" s="3">
        <v>520.62615057</v>
      </c>
      <c r="Q212" s="3">
        <v>648.71285601</v>
      </c>
    </row>
    <row r="213" ht="12.0" customHeight="1">
      <c r="A213" s="3" t="s">
        <v>251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ht="12.0" customHeight="1">
      <c r="A214" s="3" t="s">
        <v>252</v>
      </c>
      <c r="B214" s="3">
        <v>1127.9044085</v>
      </c>
      <c r="C214" s="3">
        <v>1176.67553736</v>
      </c>
      <c r="D214" s="3">
        <v>1061.00415994</v>
      </c>
      <c r="E214" s="3">
        <v>1107.14030037</v>
      </c>
      <c r="F214" s="3">
        <v>1132.17534381</v>
      </c>
      <c r="G214" s="3">
        <v>1039.89421293</v>
      </c>
      <c r="H214" s="3">
        <v>1082.73262837</v>
      </c>
      <c r="I214" s="3">
        <v>1204.47333152</v>
      </c>
      <c r="J214" s="3">
        <v>1719.46971303</v>
      </c>
      <c r="K214" s="3">
        <v>2007.93533669</v>
      </c>
      <c r="L214" s="3">
        <v>2157.94517391</v>
      </c>
      <c r="M214" s="3">
        <v>2341.53245951</v>
      </c>
      <c r="N214" s="3">
        <v>2724.87263119</v>
      </c>
      <c r="O214" s="3">
        <v>3131.31302629</v>
      </c>
      <c r="P214" s="3">
        <v>3031.59926717</v>
      </c>
      <c r="Q214" s="3">
        <v>2882.7852788</v>
      </c>
    </row>
    <row r="215" ht="12.0" customHeight="1">
      <c r="A215" s="3" t="s">
        <v>253</v>
      </c>
      <c r="B215" s="3">
        <v>24.49082662</v>
      </c>
      <c r="C215" s="3">
        <v>26.13121774</v>
      </c>
      <c r="D215" s="3">
        <v>27.2716641</v>
      </c>
      <c r="E215" s="3">
        <v>31.43735824</v>
      </c>
      <c r="F215" s="3">
        <v>30.36153467</v>
      </c>
      <c r="G215" s="3">
        <v>32.31459976</v>
      </c>
      <c r="H215" s="3">
        <v>31.14846894</v>
      </c>
      <c r="I215" s="3">
        <v>34.12795138</v>
      </c>
      <c r="J215" s="3">
        <v>37.08873197</v>
      </c>
      <c r="K215" s="3">
        <v>43.24366901</v>
      </c>
      <c r="L215" s="3">
        <v>48.55939599</v>
      </c>
      <c r="M215" s="3">
        <v>56.92679786</v>
      </c>
      <c r="N215" s="3">
        <v>59.48507825</v>
      </c>
      <c r="O215" s="3">
        <v>67.73599135</v>
      </c>
      <c r="P215" s="3">
        <v>65.03913862</v>
      </c>
      <c r="Q215" s="3">
        <v>69.95910501</v>
      </c>
    </row>
    <row r="216" ht="12.0" customHeight="1">
      <c r="A216" s="3" t="s">
        <v>254</v>
      </c>
      <c r="B216" s="3">
        <v>15.4248105</v>
      </c>
      <c r="C216" s="3">
        <v>11.5210148</v>
      </c>
      <c r="D216" s="3">
        <v>13.801056</v>
      </c>
      <c r="E216" s="3">
        <v>13.80725025</v>
      </c>
      <c r="F216" s="3">
        <v>12.15884387</v>
      </c>
      <c r="G216" s="3">
        <v>12.18181912</v>
      </c>
      <c r="H216" s="3">
        <v>13.45525518</v>
      </c>
      <c r="I216" s="3">
        <v>14.96967666</v>
      </c>
      <c r="J216" s="3">
        <v>18.67144711</v>
      </c>
      <c r="K216" s="3">
        <v>23.69538189</v>
      </c>
      <c r="L216" s="3">
        <v>28.42803448</v>
      </c>
      <c r="M216" s="3">
        <v>44.89336272</v>
      </c>
      <c r="N216" s="3">
        <v>69.44721553</v>
      </c>
      <c r="O216" s="3">
        <v>96.75328571</v>
      </c>
      <c r="P216" s="3">
        <v>94.22561783</v>
      </c>
      <c r="Q216" s="3">
        <v>83.89472437</v>
      </c>
    </row>
    <row r="217" ht="12.0" customHeight="1">
      <c r="A217" s="3" t="s">
        <v>255</v>
      </c>
      <c r="B217" s="3">
        <v>82.45313118</v>
      </c>
      <c r="C217" s="3">
        <v>144.35444148</v>
      </c>
      <c r="D217" s="3">
        <v>160.18514884</v>
      </c>
      <c r="E217" s="3">
        <v>178.20652662</v>
      </c>
      <c r="F217" s="3">
        <v>151.17537329</v>
      </c>
      <c r="G217" s="3">
        <v>151.70555012</v>
      </c>
      <c r="H217" s="3">
        <v>130.28418303</v>
      </c>
      <c r="I217" s="3">
        <v>160.62192754</v>
      </c>
      <c r="J217" s="3">
        <v>172.9626382</v>
      </c>
      <c r="K217" s="3">
        <v>206.89586284</v>
      </c>
      <c r="L217" s="3">
        <v>243.38905334</v>
      </c>
      <c r="M217" s="3">
        <v>323.36280807</v>
      </c>
      <c r="N217" s="3">
        <v>345.05188151</v>
      </c>
      <c r="O217" s="3">
        <v>403.79343468</v>
      </c>
      <c r="P217" s="3">
        <v>467.35420932</v>
      </c>
      <c r="Q217" s="3">
        <v>492.37504248</v>
      </c>
    </row>
    <row r="218" ht="12.0" customHeight="1">
      <c r="A218" s="3" t="s">
        <v>256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ht="12.0" customHeight="1">
      <c r="A219" s="3" t="s">
        <v>257</v>
      </c>
      <c r="B219" s="3">
        <v>87.45453897</v>
      </c>
      <c r="C219" s="3">
        <v>87.96369161</v>
      </c>
      <c r="D219" s="3">
        <v>87.26508907</v>
      </c>
      <c r="E219" s="3">
        <v>84.40750939</v>
      </c>
      <c r="F219" s="3">
        <v>78.69667034</v>
      </c>
      <c r="G219" s="3">
        <v>75.30820071</v>
      </c>
      <c r="H219" s="3">
        <v>63.67235559</v>
      </c>
      <c r="I219" s="3">
        <v>57.6481106</v>
      </c>
      <c r="J219" s="3">
        <v>97.86106917</v>
      </c>
      <c r="K219" s="3">
        <v>114.31705259</v>
      </c>
      <c r="L219" s="3">
        <v>133.50960751</v>
      </c>
      <c r="M219" s="3">
        <v>151.42458841</v>
      </c>
      <c r="N219" s="3">
        <v>155.75306785</v>
      </c>
      <c r="O219" s="3">
        <v>162.10472067</v>
      </c>
      <c r="P219" s="3">
        <v>168.80620808</v>
      </c>
      <c r="Q219" s="3">
        <v>203.12666708</v>
      </c>
    </row>
    <row r="220" ht="12.0" customHeight="1">
      <c r="A220" s="3" t="s">
        <v>258</v>
      </c>
      <c r="B220" s="3">
        <v>2288.95010353</v>
      </c>
      <c r="C220" s="3">
        <v>2564.23320285</v>
      </c>
      <c r="D220" s="3">
        <v>2297.19647757</v>
      </c>
      <c r="E220" s="3">
        <v>2335.52954369</v>
      </c>
      <c r="F220" s="3">
        <v>2395.17613628</v>
      </c>
      <c r="G220" s="3">
        <v>2279.62532101</v>
      </c>
      <c r="H220" s="3">
        <v>2264.26452917</v>
      </c>
      <c r="I220" s="3">
        <v>2594.84637472</v>
      </c>
      <c r="J220" s="3">
        <v>3270.81123433</v>
      </c>
      <c r="K220" s="3">
        <v>3658.72828792</v>
      </c>
      <c r="L220" s="3">
        <v>3718.72484454</v>
      </c>
      <c r="M220" s="3">
        <v>3932.30708688</v>
      </c>
      <c r="N220" s="3">
        <v>4508.45027825</v>
      </c>
      <c r="O220" s="3">
        <v>4865.99115069</v>
      </c>
      <c r="P220" s="3">
        <v>4347.45698076</v>
      </c>
      <c r="Q220" s="3">
        <v>4710.43430458</v>
      </c>
    </row>
    <row r="221" ht="12.0" customHeight="1">
      <c r="A221" s="3" t="s">
        <v>259</v>
      </c>
      <c r="B221" s="3">
        <v>4270.82464535</v>
      </c>
      <c r="C221" s="3">
        <v>4266.3571134</v>
      </c>
      <c r="D221" s="3">
        <v>3701.16608324</v>
      </c>
      <c r="E221" s="3">
        <v>3850.61879079</v>
      </c>
      <c r="F221" s="3">
        <v>3818.17944519</v>
      </c>
      <c r="G221" s="3">
        <v>3518.97087737</v>
      </c>
      <c r="H221" s="3">
        <v>3706.74349576</v>
      </c>
      <c r="I221" s="3">
        <v>4140.59920522</v>
      </c>
      <c r="J221" s="3">
        <v>4940.31051229</v>
      </c>
      <c r="K221" s="3">
        <v>5502.94128126</v>
      </c>
      <c r="L221" s="3">
        <v>5571.78042802</v>
      </c>
      <c r="M221" s="3">
        <v>5569.14614551</v>
      </c>
      <c r="N221" s="3">
        <v>6050.91185887</v>
      </c>
      <c r="O221" s="3">
        <v>6998.97074141</v>
      </c>
      <c r="P221" s="3">
        <v>7184.64588771</v>
      </c>
      <c r="Q221" s="3">
        <v>7812.21806596</v>
      </c>
    </row>
    <row r="222" ht="12.0" customHeight="1">
      <c r="A222" s="3" t="s">
        <v>260</v>
      </c>
      <c r="B222" s="3">
        <v>51.69369976</v>
      </c>
      <c r="C222" s="3">
        <v>59.48382827</v>
      </c>
      <c r="D222" s="3">
        <v>59.08390421</v>
      </c>
      <c r="E222" s="3">
        <v>56.68972479</v>
      </c>
      <c r="F222" s="3">
        <v>58.74934097</v>
      </c>
      <c r="G222" s="3">
        <v>59.21796899</v>
      </c>
      <c r="H222" s="3">
        <v>57.73347493</v>
      </c>
      <c r="I222" s="3">
        <v>57.28218237</v>
      </c>
      <c r="J222" s="3">
        <v>60.42429278</v>
      </c>
      <c r="K222" s="3">
        <v>60.60244593</v>
      </c>
      <c r="L222" s="3">
        <v>62.56992772</v>
      </c>
      <c r="M222" s="3">
        <v>66.28076532</v>
      </c>
      <c r="N222" s="3">
        <v>79.38885487</v>
      </c>
      <c r="O222" s="3">
        <v>89.88517194</v>
      </c>
      <c r="P222" s="3">
        <v>95.44026999</v>
      </c>
      <c r="Q222" s="3">
        <v>96.58501045</v>
      </c>
    </row>
    <row r="223" ht="12.0" customHeight="1">
      <c r="A223" s="3" t="s">
        <v>261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ht="12.0" customHeight="1">
      <c r="A224" s="3" t="s">
        <v>262</v>
      </c>
      <c r="B224" s="3">
        <v>3.05721148</v>
      </c>
      <c r="C224" s="3">
        <v>5.52973549</v>
      </c>
      <c r="D224" s="3">
        <v>5.63390062</v>
      </c>
      <c r="E224" s="3">
        <v>7.79411699</v>
      </c>
      <c r="F224" s="3">
        <v>6.90175723</v>
      </c>
      <c r="G224" s="3">
        <v>6.47029909</v>
      </c>
      <c r="H224" s="3">
        <v>7.95202409</v>
      </c>
      <c r="I224" s="3">
        <v>8.70280153</v>
      </c>
      <c r="J224" s="3">
        <v>10.94277209</v>
      </c>
      <c r="K224" s="3">
        <v>13.97037602</v>
      </c>
      <c r="L224" s="3">
        <v>17.33214773</v>
      </c>
      <c r="M224" s="3">
        <v>21.21792044</v>
      </c>
      <c r="N224" s="3">
        <v>30.11119553</v>
      </c>
      <c r="O224" s="3">
        <v>43.07761038</v>
      </c>
      <c r="P224" s="3">
        <v>43.51403462</v>
      </c>
      <c r="Q224" s="3">
        <v>49.06785774</v>
      </c>
    </row>
    <row r="225" ht="12.0" customHeight="1">
      <c r="A225" s="3" t="s">
        <v>263</v>
      </c>
      <c r="B225" s="3">
        <v>6.28519541</v>
      </c>
      <c r="C225" s="3">
        <v>7.14312651</v>
      </c>
      <c r="D225" s="3">
        <v>8.871849</v>
      </c>
      <c r="E225" s="3">
        <v>9.80152263</v>
      </c>
      <c r="F225" s="3">
        <v>9.62259354</v>
      </c>
      <c r="G225" s="3">
        <v>10.10198939</v>
      </c>
      <c r="H225" s="3">
        <v>10.50021219</v>
      </c>
      <c r="I225" s="3">
        <v>10.32342591</v>
      </c>
      <c r="J225" s="3">
        <v>11.88060422</v>
      </c>
      <c r="K225" s="3">
        <v>11.685928</v>
      </c>
      <c r="L225" s="3">
        <v>14.63455409</v>
      </c>
      <c r="M225" s="3">
        <v>23.43245994</v>
      </c>
      <c r="N225" s="3">
        <v>23.33057817</v>
      </c>
      <c r="O225" s="3">
        <v>26.75674493</v>
      </c>
      <c r="P225" s="3">
        <v>27.11711156</v>
      </c>
      <c r="Q225" s="3">
        <v>30.90960176</v>
      </c>
    </row>
    <row r="226" ht="12.0" customHeight="1">
      <c r="A226" s="3" t="s">
        <v>264</v>
      </c>
      <c r="B226" s="3">
        <v>99.47459856</v>
      </c>
      <c r="C226" s="3">
        <v>115.97151454</v>
      </c>
      <c r="D226" s="3">
        <v>98.96955439</v>
      </c>
      <c r="E226" s="3">
        <v>67.76340067</v>
      </c>
      <c r="F226" s="3">
        <v>68.69891834</v>
      </c>
      <c r="G226" s="3">
        <v>65.98047401</v>
      </c>
      <c r="H226" s="3">
        <v>59.94871586</v>
      </c>
      <c r="I226" s="3">
        <v>72.62326312</v>
      </c>
      <c r="J226" s="3">
        <v>78.15870432</v>
      </c>
      <c r="K226" s="3">
        <v>85.82410281</v>
      </c>
      <c r="L226" s="3">
        <v>93.82426212</v>
      </c>
      <c r="M226" s="3">
        <v>107.53309915</v>
      </c>
      <c r="N226" s="3">
        <v>129.84103099</v>
      </c>
      <c r="O226" s="3">
        <v>158.41721834</v>
      </c>
      <c r="P226" s="3">
        <v>160.13614673</v>
      </c>
      <c r="Q226" s="3">
        <v>179.14652858</v>
      </c>
    </row>
    <row r="227" ht="12.0" customHeight="1">
      <c r="A227" s="3" t="s">
        <v>265</v>
      </c>
      <c r="B227" s="3">
        <v>35.14972426</v>
      </c>
      <c r="C227" s="3">
        <v>28.09728534</v>
      </c>
      <c r="D227" s="3">
        <v>42.79424202</v>
      </c>
      <c r="E227" s="3">
        <v>29.58047976</v>
      </c>
      <c r="F227" s="3">
        <v>32.62925982</v>
      </c>
      <c r="G227" s="3">
        <v>31.91585481</v>
      </c>
      <c r="H227" s="3">
        <v>35.27165154</v>
      </c>
      <c r="I227" s="3">
        <v>33.77663977</v>
      </c>
      <c r="J227" s="3">
        <v>35.0285883</v>
      </c>
      <c r="K227" s="3">
        <v>43.24718427</v>
      </c>
      <c r="L227" s="3">
        <v>52.80306016</v>
      </c>
      <c r="M227" s="3">
        <v>56.43158413</v>
      </c>
      <c r="N227" s="3">
        <v>57.83165879</v>
      </c>
      <c r="O227" s="3">
        <v>63.64118292</v>
      </c>
      <c r="P227" s="3">
        <v>64.53721656</v>
      </c>
      <c r="Q227" s="3">
        <v>56.86094367</v>
      </c>
    </row>
    <row r="228" ht="12.0" customHeight="1">
      <c r="A228" s="3" t="s">
        <v>266</v>
      </c>
      <c r="B228" s="3">
        <v>17.29149462</v>
      </c>
      <c r="C228" s="3">
        <v>18.21429671</v>
      </c>
      <c r="D228" s="3">
        <v>17.72126343</v>
      </c>
      <c r="E228" s="3">
        <v>16.43060445</v>
      </c>
      <c r="F228" s="3">
        <v>15.94178518</v>
      </c>
      <c r="G228" s="3">
        <v>13.1014119</v>
      </c>
      <c r="H228" s="3">
        <v>14.04669561</v>
      </c>
      <c r="I228" s="3">
        <v>14.13123416</v>
      </c>
      <c r="J228" s="3">
        <v>19.060569</v>
      </c>
      <c r="K228" s="3">
        <v>24.83786739</v>
      </c>
      <c r="L228" s="3">
        <v>25.10287998</v>
      </c>
      <c r="M228" s="3">
        <v>27.82573247</v>
      </c>
      <c r="N228" s="3">
        <v>30.34908331</v>
      </c>
      <c r="O228" s="3">
        <v>37.45616559</v>
      </c>
      <c r="P228" s="3">
        <v>40.90406708</v>
      </c>
      <c r="Q228" s="3">
        <v>40.61521536</v>
      </c>
    </row>
    <row r="229" ht="12.0" customHeight="1">
      <c r="A229" s="3" t="s">
        <v>267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ht="12.0" customHeight="1">
      <c r="A230" s="3" t="s">
        <v>268</v>
      </c>
      <c r="B230" s="3">
        <v>86.23796678</v>
      </c>
      <c r="C230" s="3">
        <v>95.51955967</v>
      </c>
      <c r="D230" s="3">
        <v>98.06362732</v>
      </c>
      <c r="E230" s="3">
        <v>91.2938238</v>
      </c>
      <c r="F230" s="3">
        <v>102.64519555</v>
      </c>
      <c r="G230" s="3">
        <v>91.18013218</v>
      </c>
      <c r="H230" s="3">
        <v>95.89399835</v>
      </c>
      <c r="I230" s="3">
        <v>92.32524331</v>
      </c>
      <c r="J230" s="3">
        <v>105.94625005</v>
      </c>
      <c r="K230" s="3">
        <v>114.57591329</v>
      </c>
      <c r="L230" s="3">
        <v>167.24768887</v>
      </c>
      <c r="M230" s="3">
        <v>158.91488612</v>
      </c>
      <c r="N230" s="3">
        <v>205.13356652</v>
      </c>
      <c r="O230" s="3">
        <v>206.86163349</v>
      </c>
      <c r="P230" s="3">
        <v>144.39977774</v>
      </c>
      <c r="Q230" s="3">
        <v>171.79905205</v>
      </c>
    </row>
    <row r="231" ht="12.0" customHeight="1">
      <c r="A231" s="3" t="s">
        <v>269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ht="12.0" customHeight="1">
      <c r="A232" s="3" t="s">
        <v>270</v>
      </c>
      <c r="B232" s="3">
        <v>198.17974381</v>
      </c>
      <c r="C232" s="3">
        <v>196.57566583</v>
      </c>
      <c r="D232" s="3">
        <v>187.09817104</v>
      </c>
      <c r="E232" s="3">
        <v>173.5693368</v>
      </c>
      <c r="F232" s="3">
        <v>225.00427246</v>
      </c>
      <c r="G232" s="3">
        <v>245.06365052</v>
      </c>
      <c r="H232" s="3">
        <v>281.11206443</v>
      </c>
      <c r="I232" s="3">
        <v>331.12264522</v>
      </c>
      <c r="J232" s="3">
        <v>425.26592507</v>
      </c>
      <c r="K232" s="3">
        <v>491.18314249</v>
      </c>
      <c r="L232" s="3">
        <v>687.98688193</v>
      </c>
      <c r="M232" s="3">
        <v>690.04222966</v>
      </c>
      <c r="N232" s="3">
        <v>787.47708913</v>
      </c>
      <c r="O232" s="3">
        <v>909.22308459</v>
      </c>
      <c r="P232" s="3">
        <v>848.09770978</v>
      </c>
      <c r="Q232" s="3">
        <v>860.96007635</v>
      </c>
    </row>
    <row r="233" ht="12.0" customHeight="1">
      <c r="A233" s="3" t="s">
        <v>271</v>
      </c>
      <c r="B233" s="3">
        <v>124.01772762</v>
      </c>
      <c r="C233" s="3">
        <v>123.22230318</v>
      </c>
      <c r="D233" s="3">
        <v>116.23043342</v>
      </c>
      <c r="E233" s="3">
        <v>122.16353234</v>
      </c>
      <c r="F233" s="3">
        <v>128.04764209</v>
      </c>
      <c r="G233" s="3">
        <v>122.39766465</v>
      </c>
      <c r="H233" s="3">
        <v>121.87257643</v>
      </c>
      <c r="I233" s="3">
        <v>127.77670703</v>
      </c>
      <c r="J233" s="3">
        <v>151.71787299</v>
      </c>
      <c r="K233" s="3">
        <v>178.52169477</v>
      </c>
      <c r="L233" s="3">
        <v>181.15342656</v>
      </c>
      <c r="M233" s="3">
        <v>193.52809153</v>
      </c>
      <c r="N233" s="3">
        <v>216.59936985</v>
      </c>
      <c r="O233" s="3">
        <v>246.21716072</v>
      </c>
      <c r="P233" s="3">
        <v>242.55028841</v>
      </c>
      <c r="Q233" s="3">
        <v>237.83707151</v>
      </c>
    </row>
    <row r="234" ht="12.0" customHeight="1">
      <c r="A234" s="3" t="s">
        <v>272</v>
      </c>
      <c r="B234" s="3">
        <v>95.49118806</v>
      </c>
      <c r="C234" s="3">
        <v>116.6936064</v>
      </c>
      <c r="D234" s="3">
        <v>129.87921966</v>
      </c>
      <c r="E234" s="3">
        <v>154.90182221</v>
      </c>
      <c r="F234" s="3">
        <v>186.05764582</v>
      </c>
      <c r="G234" s="3">
        <v>204.5048228</v>
      </c>
      <c r="H234" s="3">
        <v>154.35382956</v>
      </c>
      <c r="I234" s="3">
        <v>187.73602</v>
      </c>
      <c r="J234" s="3">
        <v>241.55776793</v>
      </c>
      <c r="K234" s="3">
        <v>309.77711619</v>
      </c>
      <c r="L234" s="3">
        <v>382.27791625</v>
      </c>
      <c r="M234" s="3">
        <v>441.00399484</v>
      </c>
      <c r="N234" s="3">
        <v>553.41473</v>
      </c>
      <c r="O234" s="3">
        <v>623.77323607</v>
      </c>
      <c r="P234" s="3">
        <v>575.4900234</v>
      </c>
      <c r="Q234" s="3">
        <v>678.11332554</v>
      </c>
    </row>
    <row r="235" ht="12.0" customHeight="1">
      <c r="A235" s="3" t="s">
        <v>273</v>
      </c>
      <c r="B235" s="3">
        <v>43.13042009</v>
      </c>
      <c r="C235" s="3">
        <v>18.10106437</v>
      </c>
      <c r="D235" s="3">
        <v>29.97297781</v>
      </c>
      <c r="E235" s="3">
        <v>31.31719101</v>
      </c>
      <c r="F235" s="3">
        <v>29.93039482</v>
      </c>
      <c r="G235" s="3">
        <v>45.0627133</v>
      </c>
      <c r="H235" s="3">
        <v>56.50843589</v>
      </c>
      <c r="I235" s="3">
        <v>65.76792971</v>
      </c>
      <c r="J235" s="3">
        <v>93.29247155</v>
      </c>
      <c r="K235" s="3">
        <v>108.17174366</v>
      </c>
      <c r="L235" s="3">
        <v>115.56674683</v>
      </c>
      <c r="M235" s="3">
        <v>118.74026848</v>
      </c>
      <c r="N235" s="3">
        <v>133.50363665</v>
      </c>
      <c r="O235" s="3">
        <v>83.6494936</v>
      </c>
      <c r="P235" s="3">
        <v>92.30371944</v>
      </c>
      <c r="Q235" s="3">
        <v>106.07938445</v>
      </c>
    </row>
    <row r="236" ht="24.0" customHeight="1">
      <c r="A236" s="3" t="s">
        <v>274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ht="12.0" customHeight="1">
      <c r="A237" s="3" t="s">
        <v>275</v>
      </c>
      <c r="B237" s="3">
        <v>64.61943295</v>
      </c>
      <c r="C237" s="3">
        <v>152.34313039</v>
      </c>
      <c r="D237" s="3">
        <v>116.85153386</v>
      </c>
      <c r="E237" s="3">
        <v>120.10093668</v>
      </c>
      <c r="F237" s="3">
        <v>135.90718854</v>
      </c>
      <c r="G237" s="3">
        <v>231.7215809</v>
      </c>
      <c r="H237" s="3">
        <v>245.49289097</v>
      </c>
      <c r="I237" s="3">
        <v>238.18137468</v>
      </c>
      <c r="J237" s="3">
        <v>410.45759324</v>
      </c>
      <c r="K237" s="3">
        <v>370.71804731</v>
      </c>
      <c r="L237" s="3">
        <v>402.63806415</v>
      </c>
      <c r="M237" s="3">
        <v>447.4469823</v>
      </c>
      <c r="N237" s="3">
        <v>475.4101136</v>
      </c>
      <c r="O237" s="3">
        <v>623.80415567</v>
      </c>
      <c r="P237" s="3">
        <v>402.84525433</v>
      </c>
      <c r="Q237" s="3">
        <v>568.0787481</v>
      </c>
    </row>
    <row r="238" ht="12.0" customHeight="1">
      <c r="A238" s="3" t="s">
        <v>276</v>
      </c>
      <c r="B238" s="3">
        <v>16.92150476</v>
      </c>
      <c r="C238" s="3">
        <v>17.29059239</v>
      </c>
      <c r="D238" s="3">
        <v>16.53062452</v>
      </c>
      <c r="E238" s="3">
        <v>14.79745017</v>
      </c>
      <c r="F238" s="3">
        <v>16.04639672</v>
      </c>
      <c r="G238" s="3">
        <v>15.61499902</v>
      </c>
      <c r="H238" s="3">
        <v>16.98907305</v>
      </c>
      <c r="I238" s="3">
        <v>17.62924501</v>
      </c>
      <c r="J238" s="3">
        <v>18.08764268</v>
      </c>
      <c r="K238" s="3">
        <v>22.87309246</v>
      </c>
      <c r="L238" s="3">
        <v>28.69883258</v>
      </c>
      <c r="M238" s="3">
        <v>33.34782521</v>
      </c>
      <c r="N238" s="3">
        <v>37.47946695</v>
      </c>
      <c r="O238" s="3">
        <v>45.31764489</v>
      </c>
      <c r="P238" s="3">
        <v>44.05201436</v>
      </c>
      <c r="Q238" s="3">
        <v>46.71865246</v>
      </c>
    </row>
    <row r="239" ht="12.0" customHeight="1">
      <c r="A239" s="3" t="s">
        <v>277</v>
      </c>
      <c r="B239" s="3">
        <v>49.02900688</v>
      </c>
      <c r="C239" s="3">
        <v>53.86532096</v>
      </c>
      <c r="D239" s="3">
        <v>60.59504365</v>
      </c>
      <c r="E239" s="3">
        <v>55.58015896</v>
      </c>
      <c r="F239" s="3">
        <v>37.71148264</v>
      </c>
      <c r="G239" s="3">
        <v>35.74094111</v>
      </c>
      <c r="H239" s="3">
        <v>44.38571472</v>
      </c>
      <c r="I239" s="3">
        <v>55.19271885</v>
      </c>
      <c r="J239" s="3">
        <v>72.95949739</v>
      </c>
      <c r="K239" s="3">
        <v>90.70392529</v>
      </c>
      <c r="L239" s="3">
        <v>117.68152613</v>
      </c>
      <c r="M239" s="3">
        <v>147.83547937</v>
      </c>
      <c r="N239" s="3">
        <v>195.9739908</v>
      </c>
      <c r="O239" s="3">
        <v>259.64421464</v>
      </c>
      <c r="P239" s="3">
        <v>200.00292345</v>
      </c>
      <c r="Q239" s="3">
        <v>234.35661381</v>
      </c>
    </row>
    <row r="240" ht="12.0" customHeight="1">
      <c r="A240" s="3" t="s">
        <v>278</v>
      </c>
      <c r="B240" s="3">
        <v>737.94310783</v>
      </c>
      <c r="C240" s="3">
        <v>731.26279929</v>
      </c>
      <c r="D240" s="3">
        <v>750.79055815</v>
      </c>
      <c r="E240" s="3">
        <v>838.99853209</v>
      </c>
      <c r="F240" s="3">
        <v>846.73293115</v>
      </c>
      <c r="G240" s="3">
        <v>885.36172573</v>
      </c>
      <c r="H240" s="3">
        <v>814.80856618</v>
      </c>
      <c r="I240" s="3">
        <v>916.81432725</v>
      </c>
      <c r="J240" s="3">
        <v>967.45140318</v>
      </c>
      <c r="K240" s="3">
        <v>994.84154393</v>
      </c>
      <c r="L240" s="3">
        <v>1029.68524313</v>
      </c>
      <c r="M240" s="3">
        <v>1108.79407455</v>
      </c>
      <c r="N240" s="3">
        <v>1204.34670428</v>
      </c>
      <c r="O240" s="3">
        <v>1526.89647496</v>
      </c>
      <c r="P240" s="3">
        <v>1704.0598248</v>
      </c>
      <c r="Q240" s="3">
        <v>1449.92341312</v>
      </c>
    </row>
    <row r="241" ht="12.0" customHeight="1">
      <c r="A241" s="3" t="s">
        <v>279</v>
      </c>
      <c r="B241" s="3">
        <v>1362.1954461</v>
      </c>
      <c r="C241" s="3">
        <v>1435.14008876</v>
      </c>
      <c r="D241" s="3">
        <v>1539.30892264</v>
      </c>
      <c r="E241" s="3">
        <v>1656.9472333</v>
      </c>
      <c r="F241" s="3">
        <v>1764.41798868</v>
      </c>
      <c r="G241" s="3">
        <v>1758.84760214</v>
      </c>
      <c r="H241" s="3">
        <v>1800.65200012</v>
      </c>
      <c r="I241" s="3">
        <v>2054.22648768</v>
      </c>
      <c r="J241" s="3">
        <v>2425.91590214</v>
      </c>
      <c r="K241" s="3">
        <v>2940.67310144</v>
      </c>
      <c r="L241" s="3">
        <v>3119.33300347</v>
      </c>
      <c r="M241" s="3">
        <v>3419.30839795</v>
      </c>
      <c r="N241" s="3">
        <v>3880.8170405</v>
      </c>
      <c r="O241" s="3">
        <v>3801.44539817</v>
      </c>
      <c r="P241" s="3">
        <v>3439.74505685</v>
      </c>
      <c r="Q241" s="3">
        <v>3502.84284521</v>
      </c>
    </row>
    <row r="242" ht="12.0" customHeight="1">
      <c r="A242" s="3" t="s">
        <v>280</v>
      </c>
      <c r="B242" s="3">
        <v>3747.69212133</v>
      </c>
      <c r="C242" s="3">
        <v>3899.97693343</v>
      </c>
      <c r="D242" s="3">
        <v>4054.62721906</v>
      </c>
      <c r="E242" s="3">
        <v>4235.83719866</v>
      </c>
      <c r="F242" s="3">
        <v>4450.04499403</v>
      </c>
      <c r="G242" s="3">
        <v>4703.46734364</v>
      </c>
      <c r="H242" s="3">
        <v>5051.9449521</v>
      </c>
      <c r="I242" s="3">
        <v>5452.99608058</v>
      </c>
      <c r="J242" s="3">
        <v>5981.68105823</v>
      </c>
      <c r="K242" s="3">
        <v>6330.93263118</v>
      </c>
      <c r="L242" s="3">
        <v>6700.26909683</v>
      </c>
      <c r="M242" s="3">
        <v>7072.56063194</v>
      </c>
      <c r="N242" s="3">
        <v>7437.29229818</v>
      </c>
      <c r="O242" s="3">
        <v>7719.62742794</v>
      </c>
      <c r="P242" s="3">
        <v>7959.95353756</v>
      </c>
      <c r="Q242" s="3">
        <v>8361.73211653</v>
      </c>
    </row>
    <row r="243" ht="12.0" customHeight="1">
      <c r="A243" s="3" t="s">
        <v>281</v>
      </c>
      <c r="B243" s="3">
        <v>688.77317971</v>
      </c>
      <c r="C243" s="3">
        <v>682.39326788</v>
      </c>
      <c r="D243" s="3">
        <v>616.18933387</v>
      </c>
      <c r="E243" s="3">
        <v>661.2277308</v>
      </c>
      <c r="F243" s="3">
        <v>628.21719471</v>
      </c>
      <c r="G243" s="3">
        <v>583.72988562</v>
      </c>
      <c r="H243" s="3">
        <v>528.12419538</v>
      </c>
      <c r="I243" s="3">
        <v>337.20198596</v>
      </c>
      <c r="J243" s="3">
        <v>262.411791</v>
      </c>
      <c r="K243" s="3">
        <v>349.25714165</v>
      </c>
      <c r="L243" s="3">
        <v>432.32576337</v>
      </c>
      <c r="M243" s="3">
        <v>493.01044005</v>
      </c>
      <c r="N243" s="3">
        <v>562.05182559</v>
      </c>
      <c r="O243" s="3">
        <v>720.56841515</v>
      </c>
      <c r="P243" s="3">
        <v>786.84544218</v>
      </c>
      <c r="Q243" s="3">
        <v>998.26149788</v>
      </c>
    </row>
    <row r="244" ht="12.0" customHeight="1">
      <c r="A244" s="3" t="s">
        <v>282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ht="12.0" customHeight="1">
      <c r="A245" s="3" t="s">
        <v>283</v>
      </c>
      <c r="B245" s="3">
        <v>22.68529502</v>
      </c>
      <c r="C245" s="3">
        <v>31.99692252</v>
      </c>
      <c r="D245" s="3">
        <v>32.42820938</v>
      </c>
      <c r="E245" s="3">
        <v>39.78945956</v>
      </c>
      <c r="F245" s="3">
        <v>41.93101664</v>
      </c>
      <c r="G245" s="3">
        <v>31.70509825</v>
      </c>
      <c r="H245" s="3">
        <v>26.42976774</v>
      </c>
      <c r="I245" s="3">
        <v>21.10805189</v>
      </c>
      <c r="J245" s="3">
        <v>20.8370834</v>
      </c>
      <c r="K245" s="3">
        <v>25.35915761</v>
      </c>
      <c r="L245" s="3">
        <v>29.00587666</v>
      </c>
      <c r="M245" s="3">
        <v>38.08795158</v>
      </c>
      <c r="N245" s="3">
        <v>46.58888447</v>
      </c>
      <c r="O245" s="3">
        <v>57.40209764</v>
      </c>
      <c r="P245" s="3">
        <v>73.04867023</v>
      </c>
      <c r="Q245" s="3">
        <v>82.42976953</v>
      </c>
    </row>
    <row r="246" ht="12.0" customHeight="1">
      <c r="A246" s="3" t="s">
        <v>284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ht="12.0" customHeight="1">
      <c r="A247" s="3" t="s">
        <v>285</v>
      </c>
      <c r="B247" s="3">
        <v>41.2370968</v>
      </c>
      <c r="C247" s="3">
        <v>36.90697177</v>
      </c>
      <c r="D247" s="3">
        <v>46.66126327</v>
      </c>
      <c r="E247" s="3">
        <v>57.56336084</v>
      </c>
      <c r="F247" s="3">
        <v>52.11792293</v>
      </c>
      <c r="G247" s="3">
        <v>52.4952813</v>
      </c>
      <c r="H247" s="3">
        <v>49.9322822</v>
      </c>
      <c r="I247" s="3">
        <v>51.92558798</v>
      </c>
      <c r="J247" s="3">
        <v>57.85177662</v>
      </c>
      <c r="K247" s="3">
        <v>61.82790652</v>
      </c>
      <c r="L247" s="3">
        <v>60.87893415</v>
      </c>
      <c r="M247" s="3">
        <v>64.08162828</v>
      </c>
      <c r="N247" s="3">
        <v>89.52633008</v>
      </c>
      <c r="O247" s="3">
        <v>110.77253678</v>
      </c>
      <c r="P247" s="3">
        <v>122.58806989</v>
      </c>
      <c r="Q247" s="3">
        <v>157.34048017</v>
      </c>
    </row>
    <row r="248" ht="12.0" customHeight="1">
      <c r="A248" s="3" t="s">
        <v>286</v>
      </c>
      <c r="B248" s="3">
        <v>143.73640681</v>
      </c>
      <c r="C248" s="3">
        <v>106.06584179</v>
      </c>
      <c r="D248" s="3">
        <v>144.27694265</v>
      </c>
      <c r="E248" s="3">
        <v>175.82767509</v>
      </c>
      <c r="F248" s="3">
        <v>231.77094941</v>
      </c>
      <c r="G248" s="3">
        <v>273.76848845</v>
      </c>
      <c r="H248" s="3">
        <v>295.10757719</v>
      </c>
      <c r="I248" s="3">
        <v>207.78299402</v>
      </c>
      <c r="J248" s="3">
        <v>190.03437523</v>
      </c>
      <c r="K248" s="3">
        <v>239.20885122</v>
      </c>
      <c r="L248" s="3">
        <v>296.18128343</v>
      </c>
      <c r="M248" s="3">
        <v>387.87664439</v>
      </c>
      <c r="N248" s="3">
        <v>476.58041715</v>
      </c>
      <c r="O248" s="3">
        <v>598.30683221</v>
      </c>
      <c r="P248" s="3">
        <v>687.87494035</v>
      </c>
      <c r="Q248" s="3">
        <v>663.38757129</v>
      </c>
    </row>
    <row r="249" ht="12.0" customHeight="1">
      <c r="A249" s="3" t="s">
        <v>287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ht="12.0" customHeight="1">
      <c r="A250" s="3" t="s">
        <v>288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ht="12.0" customHeight="1">
      <c r="A251" s="3" t="s">
        <v>289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ht="12.0" customHeight="1">
      <c r="A252" s="3" t="s">
        <v>290</v>
      </c>
      <c r="B252" s="3">
        <v>14.27281167</v>
      </c>
      <c r="C252" s="3">
        <v>16.43230498</v>
      </c>
      <c r="D252" s="3">
        <v>17.13090271</v>
      </c>
      <c r="E252" s="3">
        <v>17.46661904</v>
      </c>
      <c r="F252" s="3">
        <v>17.98377198</v>
      </c>
      <c r="G252" s="3">
        <v>20.89251285</v>
      </c>
      <c r="H252" s="3">
        <v>22.92924625</v>
      </c>
      <c r="I252" s="3">
        <v>22.39111689</v>
      </c>
      <c r="J252" s="3">
        <v>25.40120384</v>
      </c>
      <c r="K252" s="3">
        <v>30.56364751</v>
      </c>
      <c r="L252" s="3">
        <v>37.26194061</v>
      </c>
      <c r="M252" s="3">
        <v>46.66239905</v>
      </c>
      <c r="N252" s="3">
        <v>58.39865326</v>
      </c>
      <c r="O252" s="3">
        <v>70.09052721</v>
      </c>
      <c r="P252" s="3">
        <v>77.11004924</v>
      </c>
      <c r="Q252" s="3">
        <v>82.87217737</v>
      </c>
    </row>
    <row r="253" ht="12.0" customHeight="1">
      <c r="A253" s="3" t="s">
        <v>291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ht="24.0" customHeight="1">
      <c r="A254" s="3" t="s">
        <v>292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ht="24.0" customHeight="1">
      <c r="A255" s="3" t="s">
        <v>293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ht="12.0" customHeight="1">
      <c r="A256" s="3" t="s">
        <v>294</v>
      </c>
      <c r="B256" s="3">
        <v>39.47949421</v>
      </c>
      <c r="C256" s="3">
        <v>25.08845245</v>
      </c>
      <c r="D256" s="3">
        <v>20.78929524</v>
      </c>
      <c r="E256" s="3">
        <v>21.64074593</v>
      </c>
      <c r="F256" s="3">
        <v>21.73774696</v>
      </c>
      <c r="G256" s="3">
        <v>25.27747297</v>
      </c>
      <c r="H256" s="3">
        <v>26.88569855</v>
      </c>
      <c r="I256" s="3">
        <v>27.71273522</v>
      </c>
      <c r="J256" s="3">
        <v>36.35206236</v>
      </c>
      <c r="K256" s="3">
        <v>38.20255991</v>
      </c>
      <c r="L256" s="3">
        <v>42.23868073</v>
      </c>
      <c r="M256" s="3">
        <v>51.62004423</v>
      </c>
      <c r="N256" s="3">
        <v>57.43722082</v>
      </c>
      <c r="O256" s="3">
        <v>68.22635908</v>
      </c>
      <c r="P256" s="3">
        <v>63.40038581</v>
      </c>
      <c r="Q256" s="3">
        <v>63.1929881</v>
      </c>
    </row>
    <row r="257" ht="12.0" customHeight="1">
      <c r="A257" s="3" t="s">
        <v>295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ht="12.0" customHeight="1">
      <c r="A258" s="3" t="s">
        <v>296</v>
      </c>
      <c r="B258" s="3">
        <v>21.8367864</v>
      </c>
      <c r="C258" s="3">
        <v>21.01976226</v>
      </c>
      <c r="D258" s="3">
        <v>25.78230849</v>
      </c>
      <c r="E258" s="3">
        <v>21.83129994</v>
      </c>
      <c r="F258" s="3">
        <v>18.24764273</v>
      </c>
      <c r="G258" s="3">
        <v>17.9974233</v>
      </c>
      <c r="H258" s="3">
        <v>20.59793831</v>
      </c>
      <c r="I258" s="3">
        <v>23.03959993</v>
      </c>
      <c r="J258" s="3">
        <v>26.31935491</v>
      </c>
      <c r="K258" s="3">
        <v>32.13414041</v>
      </c>
      <c r="L258" s="3">
        <v>43.83864079</v>
      </c>
      <c r="M258" s="3">
        <v>57.70214334</v>
      </c>
      <c r="N258" s="3">
        <v>55.8525079</v>
      </c>
      <c r="O258" s="3">
        <v>72.58389754</v>
      </c>
      <c r="P258" s="3">
        <v>62.51885972</v>
      </c>
      <c r="Q258" s="3">
        <v>72.88434552</v>
      </c>
    </row>
    <row r="259" ht="12.0" customHeight="1">
      <c r="A259" s="3" t="s">
        <v>297</v>
      </c>
      <c r="B259" s="3">
        <v>51.3493404</v>
      </c>
      <c r="C259" s="3">
        <v>57.09880453</v>
      </c>
      <c r="D259" s="3">
        <v>63.51961805</v>
      </c>
      <c r="E259" s="3">
        <v>52.69439307</v>
      </c>
      <c r="F259" s="3">
        <v>36.03586206</v>
      </c>
      <c r="G259" s="3">
        <v>59.67199448</v>
      </c>
      <c r="H259" s="3">
        <v>66.09895116</v>
      </c>
      <c r="I259" s="4"/>
      <c r="J259" s="4"/>
      <c r="K259" s="4"/>
      <c r="L259" s="4"/>
      <c r="M259" s="4"/>
      <c r="N259" s="4"/>
      <c r="O259" s="4"/>
      <c r="P259" s="4"/>
      <c r="Q259" s="4"/>
    </row>
    <row r="260" ht="12.0" customHeight="1">
      <c r="A260" s="3" t="s">
        <v>298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ht="12.0" customHeight="1">
      <c r="A261" s="3" t="s">
        <v>299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ht="12.0" customHeight="1">
      <c r="A262" s="3" t="s">
        <v>300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ht="12.0" customHeight="1">
      <c r="A263" s="3" t="s">
        <v>301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5" t="str">
        <f>C4</f>
        <v>Per capita total expenditure on health at average exchange rate (US$)</v>
      </c>
      <c r="C1" s="6"/>
      <c r="D1" s="1"/>
      <c r="E1" s="7"/>
      <c r="F1" s="8"/>
    </row>
    <row r="2" ht="12.0" customHeight="1">
      <c r="A2" s="1"/>
      <c r="B2" s="9"/>
      <c r="C2" s="9"/>
      <c r="D2" s="1"/>
      <c r="E2" s="7"/>
      <c r="F2" s="8"/>
    </row>
    <row r="3" ht="12.0" customHeight="1">
      <c r="A3" s="1"/>
      <c r="B3" s="11" t="s">
        <v>18</v>
      </c>
      <c r="C3" s="1"/>
      <c r="D3" s="1"/>
      <c r="E3" s="7"/>
      <c r="F3" s="8"/>
    </row>
    <row r="4" ht="12.0" customHeight="1">
      <c r="A4" s="1"/>
      <c r="B4" s="11" t="s">
        <v>31</v>
      </c>
      <c r="C4" s="13" t="s">
        <v>0</v>
      </c>
      <c r="D4" s="1"/>
      <c r="E4" s="7"/>
      <c r="F4" s="8"/>
    </row>
    <row r="5" ht="12.0" customHeight="1">
      <c r="A5" s="1"/>
      <c r="B5" s="11" t="s">
        <v>39</v>
      </c>
      <c r="C5" s="15" t="s">
        <v>41</v>
      </c>
      <c r="D5" s="1"/>
      <c r="E5" s="7"/>
      <c r="F5" s="8"/>
    </row>
    <row r="6" ht="12.0" customHeight="1">
      <c r="A6" s="1"/>
      <c r="B6" s="11" t="s">
        <v>47</v>
      </c>
      <c r="C6" s="17"/>
      <c r="D6" s="1"/>
      <c r="E6" s="7"/>
      <c r="F6" s="8"/>
    </row>
    <row r="7" ht="12.0" customHeight="1">
      <c r="A7" s="1"/>
      <c r="B7" s="9"/>
      <c r="C7" s="9"/>
      <c r="D7" s="9"/>
      <c r="E7" s="7"/>
      <c r="F7" s="8"/>
    </row>
    <row r="8" ht="12.0" customHeight="1">
      <c r="A8" s="1"/>
      <c r="B8" s="18" t="s">
        <v>58</v>
      </c>
      <c r="C8" s="1"/>
      <c r="D8" s="1"/>
      <c r="E8" s="7"/>
      <c r="F8" s="8"/>
    </row>
    <row r="9" ht="12.0" customHeight="1">
      <c r="A9" s="1"/>
      <c r="B9" s="18" t="s">
        <v>62</v>
      </c>
      <c r="C9" s="13" t="s">
        <v>63</v>
      </c>
      <c r="D9" s="1"/>
      <c r="E9" s="7"/>
      <c r="F9" s="8"/>
    </row>
    <row r="10" ht="12.0" customHeight="1">
      <c r="A10" s="1"/>
      <c r="B10" s="18" t="s">
        <v>64</v>
      </c>
      <c r="C10" s="19" t="str">
        <f>HYPERLINK("http://www.who.int/","http://www.who.int")</f>
        <v>http://www.who.int</v>
      </c>
      <c r="D10" s="1"/>
      <c r="E10" s="7"/>
      <c r="F10" s="8"/>
    </row>
    <row r="11" ht="12.0" customHeight="1">
      <c r="A11" s="1"/>
      <c r="B11" s="18" t="s">
        <v>75</v>
      </c>
      <c r="C11" s="20" t="s">
        <v>76</v>
      </c>
      <c r="D11" s="21"/>
      <c r="E11" s="7"/>
      <c r="F11" s="8"/>
    </row>
    <row r="12" ht="12.0" customHeight="1">
      <c r="A12" s="1"/>
      <c r="B12" s="18" t="s">
        <v>81</v>
      </c>
      <c r="C12" s="22" t="s">
        <v>82</v>
      </c>
      <c r="D12" s="21"/>
      <c r="E12" s="7"/>
      <c r="F12" s="8"/>
    </row>
    <row r="13" ht="12.0" customHeight="1">
      <c r="A13" s="1"/>
      <c r="B13" s="1"/>
      <c r="C13" s="23"/>
      <c r="D13" s="1"/>
      <c r="E13" s="7"/>
      <c r="F13" s="8"/>
    </row>
    <row r="14" ht="12.0" customHeight="1">
      <c r="A14" s="1"/>
      <c r="B14" s="18" t="s">
        <v>91</v>
      </c>
      <c r="C14" s="1"/>
      <c r="D14" s="1"/>
      <c r="E14" s="7"/>
      <c r="F14" s="8"/>
    </row>
    <row r="15" ht="12.0" customHeight="1">
      <c r="A15" s="1"/>
      <c r="B15" s="18" t="s">
        <v>92</v>
      </c>
      <c r="C15" s="13" t="s">
        <v>93</v>
      </c>
      <c r="D15" s="1"/>
      <c r="E15" s="7"/>
      <c r="F15" s="8"/>
    </row>
    <row r="16" ht="12.0" customHeight="1">
      <c r="A16" s="1"/>
      <c r="B16" s="18" t="s">
        <v>95</v>
      </c>
      <c r="C16" s="24" t="s">
        <v>96</v>
      </c>
      <c r="D16" s="1"/>
      <c r="E16" s="7"/>
      <c r="F16" s="8"/>
    </row>
    <row r="17" ht="12.0" customHeight="1">
      <c r="A17" s="1"/>
      <c r="B17" s="1"/>
      <c r="C17" s="25"/>
      <c r="D17" s="1"/>
      <c r="E17" s="7"/>
      <c r="F17" s="8"/>
    </row>
    <row r="18" ht="12.0" customHeight="1">
      <c r="A18" s="1"/>
      <c r="B18" s="1"/>
      <c r="C18" s="25"/>
      <c r="D18" s="1"/>
      <c r="E18" s="7"/>
      <c r="F18" s="8"/>
    </row>
    <row r="19" ht="12.0" customHeight="1">
      <c r="A19" s="1"/>
      <c r="B19" s="1"/>
      <c r="C19" s="25"/>
      <c r="D19" s="1"/>
      <c r="E19" s="7"/>
      <c r="F19" s="8"/>
    </row>
    <row r="20" ht="12.0" customHeight="1">
      <c r="A20" s="1"/>
      <c r="B20" s="1"/>
      <c r="C20" s="25"/>
      <c r="D20" s="1"/>
      <c r="E20" s="7"/>
      <c r="F20" s="8"/>
    </row>
    <row r="21" ht="12.0" customHeight="1">
      <c r="A21" s="1"/>
      <c r="B21" s="1"/>
      <c r="C21" s="25"/>
      <c r="D21" s="1"/>
      <c r="E21" s="7"/>
      <c r="F21" s="8"/>
    </row>
    <row r="22" ht="12.0" customHeight="1">
      <c r="A22" s="1"/>
      <c r="B22" s="1"/>
      <c r="C22" s="25"/>
      <c r="D22" s="1"/>
      <c r="E22" s="7"/>
      <c r="F22" s="8"/>
    </row>
    <row r="23" ht="12.0" customHeight="1">
      <c r="A23" s="1"/>
      <c r="B23" s="1"/>
      <c r="C23" s="1"/>
      <c r="D23" s="1"/>
      <c r="E23" s="7"/>
      <c r="F23" s="8"/>
    </row>
    <row r="24" ht="12.0" customHeight="1">
      <c r="A24" s="1"/>
      <c r="B24" s="1"/>
      <c r="C24" s="1"/>
      <c r="D24" s="1"/>
      <c r="E24" s="7"/>
      <c r="F24" s="8"/>
    </row>
    <row r="25" ht="12.0" customHeight="1">
      <c r="A25" s="16"/>
      <c r="B25" s="16"/>
      <c r="C25" s="16"/>
      <c r="D25" s="16"/>
      <c r="E25" s="8"/>
      <c r="F25" s="8"/>
    </row>
    <row r="26" ht="12.0" customHeight="1">
      <c r="A26" s="4"/>
      <c r="B26" s="4"/>
      <c r="C26" s="4"/>
      <c r="D26" s="4"/>
      <c r="E26" s="4"/>
      <c r="F26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19.57"/>
    <col customWidth="1" min="3" max="3" width="90.14"/>
    <col customWidth="1" min="4" max="22" width="5.57"/>
    <col customWidth="1" min="23" max="23" width="6.57"/>
    <col customWidth="1" min="24" max="24" width="7.71"/>
    <col customWidth="1" min="25" max="25" width="8.71"/>
  </cols>
  <sheetData>
    <row r="1">
      <c r="A1" s="10" t="s">
        <v>14</v>
      </c>
      <c r="B1" s="10" t="s">
        <v>23</v>
      </c>
      <c r="C1" s="10" t="s">
        <v>24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8"/>
      <c r="V1" s="8"/>
      <c r="W1" s="8"/>
      <c r="X1" s="8"/>
      <c r="Y1" s="8"/>
    </row>
    <row r="2">
      <c r="A2" s="14"/>
      <c r="B2" s="14"/>
      <c r="C2" s="16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"/>
      <c r="V2" s="12"/>
      <c r="W2" s="8"/>
      <c r="X2" s="8"/>
      <c r="Y2" s="8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/>
      <c r="V3" s="8"/>
      <c r="W3" s="8"/>
      <c r="X3" s="8"/>
      <c r="Y3" s="8"/>
    </row>
    <row r="4">
      <c r="A4" s="8"/>
      <c r="B4" s="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8"/>
      <c r="V4" s="12"/>
      <c r="W4" s="8"/>
      <c r="X4" s="8"/>
      <c r="Y4" s="8"/>
    </row>
    <row r="5">
      <c r="A5" s="8"/>
      <c r="B5" s="8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8"/>
      <c r="V5" s="8"/>
      <c r="W5" s="8"/>
      <c r="X5" s="8"/>
      <c r="Y5" s="8"/>
    </row>
    <row r="6">
      <c r="A6" s="8"/>
      <c r="B6" s="8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8"/>
      <c r="X6" s="8"/>
      <c r="Y6" s="8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8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8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8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12"/>
      <c r="W10" s="8"/>
      <c r="X10" s="8"/>
      <c r="Y10" s="8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8"/>
      <c r="V11" s="12"/>
      <c r="W11" s="8"/>
      <c r="X11" s="8"/>
      <c r="Y11" s="8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8"/>
      <c r="V12" s="12"/>
      <c r="W12" s="8"/>
      <c r="X12" s="8"/>
      <c r="Y12" s="8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8"/>
      <c r="V13" s="12"/>
      <c r="W13" s="8"/>
      <c r="X13" s="8"/>
      <c r="Y13" s="8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8"/>
      <c r="V14" s="8"/>
      <c r="W14" s="8"/>
      <c r="X14" s="8"/>
      <c r="Y14" s="8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8"/>
      <c r="V15" s="12"/>
      <c r="W15" s="8"/>
      <c r="X15" s="8"/>
      <c r="Y15" s="8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8"/>
      <c r="V16" s="12"/>
      <c r="W16" s="8"/>
      <c r="X16" s="8"/>
      <c r="Y16" s="8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8"/>
      <c r="V17" s="8"/>
      <c r="W17" s="8"/>
      <c r="X17" s="8"/>
      <c r="Y17" s="8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8"/>
      <c r="V18" s="12"/>
      <c r="W18" s="8"/>
      <c r="X18" s="8"/>
      <c r="Y18" s="8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12"/>
      <c r="W19" s="8"/>
      <c r="X19" s="8"/>
      <c r="Y19" s="8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"/>
      <c r="V20" s="8"/>
      <c r="W20" s="8"/>
      <c r="X20" s="8"/>
      <c r="Y20" s="8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/>
      <c r="V21" s="12"/>
      <c r="W21" s="8"/>
      <c r="X21" s="8"/>
      <c r="Y21" s="8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8"/>
      <c r="V22" s="8"/>
      <c r="W22" s="8"/>
      <c r="X22" s="8"/>
      <c r="Y22" s="8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/>
      <c r="V23" s="12"/>
      <c r="W23" s="8"/>
      <c r="X23" s="8"/>
      <c r="Y23" s="8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8"/>
      <c r="V24" s="12"/>
      <c r="W24" s="8"/>
      <c r="X24" s="8"/>
      <c r="Y24" s="8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/>
      <c r="V25" s="12"/>
      <c r="W25" s="8"/>
      <c r="X25" s="8"/>
      <c r="Y25" s="8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8"/>
      <c r="V26" s="12"/>
      <c r="W26" s="8"/>
      <c r="X26" s="8"/>
      <c r="Y26" s="8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/>
      <c r="V27" s="12"/>
      <c r="W27" s="8"/>
      <c r="X27" s="8"/>
      <c r="Y27" s="8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8"/>
      <c r="V28" s="8"/>
      <c r="W28" s="8"/>
      <c r="X28" s="8"/>
      <c r="Y28" s="8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/>
      <c r="V29" s="12"/>
      <c r="W29" s="8"/>
      <c r="X29" s="8"/>
      <c r="Y29" s="8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8"/>
      <c r="V30" s="8"/>
      <c r="W30" s="8"/>
      <c r="X30" s="8"/>
      <c r="Y30" s="8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8"/>
      <c r="Y31" s="8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8"/>
      <c r="Y32" s="8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12"/>
      <c r="W33" s="8"/>
      <c r="X33" s="8"/>
      <c r="Y33" s="8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8"/>
      <c r="W34" s="8"/>
      <c r="X34" s="8"/>
      <c r="Y34" s="8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12"/>
      <c r="W35" s="8"/>
      <c r="X35" s="8"/>
      <c r="Y35" s="8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12"/>
      <c r="W36" s="8"/>
      <c r="X36" s="8"/>
      <c r="Y36" s="8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8"/>
      <c r="W37" s="8"/>
      <c r="X37" s="8"/>
      <c r="Y37" s="8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  <c r="Y38" s="8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  <c r="Y39" s="8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  <c r="Y40" s="8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8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12"/>
      <c r="W42" s="8"/>
      <c r="X42" s="8"/>
      <c r="Y42" s="8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12"/>
      <c r="W43" s="8"/>
      <c r="X43" s="8"/>
      <c r="Y43" s="8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12"/>
      <c r="W44" s="8"/>
      <c r="X44" s="8"/>
      <c r="Y44" s="8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8"/>
      <c r="V45" s="12"/>
      <c r="W45" s="8"/>
      <c r="X45" s="8"/>
      <c r="Y45" s="8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8"/>
      <c r="V46" s="8"/>
      <c r="W46" s="8"/>
      <c r="X46" s="8"/>
      <c r="Y46" s="8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8"/>
      <c r="V47" s="12"/>
      <c r="W47" s="8"/>
      <c r="X47" s="8"/>
      <c r="Y47" s="8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8"/>
      <c r="V48" s="12"/>
      <c r="W48" s="8"/>
      <c r="X48" s="8"/>
      <c r="Y48" s="8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8"/>
      <c r="V49" s="8"/>
      <c r="W49" s="8"/>
      <c r="X49" s="8"/>
      <c r="Y49" s="8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8"/>
      <c r="V50" s="12"/>
      <c r="W50" s="8"/>
      <c r="X50" s="8"/>
      <c r="Y50" s="8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8"/>
      <c r="V51" s="12"/>
      <c r="W51" s="8"/>
      <c r="X51" s="8"/>
      <c r="Y51" s="8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8"/>
      <c r="V52" s="8"/>
      <c r="W52" s="8"/>
      <c r="X52" s="8"/>
      <c r="Y52" s="8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/>
      <c r="V53" s="12"/>
      <c r="W53" s="8"/>
      <c r="X53" s="8"/>
      <c r="Y53" s="8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8"/>
      <c r="V54" s="8"/>
      <c r="W54" s="8"/>
      <c r="X54" s="8"/>
      <c r="Y54" s="8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8"/>
      <c r="V55" s="12"/>
      <c r="W55" s="8"/>
      <c r="X55" s="8"/>
      <c r="Y55" s="8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8"/>
      <c r="V56" s="12"/>
      <c r="W56" s="8"/>
      <c r="X56" s="8"/>
      <c r="Y56" s="8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8"/>
      <c r="V57" s="12"/>
      <c r="W57" s="8"/>
      <c r="X57" s="8"/>
      <c r="Y57" s="8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  <c r="V58" s="12"/>
      <c r="W58" s="8"/>
      <c r="X58" s="8"/>
      <c r="Y58" s="8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8"/>
      <c r="V59" s="12"/>
      <c r="W59" s="8"/>
      <c r="X59" s="8"/>
      <c r="Y59" s="8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8"/>
      <c r="V60" s="8"/>
      <c r="W60" s="8"/>
      <c r="X60" s="8"/>
      <c r="Y60" s="8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8"/>
      <c r="V61" s="12"/>
      <c r="W61" s="8"/>
      <c r="X61" s="8"/>
      <c r="Y61" s="8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8"/>
      <c r="V62" s="8"/>
      <c r="W62" s="8"/>
      <c r="X62" s="8"/>
      <c r="Y62" s="8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8"/>
      <c r="V63" s="8"/>
      <c r="W63" s="8"/>
      <c r="X63" s="8"/>
      <c r="Y63" s="8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8"/>
      <c r="V64" s="8"/>
      <c r="W64" s="8"/>
      <c r="X64" s="8"/>
      <c r="Y64" s="8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8"/>
      <c r="V65" s="12"/>
      <c r="W65" s="8"/>
      <c r="X65" s="8"/>
      <c r="Y65" s="8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8"/>
      <c r="V66" s="8"/>
      <c r="W66" s="8"/>
      <c r="X66" s="8"/>
      <c r="Y66" s="8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8"/>
      <c r="V67" s="12"/>
      <c r="W67" s="8"/>
      <c r="X67" s="8"/>
      <c r="Y67" s="8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8"/>
      <c r="V68" s="12"/>
      <c r="W68" s="8"/>
      <c r="X68" s="8"/>
      <c r="Y68" s="8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8"/>
      <c r="V69" s="8"/>
      <c r="W69" s="8"/>
      <c r="X69" s="8"/>
      <c r="Y69" s="8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8"/>
      <c r="V70" s="8"/>
      <c r="W70" s="8"/>
      <c r="X70" s="8"/>
      <c r="Y70" s="8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8"/>
      <c r="V71" s="8"/>
      <c r="W71" s="8"/>
      <c r="X71" s="8"/>
      <c r="Y71" s="8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8"/>
      <c r="V72" s="8"/>
      <c r="W72" s="8"/>
      <c r="X72" s="8"/>
      <c r="Y72" s="8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8"/>
      <c r="V73" s="8"/>
      <c r="W73" s="8"/>
      <c r="X73" s="8"/>
      <c r="Y73" s="8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8"/>
      <c r="V74" s="12"/>
      <c r="W74" s="8"/>
      <c r="X74" s="8"/>
      <c r="Y74" s="8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8"/>
      <c r="V75" s="12"/>
      <c r="W75" s="8"/>
      <c r="X75" s="8"/>
      <c r="Y75" s="8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8"/>
      <c r="V76" s="12"/>
      <c r="W76" s="8"/>
      <c r="X76" s="8"/>
      <c r="Y76" s="8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8"/>
      <c r="V77" s="12"/>
      <c r="W77" s="8"/>
      <c r="X77" s="8"/>
      <c r="Y77" s="8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8"/>
      <c r="V78" s="8"/>
      <c r="W78" s="8"/>
      <c r="X78" s="8"/>
      <c r="Y78" s="8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8"/>
      <c r="V79" s="12"/>
      <c r="W79" s="8"/>
      <c r="X79" s="8"/>
      <c r="Y79" s="8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8"/>
      <c r="V80" s="12"/>
      <c r="W80" s="8"/>
      <c r="X80" s="8"/>
      <c r="Y80" s="8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8"/>
      <c r="V81" s="8"/>
      <c r="W81" s="8"/>
      <c r="X81" s="8"/>
      <c r="Y81" s="8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8"/>
      <c r="V82" s="12"/>
      <c r="W82" s="8"/>
      <c r="X82" s="8"/>
      <c r="Y82" s="8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8"/>
      <c r="V83" s="12"/>
      <c r="W83" s="8"/>
      <c r="X83" s="8"/>
      <c r="Y83" s="8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8"/>
      <c r="V84" s="8"/>
      <c r="W84" s="8"/>
      <c r="X84" s="8"/>
      <c r="Y84" s="8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8"/>
      <c r="V85" s="12"/>
      <c r="W85" s="8"/>
      <c r="X85" s="8"/>
      <c r="Y85" s="8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8"/>
      <c r="V86" s="8"/>
      <c r="W86" s="8"/>
      <c r="X86" s="8"/>
      <c r="Y86" s="8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8"/>
      <c r="V87" s="12"/>
      <c r="W87" s="8"/>
      <c r="X87" s="8"/>
      <c r="Y87" s="8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8"/>
      <c r="V88" s="12"/>
      <c r="W88" s="8"/>
      <c r="X88" s="8"/>
      <c r="Y88" s="8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8"/>
      <c r="V89" s="12"/>
      <c r="W89" s="8"/>
      <c r="X89" s="8"/>
      <c r="Y89" s="8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8"/>
      <c r="V90" s="12"/>
      <c r="W90" s="8"/>
      <c r="X90" s="8"/>
      <c r="Y90" s="8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8"/>
      <c r="V91" s="12"/>
      <c r="W91" s="8"/>
      <c r="X91" s="8"/>
      <c r="Y91" s="8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8"/>
      <c r="V92" s="8"/>
      <c r="W92" s="8"/>
      <c r="X92" s="8"/>
      <c r="Y92" s="8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8"/>
      <c r="V93" s="12"/>
      <c r="W93" s="8"/>
      <c r="X93" s="8"/>
      <c r="Y93" s="8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8"/>
      <c r="V94" s="8"/>
      <c r="W94" s="8"/>
      <c r="X94" s="8"/>
      <c r="Y94" s="8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8"/>
      <c r="V95" s="8"/>
      <c r="W95" s="8"/>
      <c r="X95" s="8"/>
      <c r="Y95" s="8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8"/>
      <c r="V96" s="8"/>
      <c r="W96" s="8"/>
      <c r="X96" s="8"/>
      <c r="Y96" s="8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8"/>
      <c r="V97" s="12"/>
      <c r="W97" s="8"/>
      <c r="X97" s="8"/>
      <c r="Y97" s="8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8"/>
      <c r="V98" s="8"/>
      <c r="W98" s="8"/>
      <c r="X98" s="8"/>
      <c r="Y98" s="8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8"/>
      <c r="V99" s="12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2"/>
      <c r="V100" s="12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2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2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hidden="1" min="3" max="3" width="9.29"/>
    <col customWidth="1" min="4" max="4" width="55.29"/>
    <col customWidth="1" min="5" max="5" width="8.71"/>
    <col customWidth="1" min="6" max="6" width="9.29"/>
  </cols>
  <sheetData>
    <row r="1" ht="39.0" customHeight="1">
      <c r="A1" s="26" t="s">
        <v>115</v>
      </c>
      <c r="B1" s="27"/>
      <c r="C1" s="27"/>
      <c r="D1" s="6"/>
      <c r="E1" s="7"/>
      <c r="F1" s="4"/>
    </row>
    <row r="2" ht="12.0" customHeight="1">
      <c r="A2" s="1"/>
      <c r="B2" s="1"/>
      <c r="C2" s="1"/>
      <c r="D2" s="28"/>
      <c r="E2" s="7"/>
      <c r="F2" s="4"/>
    </row>
    <row r="3" ht="45.0" customHeight="1">
      <c r="A3" s="11" t="s">
        <v>125</v>
      </c>
      <c r="B3" s="20" t="s">
        <v>76</v>
      </c>
      <c r="C3" s="29"/>
      <c r="D3" s="30" t="s">
        <v>128</v>
      </c>
      <c r="E3" s="7"/>
      <c r="F3" s="4"/>
    </row>
    <row r="4" ht="60.75" customHeight="1">
      <c r="A4" s="11" t="s">
        <v>132</v>
      </c>
      <c r="B4" s="22" t="s">
        <v>82</v>
      </c>
      <c r="C4" s="29"/>
      <c r="D4" s="30" t="s">
        <v>134</v>
      </c>
      <c r="E4" s="7"/>
      <c r="F4" s="4"/>
    </row>
    <row r="5" ht="30.75" customHeight="1">
      <c r="A5" s="11" t="s">
        <v>136</v>
      </c>
      <c r="B5" s="31" t="s">
        <v>137</v>
      </c>
      <c r="C5" s="32"/>
      <c r="D5" s="30" t="s">
        <v>142</v>
      </c>
      <c r="E5" s="7"/>
      <c r="F5" s="4"/>
    </row>
    <row r="6" ht="30.75" customHeight="1">
      <c r="A6" s="1"/>
      <c r="B6" s="1"/>
      <c r="C6" s="28"/>
      <c r="D6" s="28"/>
      <c r="E6" s="7"/>
      <c r="F6" s="4"/>
    </row>
    <row r="7" ht="12.0" customHeight="1">
      <c r="A7" s="16"/>
      <c r="B7" s="16"/>
      <c r="C7" s="16"/>
      <c r="D7" s="14"/>
      <c r="E7" s="8"/>
      <c r="F7" s="4"/>
    </row>
    <row r="8" ht="12.0" customHeight="1">
      <c r="A8" s="8"/>
      <c r="B8" s="8"/>
      <c r="C8" s="8"/>
      <c r="D8" s="12"/>
      <c r="E8" s="8"/>
      <c r="F8" s="4"/>
    </row>
    <row r="9" ht="12.0" customHeight="1">
      <c r="A9" s="8"/>
      <c r="B9" s="8"/>
      <c r="C9" s="8"/>
      <c r="D9" s="12"/>
      <c r="E9" s="8"/>
      <c r="F9" s="4"/>
    </row>
    <row r="10" ht="12.0" customHeight="1">
      <c r="A10" s="8"/>
      <c r="B10" s="8"/>
      <c r="C10" s="8"/>
      <c r="D10" s="12"/>
      <c r="E10" s="8"/>
      <c r="F10" s="4"/>
    </row>
    <row r="11" ht="12.0" customHeight="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33" t="s">
        <v>153</v>
      </c>
      <c r="C1" s="6"/>
      <c r="D1" s="1"/>
      <c r="E1" s="7"/>
      <c r="F1" s="8"/>
    </row>
    <row r="2" ht="12.0" customHeight="1">
      <c r="A2" s="1"/>
      <c r="B2" s="9"/>
      <c r="C2" s="9"/>
      <c r="D2" s="1"/>
      <c r="E2" s="7"/>
      <c r="F2" s="8"/>
    </row>
    <row r="3" ht="12.0" customHeight="1">
      <c r="A3" s="1"/>
      <c r="B3" s="34" t="s">
        <v>156</v>
      </c>
      <c r="C3" s="6"/>
      <c r="D3" s="1"/>
      <c r="E3" s="7"/>
      <c r="F3" s="8"/>
    </row>
    <row r="4" ht="24.0" customHeight="1">
      <c r="A4" s="35"/>
      <c r="B4" s="36" t="s">
        <v>165</v>
      </c>
      <c r="C4" s="38" t="s">
        <v>168</v>
      </c>
      <c r="D4" s="35"/>
      <c r="E4" s="39"/>
      <c r="F4" s="40"/>
    </row>
    <row r="5" ht="24.0" customHeight="1">
      <c r="A5" s="35"/>
      <c r="B5" s="36" t="s">
        <v>178</v>
      </c>
      <c r="C5" s="38" t="s">
        <v>179</v>
      </c>
      <c r="D5" s="35"/>
      <c r="E5" s="39"/>
      <c r="F5" s="40"/>
    </row>
    <row r="6" ht="24.0" customHeight="1">
      <c r="A6" s="35"/>
      <c r="B6" s="36" t="s">
        <v>181</v>
      </c>
      <c r="C6" s="38" t="s">
        <v>182</v>
      </c>
      <c r="D6" s="35"/>
      <c r="E6" s="39"/>
      <c r="F6" s="40"/>
    </row>
    <row r="7" ht="18.0" customHeight="1">
      <c r="A7" s="35"/>
      <c r="B7" s="41"/>
      <c r="C7" s="41"/>
      <c r="D7" s="35"/>
      <c r="E7" s="39"/>
      <c r="F7" s="40"/>
    </row>
    <row r="8" ht="12.0" customHeight="1">
      <c r="A8" s="1"/>
      <c r="B8" s="9"/>
      <c r="C8" s="9"/>
      <c r="D8" s="1"/>
      <c r="E8" s="7"/>
      <c r="F8" s="8"/>
    </row>
    <row r="9" ht="15.0" customHeight="1">
      <c r="A9" s="16"/>
      <c r="B9" s="16"/>
      <c r="C9" s="16"/>
      <c r="D9" s="16"/>
      <c r="E9" s="8"/>
      <c r="F9" s="8"/>
    </row>
    <row r="10" ht="12.0" customHeight="1">
      <c r="A10" s="8"/>
      <c r="B10" s="8"/>
      <c r="C10" s="8"/>
      <c r="D10" s="8"/>
      <c r="E10" s="8"/>
      <c r="F10" s="8"/>
    </row>
    <row r="11" ht="12.0" customHeight="1">
      <c r="A11" s="8"/>
      <c r="B11" s="8"/>
      <c r="C11" s="8"/>
      <c r="D11" s="8"/>
      <c r="E11" s="8"/>
      <c r="F11" s="8"/>
    </row>
    <row r="12" ht="12.0" customHeight="1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2" width="5.57"/>
    <col customWidth="1" min="23" max="23" width="6.57"/>
    <col customWidth="1" min="24" max="24" width="7.71"/>
    <col customWidth="1" min="25" max="25" width="8.71"/>
  </cols>
  <sheetData>
    <row r="1">
      <c r="A1" s="37" t="s">
        <v>162</v>
      </c>
      <c r="B1" s="37" t="s">
        <v>171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8"/>
      <c r="V1" s="8"/>
      <c r="W1" s="8"/>
      <c r="X1" s="8"/>
      <c r="Y1" s="8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"/>
      <c r="V2" s="12"/>
      <c r="W2" s="8"/>
      <c r="X2" s="8"/>
      <c r="Y2" s="8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/>
      <c r="V3" s="8"/>
      <c r="W3" s="8"/>
      <c r="X3" s="8"/>
      <c r="Y3" s="8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8"/>
      <c r="V4" s="12"/>
      <c r="W4" s="8"/>
      <c r="X4" s="8"/>
      <c r="Y4" s="8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8"/>
      <c r="V5" s="12"/>
      <c r="W5" s="8"/>
      <c r="X5" s="8"/>
      <c r="Y5" s="8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8"/>
      <c r="X6" s="8"/>
      <c r="Y6" s="8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8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8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8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8"/>
      <c r="W10" s="8"/>
      <c r="X10" s="8"/>
      <c r="Y10" s="8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8"/>
      <c r="V11" s="12"/>
      <c r="W11" s="8"/>
      <c r="X11" s="8"/>
      <c r="Y11" s="8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8"/>
      <c r="V12" s="12"/>
      <c r="W12" s="8"/>
      <c r="X12" s="8"/>
      <c r="Y12" s="8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8"/>
      <c r="V13" s="12"/>
      <c r="W13" s="8"/>
      <c r="X13" s="8"/>
      <c r="Y13" s="8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8"/>
      <c r="V14" s="12"/>
      <c r="W14" s="8"/>
      <c r="X14" s="8"/>
      <c r="Y14" s="8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8"/>
      <c r="V15" s="8"/>
      <c r="W15" s="8"/>
      <c r="X15" s="8"/>
      <c r="Y15" s="8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8"/>
      <c r="V16" s="12"/>
      <c r="W16" s="8"/>
      <c r="X16" s="8"/>
      <c r="Y16" s="8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8"/>
      <c r="V17" s="12"/>
      <c r="W17" s="8"/>
      <c r="X17" s="8"/>
      <c r="Y17" s="8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8"/>
      <c r="V18" s="8"/>
      <c r="W18" s="8"/>
      <c r="X18" s="8"/>
      <c r="Y18" s="8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12"/>
      <c r="W19" s="8"/>
      <c r="X19" s="8"/>
      <c r="Y19" s="8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"/>
      <c r="V20" s="12"/>
      <c r="W20" s="8"/>
      <c r="X20" s="8"/>
      <c r="Y20" s="8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/>
      <c r="V21" s="8"/>
      <c r="W21" s="8"/>
      <c r="X21" s="8"/>
      <c r="Y21" s="8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8"/>
      <c r="V22" s="12"/>
      <c r="W22" s="8"/>
      <c r="X22" s="8"/>
      <c r="Y22" s="8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/>
      <c r="V23" s="8"/>
      <c r="W23" s="8"/>
      <c r="X23" s="8"/>
      <c r="Y23" s="8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8"/>
      <c r="V24" s="12"/>
      <c r="W24" s="8"/>
      <c r="X24" s="8"/>
      <c r="Y24" s="8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/>
      <c r="V25" s="12"/>
      <c r="W25" s="8"/>
      <c r="X25" s="8"/>
      <c r="Y25" s="8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8"/>
      <c r="V26" s="12"/>
      <c r="W26" s="8"/>
      <c r="X26" s="8"/>
      <c r="Y26" s="8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/>
      <c r="V27" s="12"/>
      <c r="W27" s="8"/>
      <c r="X27" s="8"/>
      <c r="Y27" s="8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8"/>
      <c r="V28" s="12"/>
      <c r="W28" s="8"/>
      <c r="X28" s="8"/>
      <c r="Y28" s="8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/>
      <c r="V29" s="8"/>
      <c r="W29" s="8"/>
      <c r="X29" s="8"/>
      <c r="Y29" s="8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8"/>
      <c r="V30" s="12"/>
      <c r="W30" s="8"/>
      <c r="X30" s="8"/>
      <c r="Y30" s="8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8"/>
      <c r="Y31" s="8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8"/>
      <c r="Y32" s="8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8"/>
      <c r="W33" s="8"/>
      <c r="X33" s="8"/>
      <c r="Y33" s="8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12"/>
      <c r="W34" s="8"/>
      <c r="X34" s="8"/>
      <c r="Y34" s="8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8"/>
      <c r="W35" s="8"/>
      <c r="X35" s="8"/>
      <c r="Y35" s="8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12"/>
      <c r="W36" s="8"/>
      <c r="X36" s="8"/>
      <c r="Y36" s="8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12"/>
      <c r="W37" s="8"/>
      <c r="X37" s="8"/>
      <c r="Y37" s="8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  <c r="Y38" s="8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  <c r="Y39" s="8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  <c r="Y40" s="8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8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8"/>
      <c r="W42" s="8"/>
      <c r="X42" s="8"/>
      <c r="Y42" s="8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12"/>
      <c r="W43" s="8"/>
      <c r="X43" s="8"/>
      <c r="Y43" s="8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12"/>
      <c r="W44" s="8"/>
      <c r="X44" s="8"/>
      <c r="Y44" s="8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8"/>
      <c r="V45" s="12"/>
      <c r="W45" s="8"/>
      <c r="X45" s="8"/>
      <c r="Y45" s="8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8"/>
      <c r="V46" s="12"/>
      <c r="W46" s="8"/>
      <c r="X46" s="8"/>
      <c r="Y46" s="8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8"/>
      <c r="V47" s="8"/>
      <c r="W47" s="8"/>
      <c r="X47" s="8"/>
      <c r="Y47" s="8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8"/>
      <c r="V48" s="12"/>
      <c r="W48" s="8"/>
      <c r="X48" s="8"/>
      <c r="Y48" s="8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8"/>
      <c r="V49" s="12"/>
      <c r="W49" s="8"/>
      <c r="X49" s="8"/>
      <c r="Y49" s="8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8"/>
      <c r="V50" s="8"/>
      <c r="W50" s="8"/>
      <c r="X50" s="8"/>
      <c r="Y50" s="8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8"/>
      <c r="V51" s="12"/>
      <c r="W51" s="8"/>
      <c r="X51" s="8"/>
      <c r="Y51" s="8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8"/>
      <c r="V52" s="12"/>
      <c r="W52" s="8"/>
      <c r="X52" s="8"/>
      <c r="Y52" s="8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/>
      <c r="V53" s="8"/>
      <c r="W53" s="8"/>
      <c r="X53" s="8"/>
      <c r="Y53" s="8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8"/>
      <c r="V54" s="12"/>
      <c r="W54" s="8"/>
      <c r="X54" s="8"/>
      <c r="Y54" s="8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8"/>
      <c r="V55" s="8"/>
      <c r="W55" s="8"/>
      <c r="X55" s="8"/>
      <c r="Y55" s="8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8"/>
      <c r="V56" s="12"/>
      <c r="W56" s="8"/>
      <c r="X56" s="8"/>
      <c r="Y56" s="8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8"/>
      <c r="V57" s="12"/>
      <c r="W57" s="8"/>
      <c r="X57" s="8"/>
      <c r="Y57" s="8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  <c r="V58" s="12"/>
      <c r="W58" s="8"/>
      <c r="X58" s="8"/>
      <c r="Y58" s="8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8"/>
      <c r="V59" s="12"/>
      <c r="W59" s="8"/>
      <c r="X59" s="8"/>
      <c r="Y59" s="8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8"/>
      <c r="V60" s="12"/>
      <c r="W60" s="8"/>
      <c r="X60" s="8"/>
      <c r="Y60" s="8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8"/>
      <c r="V61" s="8"/>
      <c r="W61" s="8"/>
      <c r="X61" s="8"/>
      <c r="Y61" s="8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8"/>
      <c r="V62" s="12"/>
      <c r="W62" s="8"/>
      <c r="X62" s="8"/>
      <c r="Y62" s="8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8"/>
      <c r="V63" s="8"/>
      <c r="W63" s="8"/>
      <c r="X63" s="8"/>
      <c r="Y63" s="8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8"/>
      <c r="V64" s="8"/>
      <c r="W64" s="8"/>
      <c r="X64" s="8"/>
      <c r="Y64" s="8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8"/>
      <c r="V65" s="8"/>
      <c r="W65" s="8"/>
      <c r="X65" s="8"/>
      <c r="Y65" s="8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8"/>
      <c r="V66" s="12"/>
      <c r="W66" s="8"/>
      <c r="X66" s="8"/>
      <c r="Y66" s="8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8"/>
      <c r="V67" s="8"/>
      <c r="W67" s="8"/>
      <c r="X67" s="8"/>
      <c r="Y67" s="8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8"/>
      <c r="V68" s="12"/>
      <c r="W68" s="8"/>
      <c r="X68" s="8"/>
      <c r="Y68" s="8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8"/>
      <c r="V69" s="12"/>
      <c r="W69" s="8"/>
      <c r="X69" s="8"/>
      <c r="Y69" s="8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8"/>
      <c r="V70" s="8"/>
      <c r="W70" s="8"/>
      <c r="X70" s="8"/>
      <c r="Y70" s="8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8"/>
      <c r="V71" s="8"/>
      <c r="W71" s="8"/>
      <c r="X71" s="8"/>
      <c r="Y71" s="8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8"/>
      <c r="V72" s="8"/>
      <c r="W72" s="8"/>
      <c r="X72" s="8"/>
      <c r="Y72" s="8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8"/>
      <c r="V73" s="8"/>
      <c r="W73" s="8"/>
      <c r="X73" s="8"/>
      <c r="Y73" s="8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8"/>
      <c r="V74" s="8"/>
      <c r="W74" s="8"/>
      <c r="X74" s="8"/>
      <c r="Y74" s="8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8"/>
      <c r="V75" s="12"/>
      <c r="W75" s="8"/>
      <c r="X75" s="8"/>
      <c r="Y75" s="8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8"/>
      <c r="V76" s="12"/>
      <c r="W76" s="8"/>
      <c r="X76" s="8"/>
      <c r="Y76" s="8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8"/>
      <c r="V77" s="12"/>
      <c r="W77" s="8"/>
      <c r="X77" s="8"/>
      <c r="Y77" s="8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8"/>
      <c r="V78" s="12"/>
      <c r="W78" s="8"/>
      <c r="X78" s="8"/>
      <c r="Y78" s="8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8"/>
      <c r="V79" s="8"/>
      <c r="W79" s="8"/>
      <c r="X79" s="8"/>
      <c r="Y79" s="8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8"/>
      <c r="V80" s="12"/>
      <c r="W80" s="8"/>
      <c r="X80" s="8"/>
      <c r="Y80" s="8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8"/>
      <c r="V81" s="12"/>
      <c r="W81" s="8"/>
      <c r="X81" s="8"/>
      <c r="Y81" s="8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8"/>
      <c r="V82" s="8"/>
      <c r="W82" s="8"/>
      <c r="X82" s="8"/>
      <c r="Y82" s="8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8"/>
      <c r="V83" s="12"/>
      <c r="W83" s="8"/>
      <c r="X83" s="8"/>
      <c r="Y83" s="8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8"/>
      <c r="V84" s="12"/>
      <c r="W84" s="8"/>
      <c r="X84" s="8"/>
      <c r="Y84" s="8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8"/>
      <c r="V85" s="8"/>
      <c r="W85" s="8"/>
      <c r="X85" s="8"/>
      <c r="Y85" s="8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8"/>
      <c r="V86" s="12"/>
      <c r="W86" s="8"/>
      <c r="X86" s="8"/>
      <c r="Y86" s="8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8"/>
      <c r="V87" s="8"/>
      <c r="W87" s="8"/>
      <c r="X87" s="8"/>
      <c r="Y87" s="8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8"/>
      <c r="V88" s="12"/>
      <c r="W88" s="8"/>
      <c r="X88" s="8"/>
      <c r="Y88" s="8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8"/>
      <c r="V89" s="12"/>
      <c r="W89" s="8"/>
      <c r="X89" s="8"/>
      <c r="Y89" s="8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8"/>
      <c r="V90" s="12"/>
      <c r="W90" s="8"/>
      <c r="X90" s="8"/>
      <c r="Y90" s="8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8"/>
      <c r="V91" s="12"/>
      <c r="W91" s="8"/>
      <c r="X91" s="8"/>
      <c r="Y91" s="8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8"/>
      <c r="V92" s="12"/>
      <c r="W92" s="8"/>
      <c r="X92" s="8"/>
      <c r="Y92" s="8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8"/>
      <c r="V93" s="8"/>
      <c r="W93" s="8"/>
      <c r="X93" s="8"/>
      <c r="Y93" s="8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8"/>
      <c r="V94" s="12"/>
      <c r="W94" s="8"/>
      <c r="X94" s="8"/>
      <c r="Y94" s="8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8"/>
      <c r="V95" s="8"/>
      <c r="W95" s="8"/>
      <c r="X95" s="8"/>
      <c r="Y95" s="8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8"/>
      <c r="V96" s="8"/>
      <c r="W96" s="8"/>
      <c r="X96" s="8"/>
      <c r="Y96" s="8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8"/>
      <c r="V97" s="8"/>
      <c r="W97" s="8"/>
      <c r="X97" s="8"/>
      <c r="Y97" s="8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8"/>
      <c r="V98" s="12"/>
      <c r="W98" s="8"/>
      <c r="X98" s="8"/>
      <c r="Y98" s="8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8"/>
      <c r="V99" s="8"/>
      <c r="W99" s="8"/>
      <c r="X99" s="8"/>
      <c r="Y99" s="8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8"/>
      <c r="V100" s="12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2"/>
      <c r="V101" s="12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2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2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