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8595" windowHeight="6975"/>
  </bookViews>
  <sheets>
    <sheet name="qlogin" sheetId="1" r:id="rId1"/>
  </sheets>
  <calcPr calcId="0"/>
</workbook>
</file>

<file path=xl/calcChain.xml><?xml version="1.0" encoding="utf-8"?>
<calcChain xmlns="http://schemas.openxmlformats.org/spreadsheetml/2006/main">
  <c r="B47" i="1"/>
  <c r="B46"/>
  <c r="B45"/>
</calcChain>
</file>

<file path=xl/sharedStrings.xml><?xml version="1.0" encoding="utf-8"?>
<sst xmlns="http://schemas.openxmlformats.org/spreadsheetml/2006/main" count="44" uniqueCount="44">
  <si>
    <t xml:space="preserve">Manutencao de Clientes                   </t>
  </si>
  <si>
    <t xml:space="preserve">ManutencÆo de Transportadoras            </t>
  </si>
  <si>
    <t xml:space="preserve">Manutencao de Metas por Representante    </t>
  </si>
  <si>
    <t xml:space="preserve">Manutencao de Tabela de Precos p/Cliente </t>
  </si>
  <si>
    <t xml:space="preserve">Manutencao de Classificacoes Fiscais     </t>
  </si>
  <si>
    <t xml:space="preserve">Manutencao de Restricoes de Clientes     </t>
  </si>
  <si>
    <t>Manutencao de Responsaveis por Represent.</t>
  </si>
  <si>
    <t>Exclusividade de Pecas por Cidade + Clien</t>
  </si>
  <si>
    <t xml:space="preserve">Area Exclusividade (Dentro das cidades)  </t>
  </si>
  <si>
    <t xml:space="preserve">Lancamentos de Pedidos de Venda          </t>
  </si>
  <si>
    <t xml:space="preserve">Lancamentos de Devolucoes de Vendas      </t>
  </si>
  <si>
    <t xml:space="preserve">Lancamentos de Pendencias                </t>
  </si>
  <si>
    <t xml:space="preserve">Consulta de Pedidos/Notas Fiscais        </t>
  </si>
  <si>
    <t xml:space="preserve">Consulta Estoque + Localizacao           </t>
  </si>
  <si>
    <t xml:space="preserve">Importar Pedidos do Sistema Web          </t>
  </si>
  <si>
    <t xml:space="preserve">Listagem de Clientes                     </t>
  </si>
  <si>
    <t xml:space="preserve">Relatorio de Comissao de Designers       </t>
  </si>
  <si>
    <t xml:space="preserve">Listagem de Produtos Faturados           </t>
  </si>
  <si>
    <t xml:space="preserve">Listagem de Notas Fiscais Canceladas     </t>
  </si>
  <si>
    <t xml:space="preserve">Emissao de Notas Fiscais                 </t>
  </si>
  <si>
    <t xml:space="preserve">Relatorio de Faturamento por Produto     </t>
  </si>
  <si>
    <t xml:space="preserve">Relatorio de Movimento de Cliente        </t>
  </si>
  <si>
    <t xml:space="preserve">Relatorio de Vendas por Representante    </t>
  </si>
  <si>
    <t xml:space="preserve">Relatorio de Conferencia de Duplicatas   </t>
  </si>
  <si>
    <t>RelacÆo de Produtos Faturados por Cliente</t>
  </si>
  <si>
    <t xml:space="preserve">Relatorio de Estoques (M.o.S.)           </t>
  </si>
  <si>
    <t xml:space="preserve">RelacÆo de Prod. Fatur. p/ Representante </t>
  </si>
  <si>
    <t xml:space="preserve">RelacÆo de Pendencias                    </t>
  </si>
  <si>
    <t xml:space="preserve">Listagem de Clientes p/ Representante    </t>
  </si>
  <si>
    <t xml:space="preserve">Relatorio de Margem de Lucro por Cliente </t>
  </si>
  <si>
    <t xml:space="preserve">Rel. de Ausencia de Compras (Periodo)    </t>
  </si>
  <si>
    <t xml:space="preserve">Rel. Margem de Lucro p/ Representante    </t>
  </si>
  <si>
    <t xml:space="preserve">Rel. de Conferencia de Notas Fiscais     </t>
  </si>
  <si>
    <t xml:space="preserve">Relatorio de Pendencias p/ Referencia    </t>
  </si>
  <si>
    <t xml:space="preserve">Relatorio de Ranking de Clientes         </t>
  </si>
  <si>
    <t xml:space="preserve">Relatorio de Ranking de Produtos         </t>
  </si>
  <si>
    <t xml:space="preserve">Rel. de Margem de Lucro (Venda x Custo)  </t>
  </si>
  <si>
    <t xml:space="preserve">Relatorio de Representantes              </t>
  </si>
  <si>
    <t xml:space="preserve">Relatorio de Demonst/Consignacao         </t>
  </si>
  <si>
    <t xml:space="preserve">Rel. de Reservas por Produto             </t>
  </si>
  <si>
    <t xml:space="preserve">Rel. Produtos Faturados (Mes a Mes)      </t>
  </si>
  <si>
    <t xml:space="preserve">Rel. Vendas por Cliente (Mes a Mes)      </t>
  </si>
  <si>
    <t xml:space="preserve">Relatorio de Pedidos em "Expedicao"      </t>
  </si>
  <si>
    <t>Relatorio de Entradas de Pecas p/ Cliente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</si>
</sst>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7"/>
  <sheetViews>
    <sheetView tabSelected="1" topLeftCell="A34" workbookViewId="0">
      <selection activeCell="B48" sqref="B48"/>
    </sheetView>
  </sheetViews>
  <sheetFormatPr defaultRowHeight="15"/>
  <cols>
    <col min="3" max="3" width="41.7109375" bestFit="1" customWidth="1"/>
  </cols>
  <sheetData>
    <row r="1" spans="1:4">
      <c r="A1">
        <v>201</v>
      </c>
      <c r="B1">
        <v>20203</v>
      </c>
      <c r="C1" t="s">
        <v>9</v>
      </c>
      <c r="D1" s="1"/>
    </row>
    <row r="2" spans="1:4">
      <c r="A2">
        <v>203</v>
      </c>
      <c r="B2">
        <v>13191</v>
      </c>
      <c r="C2" t="s">
        <v>11</v>
      </c>
      <c r="D2" s="1"/>
    </row>
    <row r="3" spans="1:4">
      <c r="A3">
        <v>303</v>
      </c>
      <c r="B3">
        <v>9640</v>
      </c>
      <c r="C3" t="s">
        <v>13</v>
      </c>
      <c r="D3" s="1"/>
    </row>
    <row r="4" spans="1:4">
      <c r="A4">
        <v>101</v>
      </c>
      <c r="B4">
        <v>9404</v>
      </c>
      <c r="C4" t="s">
        <v>0</v>
      </c>
      <c r="D4" s="1"/>
    </row>
    <row r="5" spans="1:4">
      <c r="A5">
        <v>301</v>
      </c>
      <c r="B5">
        <v>7886</v>
      </c>
      <c r="C5" t="s">
        <v>12</v>
      </c>
    </row>
    <row r="6" spans="1:4">
      <c r="A6">
        <v>515</v>
      </c>
      <c r="B6">
        <v>2679</v>
      </c>
      <c r="C6" t="s">
        <v>19</v>
      </c>
      <c r="D6" s="1"/>
    </row>
    <row r="7" spans="1:4">
      <c r="A7">
        <v>540</v>
      </c>
      <c r="B7">
        <v>2596</v>
      </c>
      <c r="C7" t="s">
        <v>22</v>
      </c>
      <c r="D7" s="1"/>
    </row>
    <row r="8" spans="1:4">
      <c r="A8">
        <v>440</v>
      </c>
      <c r="B8">
        <v>1684</v>
      </c>
      <c r="C8" t="s">
        <v>14</v>
      </c>
      <c r="D8" s="1"/>
    </row>
    <row r="9" spans="1:4">
      <c r="A9">
        <v>202</v>
      </c>
      <c r="B9">
        <v>1160</v>
      </c>
      <c r="C9" t="s">
        <v>10</v>
      </c>
      <c r="D9" s="1"/>
    </row>
    <row r="10" spans="1:4">
      <c r="A10">
        <v>124</v>
      </c>
      <c r="B10">
        <v>468</v>
      </c>
      <c r="C10" t="s">
        <v>5</v>
      </c>
      <c r="D10" s="1"/>
    </row>
    <row r="11" spans="1:4">
      <c r="A11">
        <v>542</v>
      </c>
      <c r="B11">
        <v>365</v>
      </c>
      <c r="C11" t="s">
        <v>24</v>
      </c>
      <c r="D11" s="1"/>
    </row>
    <row r="12" spans="1:4">
      <c r="A12">
        <v>546</v>
      </c>
      <c r="B12">
        <v>278</v>
      </c>
      <c r="C12" t="s">
        <v>27</v>
      </c>
      <c r="D12" s="1"/>
    </row>
    <row r="13" spans="1:4">
      <c r="A13">
        <v>581</v>
      </c>
      <c r="B13">
        <v>193</v>
      </c>
      <c r="C13" t="s">
        <v>42</v>
      </c>
      <c r="D13" s="1"/>
    </row>
    <row r="14" spans="1:4">
      <c r="A14">
        <v>565</v>
      </c>
      <c r="B14">
        <v>175</v>
      </c>
      <c r="C14" t="s">
        <v>37</v>
      </c>
    </row>
    <row r="15" spans="1:4">
      <c r="A15">
        <v>547</v>
      </c>
      <c r="B15">
        <v>135</v>
      </c>
      <c r="C15" t="s">
        <v>28</v>
      </c>
      <c r="D15" s="1"/>
    </row>
    <row r="16" spans="1:4">
      <c r="A16">
        <v>506</v>
      </c>
      <c r="B16">
        <v>132</v>
      </c>
      <c r="C16" t="s">
        <v>17</v>
      </c>
      <c r="D16" s="1"/>
    </row>
    <row r="17" spans="1:4">
      <c r="A17">
        <v>138</v>
      </c>
      <c r="B17">
        <v>104</v>
      </c>
      <c r="C17" t="s">
        <v>7</v>
      </c>
      <c r="D17" s="1"/>
    </row>
    <row r="18" spans="1:4">
      <c r="A18">
        <v>568</v>
      </c>
      <c r="B18">
        <v>90</v>
      </c>
      <c r="C18" t="s">
        <v>39</v>
      </c>
      <c r="D18" s="1"/>
    </row>
    <row r="19" spans="1:4">
      <c r="A19">
        <v>501</v>
      </c>
      <c r="B19">
        <v>69</v>
      </c>
      <c r="C19" t="s">
        <v>15</v>
      </c>
      <c r="D19" s="1"/>
    </row>
    <row r="20" spans="1:4">
      <c r="A20">
        <v>522</v>
      </c>
      <c r="B20">
        <v>64</v>
      </c>
      <c r="C20" t="s">
        <v>20</v>
      </c>
    </row>
    <row r="21" spans="1:4">
      <c r="A21">
        <v>543</v>
      </c>
      <c r="B21">
        <v>53</v>
      </c>
      <c r="C21" t="s">
        <v>25</v>
      </c>
    </row>
    <row r="22" spans="1:4">
      <c r="A22">
        <v>575</v>
      </c>
      <c r="B22">
        <v>38</v>
      </c>
      <c r="C22" t="s">
        <v>41</v>
      </c>
    </row>
    <row r="23" spans="1:4">
      <c r="A23">
        <v>120</v>
      </c>
      <c r="B23">
        <v>32</v>
      </c>
      <c r="C23" t="s">
        <v>4</v>
      </c>
      <c r="D23" s="1"/>
    </row>
    <row r="24" spans="1:4">
      <c r="A24">
        <v>555</v>
      </c>
      <c r="B24">
        <v>32</v>
      </c>
      <c r="C24" t="s">
        <v>33</v>
      </c>
      <c r="D24" s="1"/>
    </row>
    <row r="25" spans="1:4">
      <c r="A25">
        <v>583</v>
      </c>
      <c r="B25">
        <v>26</v>
      </c>
      <c r="C25" t="s">
        <v>43</v>
      </c>
    </row>
    <row r="26" spans="1:4">
      <c r="A26">
        <v>566</v>
      </c>
      <c r="B26">
        <v>23</v>
      </c>
      <c r="C26" t="s">
        <v>38</v>
      </c>
    </row>
    <row r="27" spans="1:4">
      <c r="A27">
        <v>111</v>
      </c>
      <c r="B27">
        <v>17</v>
      </c>
      <c r="C27" t="s">
        <v>2</v>
      </c>
    </row>
    <row r="28" spans="1:4">
      <c r="A28">
        <v>549</v>
      </c>
      <c r="B28">
        <v>17</v>
      </c>
      <c r="C28" t="s">
        <v>29</v>
      </c>
    </row>
    <row r="29" spans="1:4">
      <c r="A29">
        <v>139</v>
      </c>
      <c r="B29">
        <v>11</v>
      </c>
      <c r="C29" t="s">
        <v>8</v>
      </c>
      <c r="D29" s="1"/>
    </row>
    <row r="30" spans="1:4">
      <c r="A30">
        <v>511</v>
      </c>
      <c r="B30">
        <v>10</v>
      </c>
      <c r="C30" t="s">
        <v>18</v>
      </c>
    </row>
    <row r="31" spans="1:4">
      <c r="A31">
        <v>560</v>
      </c>
      <c r="B31">
        <v>10</v>
      </c>
      <c r="C31" t="s">
        <v>35</v>
      </c>
    </row>
    <row r="32" spans="1:4">
      <c r="A32">
        <v>563</v>
      </c>
      <c r="B32">
        <v>10</v>
      </c>
      <c r="C32" t="s">
        <v>36</v>
      </c>
    </row>
    <row r="33" spans="1:4">
      <c r="A33">
        <v>559</v>
      </c>
      <c r="B33">
        <v>9</v>
      </c>
      <c r="C33" t="s">
        <v>34</v>
      </c>
      <c r="D33" s="1"/>
    </row>
    <row r="34" spans="1:4">
      <c r="A34">
        <v>551</v>
      </c>
      <c r="B34">
        <v>7</v>
      </c>
      <c r="C34" t="s">
        <v>30</v>
      </c>
    </row>
    <row r="35" spans="1:4">
      <c r="A35">
        <v>530</v>
      </c>
      <c r="B35">
        <v>6</v>
      </c>
      <c r="C35" t="s">
        <v>21</v>
      </c>
    </row>
    <row r="36" spans="1:4">
      <c r="A36">
        <v>541</v>
      </c>
      <c r="B36">
        <v>6</v>
      </c>
      <c r="C36" t="s">
        <v>23</v>
      </c>
    </row>
    <row r="37" spans="1:4">
      <c r="A37">
        <v>572</v>
      </c>
      <c r="B37">
        <v>6</v>
      </c>
      <c r="C37" t="s">
        <v>40</v>
      </c>
    </row>
    <row r="38" spans="1:4">
      <c r="A38">
        <v>554</v>
      </c>
      <c r="B38">
        <v>4</v>
      </c>
      <c r="C38" t="s">
        <v>32</v>
      </c>
    </row>
    <row r="39" spans="1:4">
      <c r="A39">
        <v>106</v>
      </c>
      <c r="B39">
        <v>3</v>
      </c>
      <c r="C39" t="s">
        <v>1</v>
      </c>
      <c r="D39" s="1"/>
    </row>
    <row r="40" spans="1:4">
      <c r="A40">
        <v>112</v>
      </c>
      <c r="B40">
        <v>3</v>
      </c>
      <c r="C40" t="s">
        <v>3</v>
      </c>
    </row>
    <row r="41" spans="1:4">
      <c r="A41">
        <v>505</v>
      </c>
      <c r="B41">
        <v>2</v>
      </c>
      <c r="C41" t="s">
        <v>16</v>
      </c>
      <c r="D41" s="1"/>
    </row>
    <row r="42" spans="1:4">
      <c r="A42">
        <v>544</v>
      </c>
      <c r="B42">
        <v>2</v>
      </c>
      <c r="C42" t="s">
        <v>26</v>
      </c>
    </row>
    <row r="43" spans="1:4">
      <c r="A43">
        <v>552</v>
      </c>
      <c r="B43">
        <v>2</v>
      </c>
      <c r="C43" t="s">
        <v>31</v>
      </c>
    </row>
    <row r="44" spans="1:4">
      <c r="A44">
        <v>136</v>
      </c>
      <c r="B44">
        <v>1</v>
      </c>
      <c r="C44" t="s">
        <v>6</v>
      </c>
      <c r="D44" s="1"/>
    </row>
    <row r="45" spans="1:4">
      <c r="B45">
        <f>SUM(B1:B44)</f>
        <v>70846</v>
      </c>
    </row>
    <row r="46" spans="1:4">
      <c r="B46">
        <f>B44+B41+B39+B33+B29+B24+B23+B19+B18+B17+B16+B15+B13+B12+B11+B10+B9+B8+B7+B6+B4+B3+B2+B1</f>
        <v>62481</v>
      </c>
    </row>
    <row r="47" spans="1:4">
      <c r="B47">
        <f>B46/B45*100</f>
        <v>88.192699658414014</v>
      </c>
    </row>
  </sheetData>
  <sortState ref="A1:C85">
    <sortCondition descending="1" ref="B1:B8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qlogin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</dc:creator>
  <cp:lastModifiedBy>Jeferson</cp:lastModifiedBy>
  <dcterms:created xsi:type="dcterms:W3CDTF">2013-06-18T18:06:54Z</dcterms:created>
  <dcterms:modified xsi:type="dcterms:W3CDTF">2013-06-18T18:17:32Z</dcterms:modified>
</cp:coreProperties>
</file>