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8"/>
  <workbookPr defaultThemeVersion="166925"/>
  <xr:revisionPtr revIDLastSave="0" documentId="8_{6F99737A-01A6-47B2-A10B-6C4FA64CE3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J26" i="1"/>
  <c r="J25" i="1"/>
  <c r="J24" i="1"/>
  <c r="I26" i="1"/>
  <c r="I25" i="1"/>
  <c r="I24" i="1"/>
  <c r="H26" i="1"/>
  <c r="H25" i="1"/>
  <c r="H24" i="1"/>
  <c r="F26" i="1"/>
  <c r="F25" i="1"/>
  <c r="F24" i="1"/>
  <c r="E26" i="1"/>
  <c r="E25" i="1"/>
  <c r="E24" i="1"/>
  <c r="D26" i="1"/>
  <c r="D25" i="1"/>
  <c r="D24" i="1"/>
  <c r="C26" i="1"/>
  <c r="C25" i="1"/>
  <c r="C2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K21" i="1"/>
  <c r="K20" i="1"/>
  <c r="K19" i="1"/>
  <c r="K18" i="1"/>
  <c r="K17" i="1"/>
  <c r="K16" i="1"/>
  <c r="K14" i="1"/>
  <c r="K13" i="1"/>
  <c r="K12" i="1"/>
  <c r="K11" i="1"/>
  <c r="K9" i="1"/>
  <c r="K8" i="1"/>
  <c r="K7" i="1"/>
  <c r="K5" i="1"/>
  <c r="K6" i="1"/>
  <c r="K10" i="1"/>
  <c r="K15" i="1"/>
  <c r="K4" i="1"/>
  <c r="J13" i="1"/>
  <c r="J12" i="1"/>
  <c r="J11" i="1"/>
  <c r="J10" i="1"/>
  <c r="J9" i="1"/>
  <c r="J8" i="1"/>
  <c r="J7" i="1"/>
  <c r="J6" i="1"/>
  <c r="J5" i="1"/>
  <c r="J14" i="1"/>
  <c r="J15" i="1"/>
  <c r="J16" i="1"/>
  <c r="J17" i="1"/>
  <c r="J18" i="1"/>
  <c r="J21" i="1"/>
  <c r="J19" i="1"/>
  <c r="J20" i="1"/>
  <c r="J4" i="1"/>
  <c r="I19" i="1"/>
  <c r="I18" i="1"/>
  <c r="I13" i="1"/>
  <c r="I12" i="1"/>
  <c r="I11" i="1"/>
  <c r="I10" i="1"/>
  <c r="I7" i="1"/>
  <c r="I5" i="1"/>
  <c r="I6" i="1"/>
  <c r="I8" i="1"/>
  <c r="I9" i="1"/>
  <c r="I14" i="1"/>
  <c r="I15" i="1"/>
  <c r="I16" i="1"/>
  <c r="I17" i="1"/>
  <c r="I20" i="1"/>
  <c r="I21" i="1"/>
  <c r="I4" i="1"/>
  <c r="H21" i="1"/>
  <c r="H20" i="1"/>
  <c r="H17" i="1"/>
  <c r="H16" i="1"/>
  <c r="H15" i="1"/>
  <c r="H14" i="1"/>
  <c r="H13" i="1"/>
  <c r="H12" i="1"/>
  <c r="H11" i="1"/>
  <c r="H9" i="1"/>
  <c r="H8" i="1"/>
  <c r="H7" i="1"/>
  <c r="H6" i="1"/>
  <c r="H5" i="1"/>
  <c r="H10" i="1"/>
  <c r="H18" i="1"/>
  <c r="H19" i="1"/>
  <c r="H4" i="1"/>
</calcChain>
</file>

<file path=xl/sharedStrings.xml><?xml version="1.0" encoding="utf-8"?>
<sst xmlns="http://schemas.openxmlformats.org/spreadsheetml/2006/main" count="52" uniqueCount="47">
  <si>
    <t>Gradebook</t>
  </si>
  <si>
    <t>Safety Test</t>
  </si>
  <si>
    <t>Company Test</t>
  </si>
  <si>
    <t>Financial</t>
  </si>
  <si>
    <t>Drug Test</t>
  </si>
  <si>
    <t>Fire Employee?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</si>
  <si>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</si>
  <si>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</si>
  <si>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</si>
  <si>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</si>
  <si>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</si>
  <si>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</si>
  <si>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</si>
  <si>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</si>
  <si>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</si>
  <si>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Hernan</t>
  </si>
  <si>
    <t>Wendy</t>
  </si>
  <si>
    <t xml:space="preserve">Smith 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</si>
  <si>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</si>
  <si>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</si>
  <si>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</si>
  <si>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</si>
  <si>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</si>
  <si>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</si>
  <si>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</si>
  <si>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</si>
  <si>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</si>
  <si>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</si>
  <si>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</si>
  <si>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</si>
  <si>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</si>
  <si>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</si>
  <si>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</si>
  <si>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</si>
  <si>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</si>
  <si>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</t>
  </si>
  <si>
    <t>Chandra</t>
  </si>
  <si>
    <t>Norman</t>
  </si>
  <si>
    <t>Bill</t>
  </si>
  <si>
    <t>Mann</t>
  </si>
  <si>
    <t>Trent</t>
  </si>
  <si>
    <t>Travis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</si>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</sst>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Safety Test Chart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Sheet1!$C$4:$C$21</c:f>
              <c:numCache>
                <c:formatCode>General</c:formatCode>
                <c:ptCount val="1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E-4D47-AEBA-26C4A362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-27"/>
        <c:axId val="1648275976"/>
        <c:axId val="1586724296"/>
      </c:barChart>
      <c:catAx>
        <c:axId val="164827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24296"/>
        <c:crosses val="autoZero"/>
        <c:auto val="1"/>
        <c:lblAlgn val="ctr"/>
        <c:lblOffset val="100"/>
        <c:noMultiLvlLbl val="0"/>
      </c:catAx>
      <c:valAx>
        <c:axId val="158672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759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Company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Sheet1!$D$4:$D$21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20</c:v>
                </c:pt>
                <c:pt idx="4">
                  <c:v>14</c:v>
                </c:pt>
                <c:pt idx="5">
                  <c:v>5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12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20</c:v>
                </c:pt>
                <c:pt idx="15">
                  <c:v>18</c:v>
                </c:pt>
                <c:pt idx="16">
                  <c:v>12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A-4705-8234-19581776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216039"/>
        <c:axId val="1380717000"/>
      </c:barChart>
      <c:catAx>
        <c:axId val="706216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17000"/>
        <c:crosses val="autoZero"/>
        <c:auto val="1"/>
        <c:lblAlgn val="ctr"/>
        <c:lblOffset val="100"/>
        <c:noMultiLvlLbl val="0"/>
      </c:catAx>
      <c:valAx>
        <c:axId val="13807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16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Sheet1!$E$4:$E$21</c:f>
              <c:numCache>
                <c:formatCode>General</c:formatCode>
                <c:ptCount val="18"/>
                <c:pt idx="0">
                  <c:v>100</c:v>
                </c:pt>
                <c:pt idx="1">
                  <c:v>80</c:v>
                </c:pt>
                <c:pt idx="2">
                  <c:v>72</c:v>
                </c:pt>
                <c:pt idx="3">
                  <c:v>85</c:v>
                </c:pt>
                <c:pt idx="4">
                  <c:v>76</c:v>
                </c:pt>
                <c:pt idx="5">
                  <c:v>56</c:v>
                </c:pt>
                <c:pt idx="6">
                  <c:v>90</c:v>
                </c:pt>
                <c:pt idx="7">
                  <c:v>95</c:v>
                </c:pt>
                <c:pt idx="8">
                  <c:v>85</c:v>
                </c:pt>
                <c:pt idx="9">
                  <c:v>40</c:v>
                </c:pt>
                <c:pt idx="10">
                  <c:v>42</c:v>
                </c:pt>
                <c:pt idx="11">
                  <c:v>75</c:v>
                </c:pt>
                <c:pt idx="12">
                  <c:v>85</c:v>
                </c:pt>
                <c:pt idx="13">
                  <c:v>92</c:v>
                </c:pt>
                <c:pt idx="14">
                  <c:v>100</c:v>
                </c:pt>
                <c:pt idx="15">
                  <c:v>56</c:v>
                </c:pt>
                <c:pt idx="16">
                  <c:v>45</c:v>
                </c:pt>
                <c:pt idx="1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2-4BCF-8BC6-935554C1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4135"/>
        <c:axId val="1744923304"/>
      </c:barChart>
      <c:catAx>
        <c:axId val="83574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23304"/>
        <c:crosses val="autoZero"/>
        <c:auto val="1"/>
        <c:lblAlgn val="ctr"/>
        <c:lblOffset val="100"/>
        <c:noMultiLvlLbl val="0"/>
      </c:catAx>
      <c:valAx>
        <c:axId val="17449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238125</xdr:rowOff>
    </xdr:from>
    <xdr:to>
      <xdr:col>23</xdr:col>
      <xdr:colOff>38100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E9660-4757-53F4-BDE5-6854A871F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18</xdr:row>
      <xdr:rowOff>123825</xdr:rowOff>
    </xdr:from>
    <xdr:to>
      <xdr:col>23</xdr:col>
      <xdr:colOff>85725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22504-3EC9-5513-FAB7-CA667852FB93}"/>
            </a:ext>
            <a:ext uri="{147F2762-F138-4A5C-976F-8EAC2B608ADB}">
              <a16:predDERef xmlns:a16="http://schemas.microsoft.com/office/drawing/2014/main" pred="{C7DE9660-4757-53F4-BDE5-6854A871F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342900</xdr:colOff>
      <xdr:row>0</xdr:row>
      <xdr:rowOff>257175</xdr:rowOff>
    </xdr:from>
    <xdr:to>
      <xdr:col>32</xdr:col>
      <xdr:colOff>457200</xdr:colOff>
      <xdr:row>17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720075-11F1-1DAC-0307-AC5A11A60CBE}"/>
            </a:ext>
            <a:ext uri="{147F2762-F138-4A5C-976F-8EAC2B608ADB}">
              <a16:predDERef xmlns:a16="http://schemas.microsoft.com/office/drawing/2014/main" pred="{66C22504-3EC9-5513-FAB7-CA667852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G23" sqref="G23"/>
    </sheetView>
  </sheetViews>
  <sheetFormatPr defaultColWidth="9.140625" defaultRowHeight="15"/>
  <cols>
    <col min="1" max="1" width="11.28515625" bestFit="1" customWidth="1"/>
    <col min="2" max="2" width="14.28515625" bestFit="1" customWidth="1"/>
    <col min="3" max="3" width="10.7109375" bestFit="1" customWidth="1"/>
    <col min="13" max="13" width="13.7109375" bestFit="1" customWidth="1"/>
  </cols>
  <sheetData>
    <row r="1" spans="1:13" ht="30.75">
      <c r="A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3" t="s">
        <v>1</v>
      </c>
      <c r="I1" s="3" t="s">
        <v>2</v>
      </c>
      <c r="J1" s="3" t="s">
        <v>3</v>
      </c>
      <c r="K1" s="3" t="s">
        <v>4</v>
      </c>
      <c r="M1" t="s">
        <v>5</v>
      </c>
    </row>
    <row r="2" spans="1:13">
      <c r="B2" s="4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9</v>
      </c>
      <c r="B4" t="s">
        <v>10</v>
      </c>
      <c r="C4">
        <v>10</v>
      </c>
      <c r="D4">
        <v>18</v>
      </c>
      <c r="E4">
        <v>100</v>
      </c>
      <c r="F4">
        <v>1</v>
      </c>
      <c r="H4" s="1">
        <f>C4/$C2</f>
        <v>1</v>
      </c>
      <c r="I4" s="2">
        <f>D4/$D2</f>
        <v>0.9</v>
      </c>
      <c r="J4" s="1">
        <f>E4/$E2</f>
        <v>1</v>
      </c>
      <c r="K4" s="1">
        <f>F4/$F2</f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9</v>
      </c>
      <c r="D5">
        <v>17</v>
      </c>
      <c r="E5">
        <v>80</v>
      </c>
      <c r="F5">
        <v>1</v>
      </c>
      <c r="H5" s="1">
        <f>C5/$C2</f>
        <v>0.9</v>
      </c>
      <c r="I5" s="2">
        <f>D5/$D2</f>
        <v>0.85</v>
      </c>
      <c r="J5" s="1">
        <f>E5/$E2</f>
        <v>0.8</v>
      </c>
      <c r="K5" s="1">
        <f>F5/$F2</f>
        <v>1</v>
      </c>
      <c r="M5" t="b">
        <f t="shared" ref="M5:M21" si="0">OR(H5&lt;0.5,I5&lt;0.5,J5&lt;0.5,K5&lt;0.5)</f>
        <v>0</v>
      </c>
    </row>
    <row r="6" spans="1:13">
      <c r="A6" t="s">
        <v>13</v>
      </c>
      <c r="B6" t="s">
        <v>14</v>
      </c>
      <c r="C6">
        <v>8</v>
      </c>
      <c r="D6">
        <v>15</v>
      </c>
      <c r="E6">
        <v>72</v>
      </c>
      <c r="F6">
        <v>1</v>
      </c>
      <c r="H6" s="1">
        <f>C6/$C2</f>
        <v>0.8</v>
      </c>
      <c r="I6" s="2">
        <f t="shared" ref="I5:I21" si="1">D6/$D4</f>
        <v>0.83333333333333337</v>
      </c>
      <c r="J6" s="1">
        <f>E6/$E2</f>
        <v>0.72</v>
      </c>
      <c r="K6" s="1">
        <f t="shared" ref="K5:K21" si="2">F6/$F4</f>
        <v>1</v>
      </c>
      <c r="M6" t="b">
        <f t="shared" si="0"/>
        <v>0</v>
      </c>
    </row>
    <row r="7" spans="1:13">
      <c r="A7" t="s">
        <v>15</v>
      </c>
      <c r="B7" t="s">
        <v>16</v>
      </c>
      <c r="C7">
        <v>9</v>
      </c>
      <c r="D7">
        <v>20</v>
      </c>
      <c r="E7">
        <v>85</v>
      </c>
      <c r="F7">
        <v>1</v>
      </c>
      <c r="H7" s="1">
        <f>C7/$C2</f>
        <v>0.9</v>
      </c>
      <c r="I7" s="2">
        <f>D7/$D2</f>
        <v>1</v>
      </c>
      <c r="J7" s="1">
        <f>E7/$E2</f>
        <v>0.85</v>
      </c>
      <c r="K7" s="1">
        <f>F7/$F2</f>
        <v>1</v>
      </c>
      <c r="M7" t="b">
        <f t="shared" si="0"/>
        <v>0</v>
      </c>
    </row>
    <row r="8" spans="1:13">
      <c r="A8" t="s">
        <v>17</v>
      </c>
      <c r="B8" t="s">
        <v>18</v>
      </c>
      <c r="C8">
        <v>10</v>
      </c>
      <c r="D8">
        <v>14</v>
      </c>
      <c r="E8">
        <v>76</v>
      </c>
      <c r="F8">
        <v>1</v>
      </c>
      <c r="H8" s="1">
        <f>C8/$C2</f>
        <v>1</v>
      </c>
      <c r="I8" s="2">
        <f t="shared" si="1"/>
        <v>0.93333333333333335</v>
      </c>
      <c r="J8" s="1">
        <f>E8/$E2</f>
        <v>0.76</v>
      </c>
      <c r="K8" s="1">
        <f>F8/$F2</f>
        <v>1</v>
      </c>
      <c r="M8" t="b">
        <f t="shared" si="0"/>
        <v>0</v>
      </c>
    </row>
    <row r="9" spans="1:13">
      <c r="A9" t="s">
        <v>19</v>
      </c>
      <c r="B9" t="s">
        <v>20</v>
      </c>
      <c r="C9">
        <v>9</v>
      </c>
      <c r="D9">
        <v>5</v>
      </c>
      <c r="E9">
        <v>56</v>
      </c>
      <c r="F9">
        <v>1</v>
      </c>
      <c r="H9" s="1">
        <f>C9/$C2</f>
        <v>0.9</v>
      </c>
      <c r="I9" s="2">
        <f t="shared" si="1"/>
        <v>0.25</v>
      </c>
      <c r="J9" s="1">
        <f>E9/$E2</f>
        <v>0.56000000000000005</v>
      </c>
      <c r="K9" s="1">
        <f>F9/$F2</f>
        <v>1</v>
      </c>
      <c r="M9" t="b">
        <f t="shared" si="0"/>
        <v>1</v>
      </c>
    </row>
    <row r="10" spans="1:13">
      <c r="A10" t="s">
        <v>21</v>
      </c>
      <c r="B10" t="s">
        <v>22</v>
      </c>
      <c r="C10">
        <v>8</v>
      </c>
      <c r="D10">
        <v>15</v>
      </c>
      <c r="E10">
        <v>90</v>
      </c>
      <c r="F10">
        <v>1</v>
      </c>
      <c r="H10" s="1">
        <f t="shared" ref="H5:H21" si="3">C10/$C8</f>
        <v>0.8</v>
      </c>
      <c r="I10" s="2">
        <f>D10/$D2</f>
        <v>0.75</v>
      </c>
      <c r="J10" s="1">
        <f>E10/$E2</f>
        <v>0.9</v>
      </c>
      <c r="K10" s="1">
        <f t="shared" si="2"/>
        <v>1</v>
      </c>
      <c r="M10" t="b">
        <f t="shared" si="0"/>
        <v>0</v>
      </c>
    </row>
    <row r="11" spans="1:13">
      <c r="A11" t="s">
        <v>23</v>
      </c>
      <c r="B11" t="s">
        <v>24</v>
      </c>
      <c r="C11">
        <v>5</v>
      </c>
      <c r="D11">
        <v>16</v>
      </c>
      <c r="E11">
        <v>95</v>
      </c>
      <c r="F11">
        <v>1</v>
      </c>
      <c r="H11" s="1">
        <f>C11/$C2</f>
        <v>0.5</v>
      </c>
      <c r="I11" s="2">
        <f>D11/$D2</f>
        <v>0.8</v>
      </c>
      <c r="J11" s="1">
        <f>E11/$E2</f>
        <v>0.95</v>
      </c>
      <c r="K11" s="1">
        <f>F11/$F2</f>
        <v>1</v>
      </c>
      <c r="M11" t="b">
        <f t="shared" si="0"/>
        <v>0</v>
      </c>
    </row>
    <row r="12" spans="1:13">
      <c r="A12" t="s">
        <v>25</v>
      </c>
      <c r="B12" t="s">
        <v>26</v>
      </c>
      <c r="C12">
        <v>10</v>
      </c>
      <c r="D12">
        <v>19</v>
      </c>
      <c r="E12">
        <v>85</v>
      </c>
      <c r="F12">
        <v>0</v>
      </c>
      <c r="H12" s="1">
        <f>C12/$C2</f>
        <v>1</v>
      </c>
      <c r="I12" s="2">
        <f>D12/$D2</f>
        <v>0.95</v>
      </c>
      <c r="J12" s="1">
        <f>E12/$E2</f>
        <v>0.85</v>
      </c>
      <c r="K12" s="1">
        <f>F12/$F2</f>
        <v>0</v>
      </c>
      <c r="M12" t="b">
        <f t="shared" si="0"/>
        <v>1</v>
      </c>
    </row>
    <row r="13" spans="1:13">
      <c r="A13" t="s">
        <v>27</v>
      </c>
      <c r="B13" t="s">
        <v>28</v>
      </c>
      <c r="C13">
        <v>9</v>
      </c>
      <c r="D13">
        <v>20</v>
      </c>
      <c r="E13">
        <v>40</v>
      </c>
      <c r="F13">
        <v>1</v>
      </c>
      <c r="H13" s="1">
        <f>C13/$C2</f>
        <v>0.9</v>
      </c>
      <c r="I13" s="2">
        <f>D13/$D2</f>
        <v>1</v>
      </c>
      <c r="J13" s="1">
        <f>E13/$E2</f>
        <v>0.4</v>
      </c>
      <c r="K13" s="1">
        <f>F13/$F2</f>
        <v>1</v>
      </c>
      <c r="M13" t="b">
        <f t="shared" si="0"/>
        <v>1</v>
      </c>
    </row>
    <row r="14" spans="1:13">
      <c r="A14" t="s">
        <v>29</v>
      </c>
      <c r="B14" t="s">
        <v>30</v>
      </c>
      <c r="C14">
        <v>9</v>
      </c>
      <c r="D14">
        <v>12</v>
      </c>
      <c r="E14">
        <v>42</v>
      </c>
      <c r="F14">
        <v>1</v>
      </c>
      <c r="H14" s="1">
        <f>C14/$C2</f>
        <v>0.9</v>
      </c>
      <c r="I14" s="2">
        <f t="shared" si="1"/>
        <v>0.63157894736842102</v>
      </c>
      <c r="J14" s="1">
        <f>E14/$E2</f>
        <v>0.42</v>
      </c>
      <c r="K14" s="1">
        <f>F14/$F2</f>
        <v>1</v>
      </c>
      <c r="M14" t="b">
        <f t="shared" si="0"/>
        <v>1</v>
      </c>
    </row>
    <row r="15" spans="1:13">
      <c r="A15" t="s">
        <v>31</v>
      </c>
      <c r="B15" t="s">
        <v>32</v>
      </c>
      <c r="C15">
        <v>7</v>
      </c>
      <c r="D15">
        <v>5</v>
      </c>
      <c r="E15">
        <v>75</v>
      </c>
      <c r="F15">
        <v>1</v>
      </c>
      <c r="H15" s="1">
        <f>C15/$C2</f>
        <v>0.7</v>
      </c>
      <c r="I15" s="2">
        <f t="shared" si="1"/>
        <v>0.25</v>
      </c>
      <c r="J15" s="1">
        <f>E15/$E2</f>
        <v>0.75</v>
      </c>
      <c r="K15" s="1">
        <f t="shared" si="2"/>
        <v>1</v>
      </c>
      <c r="M15" t="b">
        <f t="shared" si="0"/>
        <v>1</v>
      </c>
    </row>
    <row r="16" spans="1:13">
      <c r="A16" t="s">
        <v>33</v>
      </c>
      <c r="B16" t="s">
        <v>34</v>
      </c>
      <c r="C16">
        <v>10</v>
      </c>
      <c r="D16">
        <v>2</v>
      </c>
      <c r="E16">
        <v>85</v>
      </c>
      <c r="F16">
        <v>0</v>
      </c>
      <c r="H16" s="1">
        <f>C16/$C2</f>
        <v>1</v>
      </c>
      <c r="I16" s="2">
        <f t="shared" si="1"/>
        <v>0.16666666666666666</v>
      </c>
      <c r="J16" s="1">
        <f>E16/$E2</f>
        <v>0.85</v>
      </c>
      <c r="K16" s="1">
        <f>F16/$F2</f>
        <v>0</v>
      </c>
      <c r="M16" t="b">
        <f t="shared" si="0"/>
        <v>1</v>
      </c>
    </row>
    <row r="17" spans="1:13">
      <c r="A17" t="s">
        <v>35</v>
      </c>
      <c r="B17" t="s">
        <v>36</v>
      </c>
      <c r="C17">
        <v>10</v>
      </c>
      <c r="D17">
        <v>1</v>
      </c>
      <c r="E17">
        <v>92</v>
      </c>
      <c r="F17">
        <v>1</v>
      </c>
      <c r="H17" s="1">
        <f>C17/$C2</f>
        <v>1</v>
      </c>
      <c r="I17" s="2">
        <f t="shared" si="1"/>
        <v>0.2</v>
      </c>
      <c r="J17" s="1">
        <f>E17/$E2</f>
        <v>0.92</v>
      </c>
      <c r="K17" s="1">
        <f>F17/$F2</f>
        <v>1</v>
      </c>
      <c r="M17" t="b">
        <f t="shared" si="0"/>
        <v>1</v>
      </c>
    </row>
    <row r="18" spans="1:13">
      <c r="A18" t="s">
        <v>37</v>
      </c>
      <c r="B18" t="s">
        <v>38</v>
      </c>
      <c r="C18">
        <v>8</v>
      </c>
      <c r="D18">
        <v>20</v>
      </c>
      <c r="E18">
        <v>100</v>
      </c>
      <c r="F18">
        <v>0</v>
      </c>
      <c r="H18" s="1">
        <f t="shared" si="3"/>
        <v>0.8</v>
      </c>
      <c r="I18" s="2">
        <f>D18/$D2</f>
        <v>1</v>
      </c>
      <c r="J18" s="1">
        <f>E18/$E2</f>
        <v>1</v>
      </c>
      <c r="K18" s="1">
        <f>F18/$F2</f>
        <v>0</v>
      </c>
      <c r="M18" t="b">
        <f t="shared" si="0"/>
        <v>1</v>
      </c>
    </row>
    <row r="19" spans="1:13">
      <c r="A19" t="s">
        <v>39</v>
      </c>
      <c r="B19" t="s">
        <v>40</v>
      </c>
      <c r="C19">
        <v>7</v>
      </c>
      <c r="D19">
        <v>18</v>
      </c>
      <c r="E19">
        <v>56</v>
      </c>
      <c r="F19">
        <v>0</v>
      </c>
      <c r="H19" s="1">
        <f t="shared" si="3"/>
        <v>0.7</v>
      </c>
      <c r="I19" s="2">
        <f>D19/$D2</f>
        <v>0.9</v>
      </c>
      <c r="J19" s="1">
        <f t="shared" ref="J5:J21" si="4">E19/$E17</f>
        <v>0.60869565217391308</v>
      </c>
      <c r="K19" s="1">
        <f>F19/$F2</f>
        <v>0</v>
      </c>
      <c r="M19" t="b">
        <f t="shared" si="0"/>
        <v>1</v>
      </c>
    </row>
    <row r="20" spans="1:13">
      <c r="A20" t="s">
        <v>39</v>
      </c>
      <c r="B20" t="s">
        <v>41</v>
      </c>
      <c r="C20">
        <v>9</v>
      </c>
      <c r="D20">
        <v>12</v>
      </c>
      <c r="E20">
        <v>45</v>
      </c>
      <c r="F20">
        <v>1</v>
      </c>
      <c r="H20" s="1">
        <f>C20/$C2</f>
        <v>0.9</v>
      </c>
      <c r="I20" s="2">
        <f t="shared" si="1"/>
        <v>0.6</v>
      </c>
      <c r="J20" s="1">
        <f t="shared" si="4"/>
        <v>0.45</v>
      </c>
      <c r="K20" s="1">
        <f>F20/$F2</f>
        <v>1</v>
      </c>
      <c r="M20" t="b">
        <f t="shared" si="0"/>
        <v>1</v>
      </c>
    </row>
    <row r="21" spans="1:13">
      <c r="A21" t="s">
        <v>42</v>
      </c>
      <c r="B21" t="s">
        <v>43</v>
      </c>
      <c r="C21">
        <v>8</v>
      </c>
      <c r="D21">
        <v>16</v>
      </c>
      <c r="E21">
        <v>85</v>
      </c>
      <c r="F21">
        <v>0</v>
      </c>
      <c r="H21" s="1">
        <f>C21/$C2</f>
        <v>0.8</v>
      </c>
      <c r="I21" s="2">
        <f t="shared" si="1"/>
        <v>0.88888888888888884</v>
      </c>
      <c r="J21" s="1">
        <f>E21/$E2</f>
        <v>0.85</v>
      </c>
      <c r="K21" s="1">
        <f>F21/$F2</f>
        <v>0</v>
      </c>
      <c r="M21" t="b">
        <f t="shared" si="0"/>
        <v>1</v>
      </c>
    </row>
    <row r="24" spans="1:13">
      <c r="A24" t="s">
        <v>44</v>
      </c>
      <c r="C24">
        <f>MAX(C4:C21)</f>
        <v>10</v>
      </c>
      <c r="D24">
        <f>MAX(D4:D21)</f>
        <v>20</v>
      </c>
      <c r="E24">
        <f>MAX(E4:E21)</f>
        <v>100</v>
      </c>
      <c r="F24">
        <f>MAX(F4:F21)</f>
        <v>1</v>
      </c>
      <c r="H24" s="1">
        <f>MAX(H4:H21)</f>
        <v>1</v>
      </c>
      <c r="I24" s="1">
        <f>MAX(I4:I21)</f>
        <v>1</v>
      </c>
      <c r="J24" s="1">
        <f>MAX(J4:J21)</f>
        <v>1</v>
      </c>
      <c r="K24" s="1">
        <f>MAX(K4:K21)</f>
        <v>1</v>
      </c>
    </row>
    <row r="25" spans="1:13">
      <c r="A25" t="s">
        <v>45</v>
      </c>
      <c r="C25">
        <f>MIN(C4:C21)</f>
        <v>5</v>
      </c>
      <c r="D25">
        <f>MIN(D4:D21)</f>
        <v>1</v>
      </c>
      <c r="E25">
        <f>MIN(E4:E21)</f>
        <v>40</v>
      </c>
      <c r="F25">
        <f>MIN(F4:F21)</f>
        <v>0</v>
      </c>
      <c r="H25" s="1">
        <f>MIN(H4:H21)</f>
        <v>0.5</v>
      </c>
      <c r="I25" s="1">
        <f>MIN(I4:I21)</f>
        <v>0.16666666666666666</v>
      </c>
      <c r="J25" s="1">
        <f>MIN(J4:J21)</f>
        <v>0.4</v>
      </c>
      <c r="K25" s="1">
        <f>MIN(K4:K21)</f>
        <v>0</v>
      </c>
    </row>
    <row r="26" spans="1:13">
      <c r="A26" t="s">
        <v>46</v>
      </c>
      <c r="C26">
        <f>AVERAGE(C4:C21)</f>
        <v>8.6111111111111107</v>
      </c>
      <c r="D26">
        <f>AVERAGE(D4:D21)</f>
        <v>13.611111111111111</v>
      </c>
      <c r="E26">
        <f>AVERAGE(E4:E21)</f>
        <v>75.5</v>
      </c>
      <c r="F26">
        <f>AVERAGE(F4:F21)</f>
        <v>0.72222222222222221</v>
      </c>
      <c r="H26" s="1">
        <f>AVERAGE(H4:H21)</f>
        <v>0.86111111111111116</v>
      </c>
      <c r="I26" s="1">
        <f>AVERAGE(I4:I21)</f>
        <v>0.71687784275503563</v>
      </c>
      <c r="J26" s="1">
        <f>AVERAGE(J4:J21)</f>
        <v>0.7577053140096619</v>
      </c>
      <c r="K26" s="1">
        <f>AVERAGE(K4:K21)</f>
        <v>0.72222222222222221</v>
      </c>
    </row>
  </sheetData>
  <conditionalFormatting sqref="C4:C21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1">
    <cfRule type="cellIs" dxfId="1" priority="4" operator="lessThan">
      <formula>0.5</formula>
    </cfRule>
  </conditionalFormatting>
  <conditionalFormatting sqref="M4:M21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2022-09-07T23:01:39Z</dcterms:created>
  <dcterms:modified xsi:type="dcterms:W3CDTF">2022-09-24T18:20:07Z</dcterms:modified>
  <cp:category/>
  <cp:contentStatus/>
</cp:coreProperties>
</file>