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varra-my.sharepoint.com/personal/etxarri_138771_e_unavarra_es/Documents/2º 2021-2022/Primavera/Redes de ordenadores/Problemas/"/>
    </mc:Choice>
  </mc:AlternateContent>
  <xr:revisionPtr revIDLastSave="0" documentId="8_{FBFCD1D3-640A-45DC-81A9-E43BF7985C38}" xr6:coauthVersionLast="47" xr6:coauthVersionMax="47" xr10:uidLastSave="{00000000-0000-0000-0000-000000000000}"/>
  <bookViews>
    <workbookView xWindow="-108" yWindow="-108" windowWidth="23256" windowHeight="12456" xr2:uid="{20C150B2-4EEC-4B5C-AEB4-8608A3DEBEF2}"/>
  </bookViews>
  <sheets>
    <sheet name="Ej. Tram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82" i="1" l="1"/>
  <c r="AO82" i="1" s="1"/>
  <c r="AQ82" i="1" s="1"/>
  <c r="AR82" i="1" s="1"/>
  <c r="AT82" i="1" s="1"/>
  <c r="AU82" i="1" s="1"/>
  <c r="AB82" i="1"/>
  <c r="AC82" i="1" s="1"/>
  <c r="AE82" i="1" s="1"/>
  <c r="AF82" i="1" s="1"/>
  <c r="AH82" i="1" s="1"/>
  <c r="AI82" i="1" s="1"/>
  <c r="P82" i="1"/>
  <c r="Q82" i="1" s="1"/>
  <c r="S82" i="1" s="1"/>
  <c r="T82" i="1" s="1"/>
  <c r="V82" i="1" s="1"/>
  <c r="W82" i="1" s="1"/>
  <c r="E82" i="1"/>
  <c r="G82" i="1" s="1"/>
  <c r="H82" i="1" s="1"/>
  <c r="J82" i="1" s="1"/>
  <c r="K82" i="1" s="1"/>
  <c r="D82" i="1"/>
  <c r="AQ63" i="1"/>
  <c r="AR63" i="1" s="1"/>
  <c r="AT63" i="1" s="1"/>
  <c r="AU63" i="1" s="1"/>
  <c r="AO63" i="1"/>
  <c r="AN63" i="1"/>
  <c r="AB63" i="1"/>
  <c r="AC63" i="1" s="1"/>
  <c r="AE63" i="1" s="1"/>
  <c r="AF63" i="1" s="1"/>
  <c r="AH63" i="1" s="1"/>
  <c r="AI63" i="1" s="1"/>
  <c r="P63" i="1"/>
  <c r="Q63" i="1" s="1"/>
  <c r="S63" i="1" s="1"/>
  <c r="T63" i="1" s="1"/>
  <c r="V63" i="1" s="1"/>
  <c r="W63" i="1" s="1"/>
  <c r="E63" i="1"/>
  <c r="G63" i="1" s="1"/>
  <c r="H63" i="1" s="1"/>
  <c r="J63" i="1" s="1"/>
  <c r="K63" i="1" s="1"/>
  <c r="D63" i="1"/>
  <c r="AY20" i="1"/>
  <c r="AY19" i="1"/>
  <c r="AY18" i="1"/>
  <c r="AY17" i="1"/>
  <c r="AY16" i="1"/>
  <c r="AY15" i="1"/>
  <c r="AY14" i="1"/>
  <c r="AY13" i="1"/>
  <c r="AY12" i="1"/>
</calcChain>
</file>

<file path=xl/sharedStrings.xml><?xml version="1.0" encoding="utf-8"?>
<sst xmlns="http://schemas.openxmlformats.org/spreadsheetml/2006/main" count="652" uniqueCount="135">
  <si>
    <t>b</t>
  </si>
  <si>
    <t>a</t>
  </si>
  <si>
    <t>c</t>
  </si>
  <si>
    <t>f</t>
  </si>
  <si>
    <t>e</t>
  </si>
  <si>
    <t>Mac Destino</t>
  </si>
  <si>
    <t>Mac Origen</t>
  </si>
  <si>
    <t>EtherType</t>
  </si>
  <si>
    <t>Ip</t>
  </si>
  <si>
    <t>Long</t>
  </si>
  <si>
    <t>ToS</t>
  </si>
  <si>
    <t>Hex</t>
  </si>
  <si>
    <t>A</t>
  </si>
  <si>
    <t>d</t>
  </si>
  <si>
    <t>IP</t>
  </si>
  <si>
    <t>0800</t>
  </si>
  <si>
    <t>Id, Pkt.</t>
  </si>
  <si>
    <t>F</t>
  </si>
  <si>
    <t>OffSet</t>
  </si>
  <si>
    <t>TTL</t>
  </si>
  <si>
    <t>TCP</t>
  </si>
  <si>
    <t>CheckSum</t>
  </si>
  <si>
    <t>IP orig (172.38.34.45)</t>
  </si>
  <si>
    <t>IpDest.</t>
  </si>
  <si>
    <t>ARP</t>
  </si>
  <si>
    <t>0806</t>
  </si>
  <si>
    <t>0</t>
  </si>
  <si>
    <t>2</t>
  </si>
  <si>
    <t>216.50.45.56</t>
  </si>
  <si>
    <t>Pue.Org(41500)</t>
  </si>
  <si>
    <t>Pue.Des(80)</t>
  </si>
  <si>
    <t>Nº Sec.</t>
  </si>
  <si>
    <t>A C K</t>
  </si>
  <si>
    <t>HL</t>
  </si>
  <si>
    <t>Nada + SYN</t>
  </si>
  <si>
    <t>Protocolo</t>
  </si>
  <si>
    <t>E</t>
  </si>
  <si>
    <t>C</t>
  </si>
  <si>
    <t>06</t>
  </si>
  <si>
    <t>Win</t>
  </si>
  <si>
    <t>Urg. Point</t>
  </si>
  <si>
    <t xml:space="preserve">(1) - 172.38.34.45:41500 SYN (0000002B) -&gt; 216.50.45.56:HTTP TCP </t>
  </si>
  <si>
    <t>UDP</t>
  </si>
  <si>
    <t>11</t>
  </si>
  <si>
    <t>ICMP</t>
  </si>
  <si>
    <t>01</t>
  </si>
  <si>
    <t>HW Addr Space</t>
  </si>
  <si>
    <t>Puerto</t>
  </si>
  <si>
    <t>Dec</t>
  </si>
  <si>
    <t>Trans.</t>
  </si>
  <si>
    <t>Echo</t>
  </si>
  <si>
    <t>07</t>
  </si>
  <si>
    <t>HW Len</t>
  </si>
  <si>
    <t>Prot Len</t>
  </si>
  <si>
    <t>Operación</t>
  </si>
  <si>
    <t>IP orig (172.38.35.222)</t>
  </si>
  <si>
    <t>Daytime</t>
  </si>
  <si>
    <t>0D</t>
  </si>
  <si>
    <t>FTP</t>
  </si>
  <si>
    <t>IP Dest (172.38.35.14)</t>
  </si>
  <si>
    <t>Vacio</t>
  </si>
  <si>
    <t>SSH</t>
  </si>
  <si>
    <t>Telnet</t>
  </si>
  <si>
    <t>(2) - 172.38.35.222 -&gt; 172.38.35.14 ARP (REPLAY)</t>
  </si>
  <si>
    <t>SMTP</t>
  </si>
  <si>
    <t>DNS</t>
  </si>
  <si>
    <t>Web</t>
  </si>
  <si>
    <t>POP3</t>
  </si>
  <si>
    <t>6E</t>
  </si>
  <si>
    <t>B</t>
  </si>
  <si>
    <t>IP orig (192.168.1.107)</t>
  </si>
  <si>
    <t>Flag TCP</t>
  </si>
  <si>
    <t>5</t>
  </si>
  <si>
    <t>1</t>
  </si>
  <si>
    <t>SYN</t>
  </si>
  <si>
    <t>02</t>
  </si>
  <si>
    <t>192.168.1.100</t>
  </si>
  <si>
    <t>Tipo</t>
  </si>
  <si>
    <t>Codigo</t>
  </si>
  <si>
    <t>Checksum</t>
  </si>
  <si>
    <t>Identificador</t>
  </si>
  <si>
    <t>Num. Secuencia</t>
  </si>
  <si>
    <t>Datos</t>
  </si>
  <si>
    <t>RST</t>
  </si>
  <si>
    <t>04</t>
  </si>
  <si>
    <t>ACK</t>
  </si>
  <si>
    <t>10</t>
  </si>
  <si>
    <t>(1) - 192.168.1.107 ICMP(Ping) -&gt; 192.168.1.100</t>
  </si>
  <si>
    <t>ACK+SYN</t>
  </si>
  <si>
    <t>12</t>
  </si>
  <si>
    <t>IP orig (216.34.45.56)</t>
  </si>
  <si>
    <t>3</t>
  </si>
  <si>
    <t>6</t>
  </si>
  <si>
    <t>172.38.34.45</t>
  </si>
  <si>
    <t>Pue.Org(80)</t>
  </si>
  <si>
    <t>Pue.Des(41500)</t>
  </si>
  <si>
    <t>SYN+ACK</t>
  </si>
  <si>
    <t xml:space="preserve">(3) - 216.34.45.56:HTTP SYN (23FBCD06)+ ACK (0000002C) -&gt;  172.22.34.45:41500 </t>
  </si>
  <si>
    <t>IP orig (172.38.34.56)</t>
  </si>
  <si>
    <t>216.50.45.72</t>
  </si>
  <si>
    <t>Pue.Org(45596)</t>
  </si>
  <si>
    <t>Pue.Des(22)</t>
  </si>
  <si>
    <t xml:space="preserve">(4) - 172.38.34.56:45596 SYN (1000002C) -&gt; 216.34.45.72:SSH TCP </t>
  </si>
  <si>
    <t>IP orig (172.38.35.14)</t>
  </si>
  <si>
    <t>81.96.80.56</t>
  </si>
  <si>
    <t>Pue.Org(35500)</t>
  </si>
  <si>
    <t>Pue.Des(13)</t>
  </si>
  <si>
    <t>Longitud</t>
  </si>
  <si>
    <t>DATOS</t>
  </si>
  <si>
    <t>(5) - 172.38.35.14:35500 -&gt; 81.80.80.56:Daytime UDP</t>
  </si>
  <si>
    <t>IP orig (216.50.45.72)</t>
  </si>
  <si>
    <t>172.38.34.56</t>
  </si>
  <si>
    <t>Pue.Org(22)</t>
  </si>
  <si>
    <t>Pue.Des(45596)</t>
  </si>
  <si>
    <t>(6) - 216.34.45.72:SSH SYN+ACK (23FBCD07) -&gt; 172.22.35.56:45596 TCP</t>
  </si>
  <si>
    <t>IP orig (192.168.1.7)</t>
  </si>
  <si>
    <t>D</t>
  </si>
  <si>
    <t>80.80.3.21</t>
  </si>
  <si>
    <t>Pue.Org(15213)</t>
  </si>
  <si>
    <t>Pue.Des(110)</t>
  </si>
  <si>
    <t>192.168.1.7 --&gt; 80.80.3.21:POP3 TCP SYN (0000002A)</t>
  </si>
  <si>
    <t>Pue.Org(10)</t>
  </si>
  <si>
    <t>192.168.1.5:10 --&gt; 100.1.3.21:Web TCP SYN</t>
  </si>
  <si>
    <t>IP orig (192.168.1.5)</t>
  </si>
  <si>
    <t>37.4.1.2</t>
  </si>
  <si>
    <t>192.168.1.5 --&gt; 37.4.1.2:Web UDP</t>
  </si>
  <si>
    <t>IP orig (80.80.3.21)</t>
  </si>
  <si>
    <t>192.168.1.7</t>
  </si>
  <si>
    <t>Pue.Des(10)</t>
  </si>
  <si>
    <t>Nada + ACK+ SYN</t>
  </si>
  <si>
    <t>80.80.3.21:POP3 --&gt; 192.168.1.7:15213 TCP ACK(0000002B)+SYN(00754E07)</t>
  </si>
  <si>
    <t>192.168.1.5</t>
  </si>
  <si>
    <t>Nada + RST</t>
  </si>
  <si>
    <t>100.1.3.21:Web --&gt; 192.168.1.5:10 TCP RST</t>
  </si>
  <si>
    <t>192.168.1.7:15213 --&gt; 80.80.3.21:POP3 TCP ACK(00754E08)+SYN(0000002B)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</si>
</sst>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rgb="FF000000"/>
      <name val="Arial Narrow"/>
      <family val="2"/>
    </font>
    <font>
      <sz val="9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9"/>
      <color theme="1"/>
      <name val="Arial Narrow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rgb="FFFFCC66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vertical="center"/>
    </xf>
    <xf numFmtId="49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2" fillId="9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7" fillId="1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6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right"/>
    </xf>
    <xf numFmtId="0" fontId="9" fillId="9" borderId="2" xfId="0" applyFont="1" applyFill="1" applyBorder="1" applyAlignment="1">
      <alignment horizontal="right"/>
    </xf>
    <xf numFmtId="0" fontId="9" fillId="9" borderId="5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9" borderId="5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2" xfId="0" applyFont="1" applyFill="1" applyBorder="1" applyAlignment="1">
      <alignment horizontal="center"/>
    </xf>
    <xf numFmtId="0" fontId="8" fillId="14" borderId="5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B1E32-318C-4D2C-B61C-D62223E010A5}">
  <dimension ref="A1:AZ119"/>
  <sheetViews>
    <sheetView tabSelected="1" zoomScale="110" zoomScaleNormal="110" workbookViewId="0">
      <selection activeCell="AK1" sqref="AK1:AM1"/>
    </sheetView>
  </sheetViews>
  <sheetFormatPr baseColWidth="10" defaultRowHeight="14.4" x14ac:dyDescent="0.3"/>
  <cols>
    <col min="1" max="2" width="2.6640625" customWidth="1"/>
    <col min="3" max="3" width="1.77734375" customWidth="1"/>
    <col min="4" max="5" width="2.6640625" customWidth="1"/>
    <col min="6" max="6" width="1.77734375" customWidth="1"/>
    <col min="7" max="8" width="2.6640625" customWidth="1"/>
    <col min="9" max="9" width="1.77734375" customWidth="1"/>
    <col min="10" max="11" width="2.6640625" customWidth="1"/>
    <col min="12" max="12" width="1.77734375" customWidth="1"/>
    <col min="13" max="14" width="2.6640625" customWidth="1"/>
    <col min="15" max="15" width="1.77734375" customWidth="1"/>
    <col min="16" max="17" width="2.6640625" customWidth="1"/>
    <col min="18" max="18" width="1.77734375" customWidth="1"/>
    <col min="19" max="20" width="2.6640625" customWidth="1"/>
    <col min="21" max="21" width="1.77734375" customWidth="1"/>
    <col min="22" max="23" width="2.6640625" customWidth="1"/>
    <col min="24" max="24" width="1.77734375" customWidth="1"/>
    <col min="25" max="26" width="2.6640625" customWidth="1"/>
    <col min="27" max="27" width="1.77734375" customWidth="1"/>
    <col min="28" max="29" width="2.6640625" customWidth="1"/>
    <col min="30" max="30" width="1.77734375" customWidth="1"/>
    <col min="31" max="32" width="2.6640625" customWidth="1"/>
    <col min="33" max="33" width="1.77734375" customWidth="1"/>
    <col min="34" max="35" width="2.6640625" customWidth="1"/>
    <col min="36" max="36" width="1.77734375" customWidth="1"/>
    <col min="37" max="38" width="2.6640625" customWidth="1"/>
    <col min="39" max="39" width="1.77734375" customWidth="1"/>
    <col min="40" max="41" width="2.6640625" customWidth="1"/>
    <col min="42" max="42" width="1.77734375" customWidth="1"/>
    <col min="43" max="44" width="2.6640625" customWidth="1"/>
    <col min="45" max="45" width="1.77734375" customWidth="1"/>
    <col min="46" max="48" width="2.6640625" customWidth="1"/>
    <col min="49" max="49" width="8.88671875" bestFit="1" customWidth="1"/>
    <col min="50" max="50" width="4.5546875" bestFit="1" customWidth="1"/>
    <col min="51" max="51" width="4" bestFit="1" customWidth="1"/>
    <col min="52" max="52" width="5.88671875" bestFit="1" customWidth="1"/>
    <col min="53" max="62" width="2.6640625" customWidth="1"/>
  </cols>
  <sheetData>
    <row r="1" spans="1:52" x14ac:dyDescent="0.3">
      <c r="A1" s="1">
        <v>0</v>
      </c>
      <c r="B1" s="1">
        <v>1</v>
      </c>
      <c r="C1" s="1"/>
      <c r="D1" s="1">
        <v>0</v>
      </c>
      <c r="E1" s="1">
        <v>2</v>
      </c>
      <c r="F1" s="1"/>
      <c r="G1" s="1" t="s">
        <v>0</v>
      </c>
      <c r="H1" s="1">
        <v>9</v>
      </c>
      <c r="I1" s="1"/>
      <c r="J1" s="1" t="s">
        <v>1</v>
      </c>
      <c r="K1" s="1">
        <v>0</v>
      </c>
      <c r="L1" s="1"/>
      <c r="M1" s="1" t="s">
        <v>2</v>
      </c>
      <c r="N1" s="1" t="s">
        <v>3</v>
      </c>
      <c r="O1" s="1"/>
      <c r="P1" s="1" t="s">
        <v>4</v>
      </c>
      <c r="Q1" s="1" t="s">
        <v>0</v>
      </c>
      <c r="R1" s="1"/>
      <c r="S1" s="1">
        <v>0</v>
      </c>
      <c r="T1" s="1">
        <v>1</v>
      </c>
      <c r="U1" s="1"/>
      <c r="V1" s="1">
        <v>0</v>
      </c>
      <c r="W1" s="1">
        <v>2</v>
      </c>
      <c r="X1" s="1"/>
      <c r="Y1" s="1" t="s">
        <v>0</v>
      </c>
      <c r="Z1" s="1">
        <v>3</v>
      </c>
      <c r="AA1" s="1"/>
      <c r="AB1" s="1">
        <v>1</v>
      </c>
      <c r="AC1" s="1" t="s">
        <v>2</v>
      </c>
      <c r="AD1" s="1"/>
      <c r="AE1" s="1" t="s">
        <v>2</v>
      </c>
      <c r="AF1" s="1" t="s">
        <v>0</v>
      </c>
      <c r="AG1" s="1"/>
      <c r="AH1" s="1" t="s">
        <v>0</v>
      </c>
      <c r="AI1" s="1" t="s">
        <v>0</v>
      </c>
      <c r="AJ1" s="1"/>
      <c r="AK1" s="2">
        <v>0</v>
      </c>
      <c r="AL1" s="2">
        <v>8</v>
      </c>
      <c r="AM1" s="1"/>
      <c r="AN1" s="1">
        <v>0</v>
      </c>
      <c r="AO1" s="1">
        <v>0</v>
      </c>
      <c r="AP1" s="1"/>
      <c r="AQ1" s="1">
        <v>4</v>
      </c>
      <c r="AR1" s="1">
        <v>5</v>
      </c>
      <c r="AS1" s="1"/>
      <c r="AT1" s="1">
        <v>0</v>
      </c>
      <c r="AU1" s="1">
        <v>0</v>
      </c>
    </row>
    <row r="2" spans="1:52" x14ac:dyDescent="0.3">
      <c r="A2" s="74" t="s">
        <v>5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6"/>
      <c r="R2" s="1"/>
      <c r="S2" s="74" t="s">
        <v>6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1"/>
      <c r="AK2" s="74" t="s">
        <v>7</v>
      </c>
      <c r="AL2" s="75"/>
      <c r="AM2" s="75"/>
      <c r="AN2" s="75"/>
      <c r="AO2" s="76"/>
      <c r="AP2" s="1"/>
      <c r="AQ2" s="3" t="s">
        <v>8</v>
      </c>
      <c r="AR2" s="4" t="s">
        <v>9</v>
      </c>
      <c r="AS2" s="1"/>
      <c r="AT2" s="59" t="s">
        <v>10</v>
      </c>
      <c r="AU2" s="61"/>
      <c r="AW2" s="5" t="s">
        <v>7</v>
      </c>
      <c r="AX2" s="5" t="s">
        <v>11</v>
      </c>
      <c r="AY2" s="6"/>
      <c r="AZ2" s="6"/>
    </row>
    <row r="3" spans="1:52" x14ac:dyDescent="0.3">
      <c r="A3" s="1">
        <v>0</v>
      </c>
      <c r="B3" s="1">
        <v>0</v>
      </c>
      <c r="C3" s="1"/>
      <c r="D3" s="1">
        <v>2</v>
      </c>
      <c r="E3" s="1">
        <v>8</v>
      </c>
      <c r="F3" s="1"/>
      <c r="G3" s="1">
        <v>0</v>
      </c>
      <c r="H3" s="1">
        <v>0</v>
      </c>
      <c r="I3" s="1"/>
      <c r="J3" s="1">
        <v>2</v>
      </c>
      <c r="K3" s="1" t="s">
        <v>12</v>
      </c>
      <c r="L3" s="1"/>
      <c r="M3" s="1">
        <v>0</v>
      </c>
      <c r="N3" s="1">
        <v>0</v>
      </c>
      <c r="O3" s="1"/>
      <c r="P3" s="1">
        <v>0</v>
      </c>
      <c r="Q3" s="1">
        <v>0</v>
      </c>
      <c r="R3" s="1"/>
      <c r="S3" s="1">
        <v>4</v>
      </c>
      <c r="T3" s="1">
        <v>0</v>
      </c>
      <c r="U3" s="1"/>
      <c r="V3" s="2">
        <v>0</v>
      </c>
      <c r="W3" s="2">
        <v>6</v>
      </c>
      <c r="X3" s="7"/>
      <c r="Y3" s="1">
        <v>6</v>
      </c>
      <c r="Z3" s="1">
        <v>5</v>
      </c>
      <c r="AA3" s="1"/>
      <c r="AB3" s="1">
        <v>9</v>
      </c>
      <c r="AC3" s="1">
        <v>2</v>
      </c>
      <c r="AD3" s="1"/>
      <c r="AE3" s="1" t="s">
        <v>1</v>
      </c>
      <c r="AF3" s="1" t="s">
        <v>2</v>
      </c>
      <c r="AG3" s="1"/>
      <c r="AH3" s="1">
        <v>2</v>
      </c>
      <c r="AI3" s="1">
        <v>6</v>
      </c>
      <c r="AJ3" s="1"/>
      <c r="AK3" s="1">
        <v>2</v>
      </c>
      <c r="AL3" s="1">
        <v>2</v>
      </c>
      <c r="AM3" s="1"/>
      <c r="AN3" s="1">
        <v>2</v>
      </c>
      <c r="AO3" s="1" t="s">
        <v>13</v>
      </c>
      <c r="AP3" s="1"/>
      <c r="AQ3" s="1" t="s">
        <v>13</v>
      </c>
      <c r="AR3" s="1">
        <v>8</v>
      </c>
      <c r="AS3" s="1"/>
      <c r="AT3" s="1">
        <v>3</v>
      </c>
      <c r="AU3" s="1">
        <v>2</v>
      </c>
      <c r="AW3" s="8" t="s">
        <v>14</v>
      </c>
      <c r="AX3" s="8" t="s">
        <v>15</v>
      </c>
      <c r="AY3" s="6"/>
      <c r="AZ3" s="6"/>
    </row>
    <row r="4" spans="1:52" x14ac:dyDescent="0.3">
      <c r="A4" s="59" t="s">
        <v>9</v>
      </c>
      <c r="B4" s="60"/>
      <c r="C4" s="60"/>
      <c r="D4" s="60"/>
      <c r="E4" s="61"/>
      <c r="F4" s="1"/>
      <c r="G4" s="59" t="s">
        <v>16</v>
      </c>
      <c r="H4" s="60"/>
      <c r="I4" s="60"/>
      <c r="J4" s="60"/>
      <c r="K4" s="61"/>
      <c r="L4" s="1"/>
      <c r="M4" s="3" t="s">
        <v>17</v>
      </c>
      <c r="N4" s="59" t="s">
        <v>18</v>
      </c>
      <c r="O4" s="60"/>
      <c r="P4" s="60"/>
      <c r="Q4" s="61"/>
      <c r="R4" s="1"/>
      <c r="S4" s="59" t="s">
        <v>19</v>
      </c>
      <c r="T4" s="61"/>
      <c r="U4" s="1"/>
      <c r="V4" s="59" t="s">
        <v>20</v>
      </c>
      <c r="W4" s="61"/>
      <c r="X4" s="7"/>
      <c r="Y4" s="59" t="s">
        <v>21</v>
      </c>
      <c r="Z4" s="60"/>
      <c r="AA4" s="60"/>
      <c r="AB4" s="60"/>
      <c r="AC4" s="61"/>
      <c r="AD4" s="1"/>
      <c r="AE4" s="59" t="s">
        <v>22</v>
      </c>
      <c r="AF4" s="60"/>
      <c r="AG4" s="60"/>
      <c r="AH4" s="60"/>
      <c r="AI4" s="60"/>
      <c r="AJ4" s="60"/>
      <c r="AK4" s="60"/>
      <c r="AL4" s="60"/>
      <c r="AM4" s="60"/>
      <c r="AN4" s="60"/>
      <c r="AO4" s="61"/>
      <c r="AP4" s="1"/>
      <c r="AQ4" s="59" t="s">
        <v>23</v>
      </c>
      <c r="AR4" s="60"/>
      <c r="AS4" s="60"/>
      <c r="AT4" s="60"/>
      <c r="AU4" s="61"/>
      <c r="AW4" s="8" t="s">
        <v>24</v>
      </c>
      <c r="AX4" s="8" t="s">
        <v>25</v>
      </c>
      <c r="AY4" s="6"/>
      <c r="AZ4" s="6"/>
    </row>
    <row r="5" spans="1:52" x14ac:dyDescent="0.3">
      <c r="A5" s="1">
        <v>2</v>
      </c>
      <c r="B5" s="1" t="s">
        <v>13</v>
      </c>
      <c r="C5" s="1"/>
      <c r="D5" s="1">
        <v>3</v>
      </c>
      <c r="E5" s="1">
        <v>8</v>
      </c>
      <c r="F5" s="1"/>
      <c r="G5" s="1" t="s">
        <v>1</v>
      </c>
      <c r="H5" s="1">
        <v>2</v>
      </c>
      <c r="I5" s="1"/>
      <c r="J5" s="1">
        <v>1</v>
      </c>
      <c r="K5" s="1" t="s">
        <v>2</v>
      </c>
      <c r="L5" s="1"/>
      <c r="M5" s="1">
        <v>0</v>
      </c>
      <c r="N5" s="1">
        <v>0</v>
      </c>
      <c r="O5" s="1"/>
      <c r="P5" s="2">
        <v>5</v>
      </c>
      <c r="Q5" s="2">
        <v>0</v>
      </c>
      <c r="R5" s="1"/>
      <c r="S5" s="9" t="s">
        <v>26</v>
      </c>
      <c r="T5" s="9" t="s">
        <v>26</v>
      </c>
      <c r="U5" s="9"/>
      <c r="V5" s="9" t="s">
        <v>26</v>
      </c>
      <c r="W5" s="9" t="s">
        <v>26</v>
      </c>
      <c r="X5" s="7"/>
      <c r="Y5" s="9" t="s">
        <v>26</v>
      </c>
      <c r="Z5" s="9" t="s">
        <v>26</v>
      </c>
      <c r="AA5" s="9"/>
      <c r="AB5" s="9" t="s">
        <v>27</v>
      </c>
      <c r="AC5" s="9" t="s">
        <v>0</v>
      </c>
      <c r="AD5" s="1"/>
      <c r="AE5" s="1">
        <v>0</v>
      </c>
      <c r="AF5" s="1">
        <v>0</v>
      </c>
      <c r="AG5" s="1"/>
      <c r="AH5" s="1">
        <v>0</v>
      </c>
      <c r="AI5" s="1">
        <v>0</v>
      </c>
      <c r="AJ5" s="1"/>
      <c r="AK5" s="1">
        <v>0</v>
      </c>
      <c r="AL5" s="1">
        <v>0</v>
      </c>
      <c r="AM5" s="1"/>
      <c r="AN5" s="1">
        <v>0</v>
      </c>
      <c r="AO5" s="1">
        <v>0</v>
      </c>
      <c r="AP5" s="1"/>
      <c r="AQ5" s="1">
        <v>5</v>
      </c>
      <c r="AR5" s="1">
        <v>0</v>
      </c>
      <c r="AS5" s="1"/>
      <c r="AT5" s="2">
        <v>0</v>
      </c>
      <c r="AU5" s="2">
        <v>2</v>
      </c>
      <c r="AW5" s="6"/>
      <c r="AX5" s="6"/>
      <c r="AY5" s="6"/>
      <c r="AZ5" s="6"/>
    </row>
    <row r="6" spans="1:52" x14ac:dyDescent="0.3">
      <c r="A6" s="59" t="s">
        <v>28</v>
      </c>
      <c r="B6" s="60"/>
      <c r="C6" s="60"/>
      <c r="D6" s="60"/>
      <c r="E6" s="61"/>
      <c r="F6" s="1"/>
      <c r="G6" s="65" t="s">
        <v>29</v>
      </c>
      <c r="H6" s="66"/>
      <c r="I6" s="66"/>
      <c r="J6" s="66"/>
      <c r="K6" s="67"/>
      <c r="L6" s="1"/>
      <c r="M6" s="65" t="s">
        <v>30</v>
      </c>
      <c r="N6" s="66"/>
      <c r="O6" s="66"/>
      <c r="P6" s="66"/>
      <c r="Q6" s="67"/>
      <c r="R6" s="1"/>
      <c r="S6" s="56" t="s">
        <v>31</v>
      </c>
      <c r="T6" s="57"/>
      <c r="U6" s="57"/>
      <c r="V6" s="57"/>
      <c r="W6" s="57"/>
      <c r="X6" s="57"/>
      <c r="Y6" s="57"/>
      <c r="Z6" s="57"/>
      <c r="AA6" s="57"/>
      <c r="AB6" s="57"/>
      <c r="AC6" s="58"/>
      <c r="AD6" s="1"/>
      <c r="AE6" s="56" t="s">
        <v>32</v>
      </c>
      <c r="AF6" s="57"/>
      <c r="AG6" s="57"/>
      <c r="AH6" s="57"/>
      <c r="AI6" s="57"/>
      <c r="AJ6" s="57"/>
      <c r="AK6" s="57"/>
      <c r="AL6" s="57"/>
      <c r="AM6" s="57"/>
      <c r="AN6" s="57"/>
      <c r="AO6" s="58"/>
      <c r="AP6" s="1"/>
      <c r="AQ6" s="10" t="s">
        <v>33</v>
      </c>
      <c r="AR6" s="82" t="s">
        <v>34</v>
      </c>
      <c r="AS6" s="83"/>
      <c r="AT6" s="83"/>
      <c r="AU6" s="84"/>
      <c r="AW6" s="11" t="s">
        <v>35</v>
      </c>
      <c r="AX6" s="11" t="s">
        <v>11</v>
      </c>
      <c r="AY6" s="6"/>
      <c r="AZ6" s="6"/>
    </row>
    <row r="7" spans="1:52" x14ac:dyDescent="0.3">
      <c r="A7" s="1">
        <v>2</v>
      </c>
      <c r="B7" s="1">
        <v>0</v>
      </c>
      <c r="C7" s="1"/>
      <c r="D7" s="1">
        <v>0</v>
      </c>
      <c r="E7" s="1">
        <v>0</v>
      </c>
      <c r="F7" s="1"/>
      <c r="G7" s="1">
        <v>3</v>
      </c>
      <c r="H7" s="1" t="s">
        <v>36</v>
      </c>
      <c r="I7" s="1"/>
      <c r="J7" s="1" t="s">
        <v>37</v>
      </c>
      <c r="K7" s="1">
        <v>9</v>
      </c>
      <c r="L7" s="1"/>
      <c r="M7" s="1">
        <v>0</v>
      </c>
      <c r="N7" s="1">
        <v>0</v>
      </c>
      <c r="O7" s="1"/>
      <c r="P7" s="1">
        <v>0</v>
      </c>
      <c r="Q7" s="1">
        <v>0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W7" s="12" t="s">
        <v>20</v>
      </c>
      <c r="AX7" s="12" t="s">
        <v>38</v>
      </c>
      <c r="AY7" s="13"/>
      <c r="AZ7" s="6"/>
    </row>
    <row r="8" spans="1:52" ht="15.6" x14ac:dyDescent="0.3">
      <c r="A8" s="56" t="s">
        <v>39</v>
      </c>
      <c r="B8" s="57"/>
      <c r="C8" s="57"/>
      <c r="D8" s="57"/>
      <c r="E8" s="58"/>
      <c r="F8" s="1"/>
      <c r="G8" s="56" t="s">
        <v>21</v>
      </c>
      <c r="H8" s="57"/>
      <c r="I8" s="57"/>
      <c r="J8" s="57"/>
      <c r="K8" s="58"/>
      <c r="L8" s="1"/>
      <c r="M8" s="56" t="s">
        <v>40</v>
      </c>
      <c r="N8" s="57"/>
      <c r="O8" s="57"/>
      <c r="P8" s="57"/>
      <c r="Q8" s="58"/>
      <c r="R8" s="1"/>
      <c r="S8" s="1"/>
      <c r="T8" s="14" t="s">
        <v>41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"/>
      <c r="AP8" s="1"/>
      <c r="AQ8" s="1"/>
      <c r="AR8" s="1"/>
      <c r="AS8" s="1"/>
      <c r="AT8" s="1"/>
      <c r="AU8" s="1"/>
      <c r="AW8" s="12" t="s">
        <v>42</v>
      </c>
      <c r="AX8" s="12" t="s">
        <v>43</v>
      </c>
      <c r="AY8" s="15"/>
      <c r="AZ8" s="6"/>
    </row>
    <row r="9" spans="1:52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W9" s="12" t="s">
        <v>44</v>
      </c>
      <c r="AX9" s="12" t="s">
        <v>45</v>
      </c>
      <c r="AY9" s="15"/>
      <c r="AZ9" s="6"/>
    </row>
    <row r="10" spans="1:52" x14ac:dyDescent="0.3">
      <c r="A10" s="1">
        <v>0</v>
      </c>
      <c r="B10" s="1">
        <v>1</v>
      </c>
      <c r="C10" s="1"/>
      <c r="D10" s="1">
        <v>0</v>
      </c>
      <c r="E10" s="1">
        <v>2</v>
      </c>
      <c r="F10" s="1"/>
      <c r="G10" s="1" t="s">
        <v>0</v>
      </c>
      <c r="H10" s="1">
        <v>3</v>
      </c>
      <c r="I10" s="1"/>
      <c r="J10" s="1">
        <v>1</v>
      </c>
      <c r="K10" s="1" t="s">
        <v>2</v>
      </c>
      <c r="L10" s="1"/>
      <c r="M10" s="1" t="s">
        <v>1</v>
      </c>
      <c r="N10" s="1" t="s">
        <v>2</v>
      </c>
      <c r="O10" s="1"/>
      <c r="P10" s="1" t="s">
        <v>1</v>
      </c>
      <c r="Q10" s="1" t="s">
        <v>2</v>
      </c>
      <c r="R10" s="1"/>
      <c r="S10" s="1">
        <v>0</v>
      </c>
      <c r="T10" s="1">
        <v>1</v>
      </c>
      <c r="U10" s="1"/>
      <c r="V10" s="1">
        <v>0</v>
      </c>
      <c r="W10" s="1">
        <v>2</v>
      </c>
      <c r="X10" s="1"/>
      <c r="Y10" s="1" t="s">
        <v>2</v>
      </c>
      <c r="Z10" s="1">
        <v>3</v>
      </c>
      <c r="AA10" s="1"/>
      <c r="AB10" s="1" t="s">
        <v>13</v>
      </c>
      <c r="AC10" s="1" t="s">
        <v>2</v>
      </c>
      <c r="AD10" s="1"/>
      <c r="AE10" s="1" t="s">
        <v>3</v>
      </c>
      <c r="AF10" s="1" t="s">
        <v>13</v>
      </c>
      <c r="AG10" s="1"/>
      <c r="AH10" s="1" t="s">
        <v>2</v>
      </c>
      <c r="AI10" s="1" t="s">
        <v>13</v>
      </c>
      <c r="AJ10" s="1"/>
      <c r="AK10" s="2">
        <v>0</v>
      </c>
      <c r="AL10" s="2">
        <v>8</v>
      </c>
      <c r="AM10" s="1"/>
      <c r="AN10" s="2">
        <v>0</v>
      </c>
      <c r="AO10" s="2">
        <v>6</v>
      </c>
      <c r="AP10" s="1"/>
      <c r="AQ10" s="1">
        <v>0</v>
      </c>
      <c r="AR10" s="1">
        <v>0</v>
      </c>
      <c r="AS10" s="1"/>
      <c r="AT10" s="1">
        <v>0</v>
      </c>
      <c r="AU10" s="1">
        <v>1</v>
      </c>
      <c r="AW10" s="6"/>
      <c r="AX10" s="6"/>
      <c r="AY10" s="6"/>
      <c r="AZ10" s="6"/>
    </row>
    <row r="11" spans="1:52" x14ac:dyDescent="0.3">
      <c r="A11" s="74" t="s">
        <v>5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6"/>
      <c r="R11" s="1"/>
      <c r="S11" s="74" t="s">
        <v>6</v>
      </c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6"/>
      <c r="AJ11" s="1"/>
      <c r="AK11" s="74" t="s">
        <v>7</v>
      </c>
      <c r="AL11" s="75"/>
      <c r="AM11" s="75"/>
      <c r="AN11" s="75"/>
      <c r="AO11" s="76"/>
      <c r="AP11" s="1"/>
      <c r="AQ11" s="97" t="s">
        <v>46</v>
      </c>
      <c r="AR11" s="98"/>
      <c r="AS11" s="98"/>
      <c r="AT11" s="98"/>
      <c r="AU11" s="99"/>
      <c r="AW11" s="17" t="s">
        <v>47</v>
      </c>
      <c r="AX11" s="17" t="s">
        <v>11</v>
      </c>
      <c r="AY11" s="17" t="s">
        <v>48</v>
      </c>
      <c r="AZ11" s="17" t="s">
        <v>49</v>
      </c>
    </row>
    <row r="12" spans="1:52" x14ac:dyDescent="0.3">
      <c r="A12" s="2">
        <v>0</v>
      </c>
      <c r="B12" s="2">
        <v>8</v>
      </c>
      <c r="C12" s="1"/>
      <c r="D12" s="1">
        <v>0</v>
      </c>
      <c r="E12" s="1">
        <v>0</v>
      </c>
      <c r="F12" s="1"/>
      <c r="G12" s="1">
        <v>0</v>
      </c>
      <c r="H12" s="1">
        <v>6</v>
      </c>
      <c r="I12" s="1"/>
      <c r="J12" s="1">
        <v>0</v>
      </c>
      <c r="K12" s="1">
        <v>4</v>
      </c>
      <c r="L12" s="1"/>
      <c r="M12" s="1">
        <v>0</v>
      </c>
      <c r="N12" s="1">
        <v>0</v>
      </c>
      <c r="O12" s="1"/>
      <c r="P12" s="1">
        <v>0</v>
      </c>
      <c r="Q12" s="1">
        <v>2</v>
      </c>
      <c r="R12" s="1"/>
      <c r="S12" s="1">
        <v>0</v>
      </c>
      <c r="T12" s="1">
        <v>1</v>
      </c>
      <c r="U12" s="1"/>
      <c r="V12" s="1">
        <v>0</v>
      </c>
      <c r="W12" s="1">
        <v>2</v>
      </c>
      <c r="X12" s="7"/>
      <c r="Y12" s="1" t="s">
        <v>2</v>
      </c>
      <c r="Z12" s="1">
        <v>3</v>
      </c>
      <c r="AA12" s="1"/>
      <c r="AB12" s="1" t="s">
        <v>13</v>
      </c>
      <c r="AC12" s="1" t="s">
        <v>2</v>
      </c>
      <c r="AD12" s="1"/>
      <c r="AE12" s="1" t="s">
        <v>3</v>
      </c>
      <c r="AF12" s="1" t="s">
        <v>13</v>
      </c>
      <c r="AG12" s="1"/>
      <c r="AH12" s="1" t="s">
        <v>2</v>
      </c>
      <c r="AI12" s="1" t="s">
        <v>13</v>
      </c>
      <c r="AJ12" s="1"/>
      <c r="AK12" s="1" t="s">
        <v>1</v>
      </c>
      <c r="AL12" s="1" t="s">
        <v>2</v>
      </c>
      <c r="AM12" s="1"/>
      <c r="AN12" s="1">
        <v>2</v>
      </c>
      <c r="AO12" s="1">
        <v>6</v>
      </c>
      <c r="AP12" s="1"/>
      <c r="AQ12" s="1">
        <v>2</v>
      </c>
      <c r="AR12" s="1">
        <v>3</v>
      </c>
      <c r="AS12" s="1"/>
      <c r="AT12" s="1">
        <v>0</v>
      </c>
      <c r="AU12" s="1" t="s">
        <v>4</v>
      </c>
      <c r="AW12" s="18" t="s">
        <v>50</v>
      </c>
      <c r="AX12" s="6" t="s">
        <v>51</v>
      </c>
      <c r="AY12" s="6">
        <f t="shared" ref="AY12:AY20" si="0">+HEX2DEC(AX12)</f>
        <v>7</v>
      </c>
      <c r="AZ12" s="6" t="s">
        <v>20</v>
      </c>
    </row>
    <row r="13" spans="1:52" x14ac:dyDescent="0.3">
      <c r="A13" s="59" t="s">
        <v>35</v>
      </c>
      <c r="B13" s="60"/>
      <c r="C13" s="60"/>
      <c r="D13" s="60"/>
      <c r="E13" s="61"/>
      <c r="F13" s="19"/>
      <c r="G13" s="100" t="s">
        <v>52</v>
      </c>
      <c r="H13" s="101"/>
      <c r="I13" s="1"/>
      <c r="J13" s="100" t="s">
        <v>53</v>
      </c>
      <c r="K13" s="101"/>
      <c r="L13" s="1"/>
      <c r="M13" s="59" t="s">
        <v>54</v>
      </c>
      <c r="N13" s="60"/>
      <c r="O13" s="60"/>
      <c r="P13" s="60"/>
      <c r="Q13" s="61"/>
      <c r="R13" s="19"/>
      <c r="S13" s="59" t="s">
        <v>6</v>
      </c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96"/>
      <c r="AJ13" s="19"/>
      <c r="AK13" s="59" t="s">
        <v>55</v>
      </c>
      <c r="AL13" s="60"/>
      <c r="AM13" s="60"/>
      <c r="AN13" s="60"/>
      <c r="AO13" s="60"/>
      <c r="AP13" s="60"/>
      <c r="AQ13" s="60"/>
      <c r="AR13" s="60"/>
      <c r="AS13" s="60"/>
      <c r="AT13" s="60"/>
      <c r="AU13" s="61"/>
      <c r="AW13" s="18" t="s">
        <v>56</v>
      </c>
      <c r="AX13" s="6" t="s">
        <v>57</v>
      </c>
      <c r="AY13" s="6">
        <f t="shared" si="0"/>
        <v>13</v>
      </c>
      <c r="AZ13" s="6" t="s">
        <v>20</v>
      </c>
    </row>
    <row r="14" spans="1:52" x14ac:dyDescent="0.3">
      <c r="A14" s="1">
        <v>0</v>
      </c>
      <c r="B14" s="1">
        <v>1</v>
      </c>
      <c r="C14" s="1"/>
      <c r="D14" s="1">
        <v>0</v>
      </c>
      <c r="E14" s="1">
        <v>2</v>
      </c>
      <c r="F14" s="1"/>
      <c r="G14" s="1" t="s">
        <v>0</v>
      </c>
      <c r="H14" s="1">
        <v>3</v>
      </c>
      <c r="I14" s="1"/>
      <c r="J14" s="1">
        <v>1</v>
      </c>
      <c r="K14" s="1" t="s">
        <v>2</v>
      </c>
      <c r="L14" s="1"/>
      <c r="M14" s="1" t="s">
        <v>1</v>
      </c>
      <c r="N14" s="1" t="s">
        <v>2</v>
      </c>
      <c r="O14" s="1"/>
      <c r="P14" s="1" t="s">
        <v>1</v>
      </c>
      <c r="Q14" s="1" t="s">
        <v>2</v>
      </c>
      <c r="R14" s="1"/>
      <c r="S14" s="1" t="s">
        <v>1</v>
      </c>
      <c r="T14" s="1" t="s">
        <v>2</v>
      </c>
      <c r="U14" s="1"/>
      <c r="V14" s="1">
        <v>2</v>
      </c>
      <c r="W14" s="1">
        <v>6</v>
      </c>
      <c r="X14" s="7"/>
      <c r="Y14" s="1">
        <v>2</v>
      </c>
      <c r="Z14" s="1">
        <v>3</v>
      </c>
      <c r="AA14" s="1"/>
      <c r="AB14" s="1" t="s">
        <v>13</v>
      </c>
      <c r="AC14" s="1" t="s">
        <v>4</v>
      </c>
      <c r="AD14" s="1"/>
      <c r="AE14" s="1">
        <v>0</v>
      </c>
      <c r="AF14" s="1">
        <v>0</v>
      </c>
      <c r="AG14" s="1"/>
      <c r="AH14" s="1">
        <v>0</v>
      </c>
      <c r="AI14" s="1">
        <v>0</v>
      </c>
      <c r="AJ14" s="1"/>
      <c r="AK14" s="1">
        <v>0</v>
      </c>
      <c r="AL14" s="1">
        <v>0</v>
      </c>
      <c r="AM14" s="1"/>
      <c r="AN14" s="1">
        <v>0</v>
      </c>
      <c r="AO14" s="1">
        <v>0</v>
      </c>
      <c r="AP14" s="1"/>
      <c r="AQ14" s="1">
        <v>0</v>
      </c>
      <c r="AR14" s="1">
        <v>0</v>
      </c>
      <c r="AS14" s="1"/>
      <c r="AT14" s="1">
        <v>0</v>
      </c>
      <c r="AU14" s="1">
        <v>0</v>
      </c>
      <c r="AW14" s="13" t="s">
        <v>58</v>
      </c>
      <c r="AX14" s="6">
        <v>15</v>
      </c>
      <c r="AY14" s="6">
        <f t="shared" si="0"/>
        <v>21</v>
      </c>
      <c r="AZ14" s="6" t="s">
        <v>20</v>
      </c>
    </row>
    <row r="15" spans="1:52" x14ac:dyDescent="0.3">
      <c r="A15" s="59" t="s">
        <v>5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96"/>
      <c r="R15" s="19"/>
      <c r="S15" s="59" t="s">
        <v>59</v>
      </c>
      <c r="T15" s="60"/>
      <c r="U15" s="60"/>
      <c r="V15" s="60"/>
      <c r="W15" s="60"/>
      <c r="X15" s="60"/>
      <c r="Y15" s="60"/>
      <c r="Z15" s="60"/>
      <c r="AA15" s="60"/>
      <c r="AB15" s="60"/>
      <c r="AC15" s="61"/>
      <c r="AD15" s="19"/>
      <c r="AE15" s="56" t="s">
        <v>60</v>
      </c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95"/>
      <c r="AW15" s="13" t="s">
        <v>61</v>
      </c>
      <c r="AX15" s="6">
        <v>16</v>
      </c>
      <c r="AY15" s="6">
        <f t="shared" si="0"/>
        <v>22</v>
      </c>
      <c r="AZ15" s="6" t="s">
        <v>20</v>
      </c>
    </row>
    <row r="16" spans="1:52" x14ac:dyDescent="0.3">
      <c r="A16" s="1">
        <v>0</v>
      </c>
      <c r="B16" s="1">
        <v>0</v>
      </c>
      <c r="C16" s="1"/>
      <c r="D16" s="1">
        <v>0</v>
      </c>
      <c r="E16" s="1">
        <v>0</v>
      </c>
      <c r="F16" s="1"/>
      <c r="G16" s="1">
        <v>0</v>
      </c>
      <c r="H16" s="1">
        <v>0</v>
      </c>
      <c r="I16" s="1"/>
      <c r="J16" s="1">
        <v>0</v>
      </c>
      <c r="K16" s="1">
        <v>0</v>
      </c>
      <c r="L16" s="1"/>
      <c r="M16" s="1">
        <v>0</v>
      </c>
      <c r="N16" s="1">
        <v>0</v>
      </c>
      <c r="O16" s="1"/>
      <c r="P16" s="1">
        <v>0</v>
      </c>
      <c r="Q16" s="1">
        <v>0</v>
      </c>
      <c r="R16" s="1"/>
      <c r="S16" s="1">
        <v>0</v>
      </c>
      <c r="T16" s="1">
        <v>0</v>
      </c>
      <c r="U16" s="1"/>
      <c r="V16" s="1">
        <v>0</v>
      </c>
      <c r="W16" s="1">
        <v>0</v>
      </c>
      <c r="X16" s="7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9"/>
      <c r="AL16" s="19"/>
      <c r="AM16" s="19"/>
      <c r="AN16" s="19"/>
      <c r="AO16" s="19"/>
      <c r="AP16" s="1"/>
      <c r="AQ16" s="1"/>
      <c r="AR16" s="1"/>
      <c r="AS16" s="1"/>
      <c r="AT16" s="1"/>
      <c r="AU16" s="1"/>
      <c r="AW16" s="18" t="s">
        <v>62</v>
      </c>
      <c r="AX16" s="6">
        <v>17</v>
      </c>
      <c r="AY16" s="6">
        <f t="shared" si="0"/>
        <v>23</v>
      </c>
      <c r="AZ16" s="6" t="s">
        <v>20</v>
      </c>
    </row>
    <row r="17" spans="1:52" ht="15.6" x14ac:dyDescent="0.3">
      <c r="A17" s="56" t="s">
        <v>60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95"/>
      <c r="R17" s="19"/>
      <c r="S17" s="19"/>
      <c r="T17" s="14" t="s">
        <v>63</v>
      </c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"/>
      <c r="AT17" s="1"/>
      <c r="AU17" s="1"/>
      <c r="AW17" s="18" t="s">
        <v>64</v>
      </c>
      <c r="AX17" s="6">
        <v>19</v>
      </c>
      <c r="AY17" s="6">
        <f t="shared" si="0"/>
        <v>25</v>
      </c>
      <c r="AZ17" s="6" t="s">
        <v>20</v>
      </c>
    </row>
    <row r="18" spans="1:52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W18" s="18" t="s">
        <v>65</v>
      </c>
      <c r="AX18" s="6">
        <v>35</v>
      </c>
      <c r="AY18" s="6">
        <f t="shared" si="0"/>
        <v>53</v>
      </c>
      <c r="AZ18" s="6" t="s">
        <v>42</v>
      </c>
    </row>
    <row r="19" spans="1:52" x14ac:dyDescent="0.3">
      <c r="A19" s="21">
        <v>0</v>
      </c>
      <c r="B19" s="21">
        <v>0</v>
      </c>
      <c r="C19" s="21"/>
      <c r="D19" s="1">
        <v>1</v>
      </c>
      <c r="E19" s="1" t="s">
        <v>13</v>
      </c>
      <c r="F19" s="1"/>
      <c r="G19" s="1">
        <v>6</v>
      </c>
      <c r="H19" s="1">
        <v>8</v>
      </c>
      <c r="I19" s="1"/>
      <c r="J19" s="1" t="s">
        <v>0</v>
      </c>
      <c r="K19" s="1" t="s">
        <v>13</v>
      </c>
      <c r="L19" s="1"/>
      <c r="M19" s="1">
        <v>3</v>
      </c>
      <c r="N19" s="1" t="s">
        <v>0</v>
      </c>
      <c r="O19" s="1"/>
      <c r="P19" s="1">
        <v>4</v>
      </c>
      <c r="Q19" s="1" t="s">
        <v>1</v>
      </c>
      <c r="R19" s="1"/>
      <c r="S19" s="1">
        <v>0</v>
      </c>
      <c r="T19" s="1" t="s">
        <v>2</v>
      </c>
      <c r="V19">
        <v>6</v>
      </c>
      <c r="W19">
        <v>0</v>
      </c>
      <c r="X19" s="7"/>
      <c r="Y19" s="1">
        <v>7</v>
      </c>
      <c r="Z19" s="1">
        <v>6</v>
      </c>
      <c r="AA19" s="1"/>
      <c r="AB19" s="1">
        <v>7</v>
      </c>
      <c r="AC19" s="1" t="s">
        <v>1</v>
      </c>
      <c r="AD19" s="1"/>
      <c r="AE19" s="1">
        <v>8</v>
      </c>
      <c r="AF19" s="1">
        <v>1</v>
      </c>
      <c r="AG19" s="1"/>
      <c r="AH19" s="1" t="s">
        <v>3</v>
      </c>
      <c r="AI19" s="1">
        <v>4</v>
      </c>
      <c r="AJ19" s="1"/>
      <c r="AK19" s="2">
        <v>0</v>
      </c>
      <c r="AL19" s="2">
        <v>8</v>
      </c>
      <c r="AM19" s="1"/>
      <c r="AN19" s="1">
        <v>0</v>
      </c>
      <c r="AO19" s="1">
        <v>0</v>
      </c>
      <c r="AP19" s="1"/>
      <c r="AQ19" s="1">
        <v>4</v>
      </c>
      <c r="AR19" s="1">
        <v>5</v>
      </c>
      <c r="AS19" s="1"/>
      <c r="AT19" s="1">
        <v>0</v>
      </c>
      <c r="AU19" s="1">
        <v>0</v>
      </c>
      <c r="AW19" s="18" t="s">
        <v>66</v>
      </c>
      <c r="AX19" s="6">
        <v>50</v>
      </c>
      <c r="AY19" s="6">
        <f t="shared" si="0"/>
        <v>80</v>
      </c>
      <c r="AZ19" s="6" t="s">
        <v>20</v>
      </c>
    </row>
    <row r="20" spans="1:52" x14ac:dyDescent="0.3">
      <c r="A20" s="74" t="s">
        <v>5</v>
      </c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6"/>
      <c r="R20" s="1"/>
      <c r="S20" s="74" t="s">
        <v>6</v>
      </c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6"/>
      <c r="AJ20" s="1"/>
      <c r="AK20" s="74" t="s">
        <v>7</v>
      </c>
      <c r="AL20" s="75"/>
      <c r="AM20" s="75"/>
      <c r="AN20" s="75"/>
      <c r="AO20" s="76"/>
      <c r="AP20" s="1"/>
      <c r="AQ20" s="3" t="s">
        <v>8</v>
      </c>
      <c r="AR20" s="4" t="s">
        <v>9</v>
      </c>
      <c r="AS20" s="1"/>
      <c r="AT20" s="59" t="s">
        <v>10</v>
      </c>
      <c r="AU20" s="61"/>
      <c r="AW20" s="18" t="s">
        <v>67</v>
      </c>
      <c r="AX20" s="6" t="s">
        <v>68</v>
      </c>
      <c r="AY20" s="6">
        <f t="shared" si="0"/>
        <v>110</v>
      </c>
      <c r="AZ20" s="6" t="s">
        <v>20</v>
      </c>
    </row>
    <row r="21" spans="1:52" x14ac:dyDescent="0.3">
      <c r="A21" s="1">
        <v>0</v>
      </c>
      <c r="B21" s="1">
        <v>2</v>
      </c>
      <c r="C21" s="1"/>
      <c r="D21" s="1">
        <v>7</v>
      </c>
      <c r="E21" s="1">
        <v>4</v>
      </c>
      <c r="F21" s="1"/>
      <c r="G21" s="1">
        <v>0</v>
      </c>
      <c r="H21" s="1">
        <v>0</v>
      </c>
      <c r="I21" s="1"/>
      <c r="J21" s="1">
        <v>0</v>
      </c>
      <c r="K21" s="1">
        <v>0</v>
      </c>
      <c r="L21" s="1"/>
      <c r="M21" s="1">
        <v>4</v>
      </c>
      <c r="N21" s="1">
        <v>0</v>
      </c>
      <c r="O21" s="1"/>
      <c r="P21" s="1">
        <v>0</v>
      </c>
      <c r="Q21" s="1">
        <v>0</v>
      </c>
      <c r="R21" s="1"/>
      <c r="S21" s="1">
        <v>4</v>
      </c>
      <c r="T21" s="1">
        <v>0</v>
      </c>
      <c r="U21" s="1"/>
      <c r="V21" s="2">
        <v>0</v>
      </c>
      <c r="W21" s="2">
        <v>1</v>
      </c>
      <c r="X21" s="7"/>
      <c r="Y21" s="1" t="s">
        <v>69</v>
      </c>
      <c r="Z21" s="1">
        <v>4</v>
      </c>
      <c r="AA21" s="1"/>
      <c r="AB21" s="1">
        <v>6</v>
      </c>
      <c r="AC21" s="1">
        <v>9</v>
      </c>
      <c r="AD21" s="1"/>
      <c r="AE21" s="1" t="s">
        <v>37</v>
      </c>
      <c r="AF21" s="1">
        <v>0</v>
      </c>
      <c r="AG21" s="1"/>
      <c r="AH21" s="1" t="s">
        <v>12</v>
      </c>
      <c r="AI21" s="1">
        <v>8</v>
      </c>
      <c r="AJ21" s="1"/>
      <c r="AK21" s="1">
        <v>0</v>
      </c>
      <c r="AL21" s="1">
        <v>1</v>
      </c>
      <c r="AM21" s="1"/>
      <c r="AN21" s="1">
        <v>6</v>
      </c>
      <c r="AO21" s="1" t="s">
        <v>69</v>
      </c>
      <c r="AP21" s="1"/>
      <c r="AQ21" s="1" t="s">
        <v>37</v>
      </c>
      <c r="AR21" s="1">
        <v>0</v>
      </c>
      <c r="AS21" s="1"/>
      <c r="AT21" s="1" t="s">
        <v>12</v>
      </c>
      <c r="AU21" s="1">
        <v>8</v>
      </c>
      <c r="AW21" s="13"/>
      <c r="AX21" s="13"/>
      <c r="AY21" s="13"/>
      <c r="AZ21" s="13"/>
    </row>
    <row r="22" spans="1:52" x14ac:dyDescent="0.3">
      <c r="A22" s="59" t="s">
        <v>9</v>
      </c>
      <c r="B22" s="60"/>
      <c r="C22" s="60"/>
      <c r="D22" s="60"/>
      <c r="E22" s="61"/>
      <c r="F22" s="1"/>
      <c r="G22" s="59" t="s">
        <v>16</v>
      </c>
      <c r="H22" s="60"/>
      <c r="I22" s="60"/>
      <c r="J22" s="60"/>
      <c r="K22" s="61"/>
      <c r="L22" s="1"/>
      <c r="M22" s="3" t="s">
        <v>17</v>
      </c>
      <c r="N22" s="59" t="s">
        <v>18</v>
      </c>
      <c r="O22" s="60"/>
      <c r="P22" s="60"/>
      <c r="Q22" s="61"/>
      <c r="R22" s="1"/>
      <c r="S22" s="59" t="s">
        <v>19</v>
      </c>
      <c r="T22" s="61"/>
      <c r="U22" s="1"/>
      <c r="V22" s="59" t="s">
        <v>44</v>
      </c>
      <c r="W22" s="61"/>
      <c r="X22" s="7"/>
      <c r="Y22" s="59" t="s">
        <v>21</v>
      </c>
      <c r="Z22" s="60"/>
      <c r="AA22" s="60"/>
      <c r="AB22" s="60"/>
      <c r="AC22" s="61"/>
      <c r="AD22" s="1"/>
      <c r="AE22" s="59" t="s">
        <v>70</v>
      </c>
      <c r="AF22" s="60"/>
      <c r="AG22" s="60"/>
      <c r="AH22" s="60"/>
      <c r="AI22" s="60"/>
      <c r="AJ22" s="60"/>
      <c r="AK22" s="60"/>
      <c r="AL22" s="60"/>
      <c r="AM22" s="60"/>
      <c r="AN22" s="60"/>
      <c r="AO22" s="61"/>
      <c r="AP22" s="1"/>
      <c r="AQ22" s="59" t="s">
        <v>23</v>
      </c>
      <c r="AR22" s="60"/>
      <c r="AS22" s="60"/>
      <c r="AT22" s="60"/>
      <c r="AU22" s="61"/>
      <c r="AW22" s="17" t="s">
        <v>71</v>
      </c>
      <c r="AX22" s="17" t="s">
        <v>11</v>
      </c>
      <c r="AY22" s="17" t="s">
        <v>48</v>
      </c>
      <c r="AZ22" s="13"/>
    </row>
    <row r="23" spans="1:52" x14ac:dyDescent="0.3">
      <c r="A23" s="1">
        <v>0</v>
      </c>
      <c r="B23" s="1">
        <v>1</v>
      </c>
      <c r="C23" s="1"/>
      <c r="D23" s="1">
        <v>6</v>
      </c>
      <c r="E23" s="1">
        <v>4</v>
      </c>
      <c r="F23" s="1"/>
      <c r="G23" s="1">
        <v>0</v>
      </c>
      <c r="H23" s="1">
        <v>8</v>
      </c>
      <c r="I23" s="1"/>
      <c r="J23" s="1">
        <v>0</v>
      </c>
      <c r="K23" s="1">
        <v>0</v>
      </c>
      <c r="L23" s="1"/>
      <c r="M23" s="1">
        <v>3</v>
      </c>
      <c r="N23" s="1">
        <v>6</v>
      </c>
      <c r="O23" s="1"/>
      <c r="P23" s="2" t="s">
        <v>1</v>
      </c>
      <c r="Q23" s="2" t="s">
        <v>2</v>
      </c>
      <c r="R23" s="1"/>
      <c r="S23" s="9" t="s">
        <v>72</v>
      </c>
      <c r="T23" s="9" t="s">
        <v>27</v>
      </c>
      <c r="U23" s="9"/>
      <c r="V23" s="9" t="s">
        <v>26</v>
      </c>
      <c r="W23" s="9" t="s">
        <v>1</v>
      </c>
      <c r="X23" s="7"/>
      <c r="Y23" s="9" t="s">
        <v>26</v>
      </c>
      <c r="Z23" s="9" t="s">
        <v>26</v>
      </c>
      <c r="AA23" s="9"/>
      <c r="AB23" s="9" t="s">
        <v>26</v>
      </c>
      <c r="AC23" s="9" t="s">
        <v>73</v>
      </c>
      <c r="AD23" s="1"/>
      <c r="AE23" s="1">
        <v>3</v>
      </c>
      <c r="AF23" s="1">
        <v>3</v>
      </c>
      <c r="AG23" s="1"/>
      <c r="AH23" s="1">
        <v>8</v>
      </c>
      <c r="AI23" s="1" t="s">
        <v>4</v>
      </c>
      <c r="AJ23" s="1"/>
      <c r="AK23" s="1">
        <v>8</v>
      </c>
      <c r="AL23" s="1">
        <v>2</v>
      </c>
      <c r="AM23" s="1"/>
      <c r="AN23" s="1">
        <v>5</v>
      </c>
      <c r="AO23" s="1">
        <v>6</v>
      </c>
      <c r="AP23" s="1"/>
      <c r="AQ23" s="1" t="s">
        <v>0</v>
      </c>
      <c r="AR23" s="1">
        <v>0</v>
      </c>
      <c r="AS23" s="1"/>
      <c r="AT23" s="2" t="s">
        <v>13</v>
      </c>
      <c r="AU23" s="2" t="s">
        <v>13</v>
      </c>
      <c r="AW23" s="6" t="s">
        <v>74</v>
      </c>
      <c r="AX23" s="12" t="s">
        <v>75</v>
      </c>
      <c r="AY23" s="6"/>
      <c r="AZ23" s="13"/>
    </row>
    <row r="24" spans="1:52" x14ac:dyDescent="0.3">
      <c r="A24" s="59" t="s">
        <v>76</v>
      </c>
      <c r="B24" s="60"/>
      <c r="C24" s="60"/>
      <c r="D24" s="60"/>
      <c r="E24" s="61"/>
      <c r="F24" s="1"/>
      <c r="G24" s="56" t="s">
        <v>77</v>
      </c>
      <c r="H24" s="95"/>
      <c r="J24" s="56" t="s">
        <v>78</v>
      </c>
      <c r="K24" s="95"/>
      <c r="M24" s="56" t="s">
        <v>79</v>
      </c>
      <c r="N24" s="57"/>
      <c r="O24" s="57"/>
      <c r="P24" s="57"/>
      <c r="Q24" s="58"/>
      <c r="S24" s="56" t="s">
        <v>80</v>
      </c>
      <c r="T24" s="57"/>
      <c r="U24" s="57"/>
      <c r="V24" s="57"/>
      <c r="W24" s="58"/>
      <c r="X24" s="7"/>
      <c r="Y24" s="56" t="s">
        <v>81</v>
      </c>
      <c r="Z24" s="57"/>
      <c r="AA24" s="57"/>
      <c r="AB24" s="57"/>
      <c r="AC24" s="58"/>
      <c r="AE24" s="56" t="s">
        <v>82</v>
      </c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95"/>
      <c r="AW24" s="6" t="s">
        <v>83</v>
      </c>
      <c r="AX24" s="12" t="s">
        <v>84</v>
      </c>
      <c r="AY24" s="6"/>
      <c r="AZ24" s="13"/>
    </row>
    <row r="25" spans="1:52" x14ac:dyDescent="0.3">
      <c r="A25" s="1">
        <v>2</v>
      </c>
      <c r="B25" s="1" t="s">
        <v>1</v>
      </c>
      <c r="C25" s="1"/>
      <c r="D25" s="1" t="s">
        <v>0</v>
      </c>
      <c r="E25" s="1" t="s">
        <v>2</v>
      </c>
      <c r="F25" s="1"/>
      <c r="G25" s="1">
        <v>3</v>
      </c>
      <c r="H25" s="1" t="s">
        <v>4</v>
      </c>
      <c r="I25" s="1"/>
      <c r="J25" s="1" t="s">
        <v>1</v>
      </c>
      <c r="K25" s="1">
        <v>2</v>
      </c>
      <c r="L25" s="1"/>
      <c r="M25" s="1">
        <v>2</v>
      </c>
      <c r="N25" s="1" t="s">
        <v>13</v>
      </c>
      <c r="O25" s="1"/>
      <c r="P25" s="1" t="s">
        <v>0</v>
      </c>
      <c r="Q25" s="1" t="s">
        <v>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W25" s="6" t="s">
        <v>85</v>
      </c>
      <c r="AX25" s="12" t="s">
        <v>86</v>
      </c>
      <c r="AY25" s="13"/>
      <c r="AZ25" s="13"/>
    </row>
    <row r="26" spans="1:52" ht="15.6" x14ac:dyDescent="0.3">
      <c r="A26" s="91" t="s">
        <v>82</v>
      </c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1"/>
      <c r="S26" s="1"/>
      <c r="T26" s="14" t="s">
        <v>87</v>
      </c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W26" s="6" t="s">
        <v>88</v>
      </c>
      <c r="AX26" s="12" t="s">
        <v>89</v>
      </c>
      <c r="AY26" s="13"/>
      <c r="AZ26" s="13"/>
    </row>
    <row r="27" spans="1:52" x14ac:dyDescent="0.3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</row>
    <row r="28" spans="1:52" x14ac:dyDescent="0.3">
      <c r="A28" s="16">
        <v>0</v>
      </c>
      <c r="B28" s="16">
        <v>1</v>
      </c>
      <c r="C28" s="16"/>
      <c r="D28" s="16">
        <v>0</v>
      </c>
      <c r="E28" s="16">
        <v>2</v>
      </c>
      <c r="F28" s="16"/>
      <c r="G28" s="16" t="s">
        <v>0</v>
      </c>
      <c r="H28" s="16">
        <v>3</v>
      </c>
      <c r="I28" s="16"/>
      <c r="J28" s="16">
        <v>1</v>
      </c>
      <c r="K28" s="16" t="s">
        <v>2</v>
      </c>
      <c r="L28" s="16"/>
      <c r="M28" s="16" t="s">
        <v>2</v>
      </c>
      <c r="N28" s="16" t="s">
        <v>0</v>
      </c>
      <c r="O28" s="16"/>
      <c r="P28" s="16" t="s">
        <v>0</v>
      </c>
      <c r="Q28" s="16" t="s">
        <v>0</v>
      </c>
      <c r="R28" s="16"/>
      <c r="S28" s="16">
        <v>0</v>
      </c>
      <c r="T28" s="16">
        <v>0</v>
      </c>
      <c r="U28" s="16"/>
      <c r="V28" s="16">
        <v>0</v>
      </c>
      <c r="W28" s="16">
        <v>2</v>
      </c>
      <c r="X28" s="16"/>
      <c r="Y28" s="16" t="s">
        <v>0</v>
      </c>
      <c r="Z28" s="16">
        <v>9</v>
      </c>
      <c r="AA28" s="16"/>
      <c r="AB28" s="16" t="s">
        <v>1</v>
      </c>
      <c r="AC28" s="16">
        <v>0</v>
      </c>
      <c r="AD28" s="16"/>
      <c r="AE28" s="16" t="s">
        <v>2</v>
      </c>
      <c r="AF28" s="16" t="s">
        <v>3</v>
      </c>
      <c r="AG28" s="16"/>
      <c r="AH28" s="16" t="s">
        <v>4</v>
      </c>
      <c r="AI28" s="16" t="s">
        <v>0</v>
      </c>
      <c r="AJ28" s="16"/>
      <c r="AK28" s="22">
        <v>0</v>
      </c>
      <c r="AL28" s="22">
        <v>8</v>
      </c>
      <c r="AM28" s="16"/>
      <c r="AN28" s="16">
        <v>0</v>
      </c>
      <c r="AO28" s="16">
        <v>0</v>
      </c>
      <c r="AP28" s="16"/>
      <c r="AQ28" s="16">
        <v>4</v>
      </c>
      <c r="AR28" s="16">
        <v>5</v>
      </c>
      <c r="AS28" s="16"/>
      <c r="AT28" s="16">
        <v>0</v>
      </c>
      <c r="AU28" s="16">
        <v>0</v>
      </c>
    </row>
    <row r="29" spans="1:52" x14ac:dyDescent="0.3">
      <c r="A29" s="92" t="s">
        <v>5</v>
      </c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4"/>
      <c r="R29" s="16"/>
      <c r="S29" s="92" t="s">
        <v>6</v>
      </c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4"/>
      <c r="AJ29" s="16"/>
      <c r="AK29" s="92" t="s">
        <v>7</v>
      </c>
      <c r="AL29" s="93"/>
      <c r="AM29" s="93"/>
      <c r="AN29" s="93"/>
      <c r="AO29" s="94"/>
      <c r="AP29" s="16"/>
      <c r="AQ29" s="23" t="s">
        <v>8</v>
      </c>
      <c r="AR29" s="24" t="s">
        <v>9</v>
      </c>
      <c r="AS29" s="16"/>
      <c r="AT29" s="62" t="s">
        <v>10</v>
      </c>
      <c r="AU29" s="64"/>
    </row>
    <row r="30" spans="1:52" x14ac:dyDescent="0.3">
      <c r="A30" s="16">
        <v>0</v>
      </c>
      <c r="B30" s="16">
        <v>0</v>
      </c>
      <c r="C30" s="16"/>
      <c r="D30" s="16">
        <v>2</v>
      </c>
      <c r="E30" s="16">
        <v>8</v>
      </c>
      <c r="F30" s="16"/>
      <c r="G30" s="16">
        <v>0</v>
      </c>
      <c r="H30" s="16">
        <v>0</v>
      </c>
      <c r="I30" s="16"/>
      <c r="J30" s="16">
        <v>2</v>
      </c>
      <c r="K30" s="16" t="s">
        <v>12</v>
      </c>
      <c r="L30" s="16"/>
      <c r="M30" s="16">
        <v>0</v>
      </c>
      <c r="N30" s="16">
        <v>0</v>
      </c>
      <c r="O30" s="16"/>
      <c r="P30" s="16">
        <v>0</v>
      </c>
      <c r="Q30" s="16">
        <v>0</v>
      </c>
      <c r="R30" s="16"/>
      <c r="S30" s="16">
        <v>4</v>
      </c>
      <c r="T30" s="16">
        <v>0</v>
      </c>
      <c r="U30" s="16"/>
      <c r="V30" s="22">
        <v>0</v>
      </c>
      <c r="W30" s="22">
        <v>6</v>
      </c>
      <c r="X30" s="7"/>
      <c r="Y30" s="16">
        <v>6</v>
      </c>
      <c r="Z30" s="16">
        <v>5</v>
      </c>
      <c r="AA30" s="16"/>
      <c r="AB30" s="16">
        <v>9</v>
      </c>
      <c r="AC30" s="16">
        <v>2</v>
      </c>
      <c r="AD30" s="16"/>
      <c r="AE30" s="16" t="s">
        <v>13</v>
      </c>
      <c r="AF30" s="16">
        <v>8</v>
      </c>
      <c r="AG30" s="16"/>
      <c r="AH30" s="16">
        <v>3</v>
      </c>
      <c r="AI30" s="16">
        <v>2</v>
      </c>
      <c r="AJ30" s="16"/>
      <c r="AK30" s="16">
        <v>2</v>
      </c>
      <c r="AL30" s="16" t="s">
        <v>13</v>
      </c>
      <c r="AM30" s="16"/>
      <c r="AN30" s="16">
        <v>3</v>
      </c>
      <c r="AO30" s="16">
        <v>8</v>
      </c>
      <c r="AP30" s="16"/>
      <c r="AQ30" s="16" t="s">
        <v>1</v>
      </c>
      <c r="AR30" s="16" t="s">
        <v>2</v>
      </c>
      <c r="AS30" s="16"/>
      <c r="AT30" s="16">
        <v>2</v>
      </c>
      <c r="AU30" s="16">
        <v>6</v>
      </c>
    </row>
    <row r="31" spans="1:52" x14ac:dyDescent="0.3">
      <c r="A31" s="62" t="s">
        <v>9</v>
      </c>
      <c r="B31" s="63"/>
      <c r="C31" s="63"/>
      <c r="D31" s="63"/>
      <c r="E31" s="64"/>
      <c r="F31" s="16"/>
      <c r="G31" s="62" t="s">
        <v>16</v>
      </c>
      <c r="H31" s="63"/>
      <c r="I31" s="63"/>
      <c r="J31" s="63"/>
      <c r="K31" s="64"/>
      <c r="L31" s="16"/>
      <c r="M31" s="23" t="s">
        <v>17</v>
      </c>
      <c r="N31" s="62" t="s">
        <v>18</v>
      </c>
      <c r="O31" s="63"/>
      <c r="P31" s="63"/>
      <c r="Q31" s="64"/>
      <c r="R31" s="16"/>
      <c r="S31" s="62" t="s">
        <v>19</v>
      </c>
      <c r="T31" s="64"/>
      <c r="U31" s="16"/>
      <c r="V31" s="62" t="s">
        <v>20</v>
      </c>
      <c r="W31" s="64"/>
      <c r="X31" s="7"/>
      <c r="Y31" s="62" t="s">
        <v>21</v>
      </c>
      <c r="Z31" s="63"/>
      <c r="AA31" s="63"/>
      <c r="AB31" s="63"/>
      <c r="AC31" s="64"/>
      <c r="AD31" s="16"/>
      <c r="AE31" s="62" t="s">
        <v>90</v>
      </c>
      <c r="AF31" s="63"/>
      <c r="AG31" s="63"/>
      <c r="AH31" s="63"/>
      <c r="AI31" s="63"/>
      <c r="AJ31" s="63"/>
      <c r="AK31" s="63"/>
      <c r="AL31" s="63"/>
      <c r="AM31" s="63"/>
      <c r="AN31" s="63"/>
      <c r="AO31" s="64"/>
      <c r="AP31" s="16"/>
      <c r="AQ31" s="62" t="s">
        <v>23</v>
      </c>
      <c r="AR31" s="63"/>
      <c r="AS31" s="63"/>
      <c r="AT31" s="63"/>
      <c r="AU31" s="64"/>
    </row>
    <row r="32" spans="1:52" x14ac:dyDescent="0.3">
      <c r="A32" s="1">
        <v>2</v>
      </c>
      <c r="B32" s="1">
        <v>2</v>
      </c>
      <c r="C32" s="1"/>
      <c r="D32" s="1">
        <v>2</v>
      </c>
      <c r="E32" s="1" t="s">
        <v>13</v>
      </c>
      <c r="F32" s="1"/>
      <c r="G32" s="1">
        <v>0</v>
      </c>
      <c r="H32" s="1">
        <v>0</v>
      </c>
      <c r="I32" s="1"/>
      <c r="J32" s="2">
        <v>5</v>
      </c>
      <c r="K32" s="2">
        <v>0</v>
      </c>
      <c r="L32" s="1"/>
      <c r="M32" s="1" t="s">
        <v>1</v>
      </c>
      <c r="N32" s="1">
        <v>2</v>
      </c>
      <c r="O32" s="1"/>
      <c r="P32" s="1">
        <v>1</v>
      </c>
      <c r="Q32" s="1" t="s">
        <v>2</v>
      </c>
      <c r="R32" s="1"/>
      <c r="S32" s="9" t="s">
        <v>27</v>
      </c>
      <c r="T32" s="9" t="s">
        <v>91</v>
      </c>
      <c r="U32" s="9"/>
      <c r="V32" s="9" t="s">
        <v>3</v>
      </c>
      <c r="W32" s="9" t="s">
        <v>0</v>
      </c>
      <c r="X32" s="7"/>
      <c r="Y32" s="9" t="s">
        <v>2</v>
      </c>
      <c r="Z32" s="9" t="s">
        <v>13</v>
      </c>
      <c r="AA32" s="9"/>
      <c r="AB32" s="9" t="s">
        <v>26</v>
      </c>
      <c r="AC32" s="9" t="s">
        <v>92</v>
      </c>
      <c r="AD32" s="1"/>
      <c r="AE32" s="9" t="s">
        <v>26</v>
      </c>
      <c r="AF32" s="9" t="s">
        <v>26</v>
      </c>
      <c r="AG32" s="9"/>
      <c r="AH32" s="9" t="s">
        <v>26</v>
      </c>
      <c r="AI32" s="9" t="s">
        <v>26</v>
      </c>
      <c r="AJ32" s="9"/>
      <c r="AK32" s="9" t="s">
        <v>26</v>
      </c>
      <c r="AL32" s="9" t="s">
        <v>26</v>
      </c>
      <c r="AM32" s="9"/>
      <c r="AN32" s="9" t="s">
        <v>27</v>
      </c>
      <c r="AO32" s="9" t="s">
        <v>2</v>
      </c>
      <c r="AP32" s="1"/>
      <c r="AQ32" s="1">
        <v>5</v>
      </c>
      <c r="AR32" s="1">
        <v>0</v>
      </c>
      <c r="AS32" s="1"/>
      <c r="AT32" s="2">
        <v>1</v>
      </c>
      <c r="AU32" s="2">
        <v>2</v>
      </c>
    </row>
    <row r="33" spans="1:47" x14ac:dyDescent="0.3">
      <c r="A33" s="62" t="s">
        <v>93</v>
      </c>
      <c r="B33" s="63"/>
      <c r="C33" s="63"/>
      <c r="D33" s="63"/>
      <c r="E33" s="64"/>
      <c r="F33" s="16"/>
      <c r="G33" s="88" t="s">
        <v>94</v>
      </c>
      <c r="H33" s="89"/>
      <c r="I33" s="89"/>
      <c r="J33" s="89"/>
      <c r="K33" s="90"/>
      <c r="L33" s="16"/>
      <c r="M33" s="88" t="s">
        <v>95</v>
      </c>
      <c r="N33" s="89"/>
      <c r="O33" s="89"/>
      <c r="P33" s="89"/>
      <c r="Q33" s="90"/>
      <c r="R33" s="16"/>
      <c r="S33" s="85" t="s">
        <v>31</v>
      </c>
      <c r="T33" s="86"/>
      <c r="U33" s="86"/>
      <c r="V33" s="86"/>
      <c r="W33" s="86"/>
      <c r="X33" s="86"/>
      <c r="Y33" s="86"/>
      <c r="Z33" s="86"/>
      <c r="AA33" s="86"/>
      <c r="AB33" s="86"/>
      <c r="AC33" s="87"/>
      <c r="AD33" s="16"/>
      <c r="AE33" s="85" t="s">
        <v>32</v>
      </c>
      <c r="AF33" s="86"/>
      <c r="AG33" s="86"/>
      <c r="AH33" s="86"/>
      <c r="AI33" s="86"/>
      <c r="AJ33" s="86"/>
      <c r="AK33" s="86"/>
      <c r="AL33" s="86"/>
      <c r="AM33" s="86"/>
      <c r="AN33" s="86"/>
      <c r="AO33" s="87"/>
      <c r="AP33" s="16"/>
      <c r="AQ33" s="25" t="s">
        <v>33</v>
      </c>
      <c r="AR33" s="68" t="s">
        <v>96</v>
      </c>
      <c r="AS33" s="69"/>
      <c r="AT33" s="69"/>
      <c r="AU33" s="70"/>
    </row>
    <row r="34" spans="1:47" x14ac:dyDescent="0.3">
      <c r="A34" s="16">
        <v>2</v>
      </c>
      <c r="B34" s="16">
        <v>0</v>
      </c>
      <c r="C34" s="16"/>
      <c r="D34" s="16">
        <v>0</v>
      </c>
      <c r="E34" s="16">
        <v>0</v>
      </c>
      <c r="F34" s="16"/>
      <c r="G34" s="16">
        <v>3</v>
      </c>
      <c r="H34" s="16" t="s">
        <v>4</v>
      </c>
      <c r="I34" s="16"/>
      <c r="J34" s="16" t="s">
        <v>2</v>
      </c>
      <c r="K34" s="16">
        <v>9</v>
      </c>
      <c r="L34" s="16"/>
      <c r="M34" s="16">
        <v>0</v>
      </c>
      <c r="N34" s="16">
        <v>0</v>
      </c>
      <c r="O34" s="16"/>
      <c r="P34" s="16">
        <v>0</v>
      </c>
      <c r="Q34" s="16">
        <v>0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</row>
    <row r="35" spans="1:47" ht="15.6" x14ac:dyDescent="0.3">
      <c r="A35" s="85" t="s">
        <v>39</v>
      </c>
      <c r="B35" s="86"/>
      <c r="C35" s="86"/>
      <c r="D35" s="86"/>
      <c r="E35" s="87"/>
      <c r="F35" s="16"/>
      <c r="G35" s="85" t="s">
        <v>21</v>
      </c>
      <c r="H35" s="86"/>
      <c r="I35" s="86"/>
      <c r="J35" s="86"/>
      <c r="K35" s="87"/>
      <c r="L35" s="16"/>
      <c r="M35" s="85" t="s">
        <v>40</v>
      </c>
      <c r="N35" s="86"/>
      <c r="O35" s="86"/>
      <c r="P35" s="86"/>
      <c r="Q35" s="87"/>
      <c r="R35" s="16"/>
      <c r="S35" s="16"/>
      <c r="T35" s="14" t="s">
        <v>97</v>
      </c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6"/>
      <c r="AT35" s="16"/>
      <c r="AU35" s="16"/>
    </row>
    <row r="36" spans="1:47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7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</row>
    <row r="37" spans="1:47" x14ac:dyDescent="0.3">
      <c r="A37" s="1">
        <v>0</v>
      </c>
      <c r="B37" s="1">
        <v>1</v>
      </c>
      <c r="C37" s="1"/>
      <c r="D37" s="1">
        <v>0</v>
      </c>
      <c r="E37" s="1">
        <v>2</v>
      </c>
      <c r="F37" s="1"/>
      <c r="G37" s="1" t="s">
        <v>0</v>
      </c>
      <c r="H37" s="1">
        <v>9</v>
      </c>
      <c r="I37" s="1"/>
      <c r="J37" s="1" t="s">
        <v>1</v>
      </c>
      <c r="K37" s="1">
        <v>0</v>
      </c>
      <c r="L37" s="1"/>
      <c r="M37" s="1" t="s">
        <v>2</v>
      </c>
      <c r="N37" s="1" t="s">
        <v>3</v>
      </c>
      <c r="O37" s="1"/>
      <c r="P37" s="1" t="s">
        <v>4</v>
      </c>
      <c r="Q37" s="1" t="s">
        <v>0</v>
      </c>
      <c r="R37" s="1"/>
      <c r="S37" s="1">
        <v>0</v>
      </c>
      <c r="T37" s="1">
        <v>1</v>
      </c>
      <c r="U37" s="1"/>
      <c r="V37" s="1">
        <v>0</v>
      </c>
      <c r="W37" s="1">
        <v>2</v>
      </c>
      <c r="X37" s="7"/>
      <c r="Y37" s="1" t="s">
        <v>0</v>
      </c>
      <c r="Z37" s="1">
        <v>3</v>
      </c>
      <c r="AA37" s="1"/>
      <c r="AB37" s="1">
        <v>1</v>
      </c>
      <c r="AC37" s="1" t="s">
        <v>2</v>
      </c>
      <c r="AD37" s="1"/>
      <c r="AE37" s="1" t="s">
        <v>2</v>
      </c>
      <c r="AF37" s="1" t="s">
        <v>13</v>
      </c>
      <c r="AG37" s="1"/>
      <c r="AH37" s="1" t="s">
        <v>2</v>
      </c>
      <c r="AI37" s="1" t="s">
        <v>2</v>
      </c>
      <c r="AJ37" s="1"/>
      <c r="AK37" s="2">
        <v>0</v>
      </c>
      <c r="AL37" s="2">
        <v>8</v>
      </c>
      <c r="AM37" s="1"/>
      <c r="AN37" s="1">
        <v>0</v>
      </c>
      <c r="AO37" s="1">
        <v>0</v>
      </c>
      <c r="AP37" s="1"/>
      <c r="AQ37" s="1">
        <v>4</v>
      </c>
      <c r="AR37" s="1">
        <v>5</v>
      </c>
      <c r="AS37" s="1"/>
      <c r="AT37" s="1">
        <v>0</v>
      </c>
      <c r="AU37" s="1">
        <v>0</v>
      </c>
    </row>
    <row r="38" spans="1:47" x14ac:dyDescent="0.3">
      <c r="A38" s="74" t="s">
        <v>5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6"/>
      <c r="R38" s="1"/>
      <c r="S38" s="74" t="s">
        <v>6</v>
      </c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6"/>
      <c r="AJ38" s="1"/>
      <c r="AK38" s="74" t="s">
        <v>7</v>
      </c>
      <c r="AL38" s="75"/>
      <c r="AM38" s="75"/>
      <c r="AN38" s="75"/>
      <c r="AO38" s="76"/>
      <c r="AP38" s="1"/>
      <c r="AQ38" s="3" t="s">
        <v>8</v>
      </c>
      <c r="AR38" s="4" t="s">
        <v>9</v>
      </c>
      <c r="AS38" s="1"/>
      <c r="AT38" s="59" t="s">
        <v>10</v>
      </c>
      <c r="AU38" s="61"/>
    </row>
    <row r="39" spans="1:47" x14ac:dyDescent="0.3">
      <c r="A39" s="1">
        <v>0</v>
      </c>
      <c r="B39" s="1">
        <v>0</v>
      </c>
      <c r="C39" s="1"/>
      <c r="D39" s="1">
        <v>2</v>
      </c>
      <c r="E39" s="1">
        <v>8</v>
      </c>
      <c r="F39" s="1"/>
      <c r="G39" s="1">
        <v>0</v>
      </c>
      <c r="H39" s="1">
        <v>0</v>
      </c>
      <c r="I39" s="1"/>
      <c r="J39" s="1">
        <v>2</v>
      </c>
      <c r="K39" s="1" t="s">
        <v>12</v>
      </c>
      <c r="L39" s="1"/>
      <c r="M39" s="1">
        <v>0</v>
      </c>
      <c r="N39" s="1">
        <v>0</v>
      </c>
      <c r="O39" s="1"/>
      <c r="P39" s="1">
        <v>0</v>
      </c>
      <c r="Q39" s="1">
        <v>0</v>
      </c>
      <c r="R39" s="1"/>
      <c r="S39" s="1">
        <v>4</v>
      </c>
      <c r="T39" s="1">
        <v>0</v>
      </c>
      <c r="U39" s="1"/>
      <c r="V39" s="2">
        <v>0</v>
      </c>
      <c r="W39" s="2">
        <v>6</v>
      </c>
      <c r="X39" s="7"/>
      <c r="Y39" s="1">
        <v>6</v>
      </c>
      <c r="Z39" s="1">
        <v>5</v>
      </c>
      <c r="AA39" s="1"/>
      <c r="AB39" s="1">
        <v>9</v>
      </c>
      <c r="AC39" s="1">
        <v>2</v>
      </c>
      <c r="AD39" s="1"/>
      <c r="AE39" s="1" t="s">
        <v>1</v>
      </c>
      <c r="AF39" s="1" t="s">
        <v>2</v>
      </c>
      <c r="AG39" s="1"/>
      <c r="AH39" s="1">
        <v>2</v>
      </c>
      <c r="AI39" s="1">
        <v>6</v>
      </c>
      <c r="AJ39" s="1"/>
      <c r="AK39" s="1">
        <v>2</v>
      </c>
      <c r="AL39" s="1">
        <v>2</v>
      </c>
      <c r="AM39" s="1"/>
      <c r="AN39" s="1">
        <v>3</v>
      </c>
      <c r="AO39" s="1">
        <v>8</v>
      </c>
      <c r="AP39" s="1"/>
      <c r="AQ39" s="1" t="s">
        <v>13</v>
      </c>
      <c r="AR39" s="1">
        <v>8</v>
      </c>
      <c r="AS39" s="1"/>
      <c r="AT39" s="1">
        <v>3</v>
      </c>
      <c r="AU39" s="1">
        <v>2</v>
      </c>
    </row>
    <row r="40" spans="1:47" x14ac:dyDescent="0.3">
      <c r="A40" s="59" t="s">
        <v>9</v>
      </c>
      <c r="B40" s="60"/>
      <c r="C40" s="60"/>
      <c r="D40" s="60"/>
      <c r="E40" s="61"/>
      <c r="F40" s="1"/>
      <c r="G40" s="59" t="s">
        <v>16</v>
      </c>
      <c r="H40" s="60"/>
      <c r="I40" s="60"/>
      <c r="J40" s="60"/>
      <c r="K40" s="61"/>
      <c r="L40" s="1"/>
      <c r="M40" s="3" t="s">
        <v>17</v>
      </c>
      <c r="N40" s="59" t="s">
        <v>18</v>
      </c>
      <c r="O40" s="60"/>
      <c r="P40" s="60"/>
      <c r="Q40" s="61"/>
      <c r="R40" s="1"/>
      <c r="S40" s="59" t="s">
        <v>19</v>
      </c>
      <c r="T40" s="61"/>
      <c r="U40" s="1"/>
      <c r="V40" s="59" t="s">
        <v>20</v>
      </c>
      <c r="W40" s="61"/>
      <c r="X40" s="7"/>
      <c r="Y40" s="59" t="s">
        <v>21</v>
      </c>
      <c r="Z40" s="60"/>
      <c r="AA40" s="60"/>
      <c r="AB40" s="60"/>
      <c r="AC40" s="61"/>
      <c r="AD40" s="1"/>
      <c r="AE40" s="59" t="s">
        <v>98</v>
      </c>
      <c r="AF40" s="60"/>
      <c r="AG40" s="60"/>
      <c r="AH40" s="60"/>
      <c r="AI40" s="60"/>
      <c r="AJ40" s="60"/>
      <c r="AK40" s="60"/>
      <c r="AL40" s="60"/>
      <c r="AM40" s="60"/>
      <c r="AN40" s="60"/>
      <c r="AO40" s="61"/>
      <c r="AP40" s="1"/>
      <c r="AQ40" s="59" t="s">
        <v>23</v>
      </c>
      <c r="AR40" s="60"/>
      <c r="AS40" s="60"/>
      <c r="AT40" s="60"/>
      <c r="AU40" s="61"/>
    </row>
    <row r="41" spans="1:47" x14ac:dyDescent="0.3">
      <c r="A41" s="1">
        <v>2</v>
      </c>
      <c r="B41" s="1" t="s">
        <v>13</v>
      </c>
      <c r="C41" s="1"/>
      <c r="D41" s="1">
        <v>4</v>
      </c>
      <c r="E41" s="1">
        <v>8</v>
      </c>
      <c r="F41" s="1"/>
      <c r="G41" s="1" t="s">
        <v>0</v>
      </c>
      <c r="H41" s="1">
        <v>2</v>
      </c>
      <c r="I41" s="1"/>
      <c r="J41" s="1">
        <v>1</v>
      </c>
      <c r="K41" s="1" t="s">
        <v>2</v>
      </c>
      <c r="L41" s="1"/>
      <c r="M41" s="1">
        <v>0</v>
      </c>
      <c r="N41" s="1">
        <v>0</v>
      </c>
      <c r="O41" s="1"/>
      <c r="P41" s="2">
        <v>1</v>
      </c>
      <c r="Q41" s="2">
        <v>6</v>
      </c>
      <c r="R41" s="1"/>
      <c r="S41" s="9" t="s">
        <v>73</v>
      </c>
      <c r="T41" s="9" t="s">
        <v>26</v>
      </c>
      <c r="U41" s="9"/>
      <c r="V41" s="9" t="s">
        <v>26</v>
      </c>
      <c r="W41" s="9" t="s">
        <v>26</v>
      </c>
      <c r="X41" s="7"/>
      <c r="Y41" s="9" t="s">
        <v>26</v>
      </c>
      <c r="Z41" s="9" t="s">
        <v>26</v>
      </c>
      <c r="AA41" s="9"/>
      <c r="AB41" s="9" t="s">
        <v>27</v>
      </c>
      <c r="AC41" s="9" t="s">
        <v>2</v>
      </c>
      <c r="AD41" s="1"/>
      <c r="AE41" s="1">
        <v>0</v>
      </c>
      <c r="AF41" s="1">
        <v>0</v>
      </c>
      <c r="AG41" s="1"/>
      <c r="AH41" s="1">
        <v>0</v>
      </c>
      <c r="AI41" s="1">
        <v>0</v>
      </c>
      <c r="AJ41" s="1"/>
      <c r="AK41" s="1">
        <v>0</v>
      </c>
      <c r="AL41" s="1">
        <v>0</v>
      </c>
      <c r="AM41" s="1"/>
      <c r="AN41" s="1">
        <v>0</v>
      </c>
      <c r="AO41" s="1">
        <v>0</v>
      </c>
      <c r="AP41" s="1"/>
      <c r="AQ41" s="1">
        <v>5</v>
      </c>
      <c r="AR41" s="1">
        <v>0</v>
      </c>
      <c r="AS41" s="1"/>
      <c r="AT41" s="2">
        <v>0</v>
      </c>
      <c r="AU41" s="2">
        <v>2</v>
      </c>
    </row>
    <row r="42" spans="1:47" x14ac:dyDescent="0.3">
      <c r="A42" s="59" t="s">
        <v>99</v>
      </c>
      <c r="B42" s="60"/>
      <c r="C42" s="60"/>
      <c r="D42" s="60"/>
      <c r="E42" s="61"/>
      <c r="F42" s="1"/>
      <c r="G42" s="65" t="s">
        <v>100</v>
      </c>
      <c r="H42" s="66"/>
      <c r="I42" s="66"/>
      <c r="J42" s="66"/>
      <c r="K42" s="67"/>
      <c r="L42" s="1"/>
      <c r="M42" s="65" t="s">
        <v>101</v>
      </c>
      <c r="N42" s="66"/>
      <c r="O42" s="66"/>
      <c r="P42" s="66"/>
      <c r="Q42" s="67"/>
      <c r="R42" s="1"/>
      <c r="S42" s="56" t="s">
        <v>31</v>
      </c>
      <c r="T42" s="57"/>
      <c r="U42" s="57"/>
      <c r="V42" s="57"/>
      <c r="W42" s="57"/>
      <c r="X42" s="57"/>
      <c r="Y42" s="57"/>
      <c r="Z42" s="57"/>
      <c r="AA42" s="57"/>
      <c r="AB42" s="57"/>
      <c r="AC42" s="58"/>
      <c r="AD42" s="1"/>
      <c r="AE42" s="56" t="s">
        <v>32</v>
      </c>
      <c r="AF42" s="57"/>
      <c r="AG42" s="57"/>
      <c r="AH42" s="57"/>
      <c r="AI42" s="57"/>
      <c r="AJ42" s="57"/>
      <c r="AK42" s="57"/>
      <c r="AL42" s="57"/>
      <c r="AM42" s="57"/>
      <c r="AN42" s="57"/>
      <c r="AO42" s="58"/>
      <c r="AP42" s="1"/>
      <c r="AQ42" s="10" t="s">
        <v>33</v>
      </c>
      <c r="AR42" s="82" t="s">
        <v>34</v>
      </c>
      <c r="AS42" s="83"/>
      <c r="AT42" s="83"/>
      <c r="AU42" s="84"/>
    </row>
    <row r="43" spans="1:47" x14ac:dyDescent="0.3">
      <c r="A43" s="1">
        <v>2</v>
      </c>
      <c r="B43" s="1">
        <v>0</v>
      </c>
      <c r="C43" s="1"/>
      <c r="D43" s="1">
        <v>0</v>
      </c>
      <c r="E43" s="1">
        <v>0</v>
      </c>
      <c r="F43" s="1"/>
      <c r="G43" s="1">
        <v>3</v>
      </c>
      <c r="H43" s="1" t="s">
        <v>4</v>
      </c>
      <c r="I43" s="1"/>
      <c r="J43" s="1" t="s">
        <v>2</v>
      </c>
      <c r="K43" s="1">
        <v>9</v>
      </c>
      <c r="L43" s="1"/>
      <c r="M43" s="1">
        <v>0</v>
      </c>
      <c r="N43" s="1">
        <v>0</v>
      </c>
      <c r="O43" s="1"/>
      <c r="P43" s="1">
        <v>0</v>
      </c>
      <c r="Q43" s="1">
        <v>0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5.6" x14ac:dyDescent="0.3">
      <c r="A44" s="56" t="s">
        <v>39</v>
      </c>
      <c r="B44" s="57"/>
      <c r="C44" s="57"/>
      <c r="D44" s="57"/>
      <c r="E44" s="58"/>
      <c r="F44" s="1"/>
      <c r="G44" s="56" t="s">
        <v>21</v>
      </c>
      <c r="H44" s="57"/>
      <c r="I44" s="57"/>
      <c r="J44" s="57"/>
      <c r="K44" s="58"/>
      <c r="L44" s="1"/>
      <c r="M44" s="56" t="s">
        <v>40</v>
      </c>
      <c r="N44" s="57"/>
      <c r="O44" s="57"/>
      <c r="P44" s="57"/>
      <c r="Q44" s="58"/>
      <c r="R44" s="1"/>
      <c r="S44" s="1"/>
      <c r="T44" s="26" t="s">
        <v>102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1"/>
      <c r="AO44" s="1"/>
      <c r="AP44" s="1"/>
      <c r="AQ44" s="1"/>
      <c r="AR44" s="1"/>
      <c r="AS44" s="1"/>
      <c r="AT44" s="1"/>
      <c r="AU44" s="1"/>
    </row>
    <row r="45" spans="1:47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</row>
    <row r="46" spans="1:47" x14ac:dyDescent="0.3">
      <c r="A46" s="1">
        <v>0</v>
      </c>
      <c r="B46" s="1">
        <v>1</v>
      </c>
      <c r="C46" s="1"/>
      <c r="D46" s="1">
        <v>0</v>
      </c>
      <c r="E46" s="1">
        <v>2</v>
      </c>
      <c r="F46" s="1"/>
      <c r="G46" s="1" t="s">
        <v>0</v>
      </c>
      <c r="H46" s="1">
        <v>9</v>
      </c>
      <c r="I46" s="1"/>
      <c r="J46" s="1" t="s">
        <v>1</v>
      </c>
      <c r="K46" s="1">
        <v>0</v>
      </c>
      <c r="L46" s="1"/>
      <c r="M46" s="1" t="s">
        <v>2</v>
      </c>
      <c r="N46" s="1" t="s">
        <v>3</v>
      </c>
      <c r="O46" s="1"/>
      <c r="P46" s="1" t="s">
        <v>4</v>
      </c>
      <c r="Q46" s="1" t="s">
        <v>0</v>
      </c>
      <c r="R46" s="1"/>
      <c r="S46" s="1">
        <v>0</v>
      </c>
      <c r="T46" s="1">
        <v>1</v>
      </c>
      <c r="U46" s="1"/>
      <c r="V46" s="1">
        <v>0</v>
      </c>
      <c r="W46" s="1">
        <v>2</v>
      </c>
      <c r="X46" s="1"/>
      <c r="Y46" s="1" t="s">
        <v>0</v>
      </c>
      <c r="Z46" s="1">
        <v>3</v>
      </c>
      <c r="AA46" s="1"/>
      <c r="AB46" s="1">
        <v>1</v>
      </c>
      <c r="AC46" s="1" t="s">
        <v>2</v>
      </c>
      <c r="AD46" s="1"/>
      <c r="AE46" s="1" t="s">
        <v>1</v>
      </c>
      <c r="AF46" s="1" t="s">
        <v>2</v>
      </c>
      <c r="AG46" s="1"/>
      <c r="AH46" s="1" t="s">
        <v>1</v>
      </c>
      <c r="AI46" s="1" t="s">
        <v>2</v>
      </c>
      <c r="AJ46" s="1"/>
      <c r="AK46" s="2">
        <v>0</v>
      </c>
      <c r="AL46" s="2">
        <v>8</v>
      </c>
      <c r="AM46" s="1"/>
      <c r="AN46" s="1">
        <v>0</v>
      </c>
      <c r="AO46" s="1">
        <v>0</v>
      </c>
      <c r="AP46" s="1"/>
      <c r="AQ46" s="1">
        <v>4</v>
      </c>
      <c r="AR46" s="1">
        <v>5</v>
      </c>
      <c r="AS46" s="1"/>
      <c r="AT46" s="1">
        <v>0</v>
      </c>
      <c r="AU46" s="1">
        <v>0</v>
      </c>
    </row>
    <row r="47" spans="1:47" x14ac:dyDescent="0.3">
      <c r="A47" s="74" t="s">
        <v>5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6"/>
      <c r="R47" s="1"/>
      <c r="S47" s="74" t="s">
        <v>6</v>
      </c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6"/>
      <c r="AJ47" s="1"/>
      <c r="AK47" s="74" t="s">
        <v>7</v>
      </c>
      <c r="AL47" s="75"/>
      <c r="AM47" s="75"/>
      <c r="AN47" s="75"/>
      <c r="AO47" s="76"/>
      <c r="AP47" s="1"/>
      <c r="AQ47" s="3" t="s">
        <v>8</v>
      </c>
      <c r="AR47" s="4" t="s">
        <v>9</v>
      </c>
      <c r="AS47" s="1"/>
      <c r="AT47" s="59" t="s">
        <v>10</v>
      </c>
      <c r="AU47" s="61"/>
    </row>
    <row r="48" spans="1:47" x14ac:dyDescent="0.3">
      <c r="A48" s="1">
        <v>0</v>
      </c>
      <c r="B48" s="1">
        <v>0</v>
      </c>
      <c r="C48" s="1"/>
      <c r="D48" s="1">
        <v>3</v>
      </c>
      <c r="E48" s="1">
        <v>8</v>
      </c>
      <c r="F48" s="1"/>
      <c r="G48" s="1">
        <v>0</v>
      </c>
      <c r="H48" s="1">
        <v>0</v>
      </c>
      <c r="I48" s="1"/>
      <c r="J48" s="1">
        <v>2</v>
      </c>
      <c r="K48" s="1" t="s">
        <v>1</v>
      </c>
      <c r="L48" s="1"/>
      <c r="M48" s="1">
        <v>0</v>
      </c>
      <c r="N48" s="1">
        <v>0</v>
      </c>
      <c r="O48" s="1"/>
      <c r="P48" s="1">
        <v>0</v>
      </c>
      <c r="Q48" s="1">
        <v>0</v>
      </c>
      <c r="R48" s="1"/>
      <c r="S48" s="1">
        <v>3</v>
      </c>
      <c r="T48" s="1">
        <v>3</v>
      </c>
      <c r="U48" s="1"/>
      <c r="V48" s="2">
        <v>1</v>
      </c>
      <c r="W48" s="2">
        <v>1</v>
      </c>
      <c r="X48" s="7"/>
      <c r="Y48" s="1">
        <v>9</v>
      </c>
      <c r="Z48" s="1" t="s">
        <v>3</v>
      </c>
      <c r="AA48" s="1"/>
      <c r="AB48" s="1" t="s">
        <v>13</v>
      </c>
      <c r="AC48" s="1">
        <v>8</v>
      </c>
      <c r="AD48" s="1"/>
      <c r="AE48" s="1" t="s">
        <v>1</v>
      </c>
      <c r="AF48" s="1" t="s">
        <v>2</v>
      </c>
      <c r="AG48" s="1"/>
      <c r="AH48" s="1">
        <v>2</v>
      </c>
      <c r="AI48" s="1">
        <v>6</v>
      </c>
      <c r="AJ48" s="1"/>
      <c r="AK48" s="1">
        <v>2</v>
      </c>
      <c r="AL48" s="1">
        <v>3</v>
      </c>
      <c r="AM48" s="1"/>
      <c r="AN48" s="1">
        <v>0</v>
      </c>
      <c r="AO48" s="1" t="s">
        <v>4</v>
      </c>
      <c r="AP48" s="1"/>
      <c r="AQ48" s="1">
        <v>5</v>
      </c>
      <c r="AR48" s="1">
        <v>1</v>
      </c>
      <c r="AS48" s="1"/>
      <c r="AT48" s="1">
        <v>6</v>
      </c>
      <c r="AU48" s="1">
        <v>0</v>
      </c>
    </row>
    <row r="49" spans="1:47" x14ac:dyDescent="0.3">
      <c r="A49" s="59" t="s">
        <v>9</v>
      </c>
      <c r="B49" s="60"/>
      <c r="C49" s="60"/>
      <c r="D49" s="60"/>
      <c r="E49" s="61"/>
      <c r="F49" s="1"/>
      <c r="G49" s="59" t="s">
        <v>16</v>
      </c>
      <c r="H49" s="60"/>
      <c r="I49" s="60"/>
      <c r="J49" s="60"/>
      <c r="K49" s="61"/>
      <c r="L49" s="1"/>
      <c r="M49" s="3" t="s">
        <v>17</v>
      </c>
      <c r="N49" s="59" t="s">
        <v>18</v>
      </c>
      <c r="O49" s="60"/>
      <c r="P49" s="60"/>
      <c r="Q49" s="61"/>
      <c r="R49" s="1"/>
      <c r="S49" s="59" t="s">
        <v>19</v>
      </c>
      <c r="T49" s="61"/>
      <c r="U49" s="1"/>
      <c r="V49" s="80" t="s">
        <v>42</v>
      </c>
      <c r="W49" s="81"/>
      <c r="X49" s="7"/>
      <c r="Y49" s="59" t="s">
        <v>21</v>
      </c>
      <c r="Z49" s="60"/>
      <c r="AA49" s="60"/>
      <c r="AB49" s="60"/>
      <c r="AC49" s="61"/>
      <c r="AD49" s="1"/>
      <c r="AE49" s="59" t="s">
        <v>103</v>
      </c>
      <c r="AF49" s="60"/>
      <c r="AG49" s="60"/>
      <c r="AH49" s="60"/>
      <c r="AI49" s="60"/>
      <c r="AJ49" s="60"/>
      <c r="AK49" s="60"/>
      <c r="AL49" s="60"/>
      <c r="AM49" s="60"/>
      <c r="AN49" s="60"/>
      <c r="AO49" s="61"/>
      <c r="AP49" s="1"/>
      <c r="AQ49" s="59" t="s">
        <v>23</v>
      </c>
      <c r="AR49" s="60"/>
      <c r="AS49" s="60"/>
      <c r="AT49" s="60"/>
      <c r="AU49" s="61"/>
    </row>
    <row r="50" spans="1:47" x14ac:dyDescent="0.3">
      <c r="A50" s="1">
        <v>5</v>
      </c>
      <c r="B50" s="1">
        <v>0</v>
      </c>
      <c r="C50" s="1"/>
      <c r="D50" s="1">
        <v>3</v>
      </c>
      <c r="E50" s="1">
        <v>8</v>
      </c>
      <c r="F50" s="1"/>
      <c r="G50" s="1">
        <v>8</v>
      </c>
      <c r="H50" s="1" t="s">
        <v>1</v>
      </c>
      <c r="I50" s="1"/>
      <c r="J50" s="1" t="s">
        <v>1</v>
      </c>
      <c r="K50" s="1" t="s">
        <v>2</v>
      </c>
      <c r="L50" s="1"/>
      <c r="M50" s="1">
        <v>0</v>
      </c>
      <c r="N50" s="1">
        <v>0</v>
      </c>
      <c r="O50" s="1"/>
      <c r="P50" s="2">
        <v>0</v>
      </c>
      <c r="Q50" s="2" t="s">
        <v>13</v>
      </c>
      <c r="R50" s="1"/>
      <c r="S50" s="1">
        <v>0</v>
      </c>
      <c r="T50" s="1">
        <v>0</v>
      </c>
      <c r="U50" s="1"/>
      <c r="V50" s="1">
        <v>2</v>
      </c>
      <c r="W50" s="1">
        <v>4</v>
      </c>
      <c r="X50" s="7"/>
      <c r="Y50" s="1">
        <v>5</v>
      </c>
      <c r="Z50" s="1">
        <v>5</v>
      </c>
      <c r="AA50" s="1"/>
      <c r="AB50" s="1" t="s">
        <v>4</v>
      </c>
      <c r="AC50" s="1" t="s">
        <v>4</v>
      </c>
      <c r="AD50" s="1"/>
      <c r="AE50" s="1">
        <v>6</v>
      </c>
      <c r="AF50" s="1" t="s">
        <v>2</v>
      </c>
      <c r="AG50" s="1"/>
      <c r="AH50" s="1">
        <v>7</v>
      </c>
      <c r="AI50" s="1">
        <v>3</v>
      </c>
      <c r="AJ50" s="1"/>
      <c r="AK50" s="1">
        <v>6</v>
      </c>
      <c r="AL50" s="1">
        <v>4</v>
      </c>
      <c r="AM50" s="1"/>
      <c r="AN50" s="1">
        <v>5</v>
      </c>
      <c r="AO50" s="1">
        <v>1</v>
      </c>
      <c r="AP50" s="1"/>
      <c r="AQ50" s="1">
        <v>3</v>
      </c>
      <c r="AR50" s="1">
        <v>2</v>
      </c>
      <c r="AS50" s="1"/>
      <c r="AT50" s="1">
        <v>7</v>
      </c>
      <c r="AU50" s="1">
        <v>9</v>
      </c>
    </row>
    <row r="51" spans="1:47" x14ac:dyDescent="0.3">
      <c r="A51" s="59" t="s">
        <v>104</v>
      </c>
      <c r="B51" s="60"/>
      <c r="C51" s="60"/>
      <c r="D51" s="60"/>
      <c r="E51" s="61"/>
      <c r="F51" s="1"/>
      <c r="G51" s="77" t="s">
        <v>105</v>
      </c>
      <c r="H51" s="78"/>
      <c r="I51" s="78"/>
      <c r="J51" s="78"/>
      <c r="K51" s="79"/>
      <c r="L51" s="1"/>
      <c r="M51" s="77" t="s">
        <v>106</v>
      </c>
      <c r="N51" s="78"/>
      <c r="O51" s="78"/>
      <c r="P51" s="78"/>
      <c r="Q51" s="79"/>
      <c r="R51" s="1"/>
      <c r="S51" s="77" t="s">
        <v>107</v>
      </c>
      <c r="T51" s="78"/>
      <c r="U51" s="78"/>
      <c r="V51" s="78"/>
      <c r="W51" s="79"/>
      <c r="X51" s="7"/>
      <c r="Y51" s="77" t="s">
        <v>79</v>
      </c>
      <c r="Z51" s="78"/>
      <c r="AA51" s="78"/>
      <c r="AB51" s="78"/>
      <c r="AC51" s="79"/>
      <c r="AD51" s="1"/>
      <c r="AE51" s="71" t="s">
        <v>108</v>
      </c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3"/>
    </row>
    <row r="52" spans="1:47" x14ac:dyDescent="0.3">
      <c r="A52" s="1">
        <v>3</v>
      </c>
      <c r="B52" s="1">
        <v>3</v>
      </c>
      <c r="C52" s="1"/>
      <c r="D52" s="1">
        <v>4</v>
      </c>
      <c r="E52" s="1">
        <v>9</v>
      </c>
      <c r="F52" s="1"/>
      <c r="G52" s="1">
        <v>7</v>
      </c>
      <c r="H52" s="1">
        <v>8</v>
      </c>
      <c r="I52" s="1"/>
      <c r="J52" s="1">
        <v>4</v>
      </c>
      <c r="K52" s="1" t="s">
        <v>13</v>
      </c>
      <c r="L52" s="1"/>
      <c r="M52" s="1">
        <v>7</v>
      </c>
      <c r="N52" s="1">
        <v>9</v>
      </c>
      <c r="O52" s="1"/>
      <c r="P52" s="1">
        <v>7</v>
      </c>
      <c r="Q52" s="1">
        <v>3</v>
      </c>
      <c r="R52" s="1"/>
      <c r="S52" s="1"/>
      <c r="T52" s="1"/>
      <c r="U52" s="1"/>
      <c r="V52" s="1"/>
      <c r="W52" s="1"/>
      <c r="X52" s="2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5.6" x14ac:dyDescent="0.3">
      <c r="A53" s="71" t="s">
        <v>108</v>
      </c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3"/>
      <c r="R53" s="1"/>
      <c r="S53" s="1"/>
      <c r="T53" s="14" t="s">
        <v>109</v>
      </c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</row>
    <row r="55" spans="1:47" x14ac:dyDescent="0.3">
      <c r="A55" s="1">
        <v>0</v>
      </c>
      <c r="B55" s="1">
        <v>1</v>
      </c>
      <c r="C55" s="1"/>
      <c r="D55" s="1">
        <v>0</v>
      </c>
      <c r="E55" s="1">
        <v>2</v>
      </c>
      <c r="F55" s="1"/>
      <c r="G55" s="1" t="s">
        <v>0</v>
      </c>
      <c r="H55" s="1">
        <v>3</v>
      </c>
      <c r="I55" s="1"/>
      <c r="J55" s="1">
        <v>1</v>
      </c>
      <c r="K55" s="1" t="s">
        <v>2</v>
      </c>
      <c r="L55" s="1"/>
      <c r="M55" s="1" t="s">
        <v>2</v>
      </c>
      <c r="N55" s="1" t="s">
        <v>13</v>
      </c>
      <c r="O55" s="1"/>
      <c r="P55" s="1" t="s">
        <v>2</v>
      </c>
      <c r="Q55" s="1" t="s">
        <v>2</v>
      </c>
      <c r="R55" s="1"/>
      <c r="S55" s="1">
        <v>0</v>
      </c>
      <c r="T55" s="1">
        <v>1</v>
      </c>
      <c r="U55" s="1"/>
      <c r="V55" s="1">
        <v>0</v>
      </c>
      <c r="W55" s="1">
        <v>2</v>
      </c>
      <c r="X55" s="1"/>
      <c r="Y55" s="1" t="s">
        <v>0</v>
      </c>
      <c r="Z55" s="1">
        <v>9</v>
      </c>
      <c r="AA55" s="1"/>
      <c r="AB55" s="1" t="s">
        <v>1</v>
      </c>
      <c r="AC55" s="1">
        <v>0</v>
      </c>
      <c r="AD55" s="1"/>
      <c r="AE55" s="1" t="s">
        <v>2</v>
      </c>
      <c r="AF55" s="1" t="s">
        <v>3</v>
      </c>
      <c r="AG55" s="1"/>
      <c r="AH55" s="1" t="s">
        <v>4</v>
      </c>
      <c r="AI55" s="1" t="s">
        <v>0</v>
      </c>
      <c r="AJ55" s="1"/>
      <c r="AK55" s="2">
        <v>0</v>
      </c>
      <c r="AL55" s="2">
        <v>8</v>
      </c>
      <c r="AM55" s="1"/>
      <c r="AN55" s="1">
        <v>0</v>
      </c>
      <c r="AO55" s="1">
        <v>0</v>
      </c>
      <c r="AP55" s="1"/>
      <c r="AQ55" s="1">
        <v>4</v>
      </c>
      <c r="AR55" s="1">
        <v>5</v>
      </c>
      <c r="AS55" s="1"/>
      <c r="AT55" s="1">
        <v>0</v>
      </c>
      <c r="AU55" s="1">
        <v>0</v>
      </c>
    </row>
    <row r="56" spans="1:47" x14ac:dyDescent="0.3">
      <c r="A56" s="74" t="s">
        <v>5</v>
      </c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6"/>
      <c r="R56" s="1"/>
      <c r="S56" s="74" t="s">
        <v>6</v>
      </c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6"/>
      <c r="AJ56" s="1"/>
      <c r="AK56" s="74" t="s">
        <v>7</v>
      </c>
      <c r="AL56" s="75"/>
      <c r="AM56" s="75"/>
      <c r="AN56" s="75"/>
      <c r="AO56" s="76"/>
      <c r="AP56" s="1"/>
      <c r="AQ56" s="3" t="s">
        <v>8</v>
      </c>
      <c r="AR56" s="4" t="s">
        <v>9</v>
      </c>
      <c r="AS56" s="1"/>
      <c r="AT56" s="59" t="s">
        <v>10</v>
      </c>
      <c r="AU56" s="61"/>
    </row>
    <row r="57" spans="1:47" x14ac:dyDescent="0.3">
      <c r="A57" s="1">
        <v>0</v>
      </c>
      <c r="B57" s="1">
        <v>0</v>
      </c>
      <c r="C57" s="1"/>
      <c r="D57" s="1">
        <v>2</v>
      </c>
      <c r="E57" s="1">
        <v>8</v>
      </c>
      <c r="F57" s="1"/>
      <c r="G57" s="1">
        <v>0</v>
      </c>
      <c r="H57" s="1">
        <v>0</v>
      </c>
      <c r="I57" s="1"/>
      <c r="J57" s="1">
        <v>2</v>
      </c>
      <c r="K57" s="1" t="s">
        <v>12</v>
      </c>
      <c r="L57" s="1"/>
      <c r="M57" s="1">
        <v>0</v>
      </c>
      <c r="N57" s="1">
        <v>0</v>
      </c>
      <c r="O57" s="1"/>
      <c r="P57" s="1">
        <v>0</v>
      </c>
      <c r="Q57" s="1">
        <v>0</v>
      </c>
      <c r="R57" s="1"/>
      <c r="S57" s="1">
        <v>4</v>
      </c>
      <c r="T57" s="1">
        <v>0</v>
      </c>
      <c r="U57" s="1"/>
      <c r="V57" s="2">
        <v>0</v>
      </c>
      <c r="W57" s="2">
        <v>6</v>
      </c>
      <c r="X57" s="7"/>
      <c r="Y57" s="1">
        <v>6</v>
      </c>
      <c r="Z57" s="1">
        <v>5</v>
      </c>
      <c r="AA57" s="1"/>
      <c r="AB57" s="1">
        <v>9</v>
      </c>
      <c r="AC57" s="1">
        <v>2</v>
      </c>
      <c r="AD57" s="1"/>
      <c r="AE57" s="1" t="s">
        <v>13</v>
      </c>
      <c r="AF57" s="1">
        <v>8</v>
      </c>
      <c r="AG57" s="1"/>
      <c r="AH57" s="1">
        <v>3</v>
      </c>
      <c r="AI57" s="1">
        <v>2</v>
      </c>
      <c r="AJ57" s="1"/>
      <c r="AK57" s="1">
        <v>2</v>
      </c>
      <c r="AL57" s="1" t="s">
        <v>13</v>
      </c>
      <c r="AM57" s="1"/>
      <c r="AN57" s="1">
        <v>4</v>
      </c>
      <c r="AO57" s="1">
        <v>8</v>
      </c>
      <c r="AP57" s="1"/>
      <c r="AQ57" s="1" t="s">
        <v>1</v>
      </c>
      <c r="AR57" s="1" t="s">
        <v>2</v>
      </c>
      <c r="AS57" s="1"/>
      <c r="AT57" s="1">
        <v>2</v>
      </c>
      <c r="AU57" s="1">
        <v>6</v>
      </c>
    </row>
    <row r="58" spans="1:47" x14ac:dyDescent="0.3">
      <c r="A58" s="59" t="s">
        <v>9</v>
      </c>
      <c r="B58" s="60"/>
      <c r="C58" s="60"/>
      <c r="D58" s="60"/>
      <c r="E58" s="61"/>
      <c r="F58" s="1"/>
      <c r="G58" s="59" t="s">
        <v>16</v>
      </c>
      <c r="H58" s="60"/>
      <c r="I58" s="60"/>
      <c r="J58" s="60"/>
      <c r="K58" s="61"/>
      <c r="L58" s="1"/>
      <c r="M58" s="3" t="s">
        <v>17</v>
      </c>
      <c r="N58" s="59" t="s">
        <v>18</v>
      </c>
      <c r="O58" s="60"/>
      <c r="P58" s="60"/>
      <c r="Q58" s="61"/>
      <c r="R58" s="1"/>
      <c r="S58" s="59" t="s">
        <v>19</v>
      </c>
      <c r="T58" s="61"/>
      <c r="U58" s="1"/>
      <c r="V58" s="59" t="s">
        <v>20</v>
      </c>
      <c r="W58" s="61"/>
      <c r="X58" s="7"/>
      <c r="Y58" s="59" t="s">
        <v>21</v>
      </c>
      <c r="Z58" s="60"/>
      <c r="AA58" s="60"/>
      <c r="AB58" s="60"/>
      <c r="AC58" s="61"/>
      <c r="AD58" s="1"/>
      <c r="AE58" s="62" t="s">
        <v>110</v>
      </c>
      <c r="AF58" s="63"/>
      <c r="AG58" s="63"/>
      <c r="AH58" s="63"/>
      <c r="AI58" s="63"/>
      <c r="AJ58" s="63"/>
      <c r="AK58" s="63"/>
      <c r="AL58" s="63"/>
      <c r="AM58" s="63"/>
      <c r="AN58" s="63"/>
      <c r="AO58" s="64"/>
      <c r="AP58" s="1"/>
      <c r="AQ58" s="59" t="s">
        <v>23</v>
      </c>
      <c r="AR58" s="60"/>
      <c r="AS58" s="60"/>
      <c r="AT58" s="60"/>
      <c r="AU58" s="61"/>
    </row>
    <row r="59" spans="1:47" x14ac:dyDescent="0.3">
      <c r="A59" s="1">
        <v>2</v>
      </c>
      <c r="B59" s="1">
        <v>2</v>
      </c>
      <c r="C59" s="1"/>
      <c r="D59" s="1">
        <v>3</v>
      </c>
      <c r="E59" s="1">
        <v>8</v>
      </c>
      <c r="F59" s="1"/>
      <c r="G59" s="1">
        <v>0</v>
      </c>
      <c r="H59" s="1">
        <v>0</v>
      </c>
      <c r="I59" s="1"/>
      <c r="J59" s="1">
        <v>1</v>
      </c>
      <c r="K59" s="1">
        <v>6</v>
      </c>
      <c r="L59" s="1"/>
      <c r="M59" s="1" t="s">
        <v>0</v>
      </c>
      <c r="N59" s="1">
        <v>2</v>
      </c>
      <c r="O59" s="1"/>
      <c r="P59" s="1">
        <v>1</v>
      </c>
      <c r="Q59" s="1" t="s">
        <v>2</v>
      </c>
      <c r="R59" s="1"/>
      <c r="S59" s="1">
        <v>2</v>
      </c>
      <c r="T59" s="1">
        <v>3</v>
      </c>
      <c r="U59" s="1"/>
      <c r="V59" s="1" t="s">
        <v>3</v>
      </c>
      <c r="W59" s="1" t="s">
        <v>0</v>
      </c>
      <c r="X59" s="7"/>
      <c r="Y59" s="1" t="s">
        <v>2</v>
      </c>
      <c r="Z59" s="1" t="s">
        <v>13</v>
      </c>
      <c r="AA59" s="1"/>
      <c r="AB59" s="1">
        <v>0</v>
      </c>
      <c r="AC59" s="1">
        <v>7</v>
      </c>
      <c r="AD59" s="1"/>
      <c r="AE59" s="1">
        <v>1</v>
      </c>
      <c r="AF59" s="1">
        <v>0</v>
      </c>
      <c r="AG59" s="1"/>
      <c r="AH59" s="1">
        <v>0</v>
      </c>
      <c r="AI59" s="1">
        <v>0</v>
      </c>
      <c r="AJ59" s="1"/>
      <c r="AK59" s="1">
        <v>0</v>
      </c>
      <c r="AL59" s="1">
        <v>0</v>
      </c>
      <c r="AM59" s="1"/>
      <c r="AN59" s="1">
        <v>2</v>
      </c>
      <c r="AO59" s="1" t="s">
        <v>13</v>
      </c>
      <c r="AP59" s="1"/>
      <c r="AQ59" s="1">
        <v>5</v>
      </c>
      <c r="AR59" s="1">
        <v>0</v>
      </c>
      <c r="AS59" s="1"/>
      <c r="AT59" s="2">
        <v>1</v>
      </c>
      <c r="AU59" s="2">
        <v>2</v>
      </c>
    </row>
    <row r="60" spans="1:47" x14ac:dyDescent="0.3">
      <c r="A60" s="59" t="s">
        <v>111</v>
      </c>
      <c r="B60" s="60"/>
      <c r="C60" s="60"/>
      <c r="D60" s="60"/>
      <c r="E60" s="61"/>
      <c r="F60" s="1"/>
      <c r="G60" s="65" t="s">
        <v>112</v>
      </c>
      <c r="H60" s="66"/>
      <c r="I60" s="66"/>
      <c r="J60" s="66"/>
      <c r="K60" s="67"/>
      <c r="L60" s="1"/>
      <c r="M60" s="65" t="s">
        <v>113</v>
      </c>
      <c r="N60" s="66"/>
      <c r="O60" s="66"/>
      <c r="P60" s="66"/>
      <c r="Q60" s="67"/>
      <c r="R60" s="1"/>
      <c r="S60" s="56" t="s">
        <v>31</v>
      </c>
      <c r="T60" s="57"/>
      <c r="U60" s="57"/>
      <c r="V60" s="57"/>
      <c r="W60" s="57"/>
      <c r="X60" s="57"/>
      <c r="Y60" s="57"/>
      <c r="Z60" s="57"/>
      <c r="AA60" s="57"/>
      <c r="AB60" s="57"/>
      <c r="AC60" s="58"/>
      <c r="AD60" s="1"/>
      <c r="AE60" s="56" t="s">
        <v>32</v>
      </c>
      <c r="AF60" s="57"/>
      <c r="AG60" s="57"/>
      <c r="AH60" s="57"/>
      <c r="AI60" s="57"/>
      <c r="AJ60" s="57"/>
      <c r="AK60" s="57"/>
      <c r="AL60" s="57"/>
      <c r="AM60" s="57"/>
      <c r="AN60" s="57"/>
      <c r="AO60" s="58"/>
      <c r="AP60" s="1"/>
      <c r="AQ60" s="25" t="s">
        <v>33</v>
      </c>
      <c r="AR60" s="68" t="s">
        <v>96</v>
      </c>
      <c r="AS60" s="69"/>
      <c r="AT60" s="69"/>
      <c r="AU60" s="70"/>
    </row>
    <row r="61" spans="1:47" x14ac:dyDescent="0.3">
      <c r="A61" s="1">
        <v>2</v>
      </c>
      <c r="B61" s="1">
        <v>0</v>
      </c>
      <c r="C61" s="1"/>
      <c r="D61" s="1">
        <v>0</v>
      </c>
      <c r="E61" s="1">
        <v>0</v>
      </c>
      <c r="F61" s="1"/>
      <c r="G61" s="1">
        <v>3</v>
      </c>
      <c r="H61" s="1" t="s">
        <v>36</v>
      </c>
      <c r="I61" s="1"/>
      <c r="J61" s="1" t="s">
        <v>37</v>
      </c>
      <c r="K61" s="1">
        <v>9</v>
      </c>
      <c r="L61" s="1"/>
      <c r="M61" s="1">
        <v>0</v>
      </c>
      <c r="N61" s="1">
        <v>0</v>
      </c>
      <c r="O61" s="1"/>
      <c r="P61" s="1">
        <v>0</v>
      </c>
      <c r="Q61" s="1">
        <v>0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5.6" x14ac:dyDescent="0.3">
      <c r="A62" s="56" t="s">
        <v>39</v>
      </c>
      <c r="B62" s="57"/>
      <c r="C62" s="57"/>
      <c r="D62" s="57"/>
      <c r="E62" s="58"/>
      <c r="F62" s="1"/>
      <c r="G62" s="56" t="s">
        <v>21</v>
      </c>
      <c r="H62" s="57"/>
      <c r="I62" s="57"/>
      <c r="J62" s="57"/>
      <c r="K62" s="58"/>
      <c r="L62" s="1"/>
      <c r="M62" s="56" t="s">
        <v>40</v>
      </c>
      <c r="N62" s="57"/>
      <c r="O62" s="57"/>
      <c r="P62" s="57"/>
      <c r="Q62" s="58"/>
      <c r="R62" s="1"/>
      <c r="S62" s="1"/>
      <c r="T62" s="26" t="s">
        <v>114</v>
      </c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1"/>
      <c r="AQ62" s="1"/>
      <c r="AR62" s="1"/>
      <c r="AS62" s="1"/>
      <c r="AT62" s="1"/>
      <c r="AU62" s="1"/>
    </row>
    <row r="63" spans="1:47" x14ac:dyDescent="0.3">
      <c r="A63" s="27">
        <v>1</v>
      </c>
      <c r="B63" s="27">
        <v>2</v>
      </c>
      <c r="C63" s="28"/>
      <c r="D63" s="27">
        <f>+B63+1</f>
        <v>3</v>
      </c>
      <c r="E63" s="27">
        <f t="shared" ref="E63:K63" si="1">+D63+1</f>
        <v>4</v>
      </c>
      <c r="F63" s="28"/>
      <c r="G63" s="27">
        <f>+E63+1</f>
        <v>5</v>
      </c>
      <c r="H63" s="27">
        <f t="shared" si="1"/>
        <v>6</v>
      </c>
      <c r="I63" s="28"/>
      <c r="J63" s="27">
        <f>+H63+1</f>
        <v>7</v>
      </c>
      <c r="K63" s="27">
        <f t="shared" si="1"/>
        <v>8</v>
      </c>
      <c r="L63" s="28"/>
      <c r="M63" s="27">
        <v>1</v>
      </c>
      <c r="N63" s="27">
        <v>2</v>
      </c>
      <c r="O63" s="28"/>
      <c r="P63" s="27">
        <f>+N63+1</f>
        <v>3</v>
      </c>
      <c r="Q63" s="27">
        <f t="shared" ref="Q63" si="2">+P63+1</f>
        <v>4</v>
      </c>
      <c r="R63" s="28"/>
      <c r="S63" s="27">
        <f>+Q63+1</f>
        <v>5</v>
      </c>
      <c r="T63" s="27">
        <f t="shared" ref="T63" si="3">+S63+1</f>
        <v>6</v>
      </c>
      <c r="U63" s="28"/>
      <c r="V63" s="27">
        <f>+T63+1</f>
        <v>7</v>
      </c>
      <c r="W63" s="27">
        <f t="shared" ref="W63" si="4">+V63+1</f>
        <v>8</v>
      </c>
      <c r="X63" s="29"/>
      <c r="Y63" s="27">
        <v>1</v>
      </c>
      <c r="Z63" s="27">
        <v>2</v>
      </c>
      <c r="AA63" s="28"/>
      <c r="AB63" s="27">
        <f>+Z63+1</f>
        <v>3</v>
      </c>
      <c r="AC63" s="27">
        <f t="shared" ref="AC63" si="5">+AB63+1</f>
        <v>4</v>
      </c>
      <c r="AD63" s="28"/>
      <c r="AE63" s="27">
        <f>+AC63+1</f>
        <v>5</v>
      </c>
      <c r="AF63" s="27">
        <f t="shared" ref="AF63" si="6">+AE63+1</f>
        <v>6</v>
      </c>
      <c r="AG63" s="28"/>
      <c r="AH63" s="27">
        <f>+AF63+1</f>
        <v>7</v>
      </c>
      <c r="AI63" s="27">
        <f t="shared" ref="AI63" si="7">+AH63+1</f>
        <v>8</v>
      </c>
      <c r="AJ63" s="28"/>
      <c r="AK63" s="27">
        <v>1</v>
      </c>
      <c r="AL63" s="27">
        <v>2</v>
      </c>
      <c r="AM63" s="28"/>
      <c r="AN63" s="27">
        <f>+AL63+1</f>
        <v>3</v>
      </c>
      <c r="AO63" s="27">
        <f t="shared" ref="AO63" si="8">+AN63+1</f>
        <v>4</v>
      </c>
      <c r="AP63" s="28"/>
      <c r="AQ63" s="27">
        <f>+AO63+1</f>
        <v>5</v>
      </c>
      <c r="AR63" s="27">
        <f t="shared" ref="AR63" si="9">+AQ63+1</f>
        <v>6</v>
      </c>
      <c r="AS63" s="28"/>
      <c r="AT63" s="27">
        <f>+AR63+1</f>
        <v>7</v>
      </c>
      <c r="AU63" s="27">
        <f t="shared" ref="AU63" si="10">+AT63+1</f>
        <v>8</v>
      </c>
    </row>
    <row r="64" spans="1:47" x14ac:dyDescent="0.3">
      <c r="A64" s="6">
        <v>1</v>
      </c>
      <c r="B64" s="6" t="s">
        <v>12</v>
      </c>
      <c r="C64" s="6"/>
      <c r="D64" s="6">
        <v>0</v>
      </c>
      <c r="E64" s="6">
        <v>0</v>
      </c>
      <c r="F64" s="6"/>
      <c r="G64" s="6">
        <v>0</v>
      </c>
      <c r="H64" s="6">
        <v>0</v>
      </c>
      <c r="I64" s="6"/>
      <c r="J64" s="6">
        <v>3</v>
      </c>
      <c r="K64" s="6">
        <v>3</v>
      </c>
      <c r="L64" s="6"/>
      <c r="M64" s="6">
        <v>3</v>
      </c>
      <c r="N64" s="6">
        <v>3</v>
      </c>
      <c r="O64" s="6"/>
      <c r="P64" s="6">
        <v>3</v>
      </c>
      <c r="Q64" s="6">
        <v>3</v>
      </c>
      <c r="R64" s="6"/>
      <c r="S64" s="6">
        <v>1</v>
      </c>
      <c r="T64" s="6" t="s">
        <v>12</v>
      </c>
      <c r="U64" s="6"/>
      <c r="V64" s="6">
        <v>0</v>
      </c>
      <c r="W64" s="6">
        <v>0</v>
      </c>
      <c r="X64" s="7"/>
      <c r="Y64" s="6">
        <v>0</v>
      </c>
      <c r="Z64" s="6">
        <v>0</v>
      </c>
      <c r="AA64" s="6"/>
      <c r="AB64" s="6">
        <v>7</v>
      </c>
      <c r="AC64" s="6">
        <v>7</v>
      </c>
      <c r="AD64" s="6"/>
      <c r="AE64" s="6">
        <v>7</v>
      </c>
      <c r="AF64" s="6">
        <v>7</v>
      </c>
      <c r="AG64" s="6"/>
      <c r="AH64" s="6">
        <v>7</v>
      </c>
      <c r="AI64" s="6">
        <v>7</v>
      </c>
      <c r="AJ64" s="6"/>
      <c r="AK64" s="30">
        <v>0</v>
      </c>
      <c r="AL64" s="30">
        <v>8</v>
      </c>
      <c r="AM64" s="6"/>
      <c r="AN64" s="6">
        <v>0</v>
      </c>
      <c r="AO64" s="6">
        <v>0</v>
      </c>
      <c r="AP64" s="6"/>
      <c r="AQ64" s="6">
        <v>4</v>
      </c>
      <c r="AR64" s="6">
        <v>5</v>
      </c>
      <c r="AS64" s="6"/>
      <c r="AT64" s="6">
        <v>0</v>
      </c>
      <c r="AU64" s="6">
        <v>0</v>
      </c>
    </row>
    <row r="65" spans="1:47" x14ac:dyDescent="0.3">
      <c r="A65" s="46" t="s">
        <v>5</v>
      </c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8"/>
      <c r="R65" s="6"/>
      <c r="S65" s="46" t="s">
        <v>6</v>
      </c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8"/>
      <c r="AJ65" s="6"/>
      <c r="AK65" s="46" t="s">
        <v>7</v>
      </c>
      <c r="AL65" s="47"/>
      <c r="AM65" s="47"/>
      <c r="AN65" s="47"/>
      <c r="AO65" s="48"/>
      <c r="AP65" s="6"/>
      <c r="AQ65" s="31" t="s">
        <v>8</v>
      </c>
      <c r="AR65" s="31" t="s">
        <v>9</v>
      </c>
      <c r="AS65" s="6"/>
      <c r="AT65" s="37" t="s">
        <v>10</v>
      </c>
      <c r="AU65" s="39"/>
    </row>
    <row r="66" spans="1:47" x14ac:dyDescent="0.3">
      <c r="A66" s="6">
        <v>0</v>
      </c>
      <c r="B66" s="6">
        <v>0</v>
      </c>
      <c r="C66" s="6"/>
      <c r="D66" s="6">
        <v>2</v>
      </c>
      <c r="E66" s="6">
        <v>8</v>
      </c>
      <c r="F66" s="6"/>
      <c r="G66" s="6">
        <v>0</v>
      </c>
      <c r="H66" s="6">
        <v>0</v>
      </c>
      <c r="I66" s="6"/>
      <c r="J66" s="6">
        <v>2</v>
      </c>
      <c r="K66" s="6" t="s">
        <v>12</v>
      </c>
      <c r="L66" s="6"/>
      <c r="M66" s="6">
        <v>0</v>
      </c>
      <c r="N66" s="6">
        <v>0</v>
      </c>
      <c r="O66" s="6"/>
      <c r="P66" s="6">
        <v>0</v>
      </c>
      <c r="Q66" s="6">
        <v>0</v>
      </c>
      <c r="R66" s="6"/>
      <c r="S66" s="6">
        <v>4</v>
      </c>
      <c r="T66" s="6">
        <v>0</v>
      </c>
      <c r="U66" s="6"/>
      <c r="V66" s="30">
        <v>0</v>
      </c>
      <c r="W66" s="30">
        <v>6</v>
      </c>
      <c r="X66" s="29"/>
      <c r="Y66" s="6">
        <v>6</v>
      </c>
      <c r="Z66" s="6">
        <v>5</v>
      </c>
      <c r="AA66" s="6"/>
      <c r="AB66" s="6">
        <v>9</v>
      </c>
      <c r="AC66" s="6">
        <v>2</v>
      </c>
      <c r="AD66" s="6"/>
      <c r="AE66" s="6" t="s">
        <v>37</v>
      </c>
      <c r="AF66" s="6">
        <v>0</v>
      </c>
      <c r="AG66" s="6"/>
      <c r="AH66" s="6" t="s">
        <v>12</v>
      </c>
      <c r="AI66" s="6">
        <v>8</v>
      </c>
      <c r="AJ66" s="6"/>
      <c r="AK66" s="6">
        <v>0</v>
      </c>
      <c r="AL66" s="6">
        <v>1</v>
      </c>
      <c r="AM66" s="6"/>
      <c r="AN66" s="6">
        <v>0</v>
      </c>
      <c r="AO66" s="6">
        <v>7</v>
      </c>
      <c r="AP66" s="6"/>
      <c r="AQ66" s="6">
        <v>5</v>
      </c>
      <c r="AR66" s="6">
        <v>0</v>
      </c>
      <c r="AS66" s="6"/>
      <c r="AT66" s="6">
        <v>5</v>
      </c>
      <c r="AU66" s="6">
        <v>0</v>
      </c>
    </row>
    <row r="67" spans="1:47" x14ac:dyDescent="0.3">
      <c r="A67" s="37" t="s">
        <v>9</v>
      </c>
      <c r="B67" s="38"/>
      <c r="C67" s="38"/>
      <c r="D67" s="38"/>
      <c r="E67" s="39"/>
      <c r="F67" s="6"/>
      <c r="G67" s="37" t="s">
        <v>16</v>
      </c>
      <c r="H67" s="38"/>
      <c r="I67" s="38"/>
      <c r="J67" s="38"/>
      <c r="K67" s="39"/>
      <c r="L67" s="6"/>
      <c r="M67" s="31" t="s">
        <v>17</v>
      </c>
      <c r="N67" s="37" t="s">
        <v>18</v>
      </c>
      <c r="O67" s="38"/>
      <c r="P67" s="38"/>
      <c r="Q67" s="39"/>
      <c r="R67" s="6"/>
      <c r="S67" s="37" t="s">
        <v>19</v>
      </c>
      <c r="T67" s="39"/>
      <c r="U67" s="6"/>
      <c r="V67" s="37" t="s">
        <v>20</v>
      </c>
      <c r="W67" s="39"/>
      <c r="X67" s="7"/>
      <c r="Y67" s="37" t="s">
        <v>21</v>
      </c>
      <c r="Z67" s="38"/>
      <c r="AA67" s="38"/>
      <c r="AB67" s="38"/>
      <c r="AC67" s="39"/>
      <c r="AD67" s="6"/>
      <c r="AE67" s="37" t="s">
        <v>115</v>
      </c>
      <c r="AF67" s="38"/>
      <c r="AG67" s="38"/>
      <c r="AH67" s="38"/>
      <c r="AI67" s="38"/>
      <c r="AJ67" s="38"/>
      <c r="AK67" s="38"/>
      <c r="AL67" s="38"/>
      <c r="AM67" s="38"/>
      <c r="AN67" s="38"/>
      <c r="AO67" s="39"/>
      <c r="AP67" s="6"/>
      <c r="AQ67" s="37" t="s">
        <v>23</v>
      </c>
      <c r="AR67" s="38"/>
      <c r="AS67" s="38"/>
      <c r="AT67" s="38"/>
      <c r="AU67" s="39"/>
    </row>
    <row r="68" spans="1:47" x14ac:dyDescent="0.3">
      <c r="A68" s="6">
        <v>0</v>
      </c>
      <c r="B68" s="6">
        <v>3</v>
      </c>
      <c r="C68" s="6"/>
      <c r="D68" s="6">
        <v>1</v>
      </c>
      <c r="E68" s="6">
        <v>5</v>
      </c>
      <c r="F68" s="6"/>
      <c r="G68" s="6">
        <v>3</v>
      </c>
      <c r="H68" s="6" t="s">
        <v>69</v>
      </c>
      <c r="I68" s="6"/>
      <c r="J68" s="6">
        <v>6</v>
      </c>
      <c r="K68" s="6" t="s">
        <v>116</v>
      </c>
      <c r="L68" s="6"/>
      <c r="M68" s="6">
        <v>0</v>
      </c>
      <c r="N68" s="6">
        <v>0</v>
      </c>
      <c r="O68" s="6"/>
      <c r="P68" s="30">
        <v>6</v>
      </c>
      <c r="Q68" s="30" t="s">
        <v>36</v>
      </c>
      <c r="R68" s="6"/>
      <c r="S68" s="6">
        <v>0</v>
      </c>
      <c r="T68" s="6">
        <v>0</v>
      </c>
      <c r="U68" s="6"/>
      <c r="V68" s="6">
        <v>0</v>
      </c>
      <c r="W68" s="6">
        <v>0</v>
      </c>
      <c r="X68" s="29"/>
      <c r="Y68" s="6">
        <v>0</v>
      </c>
      <c r="Z68" s="6">
        <v>0</v>
      </c>
      <c r="AA68" s="6"/>
      <c r="AB68" s="6">
        <v>2</v>
      </c>
      <c r="AC68" s="6" t="s">
        <v>12</v>
      </c>
      <c r="AD68" s="6"/>
      <c r="AE68" s="6">
        <v>0</v>
      </c>
      <c r="AF68" s="6">
        <v>0</v>
      </c>
      <c r="AG68" s="6"/>
      <c r="AH68" s="6">
        <v>0</v>
      </c>
      <c r="AI68" s="6">
        <v>0</v>
      </c>
      <c r="AJ68" s="6"/>
      <c r="AK68" s="6">
        <v>0</v>
      </c>
      <c r="AL68" s="6">
        <v>0</v>
      </c>
      <c r="AM68" s="6"/>
      <c r="AN68" s="6">
        <v>0</v>
      </c>
      <c r="AO68" s="6">
        <v>0</v>
      </c>
      <c r="AP68" s="6"/>
      <c r="AQ68" s="6">
        <v>5</v>
      </c>
      <c r="AR68" s="6">
        <v>0</v>
      </c>
      <c r="AS68" s="6"/>
      <c r="AT68" s="30">
        <v>0</v>
      </c>
      <c r="AU68" s="30">
        <v>2</v>
      </c>
    </row>
    <row r="69" spans="1:47" x14ac:dyDescent="0.3">
      <c r="A69" s="37" t="s">
        <v>117</v>
      </c>
      <c r="B69" s="38"/>
      <c r="C69" s="38"/>
      <c r="D69" s="38"/>
      <c r="E69" s="39"/>
      <c r="F69" s="6"/>
      <c r="G69" s="40" t="s">
        <v>118</v>
      </c>
      <c r="H69" s="41"/>
      <c r="I69" s="41"/>
      <c r="J69" s="41"/>
      <c r="K69" s="42"/>
      <c r="L69" s="6"/>
      <c r="M69" s="40" t="s">
        <v>119</v>
      </c>
      <c r="N69" s="41"/>
      <c r="O69" s="41"/>
      <c r="P69" s="41"/>
      <c r="Q69" s="42"/>
      <c r="R69" s="6"/>
      <c r="S69" s="34" t="s">
        <v>31</v>
      </c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6"/>
      <c r="AE69" s="34" t="s">
        <v>32</v>
      </c>
      <c r="AF69" s="35"/>
      <c r="AG69" s="35"/>
      <c r="AH69" s="35"/>
      <c r="AI69" s="35"/>
      <c r="AJ69" s="35"/>
      <c r="AK69" s="35"/>
      <c r="AL69" s="35"/>
      <c r="AM69" s="35"/>
      <c r="AN69" s="35"/>
      <c r="AO69" s="36"/>
      <c r="AP69" s="6"/>
      <c r="AQ69" s="32" t="s">
        <v>33</v>
      </c>
      <c r="AR69" s="49" t="s">
        <v>34</v>
      </c>
      <c r="AS69" s="50"/>
      <c r="AT69" s="50"/>
      <c r="AU69" s="51"/>
    </row>
    <row r="70" spans="1:47" x14ac:dyDescent="0.3">
      <c r="A70" s="6">
        <v>2</v>
      </c>
      <c r="B70" s="6">
        <v>0</v>
      </c>
      <c r="C70" s="6"/>
      <c r="D70" s="6">
        <v>0</v>
      </c>
      <c r="E70" s="6">
        <v>0</v>
      </c>
      <c r="F70" s="6"/>
      <c r="G70" s="6">
        <v>3</v>
      </c>
      <c r="H70" s="6" t="s">
        <v>36</v>
      </c>
      <c r="I70" s="6"/>
      <c r="J70" s="6" t="s">
        <v>37</v>
      </c>
      <c r="K70" s="6">
        <v>9</v>
      </c>
      <c r="L70" s="6"/>
      <c r="M70" s="6">
        <v>0</v>
      </c>
      <c r="N70" s="6">
        <v>0</v>
      </c>
      <c r="O70" s="6"/>
      <c r="P70" s="6">
        <v>0</v>
      </c>
      <c r="Q70" s="6">
        <v>0</v>
      </c>
      <c r="R70" s="6"/>
      <c r="S70" s="6"/>
      <c r="T70" s="6"/>
      <c r="U70" s="6"/>
      <c r="V70" s="6"/>
      <c r="W70" s="6"/>
      <c r="X70" s="29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</row>
    <row r="71" spans="1:47" x14ac:dyDescent="0.3">
      <c r="A71" s="34" t="s">
        <v>39</v>
      </c>
      <c r="B71" s="35"/>
      <c r="C71" s="35"/>
      <c r="D71" s="35"/>
      <c r="E71" s="36"/>
      <c r="F71" s="6"/>
      <c r="G71" s="34" t="s">
        <v>21</v>
      </c>
      <c r="H71" s="35"/>
      <c r="I71" s="35"/>
      <c r="J71" s="35"/>
      <c r="K71" s="36"/>
      <c r="L71" s="6"/>
      <c r="M71" s="34" t="s">
        <v>40</v>
      </c>
      <c r="N71" s="35"/>
      <c r="O71" s="35"/>
      <c r="P71" s="35"/>
      <c r="Q71" s="36"/>
      <c r="R71" s="6"/>
      <c r="S71" s="6"/>
      <c r="T71" s="6"/>
      <c r="U71" s="6"/>
      <c r="V71" s="6"/>
      <c r="W71" s="6"/>
      <c r="X71" s="7"/>
      <c r="Y71" s="33" t="s">
        <v>120</v>
      </c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</row>
    <row r="72" spans="1:47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29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</row>
    <row r="73" spans="1:47" x14ac:dyDescent="0.3">
      <c r="A73" s="6">
        <v>1</v>
      </c>
      <c r="B73" s="6" t="s">
        <v>12</v>
      </c>
      <c r="C73" s="6"/>
      <c r="D73" s="6">
        <v>0</v>
      </c>
      <c r="E73" s="6">
        <v>0</v>
      </c>
      <c r="F73" s="6"/>
      <c r="G73" s="6">
        <v>0</v>
      </c>
      <c r="H73" s="6">
        <v>0</v>
      </c>
      <c r="I73" s="6"/>
      <c r="J73" s="6">
        <v>3</v>
      </c>
      <c r="K73" s="6">
        <v>3</v>
      </c>
      <c r="L73" s="6"/>
      <c r="M73" s="6">
        <v>3</v>
      </c>
      <c r="N73" s="6">
        <v>3</v>
      </c>
      <c r="O73" s="6"/>
      <c r="P73" s="6">
        <v>3</v>
      </c>
      <c r="Q73" s="6">
        <v>3</v>
      </c>
      <c r="R73" s="6"/>
      <c r="S73" s="6">
        <v>1</v>
      </c>
      <c r="T73" s="6" t="s">
        <v>12</v>
      </c>
      <c r="U73" s="6"/>
      <c r="V73" s="6">
        <v>0</v>
      </c>
      <c r="W73" s="6">
        <v>0</v>
      </c>
      <c r="X73" s="7"/>
      <c r="Y73" s="6">
        <v>0</v>
      </c>
      <c r="Z73" s="6">
        <v>0</v>
      </c>
      <c r="AA73" s="6"/>
      <c r="AB73" s="6">
        <v>5</v>
      </c>
      <c r="AC73" s="6">
        <v>5</v>
      </c>
      <c r="AD73" s="6"/>
      <c r="AE73" s="6">
        <v>5</v>
      </c>
      <c r="AF73" s="6">
        <v>5</v>
      </c>
      <c r="AG73" s="6"/>
      <c r="AH73" s="6">
        <v>5</v>
      </c>
      <c r="AI73" s="6">
        <v>5</v>
      </c>
      <c r="AJ73" s="6"/>
      <c r="AK73" s="30">
        <v>0</v>
      </c>
      <c r="AL73" s="30">
        <v>8</v>
      </c>
      <c r="AM73" s="6"/>
      <c r="AN73" s="6">
        <v>0</v>
      </c>
      <c r="AO73" s="6">
        <v>0</v>
      </c>
      <c r="AP73" s="6"/>
      <c r="AQ73" s="6">
        <v>4</v>
      </c>
      <c r="AR73" s="6">
        <v>5</v>
      </c>
      <c r="AS73" s="6"/>
      <c r="AT73" s="6">
        <v>0</v>
      </c>
      <c r="AU73" s="6">
        <v>0</v>
      </c>
    </row>
    <row r="74" spans="1:47" x14ac:dyDescent="0.3">
      <c r="A74" s="46" t="s">
        <v>5</v>
      </c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8"/>
      <c r="R74" s="6"/>
      <c r="S74" s="46" t="s">
        <v>6</v>
      </c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8"/>
      <c r="AJ74" s="6"/>
      <c r="AK74" s="46" t="s">
        <v>7</v>
      </c>
      <c r="AL74" s="47"/>
      <c r="AM74" s="47"/>
      <c r="AN74" s="47"/>
      <c r="AO74" s="48"/>
      <c r="AP74" s="6"/>
      <c r="AQ74" s="31" t="s">
        <v>8</v>
      </c>
      <c r="AR74" s="31" t="s">
        <v>9</v>
      </c>
      <c r="AS74" s="6"/>
      <c r="AT74" s="37" t="s">
        <v>10</v>
      </c>
      <c r="AU74" s="39"/>
    </row>
    <row r="75" spans="1:47" x14ac:dyDescent="0.3">
      <c r="A75" s="6">
        <v>0</v>
      </c>
      <c r="B75" s="6">
        <v>0</v>
      </c>
      <c r="C75" s="6"/>
      <c r="D75" s="6">
        <v>2</v>
      </c>
      <c r="E75" s="6">
        <v>8</v>
      </c>
      <c r="F75" s="6"/>
      <c r="G75" s="6">
        <v>0</v>
      </c>
      <c r="H75" s="6">
        <v>0</v>
      </c>
      <c r="I75" s="6"/>
      <c r="J75" s="6">
        <v>2</v>
      </c>
      <c r="K75" s="6" t="s">
        <v>12</v>
      </c>
      <c r="L75" s="6"/>
      <c r="M75" s="6">
        <v>0</v>
      </c>
      <c r="N75" s="6">
        <v>0</v>
      </c>
      <c r="O75" s="6"/>
      <c r="P75" s="6">
        <v>0</v>
      </c>
      <c r="Q75" s="6">
        <v>0</v>
      </c>
      <c r="R75" s="6"/>
      <c r="S75" s="6">
        <v>3</v>
      </c>
      <c r="T75" s="6">
        <v>3</v>
      </c>
      <c r="U75" s="6"/>
      <c r="V75" s="30">
        <v>0</v>
      </c>
      <c r="W75" s="30">
        <v>6</v>
      </c>
      <c r="X75" s="29"/>
      <c r="Y75" s="6">
        <v>5</v>
      </c>
      <c r="Z75" s="6" t="s">
        <v>36</v>
      </c>
      <c r="AA75" s="6"/>
      <c r="AB75" s="6" t="s">
        <v>36</v>
      </c>
      <c r="AC75" s="6">
        <v>3</v>
      </c>
      <c r="AD75" s="6"/>
      <c r="AE75" s="6" t="s">
        <v>37</v>
      </c>
      <c r="AF75" s="6">
        <v>0</v>
      </c>
      <c r="AG75" s="6"/>
      <c r="AH75" s="6" t="s">
        <v>12</v>
      </c>
      <c r="AI75" s="6">
        <v>8</v>
      </c>
      <c r="AJ75" s="6"/>
      <c r="AK75" s="6">
        <v>0</v>
      </c>
      <c r="AL75" s="6">
        <v>1</v>
      </c>
      <c r="AM75" s="6"/>
      <c r="AN75" s="6">
        <v>0</v>
      </c>
      <c r="AO75" s="6">
        <v>5</v>
      </c>
      <c r="AP75" s="6"/>
      <c r="AQ75" s="6">
        <v>6</v>
      </c>
      <c r="AR75" s="6">
        <v>4</v>
      </c>
      <c r="AS75" s="6"/>
      <c r="AT75" s="6">
        <v>0</v>
      </c>
      <c r="AU75" s="6">
        <v>1</v>
      </c>
    </row>
    <row r="76" spans="1:47" x14ac:dyDescent="0.3">
      <c r="A76" s="37" t="s">
        <v>9</v>
      </c>
      <c r="B76" s="38"/>
      <c r="C76" s="38"/>
      <c r="D76" s="38"/>
      <c r="E76" s="39"/>
      <c r="F76" s="6"/>
      <c r="G76" s="37" t="s">
        <v>16</v>
      </c>
      <c r="H76" s="38"/>
      <c r="I76" s="38"/>
      <c r="J76" s="38"/>
      <c r="K76" s="39"/>
      <c r="L76" s="6"/>
      <c r="M76" s="31" t="s">
        <v>17</v>
      </c>
      <c r="N76" s="37" t="s">
        <v>18</v>
      </c>
      <c r="O76" s="38"/>
      <c r="P76" s="38"/>
      <c r="Q76" s="39"/>
      <c r="R76" s="6"/>
      <c r="S76" s="37" t="s">
        <v>19</v>
      </c>
      <c r="T76" s="39"/>
      <c r="U76" s="6"/>
      <c r="V76" s="37" t="s">
        <v>20</v>
      </c>
      <c r="W76" s="39"/>
      <c r="X76" s="7"/>
      <c r="Y76" s="37" t="s">
        <v>21</v>
      </c>
      <c r="Z76" s="38"/>
      <c r="AA76" s="38"/>
      <c r="AB76" s="38"/>
      <c r="AC76" s="39"/>
      <c r="AD76" s="6"/>
      <c r="AE76" s="37" t="s">
        <v>115</v>
      </c>
      <c r="AF76" s="38"/>
      <c r="AG76" s="38"/>
      <c r="AH76" s="38"/>
      <c r="AI76" s="38"/>
      <c r="AJ76" s="38"/>
      <c r="AK76" s="38"/>
      <c r="AL76" s="38"/>
      <c r="AM76" s="38"/>
      <c r="AN76" s="38"/>
      <c r="AO76" s="39"/>
      <c r="AP76" s="6"/>
      <c r="AQ76" s="37" t="s">
        <v>23</v>
      </c>
      <c r="AR76" s="38"/>
      <c r="AS76" s="38"/>
      <c r="AT76" s="38"/>
      <c r="AU76" s="39"/>
    </row>
    <row r="77" spans="1:47" x14ac:dyDescent="0.3">
      <c r="A77" s="6">
        <v>0</v>
      </c>
      <c r="B77" s="6">
        <v>3</v>
      </c>
      <c r="C77" s="6"/>
      <c r="D77" s="6">
        <v>1</v>
      </c>
      <c r="E77" s="6">
        <v>5</v>
      </c>
      <c r="F77" s="6"/>
      <c r="G77" s="6">
        <v>0</v>
      </c>
      <c r="H77" s="6">
        <v>0</v>
      </c>
      <c r="I77" s="6"/>
      <c r="J77" s="6">
        <v>0</v>
      </c>
      <c r="K77" s="6" t="s">
        <v>12</v>
      </c>
      <c r="L77" s="6"/>
      <c r="M77" s="6">
        <v>0</v>
      </c>
      <c r="N77" s="6">
        <v>0</v>
      </c>
      <c r="O77" s="6"/>
      <c r="P77" s="30">
        <v>5</v>
      </c>
      <c r="Q77" s="30">
        <v>0</v>
      </c>
      <c r="R77" s="6"/>
      <c r="S77" s="6">
        <v>0</v>
      </c>
      <c r="T77" s="6">
        <v>0</v>
      </c>
      <c r="U77" s="6"/>
      <c r="V77" s="6">
        <v>5</v>
      </c>
      <c r="W77" s="6">
        <v>0</v>
      </c>
      <c r="X77" s="29"/>
      <c r="Y77" s="6">
        <v>0</v>
      </c>
      <c r="Z77" s="6">
        <v>0</v>
      </c>
      <c r="AA77" s="6"/>
      <c r="AB77" s="6">
        <v>6</v>
      </c>
      <c r="AC77" s="6">
        <v>4</v>
      </c>
      <c r="AD77" s="6"/>
      <c r="AE77" s="6">
        <v>0</v>
      </c>
      <c r="AF77" s="6">
        <v>0</v>
      </c>
      <c r="AG77" s="6"/>
      <c r="AH77" s="6">
        <v>0</v>
      </c>
      <c r="AI77" s="6">
        <v>0</v>
      </c>
      <c r="AJ77" s="6"/>
      <c r="AK77" s="6">
        <v>0</v>
      </c>
      <c r="AL77" s="6">
        <v>0</v>
      </c>
      <c r="AM77" s="6"/>
      <c r="AN77" s="6">
        <v>0</v>
      </c>
      <c r="AO77" s="6">
        <v>0</v>
      </c>
      <c r="AP77" s="6"/>
      <c r="AQ77" s="6">
        <v>5</v>
      </c>
      <c r="AR77" s="6">
        <v>0</v>
      </c>
      <c r="AS77" s="6"/>
      <c r="AT77" s="30">
        <v>0</v>
      </c>
      <c r="AU77" s="30">
        <v>2</v>
      </c>
    </row>
    <row r="78" spans="1:47" x14ac:dyDescent="0.3">
      <c r="A78" s="37" t="s">
        <v>117</v>
      </c>
      <c r="B78" s="38"/>
      <c r="C78" s="38"/>
      <c r="D78" s="38"/>
      <c r="E78" s="39"/>
      <c r="F78" s="6"/>
      <c r="G78" s="40" t="s">
        <v>121</v>
      </c>
      <c r="H78" s="41"/>
      <c r="I78" s="41"/>
      <c r="J78" s="41"/>
      <c r="K78" s="42"/>
      <c r="L78" s="6"/>
      <c r="M78" s="40" t="s">
        <v>30</v>
      </c>
      <c r="N78" s="41"/>
      <c r="O78" s="41"/>
      <c r="P78" s="41"/>
      <c r="Q78" s="42"/>
      <c r="R78" s="6"/>
      <c r="S78" s="34" t="s">
        <v>31</v>
      </c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6"/>
      <c r="AE78" s="34" t="s">
        <v>32</v>
      </c>
      <c r="AF78" s="35"/>
      <c r="AG78" s="35"/>
      <c r="AH78" s="35"/>
      <c r="AI78" s="35"/>
      <c r="AJ78" s="35"/>
      <c r="AK78" s="35"/>
      <c r="AL78" s="35"/>
      <c r="AM78" s="35"/>
      <c r="AN78" s="35"/>
      <c r="AO78" s="36"/>
      <c r="AP78" s="6"/>
      <c r="AQ78" s="32" t="s">
        <v>33</v>
      </c>
      <c r="AR78" s="49" t="s">
        <v>34</v>
      </c>
      <c r="AS78" s="50"/>
      <c r="AT78" s="50"/>
      <c r="AU78" s="51"/>
    </row>
    <row r="79" spans="1:47" x14ac:dyDescent="0.3">
      <c r="A79" s="6">
        <v>2</v>
      </c>
      <c r="B79" s="6">
        <v>0</v>
      </c>
      <c r="C79" s="6"/>
      <c r="D79" s="6">
        <v>0</v>
      </c>
      <c r="E79" s="6">
        <v>0</v>
      </c>
      <c r="F79" s="6"/>
      <c r="G79" s="6">
        <v>6</v>
      </c>
      <c r="H79" s="6">
        <v>6</v>
      </c>
      <c r="I79" s="6"/>
      <c r="J79" s="6">
        <v>6</v>
      </c>
      <c r="K79" s="6">
        <v>1</v>
      </c>
      <c r="L79" s="6"/>
      <c r="M79" s="6">
        <v>0</v>
      </c>
      <c r="N79" s="6">
        <v>0</v>
      </c>
      <c r="O79" s="6"/>
      <c r="P79" s="6">
        <v>0</v>
      </c>
      <c r="Q79" s="6">
        <v>0</v>
      </c>
      <c r="R79" s="6"/>
      <c r="S79" s="6"/>
      <c r="T79" s="6"/>
      <c r="U79" s="6"/>
      <c r="V79" s="6"/>
      <c r="W79" s="6"/>
      <c r="X79" s="29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</row>
    <row r="80" spans="1:47" x14ac:dyDescent="0.3">
      <c r="A80" s="34" t="s">
        <v>39</v>
      </c>
      <c r="B80" s="35"/>
      <c r="C80" s="35"/>
      <c r="D80" s="35"/>
      <c r="E80" s="36"/>
      <c r="F80" s="6"/>
      <c r="G80" s="34" t="s">
        <v>21</v>
      </c>
      <c r="H80" s="35"/>
      <c r="I80" s="35"/>
      <c r="J80" s="35"/>
      <c r="K80" s="36"/>
      <c r="L80" s="6"/>
      <c r="M80" s="34" t="s">
        <v>40</v>
      </c>
      <c r="N80" s="35"/>
      <c r="O80" s="35"/>
      <c r="P80" s="35"/>
      <c r="Q80" s="36"/>
      <c r="R80" s="6"/>
      <c r="S80" s="6"/>
      <c r="T80" s="13"/>
      <c r="U80" s="6"/>
      <c r="V80" s="6"/>
      <c r="W80" s="6"/>
      <c r="X80" s="7"/>
      <c r="Y80" s="33" t="s">
        <v>122</v>
      </c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</row>
    <row r="81" spans="1:47" x14ac:dyDescent="0.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x14ac:dyDescent="0.3">
      <c r="A82" s="27">
        <v>1</v>
      </c>
      <c r="B82" s="27">
        <v>2</v>
      </c>
      <c r="C82" s="28"/>
      <c r="D82" s="27">
        <f>+B82+1</f>
        <v>3</v>
      </c>
      <c r="E82" s="27">
        <f t="shared" ref="E82" si="11">+D82+1</f>
        <v>4</v>
      </c>
      <c r="F82" s="28"/>
      <c r="G82" s="27">
        <f>+E82+1</f>
        <v>5</v>
      </c>
      <c r="H82" s="27">
        <f t="shared" ref="H82" si="12">+G82+1</f>
        <v>6</v>
      </c>
      <c r="I82" s="28"/>
      <c r="J82" s="27">
        <f>+H82+1</f>
        <v>7</v>
      </c>
      <c r="K82" s="27">
        <f t="shared" ref="K82" si="13">+J82+1</f>
        <v>8</v>
      </c>
      <c r="L82" s="28"/>
      <c r="M82" s="27">
        <v>1</v>
      </c>
      <c r="N82" s="27">
        <v>2</v>
      </c>
      <c r="O82" s="28"/>
      <c r="P82" s="27">
        <f>+N82+1</f>
        <v>3</v>
      </c>
      <c r="Q82" s="27">
        <f t="shared" ref="Q82" si="14">+P82+1</f>
        <v>4</v>
      </c>
      <c r="R82" s="28"/>
      <c r="S82" s="27">
        <f>+Q82+1</f>
        <v>5</v>
      </c>
      <c r="T82" s="27">
        <f t="shared" ref="T82" si="15">+S82+1</f>
        <v>6</v>
      </c>
      <c r="U82" s="28"/>
      <c r="V82" s="27">
        <f>+T82+1</f>
        <v>7</v>
      </c>
      <c r="W82" s="27">
        <f t="shared" ref="W82" si="16">+V82+1</f>
        <v>8</v>
      </c>
      <c r="X82" s="29"/>
      <c r="Y82" s="27">
        <v>1</v>
      </c>
      <c r="Z82" s="27">
        <v>2</v>
      </c>
      <c r="AA82" s="28"/>
      <c r="AB82" s="27">
        <f>+Z82+1</f>
        <v>3</v>
      </c>
      <c r="AC82" s="27">
        <f t="shared" ref="AC82" si="17">+AB82+1</f>
        <v>4</v>
      </c>
      <c r="AD82" s="28"/>
      <c r="AE82" s="27">
        <f>+AC82+1</f>
        <v>5</v>
      </c>
      <c r="AF82" s="27">
        <f t="shared" ref="AF82" si="18">+AE82+1</f>
        <v>6</v>
      </c>
      <c r="AG82" s="28"/>
      <c r="AH82" s="27">
        <f>+AF82+1</f>
        <v>7</v>
      </c>
      <c r="AI82" s="27">
        <f t="shared" ref="AI82" si="19">+AH82+1</f>
        <v>8</v>
      </c>
      <c r="AJ82" s="28"/>
      <c r="AK82" s="27">
        <v>1</v>
      </c>
      <c r="AL82" s="27">
        <v>2</v>
      </c>
      <c r="AM82" s="28"/>
      <c r="AN82" s="27">
        <f>+AL82+1</f>
        <v>3</v>
      </c>
      <c r="AO82" s="27">
        <f t="shared" ref="AO82" si="20">+AN82+1</f>
        <v>4</v>
      </c>
      <c r="AP82" s="28"/>
      <c r="AQ82" s="27">
        <f>+AO82+1</f>
        <v>5</v>
      </c>
      <c r="AR82" s="27">
        <f t="shared" ref="AR82" si="21">+AQ82+1</f>
        <v>6</v>
      </c>
      <c r="AS82" s="28"/>
      <c r="AT82" s="27">
        <f>+AR82+1</f>
        <v>7</v>
      </c>
      <c r="AU82" s="27">
        <f t="shared" ref="AU82" si="22">+AT82+1</f>
        <v>8</v>
      </c>
    </row>
    <row r="83" spans="1:47" x14ac:dyDescent="0.3">
      <c r="A83" s="6">
        <v>1</v>
      </c>
      <c r="B83" s="6" t="s">
        <v>12</v>
      </c>
      <c r="C83" s="6"/>
      <c r="D83" s="6">
        <v>0</v>
      </c>
      <c r="E83" s="6">
        <v>0</v>
      </c>
      <c r="F83" s="6"/>
      <c r="G83" s="6">
        <v>0</v>
      </c>
      <c r="H83" s="6">
        <v>0</v>
      </c>
      <c r="I83" s="6"/>
      <c r="J83" s="6">
        <v>3</v>
      </c>
      <c r="K83" s="6">
        <v>3</v>
      </c>
      <c r="L83" s="6"/>
      <c r="M83" s="6">
        <v>3</v>
      </c>
      <c r="N83" s="6">
        <v>3</v>
      </c>
      <c r="O83" s="6"/>
      <c r="P83" s="6">
        <v>3</v>
      </c>
      <c r="Q83" s="6">
        <v>3</v>
      </c>
      <c r="R83" s="6"/>
      <c r="S83" s="6">
        <v>1</v>
      </c>
      <c r="T83" s="6" t="s">
        <v>12</v>
      </c>
      <c r="U83" s="6"/>
      <c r="V83" s="6">
        <v>0</v>
      </c>
      <c r="W83" s="6">
        <v>0</v>
      </c>
      <c r="X83" s="7"/>
      <c r="Y83" s="6">
        <v>0</v>
      </c>
      <c r="Z83" s="6">
        <v>0</v>
      </c>
      <c r="AA83" s="6"/>
      <c r="AB83" s="6">
        <v>5</v>
      </c>
      <c r="AC83" s="6">
        <v>5</v>
      </c>
      <c r="AD83" s="6"/>
      <c r="AE83" s="6">
        <v>5</v>
      </c>
      <c r="AF83" s="6">
        <v>5</v>
      </c>
      <c r="AG83" s="6"/>
      <c r="AH83" s="6">
        <v>5</v>
      </c>
      <c r="AI83" s="6">
        <v>5</v>
      </c>
      <c r="AJ83" s="6"/>
      <c r="AK83" s="30">
        <v>0</v>
      </c>
      <c r="AL83" s="30">
        <v>8</v>
      </c>
      <c r="AM83" s="6"/>
      <c r="AN83" s="6">
        <v>0</v>
      </c>
      <c r="AO83" s="6">
        <v>0</v>
      </c>
      <c r="AP83" s="6"/>
      <c r="AQ83" s="6">
        <v>4</v>
      </c>
      <c r="AR83" s="6">
        <v>5</v>
      </c>
      <c r="AS83" s="6"/>
      <c r="AT83" s="6">
        <v>0</v>
      </c>
      <c r="AU83" s="6">
        <v>0</v>
      </c>
    </row>
    <row r="84" spans="1:47" x14ac:dyDescent="0.3">
      <c r="A84" s="46" t="s">
        <v>5</v>
      </c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8"/>
      <c r="R84" s="6"/>
      <c r="S84" s="46" t="s">
        <v>6</v>
      </c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8"/>
      <c r="AJ84" s="6"/>
      <c r="AK84" s="46" t="s">
        <v>7</v>
      </c>
      <c r="AL84" s="47"/>
      <c r="AM84" s="47"/>
      <c r="AN84" s="47"/>
      <c r="AO84" s="48"/>
      <c r="AP84" s="6"/>
      <c r="AQ84" s="31" t="s">
        <v>8</v>
      </c>
      <c r="AR84" s="31" t="s">
        <v>9</v>
      </c>
      <c r="AS84" s="6"/>
      <c r="AT84" s="37" t="s">
        <v>10</v>
      </c>
      <c r="AU84" s="39"/>
    </row>
    <row r="85" spans="1:47" x14ac:dyDescent="0.3">
      <c r="A85" s="6">
        <v>0</v>
      </c>
      <c r="B85" s="6">
        <v>0</v>
      </c>
      <c r="C85" s="6"/>
      <c r="D85" s="6">
        <v>3</v>
      </c>
      <c r="E85" s="6">
        <v>8</v>
      </c>
      <c r="F85" s="6"/>
      <c r="G85" s="6">
        <v>0</v>
      </c>
      <c r="H85" s="6">
        <v>0</v>
      </c>
      <c r="I85" s="6"/>
      <c r="J85" s="6">
        <v>2</v>
      </c>
      <c r="K85" s="6" t="s">
        <v>12</v>
      </c>
      <c r="L85" s="6"/>
      <c r="M85" s="6">
        <v>0</v>
      </c>
      <c r="N85" s="6">
        <v>0</v>
      </c>
      <c r="O85" s="6"/>
      <c r="P85" s="6">
        <v>0</v>
      </c>
      <c r="Q85" s="6">
        <v>0</v>
      </c>
      <c r="R85" s="6"/>
      <c r="S85" s="6">
        <v>3</v>
      </c>
      <c r="T85" s="6">
        <v>3</v>
      </c>
      <c r="U85" s="6"/>
      <c r="V85" s="30">
        <v>1</v>
      </c>
      <c r="W85" s="30">
        <v>1</v>
      </c>
      <c r="X85" s="29"/>
      <c r="Y85" s="6">
        <v>9</v>
      </c>
      <c r="Z85" s="6" t="s">
        <v>17</v>
      </c>
      <c r="AA85" s="6"/>
      <c r="AB85" s="6" t="s">
        <v>116</v>
      </c>
      <c r="AC85" s="6">
        <v>8</v>
      </c>
      <c r="AD85" s="6"/>
      <c r="AE85" s="6" t="s">
        <v>37</v>
      </c>
      <c r="AF85" s="6">
        <v>0</v>
      </c>
      <c r="AG85" s="6"/>
      <c r="AH85" s="6" t="s">
        <v>12</v>
      </c>
      <c r="AI85" s="6">
        <v>8</v>
      </c>
      <c r="AJ85" s="6"/>
      <c r="AK85" s="6">
        <v>0</v>
      </c>
      <c r="AL85" s="6">
        <v>1</v>
      </c>
      <c r="AM85" s="6"/>
      <c r="AN85" s="6">
        <v>0</v>
      </c>
      <c r="AO85" s="6">
        <v>5</v>
      </c>
      <c r="AP85" s="6"/>
      <c r="AQ85" s="6">
        <v>2</v>
      </c>
      <c r="AR85" s="6">
        <v>5</v>
      </c>
      <c r="AS85" s="6"/>
      <c r="AT85" s="6">
        <v>0</v>
      </c>
      <c r="AU85" s="6">
        <v>4</v>
      </c>
    </row>
    <row r="86" spans="1:47" x14ac:dyDescent="0.3">
      <c r="A86" s="37" t="s">
        <v>9</v>
      </c>
      <c r="B86" s="38"/>
      <c r="C86" s="38"/>
      <c r="D86" s="38"/>
      <c r="E86" s="39"/>
      <c r="F86" s="6"/>
      <c r="G86" s="37" t="s">
        <v>16</v>
      </c>
      <c r="H86" s="38"/>
      <c r="I86" s="38"/>
      <c r="J86" s="38"/>
      <c r="K86" s="39"/>
      <c r="L86" s="6"/>
      <c r="M86" s="31" t="s">
        <v>17</v>
      </c>
      <c r="N86" s="37" t="s">
        <v>18</v>
      </c>
      <c r="O86" s="38"/>
      <c r="P86" s="38"/>
      <c r="Q86" s="39"/>
      <c r="R86" s="6"/>
      <c r="S86" s="37" t="s">
        <v>19</v>
      </c>
      <c r="T86" s="39"/>
      <c r="U86" s="6"/>
      <c r="V86" s="37" t="s">
        <v>20</v>
      </c>
      <c r="W86" s="39"/>
      <c r="X86" s="7"/>
      <c r="Y86" s="37" t="s">
        <v>21</v>
      </c>
      <c r="Z86" s="38"/>
      <c r="AA86" s="38"/>
      <c r="AB86" s="38"/>
      <c r="AC86" s="39"/>
      <c r="AD86" s="6"/>
      <c r="AE86" s="37" t="s">
        <v>123</v>
      </c>
      <c r="AF86" s="38"/>
      <c r="AG86" s="38"/>
      <c r="AH86" s="38"/>
      <c r="AI86" s="38"/>
      <c r="AJ86" s="38"/>
      <c r="AK86" s="38"/>
      <c r="AL86" s="38"/>
      <c r="AM86" s="38"/>
      <c r="AN86" s="38"/>
      <c r="AO86" s="39"/>
      <c r="AP86" s="6"/>
      <c r="AQ86" s="37" t="s">
        <v>23</v>
      </c>
      <c r="AR86" s="38"/>
      <c r="AS86" s="38"/>
      <c r="AT86" s="38"/>
      <c r="AU86" s="39"/>
    </row>
    <row r="87" spans="1:47" x14ac:dyDescent="0.3">
      <c r="A87" s="6">
        <v>0</v>
      </c>
      <c r="B87" s="6">
        <v>1</v>
      </c>
      <c r="C87" s="6"/>
      <c r="D87" s="6">
        <v>0</v>
      </c>
      <c r="E87" s="6">
        <v>2</v>
      </c>
      <c r="F87" s="6"/>
      <c r="G87" s="6">
        <v>0</v>
      </c>
      <c r="H87" s="6">
        <v>0</v>
      </c>
      <c r="I87" s="6"/>
      <c r="J87" s="6">
        <v>0</v>
      </c>
      <c r="K87" s="6" t="s">
        <v>12</v>
      </c>
      <c r="L87" s="6"/>
      <c r="M87" s="6">
        <v>0</v>
      </c>
      <c r="N87" s="6">
        <v>0</v>
      </c>
      <c r="O87" s="6"/>
      <c r="P87" s="30">
        <v>5</v>
      </c>
      <c r="Q87" s="30">
        <v>0</v>
      </c>
      <c r="R87" s="6"/>
      <c r="S87" s="6">
        <v>0</v>
      </c>
      <c r="T87" s="6">
        <v>0</v>
      </c>
      <c r="U87" s="6"/>
      <c r="V87" s="6">
        <v>2</v>
      </c>
      <c r="W87" s="6">
        <v>4</v>
      </c>
      <c r="X87" s="29"/>
      <c r="Y87" s="6">
        <v>5</v>
      </c>
      <c r="Z87" s="6">
        <v>5</v>
      </c>
      <c r="AA87" s="6"/>
      <c r="AB87" s="6" t="s">
        <v>36</v>
      </c>
      <c r="AC87" s="6" t="s">
        <v>36</v>
      </c>
      <c r="AD87" s="6"/>
      <c r="AE87" s="6">
        <v>6</v>
      </c>
      <c r="AF87" s="6" t="s">
        <v>37</v>
      </c>
      <c r="AG87" s="6"/>
      <c r="AH87" s="6">
        <v>7</v>
      </c>
      <c r="AI87" s="6">
        <v>3</v>
      </c>
      <c r="AJ87" s="6"/>
      <c r="AK87" s="6">
        <v>6</v>
      </c>
      <c r="AL87" s="6">
        <v>4</v>
      </c>
      <c r="AM87" s="6"/>
      <c r="AN87" s="6">
        <v>5</v>
      </c>
      <c r="AO87" s="6">
        <v>1</v>
      </c>
      <c r="AP87" s="6"/>
      <c r="AQ87" s="6">
        <v>3</v>
      </c>
      <c r="AR87" s="6">
        <v>2</v>
      </c>
      <c r="AS87" s="6"/>
      <c r="AT87" s="6">
        <v>7</v>
      </c>
      <c r="AU87" s="6">
        <v>9</v>
      </c>
    </row>
    <row r="88" spans="1:47" x14ac:dyDescent="0.3">
      <c r="A88" s="37" t="s">
        <v>124</v>
      </c>
      <c r="B88" s="38"/>
      <c r="C88" s="38"/>
      <c r="D88" s="38"/>
      <c r="E88" s="39"/>
      <c r="F88" s="6"/>
      <c r="G88" s="53" t="s">
        <v>121</v>
      </c>
      <c r="H88" s="54"/>
      <c r="I88" s="54"/>
      <c r="J88" s="54"/>
      <c r="K88" s="55"/>
      <c r="L88" s="6"/>
      <c r="M88" s="53" t="s">
        <v>30</v>
      </c>
      <c r="N88" s="54"/>
      <c r="O88" s="54"/>
      <c r="P88" s="54"/>
      <c r="Q88" s="55"/>
      <c r="R88" s="6"/>
      <c r="S88" s="53" t="s">
        <v>107</v>
      </c>
      <c r="T88" s="54"/>
      <c r="U88" s="54"/>
      <c r="V88" s="54"/>
      <c r="W88" s="55"/>
      <c r="X88" s="13"/>
      <c r="Y88" s="53" t="s">
        <v>79</v>
      </c>
      <c r="Z88" s="54"/>
      <c r="AA88" s="54"/>
      <c r="AB88" s="54"/>
      <c r="AC88" s="55"/>
      <c r="AD88" s="6"/>
      <c r="AE88" s="52" t="s">
        <v>108</v>
      </c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</row>
    <row r="89" spans="1:47" x14ac:dyDescent="0.3">
      <c r="A89" s="6">
        <v>3</v>
      </c>
      <c r="B89" s="6">
        <v>3</v>
      </c>
      <c r="C89" s="6"/>
      <c r="D89" s="6">
        <v>4</v>
      </c>
      <c r="E89" s="6">
        <v>9</v>
      </c>
      <c r="F89" s="6"/>
      <c r="G89" s="6">
        <v>7</v>
      </c>
      <c r="H89" s="6">
        <v>8</v>
      </c>
      <c r="I89" s="6"/>
      <c r="J89" s="6">
        <v>4</v>
      </c>
      <c r="K89" s="6" t="s">
        <v>116</v>
      </c>
      <c r="L89" s="6"/>
      <c r="M89" s="6">
        <v>7</v>
      </c>
      <c r="N89" s="6">
        <v>9</v>
      </c>
      <c r="O89" s="6"/>
      <c r="P89" s="6">
        <v>7</v>
      </c>
      <c r="Q89" s="6">
        <v>3</v>
      </c>
      <c r="R89" s="6"/>
      <c r="S89" s="6"/>
      <c r="T89" s="6"/>
      <c r="U89" s="6"/>
      <c r="V89" s="6"/>
      <c r="W89" s="6"/>
      <c r="X89" s="29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</row>
    <row r="90" spans="1:47" x14ac:dyDescent="0.3">
      <c r="A90" s="52" t="s">
        <v>108</v>
      </c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6"/>
      <c r="S90" s="6"/>
      <c r="T90" s="6"/>
      <c r="U90" s="6"/>
      <c r="V90" s="6"/>
      <c r="W90" s="6"/>
      <c r="X90" s="7"/>
      <c r="Y90" s="33" t="s">
        <v>125</v>
      </c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</row>
    <row r="91" spans="1:47" x14ac:dyDescent="0.3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x14ac:dyDescent="0.3">
      <c r="A92" s="6">
        <v>1</v>
      </c>
      <c r="B92" s="6" t="s">
        <v>12</v>
      </c>
      <c r="C92" s="6"/>
      <c r="D92" s="6">
        <v>0</v>
      </c>
      <c r="E92" s="6">
        <v>0</v>
      </c>
      <c r="F92" s="6"/>
      <c r="G92" s="6">
        <v>0</v>
      </c>
      <c r="H92" s="6">
        <v>0</v>
      </c>
      <c r="I92" s="6"/>
      <c r="J92" s="6">
        <v>7</v>
      </c>
      <c r="K92" s="6">
        <v>7</v>
      </c>
      <c r="L92" s="6"/>
      <c r="M92" s="6">
        <v>7</v>
      </c>
      <c r="N92" s="6">
        <v>7</v>
      </c>
      <c r="O92" s="6"/>
      <c r="P92" s="6">
        <v>7</v>
      </c>
      <c r="Q92" s="6">
        <v>7</v>
      </c>
      <c r="R92" s="6"/>
      <c r="S92" s="6">
        <v>1</v>
      </c>
      <c r="T92" s="6" t="s">
        <v>12</v>
      </c>
      <c r="U92" s="6"/>
      <c r="V92" s="6">
        <v>0</v>
      </c>
      <c r="W92" s="6">
        <v>0</v>
      </c>
      <c r="X92" s="7"/>
      <c r="Y92" s="6">
        <v>0</v>
      </c>
      <c r="Z92" s="6">
        <v>0</v>
      </c>
      <c r="AA92" s="6"/>
      <c r="AB92" s="6">
        <v>3</v>
      </c>
      <c r="AC92" s="6">
        <v>3</v>
      </c>
      <c r="AD92" s="6"/>
      <c r="AE92" s="6">
        <v>3</v>
      </c>
      <c r="AF92" s="6">
        <v>3</v>
      </c>
      <c r="AG92" s="6"/>
      <c r="AH92" s="6">
        <v>3</v>
      </c>
      <c r="AI92" s="6">
        <v>3</v>
      </c>
      <c r="AJ92" s="6"/>
      <c r="AK92" s="30">
        <v>0</v>
      </c>
      <c r="AL92" s="30">
        <v>8</v>
      </c>
      <c r="AM92" s="6"/>
      <c r="AN92" s="6">
        <v>0</v>
      </c>
      <c r="AO92" s="6">
        <v>0</v>
      </c>
      <c r="AP92" s="6"/>
      <c r="AQ92" s="6">
        <v>4</v>
      </c>
      <c r="AR92" s="6">
        <v>5</v>
      </c>
      <c r="AS92" s="6"/>
      <c r="AT92" s="6">
        <v>0</v>
      </c>
      <c r="AU92" s="6">
        <v>0</v>
      </c>
    </row>
    <row r="93" spans="1:47" x14ac:dyDescent="0.3">
      <c r="A93" s="46" t="s">
        <v>5</v>
      </c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8"/>
      <c r="R93" s="6"/>
      <c r="S93" s="46" t="s">
        <v>6</v>
      </c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8"/>
      <c r="AJ93" s="6"/>
      <c r="AK93" s="46" t="s">
        <v>7</v>
      </c>
      <c r="AL93" s="47"/>
      <c r="AM93" s="47"/>
      <c r="AN93" s="47"/>
      <c r="AO93" s="48"/>
      <c r="AP93" s="6"/>
      <c r="AQ93" s="31" t="s">
        <v>8</v>
      </c>
      <c r="AR93" s="31" t="s">
        <v>9</v>
      </c>
      <c r="AS93" s="6"/>
      <c r="AT93" s="37" t="s">
        <v>10</v>
      </c>
      <c r="AU93" s="39"/>
    </row>
    <row r="94" spans="1:47" x14ac:dyDescent="0.3">
      <c r="A94" s="6">
        <v>0</v>
      </c>
      <c r="B94" s="6">
        <v>0</v>
      </c>
      <c r="C94" s="6"/>
      <c r="D94" s="6">
        <v>2</v>
      </c>
      <c r="E94" s="6">
        <v>8</v>
      </c>
      <c r="F94" s="6"/>
      <c r="G94" s="6">
        <v>8</v>
      </c>
      <c r="H94" s="6" t="s">
        <v>12</v>
      </c>
      <c r="I94" s="6"/>
      <c r="J94" s="6">
        <v>5</v>
      </c>
      <c r="K94" s="6" t="s">
        <v>36</v>
      </c>
      <c r="L94" s="6"/>
      <c r="M94" s="6">
        <v>0</v>
      </c>
      <c r="N94" s="6">
        <v>0</v>
      </c>
      <c r="O94" s="6"/>
      <c r="P94" s="6">
        <v>0</v>
      </c>
      <c r="Q94" s="6">
        <v>0</v>
      </c>
      <c r="R94" s="6"/>
      <c r="S94" s="6">
        <v>3</v>
      </c>
      <c r="T94" s="6">
        <v>6</v>
      </c>
      <c r="U94" s="6"/>
      <c r="V94" s="30">
        <v>0</v>
      </c>
      <c r="W94" s="30">
        <v>6</v>
      </c>
      <c r="X94" s="29"/>
      <c r="Y94" s="6" t="s">
        <v>36</v>
      </c>
      <c r="Z94" s="6">
        <v>5</v>
      </c>
      <c r="AA94" s="6"/>
      <c r="AB94" s="6">
        <v>5</v>
      </c>
      <c r="AC94" s="6" t="s">
        <v>116</v>
      </c>
      <c r="AD94" s="6"/>
      <c r="AE94" s="6">
        <v>5</v>
      </c>
      <c r="AF94" s="6">
        <v>0</v>
      </c>
      <c r="AG94" s="6"/>
      <c r="AH94" s="6">
        <v>5</v>
      </c>
      <c r="AI94" s="6">
        <v>0</v>
      </c>
      <c r="AJ94" s="6"/>
      <c r="AK94" s="6">
        <v>0</v>
      </c>
      <c r="AL94" s="6">
        <v>3</v>
      </c>
      <c r="AM94" s="6"/>
      <c r="AN94" s="6">
        <v>1</v>
      </c>
      <c r="AO94" s="6">
        <v>5</v>
      </c>
      <c r="AP94" s="6"/>
      <c r="AQ94" s="6" t="s">
        <v>37</v>
      </c>
      <c r="AR94" s="6">
        <v>0</v>
      </c>
      <c r="AS94" s="6"/>
      <c r="AT94" s="6" t="s">
        <v>12</v>
      </c>
      <c r="AU94" s="6">
        <v>8</v>
      </c>
    </row>
    <row r="95" spans="1:47" x14ac:dyDescent="0.3">
      <c r="A95" s="37" t="s">
        <v>9</v>
      </c>
      <c r="B95" s="38"/>
      <c r="C95" s="38"/>
      <c r="D95" s="38"/>
      <c r="E95" s="39"/>
      <c r="F95" s="6"/>
      <c r="G95" s="37" t="s">
        <v>16</v>
      </c>
      <c r="H95" s="38"/>
      <c r="I95" s="38"/>
      <c r="J95" s="38"/>
      <c r="K95" s="39"/>
      <c r="L95" s="6"/>
      <c r="M95" s="31" t="s">
        <v>17</v>
      </c>
      <c r="N95" s="37" t="s">
        <v>18</v>
      </c>
      <c r="O95" s="38"/>
      <c r="P95" s="38"/>
      <c r="Q95" s="39"/>
      <c r="R95" s="6"/>
      <c r="S95" s="37" t="s">
        <v>19</v>
      </c>
      <c r="T95" s="39"/>
      <c r="U95" s="6"/>
      <c r="V95" s="37" t="s">
        <v>20</v>
      </c>
      <c r="W95" s="39"/>
      <c r="X95" s="7"/>
      <c r="Y95" s="37" t="s">
        <v>21</v>
      </c>
      <c r="Z95" s="38"/>
      <c r="AA95" s="38"/>
      <c r="AB95" s="38"/>
      <c r="AC95" s="39"/>
      <c r="AD95" s="6"/>
      <c r="AE95" s="37" t="s">
        <v>126</v>
      </c>
      <c r="AF95" s="38"/>
      <c r="AG95" s="38"/>
      <c r="AH95" s="38"/>
      <c r="AI95" s="38"/>
      <c r="AJ95" s="38"/>
      <c r="AK95" s="38"/>
      <c r="AL95" s="38"/>
      <c r="AM95" s="38"/>
      <c r="AN95" s="38"/>
      <c r="AO95" s="39"/>
      <c r="AP95" s="6"/>
      <c r="AQ95" s="37" t="s">
        <v>23</v>
      </c>
      <c r="AR95" s="38"/>
      <c r="AS95" s="38"/>
      <c r="AT95" s="38"/>
      <c r="AU95" s="39"/>
    </row>
    <row r="96" spans="1:47" x14ac:dyDescent="0.3">
      <c r="A96" s="6">
        <v>0</v>
      </c>
      <c r="B96" s="6">
        <v>1</v>
      </c>
      <c r="C96" s="6"/>
      <c r="D96" s="6">
        <v>0</v>
      </c>
      <c r="E96" s="6">
        <v>5</v>
      </c>
      <c r="F96" s="6"/>
      <c r="G96" s="6">
        <v>0</v>
      </c>
      <c r="H96" s="6">
        <v>0</v>
      </c>
      <c r="I96" s="6"/>
      <c r="J96" s="6">
        <v>6</v>
      </c>
      <c r="K96" s="6" t="s">
        <v>36</v>
      </c>
      <c r="L96" s="6"/>
      <c r="M96" s="6">
        <v>3</v>
      </c>
      <c r="N96" s="6" t="s">
        <v>69</v>
      </c>
      <c r="O96" s="6"/>
      <c r="P96" s="30">
        <v>6</v>
      </c>
      <c r="Q96" s="30" t="s">
        <v>116</v>
      </c>
      <c r="R96" s="6"/>
      <c r="S96" s="6">
        <v>0</v>
      </c>
      <c r="T96" s="6">
        <v>0</v>
      </c>
      <c r="U96" s="6"/>
      <c r="V96" s="6">
        <v>7</v>
      </c>
      <c r="W96" s="6">
        <v>5</v>
      </c>
      <c r="X96" s="29"/>
      <c r="Y96" s="6">
        <v>4</v>
      </c>
      <c r="Z96" s="6" t="s">
        <v>36</v>
      </c>
      <c r="AA96" s="6"/>
      <c r="AB96" s="6">
        <v>0</v>
      </c>
      <c r="AC96" s="6">
        <v>7</v>
      </c>
      <c r="AD96" s="6"/>
      <c r="AE96" s="6">
        <v>0</v>
      </c>
      <c r="AF96" s="6">
        <v>0</v>
      </c>
      <c r="AG96" s="6"/>
      <c r="AH96" s="6">
        <v>0</v>
      </c>
      <c r="AI96" s="6">
        <v>0</v>
      </c>
      <c r="AJ96" s="6"/>
      <c r="AK96" s="6">
        <v>0</v>
      </c>
      <c r="AL96" s="6">
        <v>0</v>
      </c>
      <c r="AM96" s="6"/>
      <c r="AN96" s="6">
        <v>2</v>
      </c>
      <c r="AO96" s="6" t="s">
        <v>69</v>
      </c>
      <c r="AP96" s="6"/>
      <c r="AQ96" s="6">
        <v>5</v>
      </c>
      <c r="AR96" s="6">
        <v>0</v>
      </c>
      <c r="AS96" s="6"/>
      <c r="AT96" s="30">
        <v>1</v>
      </c>
      <c r="AU96" s="30">
        <v>2</v>
      </c>
    </row>
    <row r="97" spans="1:47" x14ac:dyDescent="0.3">
      <c r="A97" s="37" t="s">
        <v>127</v>
      </c>
      <c r="B97" s="38"/>
      <c r="C97" s="38"/>
      <c r="D97" s="38"/>
      <c r="E97" s="39"/>
      <c r="F97" s="6"/>
      <c r="G97" s="40" t="s">
        <v>94</v>
      </c>
      <c r="H97" s="41"/>
      <c r="I97" s="41"/>
      <c r="J97" s="41"/>
      <c r="K97" s="42"/>
      <c r="L97" s="6"/>
      <c r="M97" s="40" t="s">
        <v>128</v>
      </c>
      <c r="N97" s="41"/>
      <c r="O97" s="41"/>
      <c r="P97" s="41"/>
      <c r="Q97" s="42"/>
      <c r="R97" s="6"/>
      <c r="S97" s="34" t="s">
        <v>31</v>
      </c>
      <c r="T97" s="35"/>
      <c r="U97" s="35"/>
      <c r="V97" s="35"/>
      <c r="W97" s="35"/>
      <c r="X97" s="35"/>
      <c r="Y97" s="35"/>
      <c r="Z97" s="35"/>
      <c r="AA97" s="35"/>
      <c r="AB97" s="35"/>
      <c r="AC97" s="36"/>
      <c r="AD97" s="6"/>
      <c r="AE97" s="34" t="s">
        <v>32</v>
      </c>
      <c r="AF97" s="35"/>
      <c r="AG97" s="35"/>
      <c r="AH97" s="35"/>
      <c r="AI97" s="35"/>
      <c r="AJ97" s="35"/>
      <c r="AK97" s="35"/>
      <c r="AL97" s="35"/>
      <c r="AM97" s="35"/>
      <c r="AN97" s="35"/>
      <c r="AO97" s="36"/>
      <c r="AP97" s="6"/>
      <c r="AQ97" s="32" t="s">
        <v>33</v>
      </c>
      <c r="AR97" s="43" t="s">
        <v>129</v>
      </c>
      <c r="AS97" s="44"/>
      <c r="AT97" s="44"/>
      <c r="AU97" s="45"/>
    </row>
    <row r="98" spans="1:47" x14ac:dyDescent="0.3">
      <c r="A98" s="6">
        <v>2</v>
      </c>
      <c r="B98" s="6">
        <v>0</v>
      </c>
      <c r="C98" s="6"/>
      <c r="D98" s="6">
        <v>0</v>
      </c>
      <c r="E98" s="6">
        <v>0</v>
      </c>
      <c r="F98" s="6"/>
      <c r="G98" s="6" t="s">
        <v>17</v>
      </c>
      <c r="H98" s="6">
        <v>0</v>
      </c>
      <c r="I98" s="6"/>
      <c r="J98" s="6">
        <v>3</v>
      </c>
      <c r="K98" s="6" t="s">
        <v>69</v>
      </c>
      <c r="L98" s="6"/>
      <c r="M98" s="6">
        <v>0</v>
      </c>
      <c r="N98" s="6">
        <v>0</v>
      </c>
      <c r="O98" s="6"/>
      <c r="P98" s="6">
        <v>0</v>
      </c>
      <c r="Q98" s="6">
        <v>0</v>
      </c>
      <c r="R98" s="6"/>
      <c r="S98" s="6"/>
      <c r="T98" s="6"/>
      <c r="U98" s="6"/>
      <c r="V98" s="6"/>
      <c r="W98" s="6"/>
      <c r="X98" s="29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</row>
    <row r="99" spans="1:47" x14ac:dyDescent="0.3">
      <c r="A99" s="34" t="s">
        <v>39</v>
      </c>
      <c r="B99" s="35"/>
      <c r="C99" s="35"/>
      <c r="D99" s="35"/>
      <c r="E99" s="36"/>
      <c r="F99" s="6"/>
      <c r="G99" s="34" t="s">
        <v>21</v>
      </c>
      <c r="H99" s="35"/>
      <c r="I99" s="35"/>
      <c r="J99" s="35"/>
      <c r="K99" s="36"/>
      <c r="L99" s="6"/>
      <c r="M99" s="34" t="s">
        <v>40</v>
      </c>
      <c r="N99" s="35"/>
      <c r="O99" s="35"/>
      <c r="P99" s="35"/>
      <c r="Q99" s="36"/>
      <c r="R99" s="6"/>
      <c r="S99" s="6"/>
      <c r="T99" s="13"/>
      <c r="U99" s="6"/>
      <c r="V99" s="6"/>
      <c r="W99" s="6"/>
      <c r="X99" s="7"/>
      <c r="Y99" s="33" t="s">
        <v>130</v>
      </c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</row>
    <row r="100" spans="1:47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x14ac:dyDescent="0.3">
      <c r="A101" s="6">
        <v>1</v>
      </c>
      <c r="B101" s="6" t="s">
        <v>12</v>
      </c>
      <c r="C101" s="6"/>
      <c r="D101" s="6">
        <v>0</v>
      </c>
      <c r="E101" s="6">
        <v>0</v>
      </c>
      <c r="F101" s="6"/>
      <c r="G101" s="6">
        <v>0</v>
      </c>
      <c r="H101" s="6">
        <v>0</v>
      </c>
      <c r="I101" s="6"/>
      <c r="J101" s="6">
        <v>5</v>
      </c>
      <c r="K101" s="6">
        <v>5</v>
      </c>
      <c r="L101" s="6"/>
      <c r="M101" s="6">
        <v>5</v>
      </c>
      <c r="N101" s="6">
        <v>5</v>
      </c>
      <c r="O101" s="6"/>
      <c r="P101" s="6">
        <v>5</v>
      </c>
      <c r="Q101" s="6">
        <v>5</v>
      </c>
      <c r="R101" s="6"/>
      <c r="S101" s="6">
        <v>1</v>
      </c>
      <c r="T101" s="6" t="s">
        <v>12</v>
      </c>
      <c r="U101" s="6"/>
      <c r="V101" s="6">
        <v>0</v>
      </c>
      <c r="W101" s="6">
        <v>0</v>
      </c>
      <c r="X101" s="7"/>
      <c r="Y101" s="6">
        <v>0</v>
      </c>
      <c r="Z101" s="6">
        <v>0</v>
      </c>
      <c r="AA101" s="6"/>
      <c r="AB101" s="13"/>
      <c r="AC101" s="13"/>
      <c r="AD101" s="13"/>
      <c r="AE101" s="13"/>
      <c r="AF101" s="13"/>
      <c r="AG101" s="13"/>
      <c r="AH101" s="13"/>
      <c r="AI101" s="13"/>
      <c r="AJ101" s="6"/>
      <c r="AK101" s="30">
        <v>0</v>
      </c>
      <c r="AL101" s="30">
        <v>8</v>
      </c>
      <c r="AM101" s="6"/>
      <c r="AN101" s="6">
        <v>0</v>
      </c>
      <c r="AO101" s="6">
        <v>0</v>
      </c>
      <c r="AP101" s="6"/>
      <c r="AQ101" s="6">
        <v>4</v>
      </c>
      <c r="AR101" s="6">
        <v>5</v>
      </c>
      <c r="AS101" s="6"/>
      <c r="AT101" s="6">
        <v>0</v>
      </c>
      <c r="AU101" s="6">
        <v>0</v>
      </c>
    </row>
    <row r="102" spans="1:47" x14ac:dyDescent="0.3">
      <c r="A102" s="46" t="s">
        <v>5</v>
      </c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8"/>
      <c r="R102" s="6"/>
      <c r="S102" s="46" t="s">
        <v>6</v>
      </c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8"/>
      <c r="AJ102" s="6"/>
      <c r="AK102" s="46" t="s">
        <v>7</v>
      </c>
      <c r="AL102" s="47"/>
      <c r="AM102" s="47"/>
      <c r="AN102" s="47"/>
      <c r="AO102" s="48"/>
      <c r="AP102" s="6"/>
      <c r="AQ102" s="31" t="s">
        <v>8</v>
      </c>
      <c r="AR102" s="31" t="s">
        <v>9</v>
      </c>
      <c r="AS102" s="6"/>
      <c r="AT102" s="37" t="s">
        <v>10</v>
      </c>
      <c r="AU102" s="39"/>
    </row>
    <row r="103" spans="1:47" x14ac:dyDescent="0.3">
      <c r="A103" s="6">
        <v>0</v>
      </c>
      <c r="B103" s="6">
        <v>0</v>
      </c>
      <c r="C103" s="6"/>
      <c r="D103" s="6">
        <v>2</v>
      </c>
      <c r="E103" s="6">
        <v>8</v>
      </c>
      <c r="F103" s="6"/>
      <c r="G103" s="6">
        <v>7</v>
      </c>
      <c r="H103" s="6">
        <v>9</v>
      </c>
      <c r="I103" s="6"/>
      <c r="J103" s="6" t="s">
        <v>17</v>
      </c>
      <c r="K103" s="6" t="s">
        <v>17</v>
      </c>
      <c r="L103" s="6"/>
      <c r="M103" s="6">
        <v>0</v>
      </c>
      <c r="N103" s="6">
        <v>0</v>
      </c>
      <c r="O103" s="6"/>
      <c r="P103" s="6">
        <v>0</v>
      </c>
      <c r="Q103" s="6">
        <v>0</v>
      </c>
      <c r="R103" s="6"/>
      <c r="S103" s="6">
        <v>3</v>
      </c>
      <c r="T103" s="6">
        <v>0</v>
      </c>
      <c r="U103" s="6"/>
      <c r="V103" s="30">
        <v>0</v>
      </c>
      <c r="W103" s="30">
        <v>6</v>
      </c>
      <c r="X103" s="29"/>
      <c r="Y103" s="6" t="s">
        <v>36</v>
      </c>
      <c r="Z103" s="6">
        <v>8</v>
      </c>
      <c r="AA103" s="6"/>
      <c r="AB103" s="6">
        <v>0</v>
      </c>
      <c r="AC103" s="6" t="s">
        <v>116</v>
      </c>
      <c r="AD103" s="6"/>
      <c r="AE103" s="6">
        <v>6</v>
      </c>
      <c r="AF103" s="6">
        <v>4</v>
      </c>
      <c r="AG103" s="6"/>
      <c r="AH103" s="6">
        <v>0</v>
      </c>
      <c r="AI103" s="6">
        <v>1</v>
      </c>
      <c r="AJ103" s="6"/>
      <c r="AK103" s="6">
        <v>0</v>
      </c>
      <c r="AL103" s="6">
        <v>3</v>
      </c>
      <c r="AM103" s="6"/>
      <c r="AN103" s="6">
        <v>1</v>
      </c>
      <c r="AO103" s="6">
        <v>5</v>
      </c>
      <c r="AP103" s="6"/>
      <c r="AQ103" s="13"/>
      <c r="AR103" s="13"/>
      <c r="AS103" s="13"/>
      <c r="AT103" s="13"/>
      <c r="AU103" s="13"/>
    </row>
    <row r="104" spans="1:47" x14ac:dyDescent="0.3">
      <c r="A104" s="37" t="s">
        <v>9</v>
      </c>
      <c r="B104" s="38"/>
      <c r="C104" s="38"/>
      <c r="D104" s="38"/>
      <c r="E104" s="39"/>
      <c r="F104" s="6"/>
      <c r="G104" s="37" t="s">
        <v>16</v>
      </c>
      <c r="H104" s="38"/>
      <c r="I104" s="38"/>
      <c r="J104" s="38"/>
      <c r="K104" s="39"/>
      <c r="L104" s="6"/>
      <c r="M104" s="31" t="s">
        <v>17</v>
      </c>
      <c r="N104" s="37" t="s">
        <v>18</v>
      </c>
      <c r="O104" s="38"/>
      <c r="P104" s="38"/>
      <c r="Q104" s="39"/>
      <c r="R104" s="6"/>
      <c r="S104" s="37" t="s">
        <v>19</v>
      </c>
      <c r="T104" s="39"/>
      <c r="U104" s="6"/>
      <c r="V104" s="37" t="s">
        <v>20</v>
      </c>
      <c r="W104" s="39"/>
      <c r="X104" s="7"/>
      <c r="Y104" s="37" t="s">
        <v>21</v>
      </c>
      <c r="Z104" s="38"/>
      <c r="AA104" s="38"/>
      <c r="AB104" s="38"/>
      <c r="AC104" s="39"/>
      <c r="AD104" s="6"/>
      <c r="AE104" s="37" t="s">
        <v>126</v>
      </c>
      <c r="AF104" s="38"/>
      <c r="AG104" s="38"/>
      <c r="AH104" s="38"/>
      <c r="AI104" s="38"/>
      <c r="AJ104" s="38"/>
      <c r="AK104" s="38"/>
      <c r="AL104" s="38"/>
      <c r="AM104" s="38"/>
      <c r="AN104" s="38"/>
      <c r="AO104" s="39"/>
      <c r="AP104" s="6"/>
      <c r="AQ104" s="37" t="s">
        <v>23</v>
      </c>
      <c r="AR104" s="38"/>
      <c r="AS104" s="38"/>
      <c r="AT104" s="38"/>
      <c r="AU104" s="39"/>
    </row>
    <row r="105" spans="1:47" x14ac:dyDescent="0.3">
      <c r="A105" s="6">
        <v>0</v>
      </c>
      <c r="B105" s="6">
        <v>1</v>
      </c>
      <c r="C105" s="6"/>
      <c r="D105" s="6">
        <v>0</v>
      </c>
      <c r="E105" s="6">
        <v>5</v>
      </c>
      <c r="F105" s="6"/>
      <c r="G105" s="6">
        <v>0</v>
      </c>
      <c r="H105" s="6">
        <v>0</v>
      </c>
      <c r="I105" s="6"/>
      <c r="J105" s="6">
        <v>5</v>
      </c>
      <c r="K105" s="6">
        <v>0</v>
      </c>
      <c r="L105" s="6"/>
      <c r="M105" s="6">
        <v>0</v>
      </c>
      <c r="N105" s="6">
        <v>0</v>
      </c>
      <c r="O105" s="6"/>
      <c r="P105" s="30">
        <v>0</v>
      </c>
      <c r="Q105" s="30" t="s">
        <v>12</v>
      </c>
      <c r="R105" s="6"/>
      <c r="S105" s="6">
        <v>0</v>
      </c>
      <c r="T105" s="6">
        <v>0</v>
      </c>
      <c r="U105" s="6"/>
      <c r="V105" s="6">
        <v>0</v>
      </c>
      <c r="W105" s="6">
        <v>0</v>
      </c>
      <c r="X105" s="29"/>
      <c r="Y105" s="6">
        <v>0</v>
      </c>
      <c r="Z105" s="6">
        <v>0</v>
      </c>
      <c r="AA105" s="6"/>
      <c r="AB105" s="6">
        <v>0</v>
      </c>
      <c r="AC105" s="6">
        <v>0</v>
      </c>
      <c r="AD105" s="6"/>
      <c r="AE105" s="6">
        <v>0</v>
      </c>
      <c r="AF105" s="6">
        <v>0</v>
      </c>
      <c r="AG105" s="6"/>
      <c r="AH105" s="6">
        <v>0</v>
      </c>
      <c r="AI105" s="6">
        <v>0</v>
      </c>
      <c r="AJ105" s="6"/>
      <c r="AK105" s="6">
        <v>0</v>
      </c>
      <c r="AL105" s="6">
        <v>0</v>
      </c>
      <c r="AM105" s="6"/>
      <c r="AN105" s="6">
        <v>0</v>
      </c>
      <c r="AO105" s="6">
        <v>0</v>
      </c>
      <c r="AP105" s="6"/>
      <c r="AQ105" s="6">
        <v>5</v>
      </c>
      <c r="AR105" s="6">
        <v>0</v>
      </c>
      <c r="AS105" s="6"/>
      <c r="AT105" s="30">
        <v>0</v>
      </c>
      <c r="AU105" s="30">
        <v>4</v>
      </c>
    </row>
    <row r="106" spans="1:47" x14ac:dyDescent="0.3">
      <c r="A106" s="37" t="s">
        <v>131</v>
      </c>
      <c r="B106" s="38"/>
      <c r="C106" s="38"/>
      <c r="D106" s="38"/>
      <c r="E106" s="39"/>
      <c r="F106" s="6"/>
      <c r="G106" s="40" t="s">
        <v>94</v>
      </c>
      <c r="H106" s="41"/>
      <c r="I106" s="41"/>
      <c r="J106" s="41"/>
      <c r="K106" s="42"/>
      <c r="L106" s="6"/>
      <c r="M106" s="40" t="s">
        <v>128</v>
      </c>
      <c r="N106" s="41"/>
      <c r="O106" s="41"/>
      <c r="P106" s="41"/>
      <c r="Q106" s="42"/>
      <c r="R106" s="6"/>
      <c r="S106" s="34" t="s">
        <v>31</v>
      </c>
      <c r="T106" s="35"/>
      <c r="U106" s="35"/>
      <c r="V106" s="35"/>
      <c r="W106" s="35"/>
      <c r="X106" s="35"/>
      <c r="Y106" s="35"/>
      <c r="Z106" s="35"/>
      <c r="AA106" s="35"/>
      <c r="AB106" s="35"/>
      <c r="AC106" s="36"/>
      <c r="AD106" s="6"/>
      <c r="AE106" s="34" t="s">
        <v>32</v>
      </c>
      <c r="AF106" s="35"/>
      <c r="AG106" s="35"/>
      <c r="AH106" s="35"/>
      <c r="AI106" s="35"/>
      <c r="AJ106" s="35"/>
      <c r="AK106" s="35"/>
      <c r="AL106" s="35"/>
      <c r="AM106" s="35"/>
      <c r="AN106" s="35"/>
      <c r="AO106" s="36"/>
      <c r="AP106" s="6"/>
      <c r="AQ106" s="32" t="s">
        <v>33</v>
      </c>
      <c r="AR106" s="49" t="s">
        <v>132</v>
      </c>
      <c r="AS106" s="50"/>
      <c r="AT106" s="50"/>
      <c r="AU106" s="51"/>
    </row>
    <row r="107" spans="1:47" x14ac:dyDescent="0.3">
      <c r="A107" s="6">
        <v>2</v>
      </c>
      <c r="B107" s="6">
        <v>0</v>
      </c>
      <c r="C107" s="6"/>
      <c r="D107" s="6">
        <v>0</v>
      </c>
      <c r="E107" s="6">
        <v>0</v>
      </c>
      <c r="F107" s="6"/>
      <c r="G107" s="6">
        <v>6</v>
      </c>
      <c r="H107" s="6">
        <v>6</v>
      </c>
      <c r="I107" s="6"/>
      <c r="J107" s="6">
        <v>6</v>
      </c>
      <c r="K107" s="6">
        <v>1</v>
      </c>
      <c r="L107" s="6"/>
      <c r="M107" s="6">
        <v>0</v>
      </c>
      <c r="N107" s="6">
        <v>0</v>
      </c>
      <c r="O107" s="6"/>
      <c r="P107" s="6">
        <v>0</v>
      </c>
      <c r="Q107" s="6">
        <v>0</v>
      </c>
      <c r="R107" s="6"/>
      <c r="S107" s="6"/>
      <c r="T107" s="6"/>
      <c r="U107" s="6"/>
      <c r="V107" s="6"/>
      <c r="W107" s="6"/>
      <c r="X107" s="29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</row>
    <row r="108" spans="1:47" x14ac:dyDescent="0.3">
      <c r="A108" s="34" t="s">
        <v>39</v>
      </c>
      <c r="B108" s="35"/>
      <c r="C108" s="35"/>
      <c r="D108" s="35"/>
      <c r="E108" s="36"/>
      <c r="F108" s="6"/>
      <c r="G108" s="34" t="s">
        <v>21</v>
      </c>
      <c r="H108" s="35"/>
      <c r="I108" s="35"/>
      <c r="J108" s="35"/>
      <c r="K108" s="36"/>
      <c r="L108" s="6"/>
      <c r="M108" s="34" t="s">
        <v>40</v>
      </c>
      <c r="N108" s="35"/>
      <c r="O108" s="35"/>
      <c r="P108" s="35"/>
      <c r="Q108" s="36"/>
      <c r="R108" s="6"/>
      <c r="S108" s="6"/>
      <c r="T108" s="13"/>
      <c r="U108" s="6"/>
      <c r="V108" s="6"/>
      <c r="W108" s="6"/>
      <c r="X108" s="7"/>
      <c r="Y108" s="33" t="s">
        <v>133</v>
      </c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</row>
    <row r="109" spans="1:47" x14ac:dyDescent="0.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x14ac:dyDescent="0.3">
      <c r="A110" s="6">
        <v>1</v>
      </c>
      <c r="B110" s="6" t="s">
        <v>12</v>
      </c>
      <c r="C110" s="6"/>
      <c r="D110" s="6">
        <v>0</v>
      </c>
      <c r="E110" s="6">
        <v>0</v>
      </c>
      <c r="F110" s="6"/>
      <c r="G110" s="6">
        <v>0</v>
      </c>
      <c r="H110" s="6">
        <v>0</v>
      </c>
      <c r="I110" s="6"/>
      <c r="J110" s="6">
        <v>3</v>
      </c>
      <c r="K110" s="6">
        <v>3</v>
      </c>
      <c r="L110" s="6"/>
      <c r="M110" s="6">
        <v>3</v>
      </c>
      <c r="N110" s="6">
        <v>3</v>
      </c>
      <c r="O110" s="6"/>
      <c r="P110" s="6">
        <v>3</v>
      </c>
      <c r="Q110" s="6">
        <v>3</v>
      </c>
      <c r="R110" s="6"/>
      <c r="S110" s="6">
        <v>1</v>
      </c>
      <c r="T110" s="6" t="s">
        <v>12</v>
      </c>
      <c r="U110" s="6"/>
      <c r="V110" s="6">
        <v>0</v>
      </c>
      <c r="W110" s="6">
        <v>0</v>
      </c>
      <c r="X110" s="7"/>
      <c r="Y110" s="6">
        <v>0</v>
      </c>
      <c r="Z110" s="6">
        <v>0</v>
      </c>
      <c r="AA110" s="6"/>
      <c r="AB110" s="6">
        <v>7</v>
      </c>
      <c r="AC110" s="6">
        <v>7</v>
      </c>
      <c r="AD110" s="6"/>
      <c r="AE110" s="6">
        <v>7</v>
      </c>
      <c r="AF110" s="6">
        <v>7</v>
      </c>
      <c r="AG110" s="6"/>
      <c r="AH110" s="6">
        <v>7</v>
      </c>
      <c r="AI110" s="6">
        <v>7</v>
      </c>
      <c r="AJ110" s="6"/>
      <c r="AK110" s="30">
        <v>0</v>
      </c>
      <c r="AL110" s="30">
        <v>8</v>
      </c>
      <c r="AM110" s="6"/>
      <c r="AN110" s="6">
        <v>0</v>
      </c>
      <c r="AO110" s="6">
        <v>0</v>
      </c>
      <c r="AP110" s="6"/>
      <c r="AQ110" s="6">
        <v>4</v>
      </c>
      <c r="AR110" s="6">
        <v>5</v>
      </c>
      <c r="AS110" s="6"/>
      <c r="AT110" s="6">
        <v>0</v>
      </c>
      <c r="AU110" s="6">
        <v>0</v>
      </c>
    </row>
    <row r="111" spans="1:47" x14ac:dyDescent="0.3">
      <c r="A111" s="46" t="s">
        <v>5</v>
      </c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8"/>
      <c r="R111" s="6"/>
      <c r="S111" s="46" t="s">
        <v>6</v>
      </c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8"/>
      <c r="AJ111" s="6"/>
      <c r="AK111" s="46" t="s">
        <v>7</v>
      </c>
      <c r="AL111" s="47"/>
      <c r="AM111" s="47"/>
      <c r="AN111" s="47"/>
      <c r="AO111" s="48"/>
      <c r="AP111" s="6"/>
      <c r="AQ111" s="31" t="s">
        <v>8</v>
      </c>
      <c r="AR111" s="31" t="s">
        <v>9</v>
      </c>
      <c r="AS111" s="6"/>
      <c r="AT111" s="37" t="s">
        <v>10</v>
      </c>
      <c r="AU111" s="39"/>
    </row>
    <row r="112" spans="1:47" x14ac:dyDescent="0.3">
      <c r="A112" s="6">
        <v>0</v>
      </c>
      <c r="B112" s="6">
        <v>0</v>
      </c>
      <c r="C112" s="6"/>
      <c r="D112" s="6">
        <v>2</v>
      </c>
      <c r="E112" s="6">
        <v>8</v>
      </c>
      <c r="F112" s="6"/>
      <c r="G112" s="6">
        <v>0</v>
      </c>
      <c r="H112" s="6">
        <v>0</v>
      </c>
      <c r="I112" s="6"/>
      <c r="J112" s="6">
        <v>2</v>
      </c>
      <c r="K112" s="6" t="s">
        <v>69</v>
      </c>
      <c r="L112" s="6"/>
      <c r="M112" s="6">
        <v>0</v>
      </c>
      <c r="N112" s="6">
        <v>0</v>
      </c>
      <c r="O112" s="6"/>
      <c r="P112" s="6">
        <v>0</v>
      </c>
      <c r="Q112" s="6">
        <v>0</v>
      </c>
      <c r="R112" s="6"/>
      <c r="S112" s="6">
        <v>4</v>
      </c>
      <c r="T112" s="6">
        <v>0</v>
      </c>
      <c r="U112" s="6"/>
      <c r="V112" s="30">
        <v>0</v>
      </c>
      <c r="W112" s="30">
        <v>6</v>
      </c>
      <c r="X112" s="29"/>
      <c r="Y112" s="6">
        <v>6</v>
      </c>
      <c r="Z112" s="6">
        <v>5</v>
      </c>
      <c r="AA112" s="6"/>
      <c r="AB112" s="6">
        <v>9</v>
      </c>
      <c r="AC112" s="6">
        <v>1</v>
      </c>
      <c r="AD112" s="6"/>
      <c r="AE112" s="6" t="s">
        <v>37</v>
      </c>
      <c r="AF112" s="6">
        <v>0</v>
      </c>
      <c r="AG112" s="6"/>
      <c r="AH112" s="6" t="s">
        <v>12</v>
      </c>
      <c r="AI112" s="6">
        <v>8</v>
      </c>
      <c r="AJ112" s="6"/>
      <c r="AK112" s="6">
        <v>0</v>
      </c>
      <c r="AL112" s="6">
        <v>1</v>
      </c>
      <c r="AM112" s="6"/>
      <c r="AN112" s="6">
        <v>0</v>
      </c>
      <c r="AO112" s="6">
        <v>7</v>
      </c>
      <c r="AP112" s="6"/>
      <c r="AQ112" s="6">
        <v>5</v>
      </c>
      <c r="AR112" s="6">
        <v>0</v>
      </c>
      <c r="AS112" s="6"/>
      <c r="AT112" s="6">
        <v>5</v>
      </c>
      <c r="AU112" s="6">
        <v>0</v>
      </c>
    </row>
    <row r="113" spans="1:47" x14ac:dyDescent="0.3">
      <c r="A113" s="37" t="s">
        <v>9</v>
      </c>
      <c r="B113" s="38"/>
      <c r="C113" s="38"/>
      <c r="D113" s="38"/>
      <c r="E113" s="39"/>
      <c r="F113" s="6"/>
      <c r="G113" s="37" t="s">
        <v>16</v>
      </c>
      <c r="H113" s="38"/>
      <c r="I113" s="38"/>
      <c r="J113" s="38"/>
      <c r="K113" s="39"/>
      <c r="L113" s="6"/>
      <c r="M113" s="31" t="s">
        <v>17</v>
      </c>
      <c r="N113" s="37" t="s">
        <v>18</v>
      </c>
      <c r="O113" s="38"/>
      <c r="P113" s="38"/>
      <c r="Q113" s="39"/>
      <c r="R113" s="6"/>
      <c r="S113" s="37" t="s">
        <v>19</v>
      </c>
      <c r="T113" s="39"/>
      <c r="U113" s="6"/>
      <c r="V113" s="37" t="s">
        <v>20</v>
      </c>
      <c r="W113" s="39"/>
      <c r="X113" s="7"/>
      <c r="Y113" s="37" t="s">
        <v>21</v>
      </c>
      <c r="Z113" s="38"/>
      <c r="AA113" s="38"/>
      <c r="AB113" s="38"/>
      <c r="AC113" s="39"/>
      <c r="AD113" s="6"/>
      <c r="AE113" s="37" t="s">
        <v>115</v>
      </c>
      <c r="AF113" s="38"/>
      <c r="AG113" s="38"/>
      <c r="AH113" s="38"/>
      <c r="AI113" s="38"/>
      <c r="AJ113" s="38"/>
      <c r="AK113" s="38"/>
      <c r="AL113" s="38"/>
      <c r="AM113" s="38"/>
      <c r="AN113" s="38"/>
      <c r="AO113" s="39"/>
      <c r="AP113" s="6"/>
      <c r="AQ113" s="37" t="s">
        <v>23</v>
      </c>
      <c r="AR113" s="38"/>
      <c r="AS113" s="38"/>
      <c r="AT113" s="38"/>
      <c r="AU113" s="39"/>
    </row>
    <row r="114" spans="1:47" x14ac:dyDescent="0.3">
      <c r="A114" s="6">
        <v>0</v>
      </c>
      <c r="B114" s="6">
        <v>3</v>
      </c>
      <c r="C114" s="6"/>
      <c r="D114" s="6">
        <v>1</v>
      </c>
      <c r="E114" s="6">
        <v>5</v>
      </c>
      <c r="F114" s="6"/>
      <c r="G114" s="6">
        <v>3</v>
      </c>
      <c r="H114" s="6" t="s">
        <v>69</v>
      </c>
      <c r="I114" s="6"/>
      <c r="J114" s="6">
        <v>6</v>
      </c>
      <c r="K114" s="6" t="s">
        <v>116</v>
      </c>
      <c r="L114" s="6"/>
      <c r="M114" s="6">
        <v>0</v>
      </c>
      <c r="N114" s="6">
        <v>0</v>
      </c>
      <c r="O114" s="6"/>
      <c r="P114" s="30">
        <v>6</v>
      </c>
      <c r="Q114" s="30" t="s">
        <v>36</v>
      </c>
      <c r="R114" s="6"/>
      <c r="S114" s="6">
        <v>0</v>
      </c>
      <c r="T114" s="6">
        <v>0</v>
      </c>
      <c r="U114" s="6"/>
      <c r="V114" s="6">
        <v>0</v>
      </c>
      <c r="W114" s="6">
        <v>0</v>
      </c>
      <c r="X114" s="29"/>
      <c r="Y114" s="6">
        <v>0</v>
      </c>
      <c r="Z114" s="6">
        <v>0</v>
      </c>
      <c r="AA114" s="6"/>
      <c r="AB114" s="6">
        <v>0</v>
      </c>
      <c r="AC114" s="6" t="s">
        <v>69</v>
      </c>
      <c r="AD114" s="6"/>
      <c r="AE114" s="6">
        <v>0</v>
      </c>
      <c r="AF114" s="6">
        <v>0</v>
      </c>
      <c r="AG114" s="6"/>
      <c r="AH114" s="6">
        <v>7</v>
      </c>
      <c r="AI114" s="6">
        <v>5</v>
      </c>
      <c r="AJ114" s="6"/>
      <c r="AK114" s="6">
        <v>4</v>
      </c>
      <c r="AL114" s="6" t="s">
        <v>36</v>
      </c>
      <c r="AM114" s="6"/>
      <c r="AN114" s="6">
        <v>0</v>
      </c>
      <c r="AO114" s="6">
        <v>8</v>
      </c>
      <c r="AP114" s="6"/>
      <c r="AQ114" s="6">
        <v>5</v>
      </c>
      <c r="AR114" s="6">
        <v>0</v>
      </c>
      <c r="AS114" s="6"/>
      <c r="AT114" s="30">
        <v>1</v>
      </c>
      <c r="AU114" s="30">
        <v>0</v>
      </c>
    </row>
    <row r="115" spans="1:47" x14ac:dyDescent="0.3">
      <c r="A115" s="37" t="s">
        <v>117</v>
      </c>
      <c r="B115" s="38"/>
      <c r="C115" s="38"/>
      <c r="D115" s="38"/>
      <c r="E115" s="39"/>
      <c r="F115" s="6"/>
      <c r="G115" s="40" t="s">
        <v>118</v>
      </c>
      <c r="H115" s="41"/>
      <c r="I115" s="41"/>
      <c r="J115" s="41"/>
      <c r="K115" s="42"/>
      <c r="L115" s="6"/>
      <c r="M115" s="40" t="s">
        <v>119</v>
      </c>
      <c r="N115" s="41"/>
      <c r="O115" s="41"/>
      <c r="P115" s="41"/>
      <c r="Q115" s="42"/>
      <c r="R115" s="6"/>
      <c r="S115" s="34" t="s">
        <v>31</v>
      </c>
      <c r="T115" s="35"/>
      <c r="U115" s="35"/>
      <c r="V115" s="35"/>
      <c r="W115" s="35"/>
      <c r="X115" s="35"/>
      <c r="Y115" s="35"/>
      <c r="Z115" s="35"/>
      <c r="AA115" s="35"/>
      <c r="AB115" s="35"/>
      <c r="AC115" s="36"/>
      <c r="AD115" s="6"/>
      <c r="AE115" s="34" t="s">
        <v>32</v>
      </c>
      <c r="AF115" s="35"/>
      <c r="AG115" s="35"/>
      <c r="AH115" s="35"/>
      <c r="AI115" s="35"/>
      <c r="AJ115" s="35"/>
      <c r="AK115" s="35"/>
      <c r="AL115" s="35"/>
      <c r="AM115" s="35"/>
      <c r="AN115" s="35"/>
      <c r="AO115" s="36"/>
      <c r="AP115" s="6"/>
      <c r="AQ115" s="32" t="s">
        <v>33</v>
      </c>
      <c r="AR115" s="43" t="s">
        <v>129</v>
      </c>
      <c r="AS115" s="44"/>
      <c r="AT115" s="44"/>
      <c r="AU115" s="45"/>
    </row>
    <row r="116" spans="1:47" x14ac:dyDescent="0.3">
      <c r="A116" s="6">
        <v>2</v>
      </c>
      <c r="B116" s="6">
        <v>0</v>
      </c>
      <c r="C116" s="6"/>
      <c r="D116" s="6">
        <v>0</v>
      </c>
      <c r="E116" s="6">
        <v>0</v>
      </c>
      <c r="F116" s="6"/>
      <c r="G116" s="6" t="s">
        <v>17</v>
      </c>
      <c r="H116" s="6">
        <v>0</v>
      </c>
      <c r="I116" s="6"/>
      <c r="J116" s="6">
        <v>3</v>
      </c>
      <c r="K116" s="6" t="s">
        <v>69</v>
      </c>
      <c r="L116" s="6"/>
      <c r="M116" s="6">
        <v>0</v>
      </c>
      <c r="N116" s="6">
        <v>0</v>
      </c>
      <c r="O116" s="6"/>
      <c r="P116" s="6">
        <v>0</v>
      </c>
      <c r="Q116" s="6">
        <v>0</v>
      </c>
      <c r="R116" s="6"/>
      <c r="S116" s="6"/>
      <c r="T116" s="6"/>
      <c r="U116" s="6"/>
      <c r="V116" s="6"/>
      <c r="W116" s="6"/>
      <c r="X116" s="29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</row>
    <row r="117" spans="1:47" x14ac:dyDescent="0.3">
      <c r="A117" s="34" t="s">
        <v>39</v>
      </c>
      <c r="B117" s="35"/>
      <c r="C117" s="35"/>
      <c r="D117" s="35"/>
      <c r="E117" s="36"/>
      <c r="F117" s="6"/>
      <c r="G117" s="34" t="s">
        <v>21</v>
      </c>
      <c r="H117" s="35"/>
      <c r="I117" s="35"/>
      <c r="J117" s="35"/>
      <c r="K117" s="36"/>
      <c r="L117" s="6"/>
      <c r="M117" s="34" t="s">
        <v>40</v>
      </c>
      <c r="N117" s="35"/>
      <c r="O117" s="35"/>
      <c r="P117" s="35"/>
      <c r="Q117" s="36"/>
      <c r="R117" s="6"/>
      <c r="S117" s="6"/>
      <c r="T117" s="13"/>
      <c r="U117" s="6"/>
      <c r="V117" s="6"/>
      <c r="W117" s="6"/>
      <c r="X117" s="7"/>
      <c r="Y117" s="33" t="s">
        <v>134</v>
      </c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</row>
    <row r="118" spans="1:47" x14ac:dyDescent="0.3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x14ac:dyDescent="0.3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</sheetData>
  <mergeCells count="261">
    <mergeCell ref="A2:Q2"/>
    <mergeCell ref="S2:AI2"/>
    <mergeCell ref="AK2:AO2"/>
    <mergeCell ref="AT2:AU2"/>
    <mergeCell ref="A4:E4"/>
    <mergeCell ref="G4:K4"/>
    <mergeCell ref="N4:Q4"/>
    <mergeCell ref="S4:T4"/>
    <mergeCell ref="V4:W4"/>
    <mergeCell ref="Y4:AC4"/>
    <mergeCell ref="A8:E8"/>
    <mergeCell ref="G8:K8"/>
    <mergeCell ref="M8:Q8"/>
    <mergeCell ref="A11:Q11"/>
    <mergeCell ref="S11:AI11"/>
    <mergeCell ref="AK11:AO11"/>
    <mergeCell ref="AE4:AO4"/>
    <mergeCell ref="AQ4:AU4"/>
    <mergeCell ref="A6:E6"/>
    <mergeCell ref="G6:K6"/>
    <mergeCell ref="M6:Q6"/>
    <mergeCell ref="S6:AC6"/>
    <mergeCell ref="AE6:AO6"/>
    <mergeCell ref="AR6:AU6"/>
    <mergeCell ref="A15:Q15"/>
    <mergeCell ref="S15:AC15"/>
    <mergeCell ref="AE15:AU15"/>
    <mergeCell ref="A17:Q17"/>
    <mergeCell ref="A20:Q20"/>
    <mergeCell ref="S20:AI20"/>
    <mergeCell ref="AK20:AO20"/>
    <mergeCell ref="AT20:AU20"/>
    <mergeCell ref="AQ11:AU11"/>
    <mergeCell ref="A13:E13"/>
    <mergeCell ref="G13:H13"/>
    <mergeCell ref="J13:K13"/>
    <mergeCell ref="M13:Q13"/>
    <mergeCell ref="S13:AI13"/>
    <mergeCell ref="AK13:AU13"/>
    <mergeCell ref="AE22:AO22"/>
    <mergeCell ref="AQ22:AU22"/>
    <mergeCell ref="A24:E24"/>
    <mergeCell ref="G24:H24"/>
    <mergeCell ref="J24:K24"/>
    <mergeCell ref="M24:Q24"/>
    <mergeCell ref="S24:W24"/>
    <mergeCell ref="Y24:AC24"/>
    <mergeCell ref="AE24:AU24"/>
    <mergeCell ref="A22:E22"/>
    <mergeCell ref="G22:K22"/>
    <mergeCell ref="N22:Q22"/>
    <mergeCell ref="S22:T22"/>
    <mergeCell ref="V22:W22"/>
    <mergeCell ref="Y22:AC22"/>
    <mergeCell ref="A26:Q26"/>
    <mergeCell ref="A29:Q29"/>
    <mergeCell ref="S29:AI29"/>
    <mergeCell ref="AK29:AO29"/>
    <mergeCell ref="AT29:AU29"/>
    <mergeCell ref="A31:E31"/>
    <mergeCell ref="G31:K31"/>
    <mergeCell ref="N31:Q31"/>
    <mergeCell ref="S31:T31"/>
    <mergeCell ref="V31:W31"/>
    <mergeCell ref="A35:E35"/>
    <mergeCell ref="G35:K35"/>
    <mergeCell ref="M35:Q35"/>
    <mergeCell ref="A38:Q38"/>
    <mergeCell ref="S38:AI38"/>
    <mergeCell ref="AK38:AO38"/>
    <mergeCell ref="Y31:AC31"/>
    <mergeCell ref="AE31:AO31"/>
    <mergeCell ref="AQ31:AU31"/>
    <mergeCell ref="A33:E33"/>
    <mergeCell ref="G33:K33"/>
    <mergeCell ref="M33:Q33"/>
    <mergeCell ref="S33:AC33"/>
    <mergeCell ref="AE33:AO33"/>
    <mergeCell ref="AR33:AU33"/>
    <mergeCell ref="AR42:AU42"/>
    <mergeCell ref="AT38:AU38"/>
    <mergeCell ref="A40:E40"/>
    <mergeCell ref="G40:K40"/>
    <mergeCell ref="N40:Q40"/>
    <mergeCell ref="S40:T40"/>
    <mergeCell ref="V40:W40"/>
    <mergeCell ref="Y40:AC40"/>
    <mergeCell ref="AE40:AO40"/>
    <mergeCell ref="AQ40:AU40"/>
    <mergeCell ref="A44:E44"/>
    <mergeCell ref="G44:K44"/>
    <mergeCell ref="M44:Q44"/>
    <mergeCell ref="A47:Q47"/>
    <mergeCell ref="S47:AI47"/>
    <mergeCell ref="AK47:AO47"/>
    <mergeCell ref="A42:E42"/>
    <mergeCell ref="G42:K42"/>
    <mergeCell ref="M42:Q42"/>
    <mergeCell ref="S42:AC42"/>
    <mergeCell ref="AE42:AO42"/>
    <mergeCell ref="A51:E51"/>
    <mergeCell ref="G51:K51"/>
    <mergeCell ref="M51:Q51"/>
    <mergeCell ref="S51:W51"/>
    <mergeCell ref="Y51:AC51"/>
    <mergeCell ref="AE51:AU51"/>
    <mergeCell ref="AT47:AU47"/>
    <mergeCell ref="A49:E49"/>
    <mergeCell ref="G49:K49"/>
    <mergeCell ref="N49:Q49"/>
    <mergeCell ref="S49:T49"/>
    <mergeCell ref="V49:W49"/>
    <mergeCell ref="Y49:AC49"/>
    <mergeCell ref="AE49:AO49"/>
    <mergeCell ref="AQ49:AU49"/>
    <mergeCell ref="A53:Q53"/>
    <mergeCell ref="A56:Q56"/>
    <mergeCell ref="S56:AI56"/>
    <mergeCell ref="AK56:AO56"/>
    <mergeCell ref="AT56:AU56"/>
    <mergeCell ref="A58:E58"/>
    <mergeCell ref="G58:K58"/>
    <mergeCell ref="N58:Q58"/>
    <mergeCell ref="S58:T58"/>
    <mergeCell ref="V58:W58"/>
    <mergeCell ref="A62:E62"/>
    <mergeCell ref="G62:K62"/>
    <mergeCell ref="M62:Q62"/>
    <mergeCell ref="A65:Q65"/>
    <mergeCell ref="S65:AI65"/>
    <mergeCell ref="AK65:AO65"/>
    <mergeCell ref="Y58:AC58"/>
    <mergeCell ref="AE58:AO58"/>
    <mergeCell ref="AQ58:AU58"/>
    <mergeCell ref="A60:E60"/>
    <mergeCell ref="G60:K60"/>
    <mergeCell ref="M60:Q60"/>
    <mergeCell ref="S60:AC60"/>
    <mergeCell ref="AE60:AO60"/>
    <mergeCell ref="AR60:AU60"/>
    <mergeCell ref="AR69:AU69"/>
    <mergeCell ref="AT65:AU65"/>
    <mergeCell ref="A67:E67"/>
    <mergeCell ref="G67:K67"/>
    <mergeCell ref="N67:Q67"/>
    <mergeCell ref="S67:T67"/>
    <mergeCell ref="V67:W67"/>
    <mergeCell ref="Y67:AC67"/>
    <mergeCell ref="AE67:AO67"/>
    <mergeCell ref="AQ67:AU67"/>
    <mergeCell ref="A71:E71"/>
    <mergeCell ref="G71:K71"/>
    <mergeCell ref="M71:Q71"/>
    <mergeCell ref="A74:Q74"/>
    <mergeCell ref="S74:AI74"/>
    <mergeCell ref="AK74:AO74"/>
    <mergeCell ref="A69:E69"/>
    <mergeCell ref="G69:K69"/>
    <mergeCell ref="M69:Q69"/>
    <mergeCell ref="S69:AC69"/>
    <mergeCell ref="AE69:AO69"/>
    <mergeCell ref="AR78:AU78"/>
    <mergeCell ref="AT74:AU74"/>
    <mergeCell ref="A76:E76"/>
    <mergeCell ref="G76:K76"/>
    <mergeCell ref="N76:Q76"/>
    <mergeCell ref="S76:T76"/>
    <mergeCell ref="V76:W76"/>
    <mergeCell ref="Y76:AC76"/>
    <mergeCell ref="AE76:AO76"/>
    <mergeCell ref="AQ76:AU76"/>
    <mergeCell ref="A80:E80"/>
    <mergeCell ref="G80:K80"/>
    <mergeCell ref="M80:Q80"/>
    <mergeCell ref="A84:Q84"/>
    <mergeCell ref="S84:AI84"/>
    <mergeCell ref="AK84:AO84"/>
    <mergeCell ref="A78:E78"/>
    <mergeCell ref="G78:K78"/>
    <mergeCell ref="M78:Q78"/>
    <mergeCell ref="S78:AC78"/>
    <mergeCell ref="AE78:AO78"/>
    <mergeCell ref="A88:E88"/>
    <mergeCell ref="G88:K88"/>
    <mergeCell ref="M88:Q88"/>
    <mergeCell ref="S88:W88"/>
    <mergeCell ref="Y88:AC88"/>
    <mergeCell ref="AE88:AU88"/>
    <mergeCell ref="AT84:AU84"/>
    <mergeCell ref="A86:E86"/>
    <mergeCell ref="G86:K86"/>
    <mergeCell ref="N86:Q86"/>
    <mergeCell ref="S86:T86"/>
    <mergeCell ref="V86:W86"/>
    <mergeCell ref="Y86:AC86"/>
    <mergeCell ref="AE86:AO86"/>
    <mergeCell ref="AQ86:AU86"/>
    <mergeCell ref="A90:Q90"/>
    <mergeCell ref="A93:Q93"/>
    <mergeCell ref="S93:AI93"/>
    <mergeCell ref="AK93:AO93"/>
    <mergeCell ref="AT93:AU93"/>
    <mergeCell ref="A95:E95"/>
    <mergeCell ref="G95:K95"/>
    <mergeCell ref="N95:Q95"/>
    <mergeCell ref="S95:T95"/>
    <mergeCell ref="V95:W95"/>
    <mergeCell ref="A99:E99"/>
    <mergeCell ref="G99:K99"/>
    <mergeCell ref="M99:Q99"/>
    <mergeCell ref="A102:Q102"/>
    <mergeCell ref="S102:AI102"/>
    <mergeCell ref="AK102:AO102"/>
    <mergeCell ref="Y95:AC95"/>
    <mergeCell ref="AE95:AO95"/>
    <mergeCell ref="AQ95:AU95"/>
    <mergeCell ref="A97:E97"/>
    <mergeCell ref="G97:K97"/>
    <mergeCell ref="M97:Q97"/>
    <mergeCell ref="S97:AC97"/>
    <mergeCell ref="AE97:AO97"/>
    <mergeCell ref="AR97:AU97"/>
    <mergeCell ref="AR106:AU106"/>
    <mergeCell ref="AT102:AU102"/>
    <mergeCell ref="A104:E104"/>
    <mergeCell ref="G104:K104"/>
    <mergeCell ref="N104:Q104"/>
    <mergeCell ref="S104:T104"/>
    <mergeCell ref="V104:W104"/>
    <mergeCell ref="Y104:AC104"/>
    <mergeCell ref="AE104:AO104"/>
    <mergeCell ref="AQ104:AU104"/>
    <mergeCell ref="A108:E108"/>
    <mergeCell ref="G108:K108"/>
    <mergeCell ref="M108:Q108"/>
    <mergeCell ref="A111:Q111"/>
    <mergeCell ref="S111:AI111"/>
    <mergeCell ref="AK111:AO111"/>
    <mergeCell ref="A106:E106"/>
    <mergeCell ref="G106:K106"/>
    <mergeCell ref="M106:Q106"/>
    <mergeCell ref="S106:AC106"/>
    <mergeCell ref="AE106:AO106"/>
    <mergeCell ref="AT111:AU111"/>
    <mergeCell ref="A113:E113"/>
    <mergeCell ref="G113:K113"/>
    <mergeCell ref="N113:Q113"/>
    <mergeCell ref="S113:T113"/>
    <mergeCell ref="V113:W113"/>
    <mergeCell ref="Y113:AC113"/>
    <mergeCell ref="AE113:AO113"/>
    <mergeCell ref="AQ113:AU113"/>
    <mergeCell ref="A117:E117"/>
    <mergeCell ref="G117:K117"/>
    <mergeCell ref="M117:Q117"/>
    <mergeCell ref="A115:E115"/>
    <mergeCell ref="G115:K115"/>
    <mergeCell ref="M115:Q115"/>
    <mergeCell ref="S115:AC115"/>
    <mergeCell ref="AE115:AO115"/>
    <mergeCell ref="AR115:AU1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Ej. Tramas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López Cisneros</dc:creator>
  <cp:lastModifiedBy>Ruben Etxarri</cp:lastModifiedBy>
  <dcterms:created xsi:type="dcterms:W3CDTF">2020-04-22T15:01:31Z</dcterms:created>
  <dcterms:modified xsi:type="dcterms:W3CDTF">2023-02-16T14:23:04Z</dcterms:modified>
</cp:coreProperties>
</file>