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42" documentId="11_F25DC773A252ABEACE02EC0833994F805BDE58A7" xr6:coauthVersionLast="38" xr6:coauthVersionMax="38" xr10:uidLastSave="{B5E28B7E-BA5D-45FC-B31E-BADE716B8A43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D10" i="1" l="1"/>
</calcChain>
</file>

<file path=xl/sharedStrings.xml><?xml version="1.0" encoding="utf-8"?>
<sst xmlns="http://schemas.openxmlformats.org/spreadsheetml/2006/main" count="13" uniqueCount="13">
  <si>
    <t>Periodos(trimestres)</t>
  </si>
  <si>
    <t>Flujo de calle</t>
  </si>
  <si>
    <t>Método Newton  Raphson</t>
  </si>
  <si>
    <t>Iteración t</t>
  </si>
  <si>
    <t>rt</t>
  </si>
  <si>
    <t>f(rt)</t>
  </si>
  <si>
    <t>f'(rt)</t>
  </si>
  <si>
    <t>rt+1=rt-[f(rt)/f'(rt)]</t>
  </si>
  <si>
    <t>E=/rt-rt+1/</t>
  </si>
  <si>
    <t>Interés efectivo trimestral</t>
  </si>
  <si>
    <t>Interés efectivo anual</t>
  </si>
  <si>
    <t>% Interés efectivo anual</t>
  </si>
  <si>
    <t>CALCULO TIR NEWTON RAPHSON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</si>
</sst>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31.5703125" customWidth="1"/>
    <col min="2" max="2" width="17" customWidth="1"/>
    <col min="3" max="3" width="15.7109375" customWidth="1"/>
    <col min="4" max="4" width="15.5703125" customWidth="1"/>
    <col min="5" max="5" width="26.85546875" customWidth="1"/>
    <col min="6" max="6" width="13.7109375" customWidth="1"/>
  </cols>
  <sheetData>
    <row r="1" spans="1:6" x14ac:dyDescent="0.25">
      <c r="A1" t="s">
        <v>12</v>
      </c>
    </row>
    <row r="3" spans="1:6" x14ac:dyDescent="0.25">
      <c r="A3" t="s">
        <v>0</v>
      </c>
      <c r="B3" s="1">
        <v>43101</v>
      </c>
      <c r="C3" s="1">
        <v>43189</v>
      </c>
      <c r="D3" s="1">
        <v>43281</v>
      </c>
    </row>
    <row r="4" spans="1:6" x14ac:dyDescent="0.25">
      <c r="A4" t="s">
        <v>1</v>
      </c>
      <c r="B4" s="2">
        <v>-500</v>
      </c>
      <c r="C4" s="2">
        <v>300</v>
      </c>
      <c r="D4" s="2">
        <v>250</v>
      </c>
    </row>
    <row r="7" spans="1:6" x14ac:dyDescent="0.25">
      <c r="A7" t="s">
        <v>2</v>
      </c>
    </row>
    <row r="9" spans="1:6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</row>
    <row r="10" spans="1:6" x14ac:dyDescent="0.25">
      <c r="A10">
        <v>1</v>
      </c>
      <c r="B10" s="3">
        <v>0.34</v>
      </c>
      <c r="C10">
        <f>$B$4+$C$4*(1+B10)^-1+$D$4</f>
        <v>-26.119402985074657</v>
      </c>
      <c r="D10">
        <f>$B$4*(1+B10)^2-2*$C$4*(1+B10)^3-3*$D$4*(1+B10)^4</f>
        <v>-4759.5969200000018</v>
      </c>
    </row>
    <row r="11" spans="1:6" x14ac:dyDescent="0.25">
      <c r="A11">
        <v>2</v>
      </c>
    </row>
    <row r="12" spans="1:6" x14ac:dyDescent="0.25">
      <c r="A12">
        <v>3</v>
      </c>
    </row>
    <row r="13" spans="1:6" x14ac:dyDescent="0.25">
      <c r="A13">
        <v>4</v>
      </c>
    </row>
    <row r="16" spans="1:6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2018-11-20T08:57:51Z</dcterms:modified>
</cp:coreProperties>
</file>