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fa2ac83e16c31e/MATLAB/My Thesis/Paper 2/Replication/Calibration/"/>
    </mc:Choice>
  </mc:AlternateContent>
  <xr:revisionPtr revIDLastSave="150" documentId="8_{ED5471DC-67A0-6848-9989-91BE1EBB9801}" xr6:coauthVersionLast="46" xr6:coauthVersionMax="46" xr10:uidLastSave="{6FF4BB83-22DA-4EC7-9037-E7440C852D58}"/>
  <bookViews>
    <workbookView xWindow="26400" yWindow="-315" windowWidth="29040" windowHeight="15840" xr2:uid="{34811BA2-E04C-514F-8D96-E6C9A496580F}"/>
  </bookViews>
  <sheets>
    <sheet name="Calc. Paper 2" sheetId="4" r:id="rId1"/>
    <sheet name="Data" sheetId="5" r:id="rId2"/>
    <sheet name="HPDD" sheetId="6" r:id="rId3"/>
    <sheet name="GG_DEBT_GDP" sheetId="3" r:id="rId4"/>
    <sheet name="Total Revenue in Percent of GD" sheetId="1" r:id="rId5"/>
    <sheet name="Tax Revenue in Percent of GDP" sheetId="2" r:id="rId6"/>
    <sheet name="WEO_Data" sheetId="8" r:id="rId7"/>
  </sheets>
  <definedNames>
    <definedName name="_xlnm._FilterDatabase" localSheetId="0" hidden="1">'Calc. Paper 2'!$D$49:$D$70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4" i="4" l="1" a="1"/>
  <c r="D74" i="4" s="1"/>
  <c r="C72" i="4"/>
  <c r="C76" i="4" s="1"/>
  <c r="B72" i="4"/>
  <c r="B76" i="4" s="1"/>
  <c r="D72" i="4"/>
  <c r="F55" i="4" l="1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54" i="4"/>
  <c r="H54" i="4" s="1"/>
  <c r="G69" i="4" l="1"/>
  <c r="H69" i="4"/>
  <c r="G67" i="4"/>
  <c r="H67" i="4"/>
  <c r="G66" i="4"/>
  <c r="H66" i="4"/>
  <c r="G65" i="4"/>
  <c r="H65" i="4"/>
  <c r="G64" i="4"/>
  <c r="H64" i="4"/>
  <c r="G63" i="4"/>
  <c r="H63" i="4"/>
  <c r="G62" i="4"/>
  <c r="H62" i="4"/>
  <c r="G61" i="4"/>
  <c r="H61" i="4"/>
  <c r="G60" i="4"/>
  <c r="H60" i="4"/>
  <c r="G68" i="4"/>
  <c r="H68" i="4"/>
  <c r="G59" i="4"/>
  <c r="H59" i="4"/>
  <c r="G58" i="4"/>
  <c r="H58" i="4"/>
  <c r="G57" i="4"/>
  <c r="H57" i="4"/>
  <c r="G56" i="4"/>
  <c r="H56" i="4"/>
  <c r="G55" i="4"/>
  <c r="H55" i="4"/>
  <c r="N54" i="4" a="1"/>
  <c r="G70" i="4"/>
  <c r="H70" i="4"/>
  <c r="F72" i="4"/>
  <c r="G54" i="4"/>
  <c r="E72" i="4"/>
  <c r="N54" i="4" l="1"/>
  <c r="O54" i="4"/>
  <c r="G72" i="4"/>
  <c r="H72" i="4"/>
  <c r="J54" i="4" a="1"/>
  <c r="P70" i="4" l="1"/>
  <c r="Q70" i="4" s="1"/>
  <c r="P66" i="4"/>
  <c r="Q66" i="4" s="1"/>
  <c r="P55" i="4"/>
  <c r="Q55" i="4" s="1"/>
  <c r="P54" i="4"/>
  <c r="Q54" i="4" s="1"/>
  <c r="P56" i="4"/>
  <c r="Q56" i="4" s="1"/>
  <c r="P57" i="4"/>
  <c r="Q57" i="4" s="1"/>
  <c r="P58" i="4"/>
  <c r="Q58" i="4" s="1"/>
  <c r="P59" i="4"/>
  <c r="Q59" i="4" s="1"/>
  <c r="P60" i="4"/>
  <c r="Q60" i="4" s="1"/>
  <c r="P62" i="4"/>
  <c r="Q62" i="4" s="1"/>
  <c r="P64" i="4"/>
  <c r="Q64" i="4" s="1"/>
  <c r="P65" i="4"/>
  <c r="Q65" i="4" s="1"/>
  <c r="P61" i="4"/>
  <c r="Q61" i="4" s="1"/>
  <c r="P63" i="4"/>
  <c r="Q63" i="4" s="1"/>
  <c r="P67" i="4"/>
  <c r="Q67" i="4" s="1"/>
  <c r="P68" i="4"/>
  <c r="Q68" i="4" s="1"/>
  <c r="P69" i="4"/>
  <c r="Q69" i="4" s="1"/>
  <c r="J54" i="4"/>
  <c r="K54" i="4"/>
  <c r="L57" i="4" l="1"/>
  <c r="M57" i="4" s="1"/>
  <c r="L61" i="4"/>
  <c r="M61" i="4" s="1"/>
  <c r="L65" i="4"/>
  <c r="M65" i="4" s="1"/>
  <c r="L69" i="4"/>
  <c r="M69" i="4" s="1"/>
  <c r="L58" i="4"/>
  <c r="M58" i="4" s="1"/>
  <c r="L62" i="4"/>
  <c r="M62" i="4" s="1"/>
  <c r="L66" i="4"/>
  <c r="M66" i="4" s="1"/>
  <c r="L70" i="4"/>
  <c r="M70" i="4" s="1"/>
  <c r="L55" i="4"/>
  <c r="M55" i="4" s="1"/>
  <c r="L59" i="4"/>
  <c r="M59" i="4" s="1"/>
  <c r="L63" i="4"/>
  <c r="M63" i="4" s="1"/>
  <c r="L67" i="4"/>
  <c r="M67" i="4" s="1"/>
  <c r="L54" i="4"/>
  <c r="M54" i="4" s="1"/>
  <c r="D73" i="4" s="1"/>
  <c r="L56" i="4"/>
  <c r="M56" i="4" s="1"/>
  <c r="L60" i="4"/>
  <c r="M60" i="4" s="1"/>
  <c r="L64" i="4"/>
  <c r="M64" i="4" s="1"/>
  <c r="L68" i="4"/>
  <c r="M6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<sst xmlns="http://schemas.openxmlformats.org/spreadsheetml/2006/main" count="13337" uniqueCount="271">
  <si>
    <t>Total Revenue in Percent of GDP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</si>
  <si>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</si>
  <si>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</si>
  <si>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</si>
  <si>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</si>
  <si>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</si>
  <si>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</si>
  <si>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</si>
  <si>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</si>
  <si>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</si>
  <si>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</si>
  <si>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</si>
  <si>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</si>
  <si>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</si>
  <si>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</si>
  <si>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</si>
  <si>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</si>
  <si>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</si>
  <si>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</si>
  <si>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</si>
  <si>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</si>
  <si>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</si>
  <si>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</si>
  <si>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</si>
  <si>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</si>
  <si>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</si>
  <si>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</si>
  <si>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</si>
  <si>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</si>
  <si>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Afghanistan, I.R. of</t>
  </si>
  <si>
    <t/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</si>
  <si>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</si>
  <si>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</si>
  <si>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</si>
  <si>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</si>
  <si>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</si>
  <si>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</si>
  <si>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</si>
  <si>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</si>
  <si>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</si>
  <si>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</si>
  <si>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</si>
  <si>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</si>
  <si>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</si>
  <si>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</si>
  <si>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</si>
  <si>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</si>
  <si>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</si>
  <si>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</si>
  <si>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</si>
  <si>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</si>
  <si>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</si>
  <si>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</si>
  <si>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</si>
  <si>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</si>
  <si>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</si>
  <si>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</si>
  <si>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</si>
  <si>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</si>
  <si>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</si>
  <si>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</si>
  <si>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</si>
  <si>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</si>
  <si>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</si>
  <si>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China,P.R.: Mainland</t>
  </si>
  <si>
    <t>China,P.R.:Hong Kong</t>
  </si>
  <si>
    <t>Colombia</t>
  </si>
  <si>
    <t>Comoros</t>
  </si>
  <si>
    <t>Congo, Dem. Rep. of</t>
  </si>
  <si>
    <t>Congo, Republic of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</si>
  <si>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</si>
  <si>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</si>
  <si>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</si>
  <si>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</si>
  <si>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</si>
  <si>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</si>
  <si>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</si>
  <si>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</si>
  <si>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</si>
  <si>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</si>
  <si>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</si>
  <si>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</si>
  <si>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</si>
  <si>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</si>
  <si>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</si>
  <si>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</si>
  <si>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</si>
  <si>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</si>
  <si>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</si>
  <si>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</si>
  <si>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</si>
  <si>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</si>
  <si>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</si>
  <si>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</si>
  <si>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</si>
  <si>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</si>
  <si>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</si>
  <si>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</si>
  <si>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</si>
  <si>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</si>
  <si>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</si>
  <si>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</si>
  <si>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</si>
  <si>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</si>
  <si>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</si>
  <si>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</si>
  <si>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I.R.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</si>
  <si>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</si>
  <si>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</si>
  <si>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</si>
  <si>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</si>
  <si>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</si>
  <si>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</si>
  <si>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</si>
  <si>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</si>
  <si>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</si>
  <si>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</si>
  <si>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</si>
  <si>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Kosovo, Republic of</t>
  </si>
  <si>
    <t>Kuwait</t>
  </si>
  <si>
    <t>Kyrgyz Republic</t>
  </si>
  <si>
    <t>Lao People's Dem.Rep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</si>
  <si>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</si>
  <si>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</si>
  <si>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</si>
  <si>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</si>
  <si>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</si>
  <si>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</si>
  <si>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</si>
  <si>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</si>
  <si>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</si>
  <si>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</si>
  <si>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</si>
  <si>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</si>
  <si>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</si>
  <si>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</si>
  <si>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</si>
  <si>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</si>
  <si>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</si>
  <si>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</si>
  <si>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</si>
  <si>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</si>
  <si>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</si>
  <si>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</si>
  <si>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</si>
  <si>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</si>
  <si>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</si>
  <si>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</si>
  <si>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</si>
  <si>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</si>
  <si>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</si>
  <si>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</si>
  <si>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</si>
  <si>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</si>
  <si>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</si>
  <si>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</si>
  <si>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</si>
  <si>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</si>
  <si>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</si>
  <si>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</si>
  <si>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</si>
  <si>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</si>
  <si>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</si>
  <si>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</si>
  <si>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</si>
  <si>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</si>
  <si>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</si>
  <si>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</si>
  <si>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</si>
  <si>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</si>
  <si>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</si>
  <si>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&amp; Principe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</si>
  <si>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</si>
  <si>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</si>
  <si>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</si>
  <si>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</si>
  <si>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</si>
  <si>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</si>
  <si>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</si>
  <si>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</si>
  <si>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</si>
  <si>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</si>
  <si>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</si>
  <si>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</si>
  <si>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</si>
  <si>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</si>
  <si>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</si>
  <si>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&amp; Grens.</t>
  </si>
  <si>
    <t>Sudan</t>
  </si>
  <si>
    <t>Suriname</t>
  </si>
  <si>
    <t>Swaziland</t>
  </si>
  <si>
    <t>Sweden</t>
  </si>
  <si>
    <t>Switzerland</t>
  </si>
  <si>
    <t>Syrian Arab Republic</t>
  </si>
  <si>
    <t>Taiwan Prov.of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</si>
  <si>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</si>
  <si>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</si>
  <si>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</si>
  <si>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</si>
  <si>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</si>
  <si>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</si>
  <si>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</si>
  <si>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</si>
  <si>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</si>
  <si>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</si>
  <si>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</si>
  <si>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</si>
  <si>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</si>
  <si>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</si>
  <si>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</si>
  <si>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</si>
  <si>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</si>
  <si>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</si>
  <si>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</si>
  <si>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Rep. Bol.</t>
  </si>
  <si>
    <t>Vietnam</t>
  </si>
  <si>
    <t>Yemen, Republic of</t>
  </si>
  <si>
    <t>Zambia</t>
  </si>
  <si>
    <t>Zimbabwe</t>
  </si>
  <si>
    <t>Tax Revenue in Percent of GDP</t>
  </si>
  <si>
    <t>General Government Debt (Percent of GDP)</t>
  </si>
  <si>
    <t>no data</t>
  </si>
  <si>
    <t>Bosnia and Herzegovina</t>
  </si>
  <si>
    <t>China, People's Republic of</t>
  </si>
  <si>
    <t>Congo, Dem. Rep. of the</t>
  </si>
  <si>
    <t>Kosovo</t>
  </si>
  <si>
    <t>Nauru</t>
  </si>
  <si>
    <t xml:space="preserve">North Macedonia </t>
  </si>
  <si>
    <t>Saint Kitts and Nevis</t>
  </si>
  <si>
    <t>Saint Vincent and the Grenadines</t>
  </si>
  <si>
    <t>Serbia</t>
  </si>
  <si>
    <t>Taiwan Province of China</t>
  </si>
  <si>
    <t>Venezuela</t>
  </si>
  <si>
    <t>Yemen</t>
  </si>
  <si>
    <t>©IMF, 2019</t>
  </si>
  <si>
    <t>Year</t>
  </si>
  <si>
    <t>Date</t>
  </si>
  <si>
    <t>obs_y</t>
  </si>
  <si>
    <t>Output</t>
  </si>
  <si>
    <t>Debt detrended</t>
  </si>
  <si>
    <t>t</t>
  </si>
  <si>
    <t>Predicted</t>
  </si>
  <si>
    <t>Detrended</t>
  </si>
  <si>
    <t>Country Name</t>
  </si>
  <si>
    <t>Country Code</t>
  </si>
  <si>
    <t>Indicator Name</t>
  </si>
  <si>
    <t>Indicator Code</t>
  </si>
  <si>
    <t>Attribute</t>
  </si>
  <si>
    <t>Debt to GDP Ratio</t>
  </si>
  <si>
    <t>GGXWDG_GDP</t>
  </si>
  <si>
    <t>Value</t>
  </si>
  <si>
    <t>Country</t>
  </si>
  <si>
    <t>Subject Descriptor</t>
  </si>
  <si>
    <t>Units</t>
  </si>
  <si>
    <t>Scale</t>
  </si>
  <si>
    <t>Country/Series-specific Notes</t>
  </si>
  <si>
    <t>Estimates Start After</t>
  </si>
  <si>
    <t>General government net debt</t>
  </si>
  <si>
    <t>Percent of GDP</t>
  </si>
  <si>
    <t>Aruba</t>
  </si>
  <si>
    <t>The Bahamas</t>
  </si>
  <si>
    <t>See notes for:  General government net debt (National currency).</t>
  </si>
  <si>
    <t>n/a</t>
  </si>
  <si>
    <t>St. Vincent and the Grenadines</t>
  </si>
  <si>
    <t>International Monetary Fund, World Economic Outlook Database, April 2021</t>
  </si>
  <si>
    <t>Gross Debt</t>
  </si>
  <si>
    <t>Net Debt</t>
  </si>
  <si>
    <t>General Government Net Debt (Percent of GDP)</t>
  </si>
  <si>
    <t>General Government Gross Debt (Percent of GDP)</t>
  </si>
  <si>
    <t>Gross Debt elasticity</t>
  </si>
  <si>
    <t>Net Debt 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</si>
</sst>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7" formatCode="0.0000"/>
  </numFmts>
  <fonts count="7" x14ac:knownFonts="1">
    <font>
      <sz val="10"/>
      <color rgb="FF000000"/>
      <name val="Lucida Sans Unicode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989898"/>
      <name val="Arial"/>
      <family val="2"/>
    </font>
    <font>
      <sz val="9.75"/>
      <color rgb="FF000000"/>
      <name val="Arial"/>
      <family val="2"/>
    </font>
    <font>
      <sz val="11"/>
      <color indexed="8"/>
      <name val="Calibri"/>
      <family val="2"/>
    </font>
    <font>
      <b/>
      <sz val="10"/>
      <color rgb="FF000000"/>
      <name val="Lucida Sans Unicode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0" applyFill="0" applyProtection="0"/>
    <xf numFmtId="0" fontId="1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left" vertical="center" wrapText="1"/>
    </xf>
    <xf numFmtId="4" fontId="4" fillId="0" borderId="0" xfId="0" applyNumberFormat="1" applyFont="1" applyAlignment="1">
      <alignment horizontal="right" vertical="center" wrapText="1"/>
    </xf>
    <xf numFmtId="4" fontId="4" fillId="2" borderId="0" xfId="0" applyNumberFormat="1" applyFont="1" applyFill="1" applyAlignment="1">
      <alignment horizontal="right" vertical="center" wrapText="1"/>
    </xf>
    <xf numFmtId="4" fontId="4" fillId="2" borderId="0" xfId="0" applyNumberFormat="1" applyFont="1" applyFill="1" applyAlignment="1">
      <alignment horizontal="left" vertical="center" wrapText="1"/>
    </xf>
    <xf numFmtId="0" fontId="5" fillId="0" borderId="0" xfId="2" applyFill="1" applyProtection="1"/>
    <xf numFmtId="0" fontId="0" fillId="3" borderId="0" xfId="0" applyFill="1"/>
    <xf numFmtId="14" fontId="0" fillId="0" borderId="0" xfId="0" applyNumberFormat="1"/>
    <xf numFmtId="43" fontId="0" fillId="0" borderId="0" xfId="1" applyFont="1"/>
    <xf numFmtId="2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3"/>
    <xf numFmtId="0" fontId="0" fillId="4" borderId="0" xfId="0" applyFill="1"/>
    <xf numFmtId="0" fontId="6" fillId="0" borderId="0" xfId="0" applyFont="1" applyAlignment="1">
      <alignment horizontal="right"/>
    </xf>
    <xf numFmtId="167" fontId="0" fillId="5" borderId="0" xfId="0" applyNumberFormat="1" applyFill="1"/>
  </cellXfs>
  <cellStyles count="4">
    <cellStyle name="Normal" xfId="0" builtinId="0"/>
    <cellStyle name="Normal 2" xfId="2" xr:uid="{AF299A6B-E6FF-0E42-986B-FAA875E9AD78}"/>
    <cellStyle name="Normal 3" xfId="3" xr:uid="{E42A9B8E-6056-477D-8465-8A898381E669}"/>
    <cellStyle name="Vírgula" xfId="1" builtinId="3"/>
  </cellStyles>
  <dxfs count="0"/>
  <tableStyles count="1" defaultTableStyle="TableStyleMedium2" defaultPivotStyle="PivotStyleLight16">
    <tableStyle name="Invisible" pivot="0" table="0" count="0" xr9:uid="{2CBCAACB-18EF-42EB-AE13-41B5278310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Debt to GDP (Brazil)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Gross Debt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'Calc. Paper 2'!$A$54:$A$70</c:f>
              <c:numCache>
                <c:formatCode>General</c:formatCode>
                <c:ptCount val="1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</c:numCache>
            </c:numRef>
          </c:cat>
          <c:val>
            <c:numRef>
              <c:f>'Calc. Paper 2'!$B$54:$B$70</c:f>
              <c:numCache>
                <c:formatCode>General</c:formatCode>
                <c:ptCount val="17"/>
                <c:pt idx="0">
                  <c:v>67.333063999999993</c:v>
                </c:pt>
                <c:pt idx="1">
                  <c:v>76.160687999999993</c:v>
                </c:pt>
                <c:pt idx="2">
                  <c:v>71.584393000000006</c:v>
                </c:pt>
                <c:pt idx="3">
                  <c:v>68.112285999999997</c:v>
                </c:pt>
                <c:pt idx="4">
                  <c:v>67.040881999999996</c:v>
                </c:pt>
                <c:pt idx="5">
                  <c:v>64.672229999999999</c:v>
                </c:pt>
                <c:pt idx="6">
                  <c:v>63.070101999999999</c:v>
                </c:pt>
                <c:pt idx="7">
                  <c:v>61.455866999999998</c:v>
                </c:pt>
                <c:pt idx="8">
                  <c:v>64.760903999999996</c:v>
                </c:pt>
                <c:pt idx="9">
                  <c:v>62.463872000000002</c:v>
                </c:pt>
                <c:pt idx="10">
                  <c:v>60.634498999999998</c:v>
                </c:pt>
                <c:pt idx="11">
                  <c:v>61.605643999999998</c:v>
                </c:pt>
                <c:pt idx="12">
                  <c:v>59.598427000000001</c:v>
                </c:pt>
                <c:pt idx="13">
                  <c:v>61.614238</c:v>
                </c:pt>
                <c:pt idx="14">
                  <c:v>71.730645999999993</c:v>
                </c:pt>
                <c:pt idx="15">
                  <c:v>77.565089</c:v>
                </c:pt>
                <c:pt idx="16">
                  <c:v>83.082189999999997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54-45B9-80E4-B15DE8C7E365}"/>
            </c:ext>
          </c:extLst>
        </c:ser>
        <c:ser>
          <c:idx val="2"/>
          <c:order val="1"/>
          <c:tx>
            <c:v>Net Debt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'Calc. Paper 2'!$A$54:$A$70</c:f>
              <c:numCache>
                <c:formatCode>General</c:formatCode>
                <c:ptCount val="1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</c:numCache>
            </c:numRef>
          </c:cat>
          <c:val>
            <c:numRef>
              <c:f>'Calc. Paper 2'!$C$54:$C$70</c:f>
              <c:numCache>
                <c:formatCode>General</c:formatCode>
                <c:ptCount val="17"/>
                <c:pt idx="0">
                  <c:v>51.485999999999997</c:v>
                </c:pt>
                <c:pt idx="1">
                  <c:v>59.933999999999997</c:v>
                </c:pt>
                <c:pt idx="2">
                  <c:v>54.259</c:v>
                </c:pt>
                <c:pt idx="3">
                  <c:v>50.186</c:v>
                </c:pt>
                <c:pt idx="4">
                  <c:v>47.914999999999999</c:v>
                </c:pt>
                <c:pt idx="5">
                  <c:v>46.485999999999997</c:v>
                </c:pt>
                <c:pt idx="6">
                  <c:v>44.545999999999999</c:v>
                </c:pt>
                <c:pt idx="7">
                  <c:v>37.566000000000003</c:v>
                </c:pt>
                <c:pt idx="8">
                  <c:v>40.884999999999998</c:v>
                </c:pt>
                <c:pt idx="9">
                  <c:v>37.978999999999999</c:v>
                </c:pt>
                <c:pt idx="10">
                  <c:v>34.47</c:v>
                </c:pt>
                <c:pt idx="11">
                  <c:v>32.194000000000003</c:v>
                </c:pt>
                <c:pt idx="12">
                  <c:v>30.504000000000001</c:v>
                </c:pt>
                <c:pt idx="13">
                  <c:v>32.585999999999999</c:v>
                </c:pt>
                <c:pt idx="14">
                  <c:v>35.64</c:v>
                </c:pt>
                <c:pt idx="15">
                  <c:v>46.143999999999998</c:v>
                </c:pt>
                <c:pt idx="16">
                  <c:v>51.37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54-45B9-80E4-B15DE8C7E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322207"/>
        <c:axId val="360318463"/>
      </c:lineChart>
      <c:catAx>
        <c:axId val="36032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0318463"/>
        <c:crosses val="autoZero"/>
        <c:auto val="1"/>
        <c:lblAlgn val="ctr"/>
        <c:lblOffset val="100"/>
        <c:noMultiLvlLbl val="0"/>
      </c:catAx>
      <c:valAx>
        <c:axId val="36031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 of</a:t>
                </a:r>
                <a:r>
                  <a:rPr lang="pt-BR" baseline="0"/>
                  <a:t> GDP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032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157161</xdr:colOff>
      <xdr:row>72</xdr:row>
      <xdr:rowOff>95250</xdr:rowOff>
    </xdr:from>
    <xdr:to>
      <xdr:col>10</xdr:col>
      <xdr:colOff>314324</xdr:colOff>
      <xdr:row>89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E9516B-AA5E-4676-A3A1-E35ECC413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068F-FD73-4F46-A339-809E77AD63C2}">
  <sheetPr>
    <tabColor theme="5" tint="0.39997558519241921"/>
  </sheetPr>
  <dimension ref="A1:Q76"/>
  <sheetViews>
    <sheetView tabSelected="1" topLeftCell="A54" workbookViewId="0">
      <selection activeCell="O82" sqref="O82"/>
    </sheetView>
  </sheetViews>
  <sheetFormatPr defaultColWidth="11" defaultRowHeight="12.75" x14ac:dyDescent="0.2"/>
  <cols>
    <col min="1" max="1" width="4.875" bestFit="1" customWidth="1"/>
  </cols>
  <sheetData>
    <row r="1" spans="1:5" x14ac:dyDescent="0.2">
      <c r="B1" t="s">
        <v>52</v>
      </c>
    </row>
    <row r="2" spans="1:5" x14ac:dyDescent="0.2">
      <c r="A2" t="s">
        <v>235</v>
      </c>
      <c r="B2" t="s">
        <v>268</v>
      </c>
      <c r="C2" t="s">
        <v>267</v>
      </c>
      <c r="D2" t="s">
        <v>0</v>
      </c>
      <c r="E2" t="s">
        <v>219</v>
      </c>
    </row>
    <row r="3" spans="1:5" x14ac:dyDescent="0.2">
      <c r="A3">
        <v>1950</v>
      </c>
      <c r="B3" t="s">
        <v>221</v>
      </c>
    </row>
    <row r="4" spans="1:5" x14ac:dyDescent="0.2">
      <c r="A4">
        <v>1951</v>
      </c>
      <c r="B4" t="s">
        <v>221</v>
      </c>
    </row>
    <row r="5" spans="1:5" x14ac:dyDescent="0.2">
      <c r="A5">
        <v>1952</v>
      </c>
      <c r="B5" t="s">
        <v>221</v>
      </c>
    </row>
    <row r="6" spans="1:5" x14ac:dyDescent="0.2">
      <c r="A6">
        <v>1953</v>
      </c>
      <c r="B6" t="s">
        <v>221</v>
      </c>
    </row>
    <row r="7" spans="1:5" x14ac:dyDescent="0.2">
      <c r="A7">
        <v>1954</v>
      </c>
      <c r="B7" t="s">
        <v>221</v>
      </c>
    </row>
    <row r="8" spans="1:5" x14ac:dyDescent="0.2">
      <c r="A8">
        <v>1955</v>
      </c>
      <c r="B8" t="s">
        <v>221</v>
      </c>
    </row>
    <row r="9" spans="1:5" x14ac:dyDescent="0.2">
      <c r="A9">
        <v>1956</v>
      </c>
      <c r="B9" t="s">
        <v>221</v>
      </c>
    </row>
    <row r="10" spans="1:5" x14ac:dyDescent="0.2">
      <c r="A10">
        <v>1957</v>
      </c>
      <c r="B10" t="s">
        <v>221</v>
      </c>
    </row>
    <row r="11" spans="1:5" x14ac:dyDescent="0.2">
      <c r="A11">
        <v>1958</v>
      </c>
      <c r="B11" t="s">
        <v>221</v>
      </c>
    </row>
    <row r="12" spans="1:5" x14ac:dyDescent="0.2">
      <c r="A12">
        <v>1959</v>
      </c>
      <c r="B12" t="s">
        <v>221</v>
      </c>
    </row>
    <row r="13" spans="1:5" x14ac:dyDescent="0.2">
      <c r="A13">
        <v>1960</v>
      </c>
      <c r="B13" t="s">
        <v>221</v>
      </c>
    </row>
    <row r="14" spans="1:5" x14ac:dyDescent="0.2">
      <c r="A14">
        <v>1961</v>
      </c>
      <c r="B14" t="s">
        <v>221</v>
      </c>
    </row>
    <row r="15" spans="1:5" x14ac:dyDescent="0.2">
      <c r="A15">
        <v>1962</v>
      </c>
      <c r="B15" t="s">
        <v>221</v>
      </c>
    </row>
    <row r="16" spans="1:5" x14ac:dyDescent="0.2">
      <c r="A16">
        <v>1963</v>
      </c>
      <c r="B16" t="s">
        <v>221</v>
      </c>
    </row>
    <row r="17" spans="1:2" x14ac:dyDescent="0.2">
      <c r="A17">
        <v>1964</v>
      </c>
      <c r="B17" t="s">
        <v>221</v>
      </c>
    </row>
    <row r="18" spans="1:2" x14ac:dyDescent="0.2">
      <c r="A18">
        <v>1965</v>
      </c>
      <c r="B18" t="s">
        <v>221</v>
      </c>
    </row>
    <row r="19" spans="1:2" x14ac:dyDescent="0.2">
      <c r="A19">
        <v>1966</v>
      </c>
      <c r="B19" t="s">
        <v>221</v>
      </c>
    </row>
    <row r="20" spans="1:2" x14ac:dyDescent="0.2">
      <c r="A20">
        <v>1967</v>
      </c>
      <c r="B20" t="s">
        <v>221</v>
      </c>
    </row>
    <row r="21" spans="1:2" x14ac:dyDescent="0.2">
      <c r="A21">
        <v>1968</v>
      </c>
      <c r="B21" t="s">
        <v>221</v>
      </c>
    </row>
    <row r="22" spans="1:2" x14ac:dyDescent="0.2">
      <c r="A22">
        <v>1969</v>
      </c>
      <c r="B22" t="s">
        <v>221</v>
      </c>
    </row>
    <row r="23" spans="1:2" x14ac:dyDescent="0.2">
      <c r="A23">
        <v>1970</v>
      </c>
      <c r="B23" t="s">
        <v>221</v>
      </c>
    </row>
    <row r="24" spans="1:2" x14ac:dyDescent="0.2">
      <c r="A24">
        <v>1971</v>
      </c>
      <c r="B24" t="s">
        <v>221</v>
      </c>
    </row>
    <row r="25" spans="1:2" x14ac:dyDescent="0.2">
      <c r="A25">
        <v>1972</v>
      </c>
      <c r="B25" t="s">
        <v>221</v>
      </c>
    </row>
    <row r="26" spans="1:2" x14ac:dyDescent="0.2">
      <c r="A26">
        <v>1973</v>
      </c>
      <c r="B26" t="s">
        <v>221</v>
      </c>
    </row>
    <row r="27" spans="1:2" x14ac:dyDescent="0.2">
      <c r="A27">
        <v>1974</v>
      </c>
      <c r="B27" t="s">
        <v>221</v>
      </c>
    </row>
    <row r="28" spans="1:2" x14ac:dyDescent="0.2">
      <c r="A28">
        <v>1975</v>
      </c>
      <c r="B28" t="s">
        <v>221</v>
      </c>
    </row>
    <row r="29" spans="1:2" x14ac:dyDescent="0.2">
      <c r="A29">
        <v>1976</v>
      </c>
      <c r="B29" t="s">
        <v>221</v>
      </c>
    </row>
    <row r="30" spans="1:2" x14ac:dyDescent="0.2">
      <c r="A30">
        <v>1977</v>
      </c>
      <c r="B30" t="s">
        <v>221</v>
      </c>
    </row>
    <row r="31" spans="1:2" x14ac:dyDescent="0.2">
      <c r="A31">
        <v>1978</v>
      </c>
      <c r="B31" t="s">
        <v>221</v>
      </c>
    </row>
    <row r="32" spans="1:2" x14ac:dyDescent="0.2">
      <c r="A32">
        <v>1979</v>
      </c>
      <c r="B32" t="s">
        <v>221</v>
      </c>
    </row>
    <row r="33" spans="1:5" x14ac:dyDescent="0.2">
      <c r="A33">
        <v>1980</v>
      </c>
      <c r="B33" t="s">
        <v>221</v>
      </c>
    </row>
    <row r="34" spans="1:5" x14ac:dyDescent="0.2">
      <c r="A34">
        <v>1981</v>
      </c>
      <c r="B34" t="s">
        <v>221</v>
      </c>
    </row>
    <row r="35" spans="1:5" x14ac:dyDescent="0.2">
      <c r="A35">
        <v>1982</v>
      </c>
      <c r="B35" t="s">
        <v>221</v>
      </c>
    </row>
    <row r="36" spans="1:5" x14ac:dyDescent="0.2">
      <c r="A36">
        <v>1983</v>
      </c>
      <c r="B36" t="s">
        <v>221</v>
      </c>
    </row>
    <row r="37" spans="1:5" x14ac:dyDescent="0.2">
      <c r="A37">
        <v>1984</v>
      </c>
      <c r="B37" t="s">
        <v>221</v>
      </c>
    </row>
    <row r="38" spans="1:5" x14ac:dyDescent="0.2">
      <c r="A38">
        <v>1985</v>
      </c>
      <c r="B38" t="s">
        <v>221</v>
      </c>
    </row>
    <row r="39" spans="1:5" x14ac:dyDescent="0.2">
      <c r="A39">
        <v>1986</v>
      </c>
      <c r="B39" t="s">
        <v>221</v>
      </c>
    </row>
    <row r="40" spans="1:5" x14ac:dyDescent="0.2">
      <c r="A40">
        <v>1987</v>
      </c>
      <c r="B40" t="s">
        <v>221</v>
      </c>
    </row>
    <row r="41" spans="1:5" x14ac:dyDescent="0.2">
      <c r="A41">
        <v>1988</v>
      </c>
      <c r="B41" t="s">
        <v>221</v>
      </c>
    </row>
    <row r="42" spans="1:5" x14ac:dyDescent="0.2">
      <c r="A42">
        <v>1989</v>
      </c>
      <c r="B42" t="s">
        <v>221</v>
      </c>
    </row>
    <row r="43" spans="1:5" x14ac:dyDescent="0.2">
      <c r="A43">
        <v>1990</v>
      </c>
      <c r="B43" t="s">
        <v>221</v>
      </c>
      <c r="E43">
        <v>19.386999130248999</v>
      </c>
    </row>
    <row r="44" spans="1:5" x14ac:dyDescent="0.2">
      <c r="A44">
        <v>1991</v>
      </c>
      <c r="B44" t="s">
        <v>221</v>
      </c>
      <c r="E44">
        <v>15.5939998626709</v>
      </c>
    </row>
    <row r="45" spans="1:5" x14ac:dyDescent="0.2">
      <c r="A45">
        <v>1992</v>
      </c>
      <c r="B45" t="s">
        <v>221</v>
      </c>
      <c r="E45">
        <v>16.540000915527301</v>
      </c>
    </row>
    <row r="46" spans="1:5" x14ac:dyDescent="0.2">
      <c r="A46">
        <v>1993</v>
      </c>
      <c r="B46" t="s">
        <v>221</v>
      </c>
      <c r="E46">
        <v>16.7700004577637</v>
      </c>
    </row>
    <row r="47" spans="1:5" x14ac:dyDescent="0.2">
      <c r="A47">
        <v>1994</v>
      </c>
      <c r="B47" t="s">
        <v>221</v>
      </c>
      <c r="E47">
        <v>20.1840000152588</v>
      </c>
    </row>
    <row r="48" spans="1:5" x14ac:dyDescent="0.2">
      <c r="A48">
        <v>1995</v>
      </c>
      <c r="B48" t="s">
        <v>221</v>
      </c>
      <c r="E48">
        <v>20.027000427246101</v>
      </c>
    </row>
    <row r="49" spans="1:17" x14ac:dyDescent="0.2">
      <c r="A49">
        <v>1996</v>
      </c>
      <c r="B49" t="s">
        <v>221</v>
      </c>
      <c r="D49">
        <v>32.931388854980497</v>
      </c>
      <c r="E49">
        <v>19.254999160766602</v>
      </c>
    </row>
    <row r="50" spans="1:17" x14ac:dyDescent="0.2">
      <c r="A50">
        <v>1997</v>
      </c>
      <c r="B50" t="s">
        <v>221</v>
      </c>
      <c r="D50">
        <v>32.980361938476598</v>
      </c>
      <c r="E50">
        <v>19.5690002441406</v>
      </c>
    </row>
    <row r="51" spans="1:17" x14ac:dyDescent="0.2">
      <c r="A51">
        <v>1998</v>
      </c>
      <c r="B51" t="s">
        <v>221</v>
      </c>
      <c r="D51">
        <v>33.648395538330099</v>
      </c>
      <c r="E51">
        <v>19.780000686645501</v>
      </c>
    </row>
    <row r="52" spans="1:17" x14ac:dyDescent="0.2">
      <c r="A52">
        <v>1999</v>
      </c>
      <c r="B52" t="s">
        <v>221</v>
      </c>
      <c r="D52">
        <v>34.401165008544901</v>
      </c>
      <c r="E52">
        <v>21.42799949646</v>
      </c>
      <c r="J52" s="8" t="s">
        <v>265</v>
      </c>
      <c r="K52" s="8"/>
      <c r="L52" s="8"/>
      <c r="M52" s="8"/>
      <c r="N52" s="14" t="s">
        <v>266</v>
      </c>
      <c r="O52" s="14"/>
      <c r="P52" s="14"/>
      <c r="Q52" s="14"/>
    </row>
    <row r="53" spans="1:17" x14ac:dyDescent="0.2">
      <c r="A53">
        <v>2000</v>
      </c>
      <c r="B53" t="s">
        <v>221</v>
      </c>
      <c r="D53">
        <v>31.163162231445298</v>
      </c>
      <c r="E53">
        <v>22.625</v>
      </c>
      <c r="F53" s="8" t="s">
        <v>238</v>
      </c>
      <c r="G53" s="8" t="s">
        <v>265</v>
      </c>
      <c r="H53" s="8" t="s">
        <v>266</v>
      </c>
      <c r="I53" t="s">
        <v>240</v>
      </c>
      <c r="J53" t="s">
        <v>239</v>
      </c>
      <c r="L53" t="s">
        <v>241</v>
      </c>
      <c r="M53" t="s">
        <v>242</v>
      </c>
      <c r="N53" t="s">
        <v>239</v>
      </c>
      <c r="P53" t="s">
        <v>241</v>
      </c>
      <c r="Q53" t="s">
        <v>242</v>
      </c>
    </row>
    <row r="54" spans="1:17" x14ac:dyDescent="0.2">
      <c r="A54">
        <v>2001</v>
      </c>
      <c r="B54">
        <v>67.333063999999993</v>
      </c>
      <c r="C54">
        <v>51.485999999999997</v>
      </c>
      <c r="D54">
        <v>33.062541961669901</v>
      </c>
      <c r="E54">
        <v>23.649000167846701</v>
      </c>
      <c r="F54">
        <f>VLOOKUP(DATE(A54,10,1),Data!A:B,2,0)</f>
        <v>112.43</v>
      </c>
      <c r="G54">
        <f>F54*B54/100</f>
        <v>75.702563855199998</v>
      </c>
      <c r="H54">
        <f>F54*C54/100</f>
        <v>57.885709800000001</v>
      </c>
      <c r="I54">
        <v>1</v>
      </c>
      <c r="J54">
        <f t="array" ref="J54:K54">LINEST(G54:G70,I54:I70,TRUE)</f>
        <v>2.9704805908401948</v>
      </c>
      <c r="K54">
        <v>72.986731757708824</v>
      </c>
      <c r="L54">
        <f>$K$54+$J$54*I54</f>
        <v>75.957212348549021</v>
      </c>
      <c r="M54">
        <f>G54-L54</f>
        <v>-0.2546484933490234</v>
      </c>
      <c r="N54">
        <f t="array" ref="N54:O54">LINEST(H54:H70,I54:I70,TRUE)</f>
        <v>0.2818252433823531</v>
      </c>
      <c r="O54">
        <v>60.291741021323524</v>
      </c>
      <c r="P54">
        <f>$O$54+$N$54*I54</f>
        <v>60.573566264705875</v>
      </c>
      <c r="Q54">
        <f>H54-P54</f>
        <v>-2.6878564647058738</v>
      </c>
    </row>
    <row r="55" spans="1:17" x14ac:dyDescent="0.2">
      <c r="A55">
        <v>2002</v>
      </c>
      <c r="B55">
        <v>76.160687999999993</v>
      </c>
      <c r="C55">
        <v>59.933999999999997</v>
      </c>
      <c r="D55">
        <v>34.525230407714801</v>
      </c>
      <c r="E55">
        <v>24.1809997558594</v>
      </c>
      <c r="F55">
        <f>VLOOKUP(DATE(A55,10,1),Data!A:B,2,0)</f>
        <v>118.33</v>
      </c>
      <c r="G55">
        <f t="shared" ref="G55:G70" si="0">F55*B55/100</f>
        <v>90.120942110399994</v>
      </c>
      <c r="H55">
        <f t="shared" ref="H55:H70" si="1">F55*C55/100</f>
        <v>70.919902199999996</v>
      </c>
      <c r="I55">
        <v>2</v>
      </c>
      <c r="L55">
        <f t="shared" ref="L55:L70" si="2">$K$54+$J$54*I55</f>
        <v>78.927692939389217</v>
      </c>
      <c r="M55">
        <f t="shared" ref="M55:M70" si="3">G55-L55</f>
        <v>11.193249171010777</v>
      </c>
      <c r="P55">
        <f t="shared" ref="P55:P70" si="4">$O$54+$N$54*I55</f>
        <v>60.855391508088232</v>
      </c>
      <c r="Q55">
        <f t="shared" ref="Q55:Q70" si="5">H55-P55</f>
        <v>10.064510691911764</v>
      </c>
    </row>
    <row r="56" spans="1:17" x14ac:dyDescent="0.2">
      <c r="A56">
        <v>2003</v>
      </c>
      <c r="B56">
        <v>71.584393000000006</v>
      </c>
      <c r="C56">
        <v>54.259</v>
      </c>
      <c r="D56">
        <v>35.8519897460938</v>
      </c>
      <c r="E56">
        <v>23.725000381469702</v>
      </c>
      <c r="F56">
        <f>VLOOKUP(DATE(A56,10,1),Data!A:B,2,0)</f>
        <v>119.1</v>
      </c>
      <c r="G56">
        <f t="shared" si="0"/>
        <v>85.257012063000005</v>
      </c>
      <c r="H56">
        <f t="shared" si="1"/>
        <v>64.622468999999995</v>
      </c>
      <c r="I56">
        <v>3</v>
      </c>
      <c r="L56">
        <f t="shared" si="2"/>
        <v>81.898173530229414</v>
      </c>
      <c r="M56">
        <f t="shared" si="3"/>
        <v>3.3588385327705907</v>
      </c>
      <c r="P56">
        <f t="shared" si="4"/>
        <v>61.137216751470582</v>
      </c>
      <c r="Q56">
        <f t="shared" si="5"/>
        <v>3.4852522485294131</v>
      </c>
    </row>
    <row r="57" spans="1:17" x14ac:dyDescent="0.2">
      <c r="A57">
        <v>2004</v>
      </c>
      <c r="B57">
        <v>68.112285999999997</v>
      </c>
      <c r="C57">
        <v>50.186</v>
      </c>
      <c r="D57">
        <v>35.406154632568402</v>
      </c>
      <c r="E57">
        <v>24.385999679565401</v>
      </c>
      <c r="F57">
        <f>VLOOKUP(DATE(A57,10,1),Data!A:B,2,0)</f>
        <v>126.61</v>
      </c>
      <c r="G57">
        <f t="shared" si="0"/>
        <v>86.236965304600005</v>
      </c>
      <c r="H57">
        <f t="shared" si="1"/>
        <v>63.540494600000002</v>
      </c>
      <c r="I57">
        <v>4</v>
      </c>
      <c r="L57">
        <f t="shared" si="2"/>
        <v>84.868654121069596</v>
      </c>
      <c r="M57">
        <f t="shared" si="3"/>
        <v>1.3683111835304089</v>
      </c>
      <c r="P57">
        <f t="shared" si="4"/>
        <v>61.41904199485294</v>
      </c>
      <c r="Q57">
        <f t="shared" si="5"/>
        <v>2.1214526051470628</v>
      </c>
    </row>
    <row r="58" spans="1:17" x14ac:dyDescent="0.2">
      <c r="A58">
        <v>2005</v>
      </c>
      <c r="B58">
        <v>67.040881999999996</v>
      </c>
      <c r="C58">
        <v>47.914999999999999</v>
      </c>
      <c r="D58">
        <v>36.288665771484403</v>
      </c>
      <c r="E58">
        <v>25.0130004882813</v>
      </c>
      <c r="F58">
        <f>VLOOKUP(DATE(A58,10,1),Data!A:B,2,0)</f>
        <v>129.36000000000001</v>
      </c>
      <c r="G58">
        <f t="shared" si="0"/>
        <v>86.724084955199999</v>
      </c>
      <c r="H58">
        <f t="shared" si="1"/>
        <v>61.982844000000007</v>
      </c>
      <c r="I58">
        <v>5</v>
      </c>
      <c r="L58">
        <f t="shared" si="2"/>
        <v>87.839134711909793</v>
      </c>
      <c r="M58">
        <f t="shared" si="3"/>
        <v>-1.1150497567097943</v>
      </c>
      <c r="P58">
        <f t="shared" si="4"/>
        <v>61.70086723823529</v>
      </c>
      <c r="Q58">
        <f t="shared" si="5"/>
        <v>0.28197676176471731</v>
      </c>
    </row>
    <row r="59" spans="1:17" x14ac:dyDescent="0.2">
      <c r="A59">
        <v>2006</v>
      </c>
      <c r="B59">
        <v>64.672229999999999</v>
      </c>
      <c r="C59">
        <v>46.485999999999997</v>
      </c>
      <c r="D59">
        <v>35.6761283874512</v>
      </c>
      <c r="E59">
        <v>26.979000091552699</v>
      </c>
      <c r="F59">
        <f>VLOOKUP(DATE(A59,10,1),Data!A:B,2,0)</f>
        <v>135.57</v>
      </c>
      <c r="G59">
        <f t="shared" si="0"/>
        <v>87.676142210999984</v>
      </c>
      <c r="H59">
        <f t="shared" si="1"/>
        <v>63.021070199999997</v>
      </c>
      <c r="I59">
        <v>6</v>
      </c>
      <c r="L59">
        <f t="shared" si="2"/>
        <v>90.809615302749989</v>
      </c>
      <c r="M59">
        <f t="shared" si="3"/>
        <v>-3.1334730917500053</v>
      </c>
      <c r="P59">
        <f t="shared" si="4"/>
        <v>61.98269248161764</v>
      </c>
      <c r="Q59">
        <f t="shared" si="5"/>
        <v>1.0383777183823568</v>
      </c>
    </row>
    <row r="60" spans="1:17" x14ac:dyDescent="0.2">
      <c r="A60">
        <v>2007</v>
      </c>
      <c r="B60">
        <v>63.070101999999999</v>
      </c>
      <c r="C60">
        <v>44.545999999999999</v>
      </c>
      <c r="D60">
        <v>34.918949127197301</v>
      </c>
      <c r="E60">
        <v>27.2859992980957</v>
      </c>
      <c r="F60">
        <f>VLOOKUP(DATE(A60,10,1),Data!A:B,2,0)</f>
        <v>144.55000000000001</v>
      </c>
      <c r="G60">
        <f t="shared" si="0"/>
        <v>91.167832441000016</v>
      </c>
      <c r="H60">
        <f t="shared" si="1"/>
        <v>64.391243000000003</v>
      </c>
      <c r="I60">
        <v>7</v>
      </c>
      <c r="L60">
        <f t="shared" si="2"/>
        <v>93.780095893590186</v>
      </c>
      <c r="M60">
        <f t="shared" si="3"/>
        <v>-2.6122634525901702</v>
      </c>
      <c r="P60">
        <f t="shared" si="4"/>
        <v>62.264517724999997</v>
      </c>
      <c r="Q60">
        <f t="shared" si="5"/>
        <v>2.1267252750000054</v>
      </c>
    </row>
    <row r="61" spans="1:17" x14ac:dyDescent="0.2">
      <c r="A61">
        <v>2008</v>
      </c>
      <c r="B61">
        <v>61.455866999999998</v>
      </c>
      <c r="C61">
        <v>37.566000000000003</v>
      </c>
      <c r="D61">
        <v>35.902614593505902</v>
      </c>
      <c r="E61">
        <v>25.923999786376999</v>
      </c>
      <c r="F61">
        <f>VLOOKUP(DATE(A61,10,1),Data!A:B,2,0)</f>
        <v>145.96</v>
      </c>
      <c r="G61">
        <f t="shared" si="0"/>
        <v>89.700983473199997</v>
      </c>
      <c r="H61">
        <f t="shared" si="1"/>
        <v>54.831333600000008</v>
      </c>
      <c r="I61">
        <v>8</v>
      </c>
      <c r="L61">
        <f t="shared" si="2"/>
        <v>96.750576484430383</v>
      </c>
      <c r="M61">
        <f t="shared" si="3"/>
        <v>-7.0495930112303853</v>
      </c>
      <c r="P61">
        <f t="shared" si="4"/>
        <v>62.546342968382348</v>
      </c>
      <c r="Q61">
        <f t="shared" si="5"/>
        <v>-7.71500936838234</v>
      </c>
    </row>
    <row r="62" spans="1:17" x14ac:dyDescent="0.2">
      <c r="A62">
        <v>2009</v>
      </c>
      <c r="B62">
        <v>64.760903999999996</v>
      </c>
      <c r="C62">
        <v>40.884999999999998</v>
      </c>
      <c r="D62">
        <v>33.950748443603501</v>
      </c>
      <c r="E62">
        <v>23.988000869751001</v>
      </c>
      <c r="F62">
        <f>VLOOKUP(DATE(A62,10,1),Data!A:B,2,0)</f>
        <v>153.75</v>
      </c>
      <c r="G62">
        <f t="shared" si="0"/>
        <v>99.569889899999993</v>
      </c>
      <c r="H62">
        <f t="shared" si="1"/>
        <v>62.860687499999997</v>
      </c>
      <c r="I62">
        <v>9</v>
      </c>
      <c r="L62">
        <f t="shared" si="2"/>
        <v>99.721057075270579</v>
      </c>
      <c r="M62">
        <f t="shared" si="3"/>
        <v>-0.15116717527058654</v>
      </c>
      <c r="P62">
        <f t="shared" si="4"/>
        <v>62.828168211764705</v>
      </c>
      <c r="Q62">
        <f t="shared" si="5"/>
        <v>3.2519288235292265E-2</v>
      </c>
    </row>
    <row r="63" spans="1:17" x14ac:dyDescent="0.2">
      <c r="A63">
        <v>2010</v>
      </c>
      <c r="B63">
        <v>62.463872000000002</v>
      </c>
      <c r="C63">
        <v>37.978999999999999</v>
      </c>
      <c r="D63">
        <v>36.086326599121101</v>
      </c>
      <c r="E63">
        <v>24.284000396728501</v>
      </c>
      <c r="F63">
        <f>VLOOKUP(DATE(A63,10,1),Data!A:B,2,0)</f>
        <v>162.61000000000001</v>
      </c>
      <c r="G63">
        <f t="shared" si="0"/>
        <v>101.57250225920001</v>
      </c>
      <c r="H63">
        <f t="shared" si="1"/>
        <v>61.757651899999999</v>
      </c>
      <c r="I63">
        <v>10</v>
      </c>
      <c r="L63">
        <f t="shared" si="2"/>
        <v>102.69153766611078</v>
      </c>
      <c r="M63">
        <f t="shared" si="3"/>
        <v>-1.1190354069107684</v>
      </c>
      <c r="P63">
        <f t="shared" si="4"/>
        <v>63.109993455147055</v>
      </c>
      <c r="Q63">
        <f t="shared" si="5"/>
        <v>-1.3523415551470563</v>
      </c>
    </row>
    <row r="64" spans="1:17" x14ac:dyDescent="0.2">
      <c r="A64">
        <v>2011</v>
      </c>
      <c r="B64">
        <v>60.634498999999998</v>
      </c>
      <c r="C64">
        <v>34.47</v>
      </c>
      <c r="D64">
        <v>35.109031677246101</v>
      </c>
      <c r="E64">
        <v>24.975000381469702</v>
      </c>
      <c r="F64">
        <f>VLOOKUP(DATE(A64,10,1),Data!A:B,2,0)</f>
        <v>166.9</v>
      </c>
      <c r="G64">
        <f t="shared" si="0"/>
        <v>101.19897883100001</v>
      </c>
      <c r="H64">
        <f t="shared" si="1"/>
        <v>57.530429999999996</v>
      </c>
      <c r="I64">
        <v>11</v>
      </c>
      <c r="L64">
        <f t="shared" si="2"/>
        <v>105.66201825695097</v>
      </c>
      <c r="M64">
        <f t="shared" si="3"/>
        <v>-4.4630394259509671</v>
      </c>
      <c r="P64">
        <f t="shared" si="4"/>
        <v>63.391818698529406</v>
      </c>
      <c r="Q64">
        <f t="shared" si="5"/>
        <v>-5.8613886985294101</v>
      </c>
    </row>
    <row r="65" spans="1:17" x14ac:dyDescent="0.2">
      <c r="A65">
        <v>2012</v>
      </c>
      <c r="B65">
        <v>61.605643999999998</v>
      </c>
      <c r="C65">
        <v>32.194000000000003</v>
      </c>
      <c r="D65">
        <v>34.703617095947301</v>
      </c>
      <c r="E65">
        <v>24.127000808715799</v>
      </c>
      <c r="F65">
        <f>VLOOKUP(DATE(A65,10,1),Data!A:B,2,0)</f>
        <v>171.16</v>
      </c>
      <c r="G65">
        <f t="shared" si="0"/>
        <v>105.4442202704</v>
      </c>
      <c r="H65">
        <f t="shared" si="1"/>
        <v>55.103250400000007</v>
      </c>
      <c r="I65">
        <v>12</v>
      </c>
      <c r="L65">
        <f t="shared" si="2"/>
        <v>108.63249884779117</v>
      </c>
      <c r="M65">
        <f t="shared" si="3"/>
        <v>-3.1882785773911735</v>
      </c>
      <c r="P65">
        <f t="shared" si="4"/>
        <v>63.673643941911763</v>
      </c>
      <c r="Q65">
        <f t="shared" si="5"/>
        <v>-8.5703935419117556</v>
      </c>
    </row>
    <row r="66" spans="1:17" x14ac:dyDescent="0.2">
      <c r="A66">
        <v>2013</v>
      </c>
      <c r="B66">
        <v>59.598427000000001</v>
      </c>
      <c r="C66">
        <v>30.504000000000001</v>
      </c>
      <c r="D66">
        <v>34.493717193603501</v>
      </c>
      <c r="E66">
        <v>24.139999389648398</v>
      </c>
      <c r="F66">
        <f>VLOOKUP(DATE(A66,10,1),Data!A:B,2,0)</f>
        <v>175.62</v>
      </c>
      <c r="G66">
        <f t="shared" si="0"/>
        <v>104.66675749740001</v>
      </c>
      <c r="H66">
        <f t="shared" si="1"/>
        <v>53.571124800000007</v>
      </c>
      <c r="I66">
        <v>13</v>
      </c>
      <c r="L66">
        <f t="shared" si="2"/>
        <v>111.60297943863137</v>
      </c>
      <c r="M66">
        <f t="shared" si="3"/>
        <v>-6.9362219412313522</v>
      </c>
      <c r="P66">
        <f t="shared" si="4"/>
        <v>63.955469185294113</v>
      </c>
      <c r="Q66">
        <f t="shared" si="5"/>
        <v>-10.384344385294106</v>
      </c>
    </row>
    <row r="67" spans="1:17" x14ac:dyDescent="0.2">
      <c r="A67">
        <v>2014</v>
      </c>
      <c r="B67">
        <v>61.614238</v>
      </c>
      <c r="C67">
        <v>32.585999999999999</v>
      </c>
      <c r="D67">
        <v>32.486896514892599</v>
      </c>
      <c r="E67">
        <v>23.471000671386701</v>
      </c>
      <c r="F67">
        <f>VLOOKUP(DATE(A67,10,1),Data!A:B,2,0)</f>
        <v>175.36</v>
      </c>
      <c r="G67">
        <f t="shared" si="0"/>
        <v>108.04672775680001</v>
      </c>
      <c r="H67">
        <f t="shared" si="1"/>
        <v>57.1428096</v>
      </c>
      <c r="I67">
        <v>14</v>
      </c>
      <c r="L67">
        <f t="shared" si="2"/>
        <v>114.57346002947155</v>
      </c>
      <c r="M67">
        <f t="shared" si="3"/>
        <v>-6.5267322726715378</v>
      </c>
      <c r="P67">
        <f t="shared" si="4"/>
        <v>64.237294428676464</v>
      </c>
      <c r="Q67">
        <f t="shared" si="5"/>
        <v>-7.0944848286764639</v>
      </c>
    </row>
    <row r="68" spans="1:17" x14ac:dyDescent="0.2">
      <c r="A68">
        <v>2015</v>
      </c>
      <c r="B68">
        <v>71.730645999999993</v>
      </c>
      <c r="C68">
        <v>35.64</v>
      </c>
      <c r="D68">
        <v>28.0829181671143</v>
      </c>
      <c r="E68">
        <v>23.679000854492202</v>
      </c>
      <c r="F68">
        <f>VLOOKUP(DATE(A68,10,1),Data!A:B,2,0)</f>
        <v>165.77</v>
      </c>
      <c r="G68">
        <f t="shared" si="0"/>
        <v>118.90789187419999</v>
      </c>
      <c r="H68">
        <f t="shared" si="1"/>
        <v>59.080428000000005</v>
      </c>
      <c r="I68">
        <v>15</v>
      </c>
      <c r="L68">
        <f t="shared" si="2"/>
        <v>117.54394062031174</v>
      </c>
      <c r="M68">
        <f t="shared" si="3"/>
        <v>1.3639512538882457</v>
      </c>
      <c r="P68">
        <f t="shared" si="4"/>
        <v>64.519119672058821</v>
      </c>
      <c r="Q68">
        <f t="shared" si="5"/>
        <v>-5.4386916720588161</v>
      </c>
    </row>
    <row r="69" spans="1:17" x14ac:dyDescent="0.2">
      <c r="A69">
        <v>2016</v>
      </c>
      <c r="B69">
        <v>77.565089</v>
      </c>
      <c r="C69">
        <v>46.143999999999998</v>
      </c>
      <c r="D69">
        <v>30.5069789886475</v>
      </c>
      <c r="E69">
        <v>23.80299949646</v>
      </c>
      <c r="F69">
        <f>VLOOKUP(DATE(A69,10,1),Data!A:B,2,0)</f>
        <v>162</v>
      </c>
      <c r="G69">
        <f t="shared" si="0"/>
        <v>125.65544417999999</v>
      </c>
      <c r="H69">
        <f t="shared" si="1"/>
        <v>74.75327999999999</v>
      </c>
      <c r="I69">
        <v>16</v>
      </c>
      <c r="L69">
        <f t="shared" si="2"/>
        <v>120.51442121115194</v>
      </c>
      <c r="M69">
        <f t="shared" si="3"/>
        <v>5.1410229688480484</v>
      </c>
      <c r="P69">
        <f t="shared" si="4"/>
        <v>64.800944915441178</v>
      </c>
      <c r="Q69">
        <f t="shared" si="5"/>
        <v>9.9523350845588112</v>
      </c>
    </row>
    <row r="70" spans="1:17" x14ac:dyDescent="0.2">
      <c r="A70">
        <v>2017</v>
      </c>
      <c r="B70">
        <v>83.082189999999997</v>
      </c>
      <c r="C70">
        <v>51.37</v>
      </c>
      <c r="D70">
        <v>30.111463546752901</v>
      </c>
      <c r="F70">
        <f>VLOOKUP(DATE(A70,10,1),Data!A:B,2,0)</f>
        <v>165.63</v>
      </c>
      <c r="G70">
        <f t="shared" si="0"/>
        <v>137.60903129699997</v>
      </c>
      <c r="H70">
        <f t="shared" si="1"/>
        <v>85.084130999999999</v>
      </c>
      <c r="I70">
        <v>17</v>
      </c>
      <c r="L70">
        <f t="shared" si="2"/>
        <v>123.48490180199214</v>
      </c>
      <c r="M70">
        <f t="shared" si="3"/>
        <v>14.124129495007836</v>
      </c>
      <c r="P70">
        <f t="shared" si="4"/>
        <v>65.082770158823521</v>
      </c>
      <c r="Q70">
        <f t="shared" si="5"/>
        <v>20.001360841176478</v>
      </c>
    </row>
    <row r="71" spans="1:17" s="8" customFormat="1" x14ac:dyDescent="0.2">
      <c r="N71" s="14"/>
      <c r="O71" s="14"/>
      <c r="P71" s="14"/>
      <c r="Q71" s="14"/>
    </row>
    <row r="72" spans="1:17" x14ac:dyDescent="0.2">
      <c r="B72">
        <f>AVERAGE(B54:B70)</f>
        <v>67.205001235294134</v>
      </c>
      <c r="C72">
        <f>AVERAGE(C54:C70)</f>
        <v>43.185294117647054</v>
      </c>
      <c r="D72">
        <f>AVERAGE(D54:D70)</f>
        <v>33.950821932624379</v>
      </c>
      <c r="E72">
        <f t="shared" ref="E72" si="6">AVERAGE(E54:E69)</f>
        <v>24.600625157356266</v>
      </c>
      <c r="F72">
        <f>AVERAGE(F54:F70)</f>
        <v>148.8652941176471</v>
      </c>
      <c r="G72">
        <f>AVERAGE(G54:G70)</f>
        <v>99.721057075270579</v>
      </c>
      <c r="H72">
        <f>AVERAGE(H54:H70)</f>
        <v>62.828168211764705</v>
      </c>
    </row>
    <row r="73" spans="1:17" x14ac:dyDescent="0.2">
      <c r="C73" s="15" t="s">
        <v>269</v>
      </c>
      <c r="D73" s="16">
        <f>LINEST(D55:D70,M54:M69 - G72,TRUE)</f>
        <v>0.10831144988791482</v>
      </c>
    </row>
    <row r="74" spans="1:17" x14ac:dyDescent="0.2">
      <c r="C74" s="15" t="s">
        <v>270</v>
      </c>
      <c r="D74" s="16" cm="1">
        <f t="array" ref="D74">_xlfn.SINGLE(LINEST(D55:D70,Q54:Q69 - H72,TRUE))</f>
        <v>0.10887361870364272</v>
      </c>
    </row>
    <row r="76" spans="1:17" x14ac:dyDescent="0.2">
      <c r="B76">
        <f>B72*4</f>
        <v>268.82000494117653</v>
      </c>
      <c r="C76">
        <f>C72*4</f>
        <v>172.74117647058821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27AE-F419-D94F-B42B-0A9CAF44796A}">
  <dimension ref="A1:B94"/>
  <sheetViews>
    <sheetView workbookViewId="0"/>
  </sheetViews>
  <sheetFormatPr defaultColWidth="11" defaultRowHeight="12.75" x14ac:dyDescent="0.2"/>
  <sheetData>
    <row r="1" spans="1:2" x14ac:dyDescent="0.2">
      <c r="A1" t="s">
        <v>236</v>
      </c>
      <c r="B1" t="s">
        <v>237</v>
      </c>
    </row>
    <row r="2" spans="1:2" x14ac:dyDescent="0.2">
      <c r="A2" s="9">
        <v>35065</v>
      </c>
      <c r="B2" s="10">
        <v>100.84</v>
      </c>
    </row>
    <row r="3" spans="1:2" x14ac:dyDescent="0.2">
      <c r="A3" s="9">
        <v>35156</v>
      </c>
      <c r="B3" s="10">
        <v>100.36</v>
      </c>
    </row>
    <row r="4" spans="1:2" x14ac:dyDescent="0.2">
      <c r="A4" s="9">
        <v>35247</v>
      </c>
      <c r="B4" s="10">
        <v>104.4</v>
      </c>
    </row>
    <row r="5" spans="1:2" x14ac:dyDescent="0.2">
      <c r="A5" s="9">
        <v>35339</v>
      </c>
      <c r="B5" s="10">
        <v>103.28</v>
      </c>
    </row>
    <row r="6" spans="1:2" x14ac:dyDescent="0.2">
      <c r="A6" s="9">
        <v>35431</v>
      </c>
      <c r="B6" s="10">
        <v>104.07</v>
      </c>
    </row>
    <row r="7" spans="1:2" x14ac:dyDescent="0.2">
      <c r="A7" s="9">
        <v>35521</v>
      </c>
      <c r="B7" s="10">
        <v>105.1</v>
      </c>
    </row>
    <row r="8" spans="1:2" x14ac:dyDescent="0.2">
      <c r="A8" s="9">
        <v>35612</v>
      </c>
      <c r="B8" s="10">
        <v>106.41</v>
      </c>
    </row>
    <row r="9" spans="1:2" x14ac:dyDescent="0.2">
      <c r="A9" s="9">
        <v>35704</v>
      </c>
      <c r="B9" s="10">
        <v>107.19</v>
      </c>
    </row>
    <row r="10" spans="1:2" x14ac:dyDescent="0.2">
      <c r="A10" s="9">
        <v>35796</v>
      </c>
      <c r="B10" s="10">
        <v>104.97</v>
      </c>
    </row>
    <row r="11" spans="1:2" x14ac:dyDescent="0.2">
      <c r="A11" s="9">
        <v>35886</v>
      </c>
      <c r="B11" s="10">
        <v>106.66</v>
      </c>
    </row>
    <row r="12" spans="1:2" x14ac:dyDescent="0.2">
      <c r="A12" s="9">
        <v>35977</v>
      </c>
      <c r="B12" s="10">
        <v>106.94</v>
      </c>
    </row>
    <row r="13" spans="1:2" x14ac:dyDescent="0.2">
      <c r="A13" s="9">
        <v>36069</v>
      </c>
      <c r="B13" s="10">
        <v>105.66</v>
      </c>
    </row>
    <row r="14" spans="1:2" x14ac:dyDescent="0.2">
      <c r="A14" s="9">
        <v>36161</v>
      </c>
      <c r="B14" s="10">
        <v>105.59</v>
      </c>
    </row>
    <row r="15" spans="1:2" x14ac:dyDescent="0.2">
      <c r="A15" s="9">
        <v>36251</v>
      </c>
      <c r="B15" s="10">
        <v>106.21</v>
      </c>
    </row>
    <row r="16" spans="1:2" x14ac:dyDescent="0.2">
      <c r="A16" s="9">
        <v>36342</v>
      </c>
      <c r="B16" s="10">
        <v>106.41</v>
      </c>
    </row>
    <row r="17" spans="1:2" x14ac:dyDescent="0.2">
      <c r="A17" s="9">
        <v>36434</v>
      </c>
      <c r="B17" s="10">
        <v>108</v>
      </c>
    </row>
    <row r="18" spans="1:2" x14ac:dyDescent="0.2">
      <c r="A18" s="9">
        <v>36526</v>
      </c>
      <c r="B18" s="10">
        <v>109.92</v>
      </c>
    </row>
    <row r="19" spans="1:2" x14ac:dyDescent="0.2">
      <c r="A19" s="9">
        <v>36617</v>
      </c>
      <c r="B19" s="10">
        <v>110.42</v>
      </c>
    </row>
    <row r="20" spans="1:2" x14ac:dyDescent="0.2">
      <c r="A20" s="9">
        <v>36708</v>
      </c>
      <c r="B20" s="10">
        <v>111.54</v>
      </c>
    </row>
    <row r="21" spans="1:2" x14ac:dyDescent="0.2">
      <c r="A21" s="9">
        <v>36800</v>
      </c>
      <c r="B21" s="10">
        <v>113.02</v>
      </c>
    </row>
    <row r="22" spans="1:2" x14ac:dyDescent="0.2">
      <c r="A22" s="9">
        <v>36892</v>
      </c>
      <c r="B22" s="10">
        <v>113.49</v>
      </c>
    </row>
    <row r="23" spans="1:2" x14ac:dyDescent="0.2">
      <c r="A23" s="9">
        <v>36982</v>
      </c>
      <c r="B23" s="10">
        <v>112.99</v>
      </c>
    </row>
    <row r="24" spans="1:2" x14ac:dyDescent="0.2">
      <c r="A24" s="9">
        <v>37073</v>
      </c>
      <c r="B24" s="10">
        <v>112.14</v>
      </c>
    </row>
    <row r="25" spans="1:2" x14ac:dyDescent="0.2">
      <c r="A25" s="9">
        <v>37165</v>
      </c>
      <c r="B25" s="10">
        <v>112.43</v>
      </c>
    </row>
    <row r="26" spans="1:2" x14ac:dyDescent="0.2">
      <c r="A26" s="9">
        <v>37257</v>
      </c>
      <c r="B26" s="10">
        <v>113.95</v>
      </c>
    </row>
    <row r="27" spans="1:2" x14ac:dyDescent="0.2">
      <c r="A27" s="9">
        <v>37347</v>
      </c>
      <c r="B27" s="10">
        <v>115.58</v>
      </c>
    </row>
    <row r="28" spans="1:2" x14ac:dyDescent="0.2">
      <c r="A28" s="9">
        <v>37438</v>
      </c>
      <c r="B28" s="10">
        <v>116.96</v>
      </c>
    </row>
    <row r="29" spans="1:2" x14ac:dyDescent="0.2">
      <c r="A29" s="9">
        <v>37530</v>
      </c>
      <c r="B29" s="10">
        <v>118.33</v>
      </c>
    </row>
    <row r="30" spans="1:2" x14ac:dyDescent="0.2">
      <c r="A30" s="9">
        <v>37622</v>
      </c>
      <c r="B30" s="10">
        <v>116.87</v>
      </c>
    </row>
    <row r="31" spans="1:2" x14ac:dyDescent="0.2">
      <c r="A31" s="9">
        <v>37712</v>
      </c>
      <c r="B31" s="10">
        <v>116.48</v>
      </c>
    </row>
    <row r="32" spans="1:2" x14ac:dyDescent="0.2">
      <c r="A32" s="9">
        <v>37803</v>
      </c>
      <c r="B32" s="10">
        <v>117.66</v>
      </c>
    </row>
    <row r="33" spans="1:2" x14ac:dyDescent="0.2">
      <c r="A33" s="9">
        <v>37895</v>
      </c>
      <c r="B33" s="10">
        <v>119.1</v>
      </c>
    </row>
    <row r="34" spans="1:2" x14ac:dyDescent="0.2">
      <c r="A34" s="9">
        <v>37987</v>
      </c>
      <c r="B34" s="10">
        <v>121.28</v>
      </c>
    </row>
    <row r="35" spans="1:2" x14ac:dyDescent="0.2">
      <c r="A35" s="9">
        <v>38078</v>
      </c>
      <c r="B35" s="10">
        <v>123.77</v>
      </c>
    </row>
    <row r="36" spans="1:2" x14ac:dyDescent="0.2">
      <c r="A36" s="9">
        <v>38169</v>
      </c>
      <c r="B36" s="10">
        <v>125.52</v>
      </c>
    </row>
    <row r="37" spans="1:2" x14ac:dyDescent="0.2">
      <c r="A37" s="9">
        <v>38261</v>
      </c>
      <c r="B37" s="10">
        <v>126.61</v>
      </c>
    </row>
    <row r="38" spans="1:2" x14ac:dyDescent="0.2">
      <c r="A38" s="9">
        <v>38353</v>
      </c>
      <c r="B38" s="10">
        <v>126.25</v>
      </c>
    </row>
    <row r="39" spans="1:2" x14ac:dyDescent="0.2">
      <c r="A39" s="9">
        <v>38443</v>
      </c>
      <c r="B39" s="10">
        <v>129.26</v>
      </c>
    </row>
    <row r="40" spans="1:2" x14ac:dyDescent="0.2">
      <c r="A40" s="9">
        <v>38534</v>
      </c>
      <c r="B40" s="10">
        <v>128.16999999999999</v>
      </c>
    </row>
    <row r="41" spans="1:2" x14ac:dyDescent="0.2">
      <c r="A41" s="9">
        <v>38626</v>
      </c>
      <c r="B41" s="10">
        <v>129.36000000000001</v>
      </c>
    </row>
    <row r="42" spans="1:2" x14ac:dyDescent="0.2">
      <c r="A42" s="9">
        <v>38718</v>
      </c>
      <c r="B42" s="10">
        <v>131.6</v>
      </c>
    </row>
    <row r="43" spans="1:2" x14ac:dyDescent="0.2">
      <c r="A43" s="9">
        <v>38808</v>
      </c>
      <c r="B43" s="10">
        <v>132.18</v>
      </c>
    </row>
    <row r="44" spans="1:2" x14ac:dyDescent="0.2">
      <c r="A44" s="9">
        <v>38899</v>
      </c>
      <c r="B44" s="10">
        <v>134</v>
      </c>
    </row>
    <row r="45" spans="1:2" x14ac:dyDescent="0.2">
      <c r="A45" s="9">
        <v>38991</v>
      </c>
      <c r="B45" s="10">
        <v>135.57</v>
      </c>
    </row>
    <row r="46" spans="1:2" x14ac:dyDescent="0.2">
      <c r="A46" s="9">
        <v>39083</v>
      </c>
      <c r="B46" s="10">
        <v>138.38999999999999</v>
      </c>
    </row>
    <row r="47" spans="1:2" x14ac:dyDescent="0.2">
      <c r="A47" s="9">
        <v>39173</v>
      </c>
      <c r="B47" s="10">
        <v>140.82</v>
      </c>
    </row>
    <row r="48" spans="1:2" x14ac:dyDescent="0.2">
      <c r="A48" s="9">
        <v>39264</v>
      </c>
      <c r="B48" s="10">
        <v>141.93</v>
      </c>
    </row>
    <row r="49" spans="1:2" x14ac:dyDescent="0.2">
      <c r="A49" s="9">
        <v>39356</v>
      </c>
      <c r="B49" s="10">
        <v>144.55000000000001</v>
      </c>
    </row>
    <row r="50" spans="1:2" x14ac:dyDescent="0.2">
      <c r="A50" s="9">
        <v>39448</v>
      </c>
      <c r="B50" s="10">
        <v>146.86000000000001</v>
      </c>
    </row>
    <row r="51" spans="1:2" x14ac:dyDescent="0.2">
      <c r="A51" s="9">
        <v>39539</v>
      </c>
      <c r="B51" s="10">
        <v>149.72</v>
      </c>
    </row>
    <row r="52" spans="1:2" x14ac:dyDescent="0.2">
      <c r="A52" s="9">
        <v>39630</v>
      </c>
      <c r="B52" s="10">
        <v>151.96</v>
      </c>
    </row>
    <row r="53" spans="1:2" x14ac:dyDescent="0.2">
      <c r="A53" s="9">
        <v>39722</v>
      </c>
      <c r="B53" s="10">
        <v>145.96</v>
      </c>
    </row>
    <row r="54" spans="1:2" x14ac:dyDescent="0.2">
      <c r="A54" s="9">
        <v>39814</v>
      </c>
      <c r="B54" s="10">
        <v>143.55000000000001</v>
      </c>
    </row>
    <row r="55" spans="1:2" x14ac:dyDescent="0.2">
      <c r="A55" s="9">
        <v>39904</v>
      </c>
      <c r="B55" s="10">
        <v>146.43</v>
      </c>
    </row>
    <row r="56" spans="1:2" x14ac:dyDescent="0.2">
      <c r="A56" s="9">
        <v>39995</v>
      </c>
      <c r="B56" s="10">
        <v>150.06</v>
      </c>
    </row>
    <row r="57" spans="1:2" x14ac:dyDescent="0.2">
      <c r="A57" s="9">
        <v>40087</v>
      </c>
      <c r="B57" s="10">
        <v>153.75</v>
      </c>
    </row>
    <row r="58" spans="1:2" x14ac:dyDescent="0.2">
      <c r="A58" s="9">
        <v>40179</v>
      </c>
      <c r="B58" s="10">
        <v>156.52000000000001</v>
      </c>
    </row>
    <row r="59" spans="1:2" x14ac:dyDescent="0.2">
      <c r="A59" s="9">
        <v>40269</v>
      </c>
      <c r="B59" s="10">
        <v>158.88</v>
      </c>
    </row>
    <row r="60" spans="1:2" x14ac:dyDescent="0.2">
      <c r="A60" s="9">
        <v>40360</v>
      </c>
      <c r="B60" s="10">
        <v>160.59</v>
      </c>
    </row>
    <row r="61" spans="1:2" x14ac:dyDescent="0.2">
      <c r="A61" s="9">
        <v>40452</v>
      </c>
      <c r="B61" s="10">
        <v>162.61000000000001</v>
      </c>
    </row>
    <row r="62" spans="1:2" x14ac:dyDescent="0.2">
      <c r="A62" s="9">
        <v>40544</v>
      </c>
      <c r="B62" s="10">
        <v>164.37</v>
      </c>
    </row>
    <row r="63" spans="1:2" x14ac:dyDescent="0.2">
      <c r="A63" s="9">
        <v>40634</v>
      </c>
      <c r="B63" s="10">
        <v>166.4</v>
      </c>
    </row>
    <row r="64" spans="1:2" x14ac:dyDescent="0.2">
      <c r="A64" s="9">
        <v>40725</v>
      </c>
      <c r="B64" s="10">
        <v>166.38</v>
      </c>
    </row>
    <row r="65" spans="1:2" x14ac:dyDescent="0.2">
      <c r="A65" s="9">
        <v>40817</v>
      </c>
      <c r="B65" s="10">
        <v>166.9</v>
      </c>
    </row>
    <row r="66" spans="1:2" x14ac:dyDescent="0.2">
      <c r="A66" s="9">
        <v>40909</v>
      </c>
      <c r="B66" s="10">
        <v>166.89</v>
      </c>
    </row>
    <row r="67" spans="1:2" x14ac:dyDescent="0.2">
      <c r="A67" s="9">
        <v>41000</v>
      </c>
      <c r="B67" s="10">
        <v>168.11</v>
      </c>
    </row>
    <row r="68" spans="1:2" x14ac:dyDescent="0.2">
      <c r="A68" s="9">
        <v>41091</v>
      </c>
      <c r="B68" s="10">
        <v>170.7</v>
      </c>
    </row>
    <row r="69" spans="1:2" x14ac:dyDescent="0.2">
      <c r="A69" s="9">
        <v>41183</v>
      </c>
      <c r="B69" s="10">
        <v>171.16</v>
      </c>
    </row>
    <row r="70" spans="1:2" x14ac:dyDescent="0.2">
      <c r="A70" s="9">
        <v>41275</v>
      </c>
      <c r="B70" s="10">
        <v>171.01</v>
      </c>
    </row>
    <row r="71" spans="1:2" x14ac:dyDescent="0.2">
      <c r="A71" s="9">
        <v>41365</v>
      </c>
      <c r="B71" s="10">
        <v>174.97</v>
      </c>
    </row>
    <row r="72" spans="1:2" x14ac:dyDescent="0.2">
      <c r="A72" s="9">
        <v>41456</v>
      </c>
      <c r="B72" s="10">
        <v>175.6</v>
      </c>
    </row>
    <row r="73" spans="1:2" x14ac:dyDescent="0.2">
      <c r="A73" s="9">
        <v>41548</v>
      </c>
      <c r="B73" s="10">
        <v>175.62</v>
      </c>
    </row>
    <row r="74" spans="1:2" x14ac:dyDescent="0.2">
      <c r="A74" s="9">
        <v>41640</v>
      </c>
      <c r="B74" s="10">
        <v>176.51</v>
      </c>
    </row>
    <row r="75" spans="1:2" x14ac:dyDescent="0.2">
      <c r="A75" s="9">
        <v>41730</v>
      </c>
      <c r="B75" s="10">
        <v>174.27</v>
      </c>
    </row>
    <row r="76" spans="1:2" x14ac:dyDescent="0.2">
      <c r="A76" s="9">
        <v>41821</v>
      </c>
      <c r="B76" s="10">
        <v>174.6</v>
      </c>
    </row>
    <row r="77" spans="1:2" x14ac:dyDescent="0.2">
      <c r="A77" s="9">
        <v>41913</v>
      </c>
      <c r="B77" s="10">
        <v>175.36</v>
      </c>
    </row>
    <row r="78" spans="1:2" x14ac:dyDescent="0.2">
      <c r="A78" s="9">
        <v>42005</v>
      </c>
      <c r="B78" s="10">
        <v>173.38</v>
      </c>
    </row>
    <row r="79" spans="1:2" x14ac:dyDescent="0.2">
      <c r="A79" s="9">
        <v>42095</v>
      </c>
      <c r="B79" s="10">
        <v>169.56</v>
      </c>
    </row>
    <row r="80" spans="1:2" x14ac:dyDescent="0.2">
      <c r="A80" s="9">
        <v>42186</v>
      </c>
      <c r="B80" s="10">
        <v>167.15</v>
      </c>
    </row>
    <row r="81" spans="1:2" x14ac:dyDescent="0.2">
      <c r="A81" s="9">
        <v>42278</v>
      </c>
      <c r="B81" s="10">
        <v>165.77</v>
      </c>
    </row>
    <row r="82" spans="1:2" x14ac:dyDescent="0.2">
      <c r="A82" s="9">
        <v>42370</v>
      </c>
      <c r="B82" s="10">
        <v>164.39</v>
      </c>
    </row>
    <row r="83" spans="1:2" x14ac:dyDescent="0.2">
      <c r="A83" s="9">
        <v>42461</v>
      </c>
      <c r="B83" s="10">
        <v>164.08</v>
      </c>
    </row>
    <row r="84" spans="1:2" x14ac:dyDescent="0.2">
      <c r="A84" s="9">
        <v>42552</v>
      </c>
      <c r="B84" s="10">
        <v>162.99</v>
      </c>
    </row>
    <row r="85" spans="1:2" x14ac:dyDescent="0.2">
      <c r="A85" s="9">
        <v>42644</v>
      </c>
      <c r="B85" s="10">
        <v>162</v>
      </c>
    </row>
    <row r="86" spans="1:2" x14ac:dyDescent="0.2">
      <c r="A86" s="9">
        <v>42736</v>
      </c>
      <c r="B86" s="10">
        <v>164.52</v>
      </c>
    </row>
    <row r="87" spans="1:2" x14ac:dyDescent="0.2">
      <c r="A87" s="9">
        <v>42826</v>
      </c>
      <c r="B87" s="10">
        <v>165.02</v>
      </c>
    </row>
    <row r="88" spans="1:2" x14ac:dyDescent="0.2">
      <c r="A88" s="9">
        <v>42917</v>
      </c>
      <c r="B88" s="10">
        <v>165.21</v>
      </c>
    </row>
    <row r="89" spans="1:2" x14ac:dyDescent="0.2">
      <c r="A89" s="9">
        <v>43009</v>
      </c>
      <c r="B89" s="10">
        <v>165.63</v>
      </c>
    </row>
    <row r="90" spans="1:2" x14ac:dyDescent="0.2">
      <c r="A90" s="9">
        <v>43101</v>
      </c>
      <c r="B90" s="10">
        <v>166.48</v>
      </c>
    </row>
    <row r="91" spans="1:2" x14ac:dyDescent="0.2">
      <c r="A91" s="9">
        <v>43191</v>
      </c>
      <c r="B91" s="10">
        <v>166.46</v>
      </c>
    </row>
    <row r="92" spans="1:2" x14ac:dyDescent="0.2">
      <c r="A92" s="9">
        <v>43282</v>
      </c>
      <c r="B92" s="10">
        <v>167.3</v>
      </c>
    </row>
    <row r="93" spans="1:2" x14ac:dyDescent="0.2">
      <c r="A93" s="9">
        <v>43374</v>
      </c>
      <c r="B93" s="10">
        <v>167.48</v>
      </c>
    </row>
    <row r="94" spans="1:2" x14ac:dyDescent="0.2">
      <c r="A94" s="9">
        <v>43466</v>
      </c>
      <c r="B94" s="10">
        <v>167.22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A39A-E4CC-4959-B28F-18DBE5CB8F80}">
  <dimension ref="A1:B221"/>
  <sheetViews>
    <sheetView topLeftCell="A112" workbookViewId="0">
      <selection activeCell="E186" sqref="E186"/>
    </sheetView>
  </sheetViews>
  <sheetFormatPr defaultRowHeight="12.75" x14ac:dyDescent="0.2"/>
  <sheetData>
    <row r="1" spans="1:2" x14ac:dyDescent="0.2">
      <c r="A1" t="s">
        <v>243</v>
      </c>
      <c r="B1" t="s">
        <v>52</v>
      </c>
    </row>
    <row r="2" spans="1:2" x14ac:dyDescent="0.2">
      <c r="A2" t="s">
        <v>244</v>
      </c>
      <c r="B2">
        <v>223</v>
      </c>
    </row>
    <row r="3" spans="1:2" x14ac:dyDescent="0.2">
      <c r="A3" t="s">
        <v>245</v>
      </c>
      <c r="B3" t="s">
        <v>248</v>
      </c>
    </row>
    <row r="4" spans="1:2" x14ac:dyDescent="0.2">
      <c r="A4" t="s">
        <v>246</v>
      </c>
      <c r="B4" t="s">
        <v>249</v>
      </c>
    </row>
    <row r="5" spans="1:2" x14ac:dyDescent="0.2">
      <c r="A5" t="s">
        <v>247</v>
      </c>
      <c r="B5" t="s">
        <v>250</v>
      </c>
    </row>
    <row r="6" spans="1:2" x14ac:dyDescent="0.2">
      <c r="A6">
        <v>1800</v>
      </c>
    </row>
    <row r="7" spans="1:2" x14ac:dyDescent="0.2">
      <c r="A7">
        <v>1801</v>
      </c>
    </row>
    <row r="8" spans="1:2" x14ac:dyDescent="0.2">
      <c r="A8">
        <v>1802</v>
      </c>
    </row>
    <row r="9" spans="1:2" x14ac:dyDescent="0.2">
      <c r="A9">
        <v>1803</v>
      </c>
    </row>
    <row r="10" spans="1:2" x14ac:dyDescent="0.2">
      <c r="A10">
        <v>1804</v>
      </c>
    </row>
    <row r="11" spans="1:2" x14ac:dyDescent="0.2">
      <c r="A11">
        <v>1805</v>
      </c>
    </row>
    <row r="12" spans="1:2" x14ac:dyDescent="0.2">
      <c r="A12">
        <v>1806</v>
      </c>
    </row>
    <row r="13" spans="1:2" x14ac:dyDescent="0.2">
      <c r="A13">
        <v>1807</v>
      </c>
    </row>
    <row r="14" spans="1:2" x14ac:dyDescent="0.2">
      <c r="A14">
        <v>1808</v>
      </c>
    </row>
    <row r="15" spans="1:2" x14ac:dyDescent="0.2">
      <c r="A15">
        <v>1809</v>
      </c>
    </row>
    <row r="16" spans="1:2" x14ac:dyDescent="0.2">
      <c r="A16">
        <v>1810</v>
      </c>
    </row>
    <row r="17" spans="1:1" x14ac:dyDescent="0.2">
      <c r="A17">
        <v>1811</v>
      </c>
    </row>
    <row r="18" spans="1:1" x14ac:dyDescent="0.2">
      <c r="A18">
        <v>1812</v>
      </c>
    </row>
    <row r="19" spans="1:1" x14ac:dyDescent="0.2">
      <c r="A19">
        <v>1813</v>
      </c>
    </row>
    <row r="20" spans="1:1" x14ac:dyDescent="0.2">
      <c r="A20">
        <v>1814</v>
      </c>
    </row>
    <row r="21" spans="1:1" x14ac:dyDescent="0.2">
      <c r="A21">
        <v>1815</v>
      </c>
    </row>
    <row r="22" spans="1:1" x14ac:dyDescent="0.2">
      <c r="A22">
        <v>1816</v>
      </c>
    </row>
    <row r="23" spans="1:1" x14ac:dyDescent="0.2">
      <c r="A23">
        <v>1817</v>
      </c>
    </row>
    <row r="24" spans="1:1" x14ac:dyDescent="0.2">
      <c r="A24">
        <v>1818</v>
      </c>
    </row>
    <row r="25" spans="1:1" x14ac:dyDescent="0.2">
      <c r="A25">
        <v>1819</v>
      </c>
    </row>
    <row r="26" spans="1:1" x14ac:dyDescent="0.2">
      <c r="A26">
        <v>1820</v>
      </c>
    </row>
    <row r="27" spans="1:1" x14ac:dyDescent="0.2">
      <c r="A27">
        <v>1821</v>
      </c>
    </row>
    <row r="28" spans="1:1" x14ac:dyDescent="0.2">
      <c r="A28">
        <v>1822</v>
      </c>
    </row>
    <row r="29" spans="1:1" x14ac:dyDescent="0.2">
      <c r="A29">
        <v>1823</v>
      </c>
    </row>
    <row r="30" spans="1:1" x14ac:dyDescent="0.2">
      <c r="A30">
        <v>1824</v>
      </c>
    </row>
    <row r="31" spans="1:1" x14ac:dyDescent="0.2">
      <c r="A31">
        <v>1825</v>
      </c>
    </row>
    <row r="32" spans="1:1" x14ac:dyDescent="0.2">
      <c r="A32">
        <v>1826</v>
      </c>
    </row>
    <row r="33" spans="1:1" x14ac:dyDescent="0.2">
      <c r="A33">
        <v>1827</v>
      </c>
    </row>
    <row r="34" spans="1:1" x14ac:dyDescent="0.2">
      <c r="A34">
        <v>1828</v>
      </c>
    </row>
    <row r="35" spans="1:1" x14ac:dyDescent="0.2">
      <c r="A35">
        <v>1829</v>
      </c>
    </row>
    <row r="36" spans="1:1" x14ac:dyDescent="0.2">
      <c r="A36">
        <v>1830</v>
      </c>
    </row>
    <row r="37" spans="1:1" x14ac:dyDescent="0.2">
      <c r="A37">
        <v>1831</v>
      </c>
    </row>
    <row r="38" spans="1:1" x14ac:dyDescent="0.2">
      <c r="A38">
        <v>1832</v>
      </c>
    </row>
    <row r="39" spans="1:1" x14ac:dyDescent="0.2">
      <c r="A39">
        <v>1833</v>
      </c>
    </row>
    <row r="40" spans="1:1" x14ac:dyDescent="0.2">
      <c r="A40">
        <v>1834</v>
      </c>
    </row>
    <row r="41" spans="1:1" x14ac:dyDescent="0.2">
      <c r="A41">
        <v>1835</v>
      </c>
    </row>
    <row r="42" spans="1:1" x14ac:dyDescent="0.2">
      <c r="A42">
        <v>1836</v>
      </c>
    </row>
    <row r="43" spans="1:1" x14ac:dyDescent="0.2">
      <c r="A43">
        <v>1837</v>
      </c>
    </row>
    <row r="44" spans="1:1" x14ac:dyDescent="0.2">
      <c r="A44">
        <v>1838</v>
      </c>
    </row>
    <row r="45" spans="1:1" x14ac:dyDescent="0.2">
      <c r="A45">
        <v>1839</v>
      </c>
    </row>
    <row r="46" spans="1:1" x14ac:dyDescent="0.2">
      <c r="A46">
        <v>1840</v>
      </c>
    </row>
    <row r="47" spans="1:1" x14ac:dyDescent="0.2">
      <c r="A47">
        <v>1841</v>
      </c>
    </row>
    <row r="48" spans="1:1" x14ac:dyDescent="0.2">
      <c r="A48">
        <v>1842</v>
      </c>
    </row>
    <row r="49" spans="1:1" x14ac:dyDescent="0.2">
      <c r="A49">
        <v>1843</v>
      </c>
    </row>
    <row r="50" spans="1:1" x14ac:dyDescent="0.2">
      <c r="A50">
        <v>1844</v>
      </c>
    </row>
    <row r="51" spans="1:1" x14ac:dyDescent="0.2">
      <c r="A51">
        <v>1845</v>
      </c>
    </row>
    <row r="52" spans="1:1" x14ac:dyDescent="0.2">
      <c r="A52">
        <v>1846</v>
      </c>
    </row>
    <row r="53" spans="1:1" x14ac:dyDescent="0.2">
      <c r="A53">
        <v>1847</v>
      </c>
    </row>
    <row r="54" spans="1:1" x14ac:dyDescent="0.2">
      <c r="A54">
        <v>1848</v>
      </c>
    </row>
    <row r="55" spans="1:1" x14ac:dyDescent="0.2">
      <c r="A55">
        <v>1849</v>
      </c>
    </row>
    <row r="56" spans="1:1" x14ac:dyDescent="0.2">
      <c r="A56">
        <v>1850</v>
      </c>
    </row>
    <row r="57" spans="1:1" x14ac:dyDescent="0.2">
      <c r="A57">
        <v>1851</v>
      </c>
    </row>
    <row r="58" spans="1:1" x14ac:dyDescent="0.2">
      <c r="A58">
        <v>1852</v>
      </c>
    </row>
    <row r="59" spans="1:1" x14ac:dyDescent="0.2">
      <c r="A59">
        <v>1853</v>
      </c>
    </row>
    <row r="60" spans="1:1" x14ac:dyDescent="0.2">
      <c r="A60">
        <v>1854</v>
      </c>
    </row>
    <row r="61" spans="1:1" x14ac:dyDescent="0.2">
      <c r="A61">
        <v>1855</v>
      </c>
    </row>
    <row r="62" spans="1:1" x14ac:dyDescent="0.2">
      <c r="A62">
        <v>1856</v>
      </c>
    </row>
    <row r="63" spans="1:1" x14ac:dyDescent="0.2">
      <c r="A63">
        <v>1857</v>
      </c>
    </row>
    <row r="64" spans="1:1" x14ac:dyDescent="0.2">
      <c r="A64">
        <v>1858</v>
      </c>
    </row>
    <row r="65" spans="1:1" x14ac:dyDescent="0.2">
      <c r="A65">
        <v>1859</v>
      </c>
    </row>
    <row r="66" spans="1:1" x14ac:dyDescent="0.2">
      <c r="A66">
        <v>1860</v>
      </c>
    </row>
    <row r="67" spans="1:1" x14ac:dyDescent="0.2">
      <c r="A67">
        <v>1861</v>
      </c>
    </row>
    <row r="68" spans="1:1" x14ac:dyDescent="0.2">
      <c r="A68">
        <v>1862</v>
      </c>
    </row>
    <row r="69" spans="1:1" x14ac:dyDescent="0.2">
      <c r="A69">
        <v>1863</v>
      </c>
    </row>
    <row r="70" spans="1:1" x14ac:dyDescent="0.2">
      <c r="A70">
        <v>1864</v>
      </c>
    </row>
    <row r="71" spans="1:1" x14ac:dyDescent="0.2">
      <c r="A71">
        <v>1865</v>
      </c>
    </row>
    <row r="72" spans="1:1" x14ac:dyDescent="0.2">
      <c r="A72">
        <v>1866</v>
      </c>
    </row>
    <row r="73" spans="1:1" x14ac:dyDescent="0.2">
      <c r="A73">
        <v>1867</v>
      </c>
    </row>
    <row r="74" spans="1:1" x14ac:dyDescent="0.2">
      <c r="A74">
        <v>1868</v>
      </c>
    </row>
    <row r="75" spans="1:1" x14ac:dyDescent="0.2">
      <c r="A75">
        <v>1869</v>
      </c>
    </row>
    <row r="76" spans="1:1" x14ac:dyDescent="0.2">
      <c r="A76">
        <v>1870</v>
      </c>
    </row>
    <row r="77" spans="1:1" x14ac:dyDescent="0.2">
      <c r="A77">
        <v>1871</v>
      </c>
    </row>
    <row r="78" spans="1:1" x14ac:dyDescent="0.2">
      <c r="A78">
        <v>1872</v>
      </c>
    </row>
    <row r="79" spans="1:1" x14ac:dyDescent="0.2">
      <c r="A79">
        <v>1873</v>
      </c>
    </row>
    <row r="80" spans="1:1" x14ac:dyDescent="0.2">
      <c r="A80">
        <v>1874</v>
      </c>
    </row>
    <row r="81" spans="1:2" x14ac:dyDescent="0.2">
      <c r="A81">
        <v>1875</v>
      </c>
    </row>
    <row r="82" spans="1:2" x14ac:dyDescent="0.2">
      <c r="A82">
        <v>1876</v>
      </c>
    </row>
    <row r="83" spans="1:2" x14ac:dyDescent="0.2">
      <c r="A83">
        <v>1877</v>
      </c>
    </row>
    <row r="84" spans="1:2" x14ac:dyDescent="0.2">
      <c r="A84">
        <v>1878</v>
      </c>
    </row>
    <row r="85" spans="1:2" x14ac:dyDescent="0.2">
      <c r="A85">
        <v>1879</v>
      </c>
    </row>
    <row r="86" spans="1:2" x14ac:dyDescent="0.2">
      <c r="A86">
        <v>1880</v>
      </c>
      <c r="B86">
        <v>99.0322580645161</v>
      </c>
    </row>
    <row r="87" spans="1:2" x14ac:dyDescent="0.2">
      <c r="A87">
        <v>1881</v>
      </c>
      <c r="B87">
        <v>105.344827586207</v>
      </c>
    </row>
    <row r="88" spans="1:2" x14ac:dyDescent="0.2">
      <c r="A88">
        <v>1882</v>
      </c>
      <c r="B88">
        <v>107.894736842105</v>
      </c>
    </row>
    <row r="89" spans="1:2" x14ac:dyDescent="0.2">
      <c r="A89">
        <v>1883</v>
      </c>
      <c r="B89">
        <v>93.768115942028999</v>
      </c>
    </row>
    <row r="90" spans="1:2" x14ac:dyDescent="0.2">
      <c r="A90">
        <v>1884</v>
      </c>
      <c r="B90">
        <v>120.740740740741</v>
      </c>
    </row>
    <row r="91" spans="1:2" x14ac:dyDescent="0.2">
      <c r="A91">
        <v>1885</v>
      </c>
      <c r="B91">
        <v>107.619047619048</v>
      </c>
    </row>
    <row r="92" spans="1:2" x14ac:dyDescent="0.2">
      <c r="A92">
        <v>1886</v>
      </c>
      <c r="B92">
        <v>99.436619718309899</v>
      </c>
    </row>
    <row r="93" spans="1:2" x14ac:dyDescent="0.2">
      <c r="A93">
        <v>1887</v>
      </c>
      <c r="B93">
        <v>107.272727272727</v>
      </c>
    </row>
    <row r="94" spans="1:2" x14ac:dyDescent="0.2">
      <c r="A94">
        <v>1888</v>
      </c>
      <c r="B94">
        <v>103.4375</v>
      </c>
    </row>
    <row r="95" spans="1:2" x14ac:dyDescent="0.2">
      <c r="A95">
        <v>1889</v>
      </c>
      <c r="B95">
        <v>105</v>
      </c>
    </row>
    <row r="96" spans="1:2" x14ac:dyDescent="0.2">
      <c r="A96">
        <v>1890</v>
      </c>
      <c r="B96">
        <v>101.04651162790699</v>
      </c>
    </row>
    <row r="97" spans="1:2" x14ac:dyDescent="0.2">
      <c r="A97">
        <v>1891</v>
      </c>
      <c r="B97">
        <v>69.235668789808898</v>
      </c>
    </row>
    <row r="98" spans="1:2" x14ac:dyDescent="0.2">
      <c r="A98">
        <v>1892</v>
      </c>
      <c r="B98">
        <v>86.836734693877503</v>
      </c>
    </row>
    <row r="99" spans="1:2" x14ac:dyDescent="0.2">
      <c r="A99">
        <v>1893</v>
      </c>
      <c r="B99">
        <v>64.415584415584405</v>
      </c>
    </row>
    <row r="100" spans="1:2" x14ac:dyDescent="0.2">
      <c r="A100">
        <v>1894</v>
      </c>
      <c r="B100">
        <v>63.6121673003802</v>
      </c>
    </row>
    <row r="101" spans="1:2" x14ac:dyDescent="0.2">
      <c r="A101">
        <v>1895</v>
      </c>
      <c r="B101">
        <v>75.376344086021504</v>
      </c>
    </row>
    <row r="102" spans="1:2" x14ac:dyDescent="0.2">
      <c r="A102">
        <v>1896</v>
      </c>
      <c r="B102">
        <v>72.164948453608204</v>
      </c>
    </row>
    <row r="103" spans="1:2" x14ac:dyDescent="0.2">
      <c r="A103">
        <v>1897</v>
      </c>
      <c r="B103">
        <v>68.714733542319706</v>
      </c>
    </row>
    <row r="104" spans="1:2" x14ac:dyDescent="0.2">
      <c r="A104">
        <v>1898</v>
      </c>
      <c r="B104">
        <v>60.582822085889603</v>
      </c>
    </row>
    <row r="105" spans="1:2" x14ac:dyDescent="0.2">
      <c r="A105">
        <v>1899</v>
      </c>
      <c r="B105">
        <v>62.492012779552702</v>
      </c>
    </row>
    <row r="106" spans="1:2" x14ac:dyDescent="0.2">
      <c r="A106">
        <v>1900</v>
      </c>
      <c r="B106">
        <v>54.870967741935502</v>
      </c>
    </row>
    <row r="107" spans="1:2" x14ac:dyDescent="0.2">
      <c r="A107">
        <v>1901</v>
      </c>
      <c r="B107">
        <v>66.703703703703695</v>
      </c>
    </row>
    <row r="108" spans="1:2" x14ac:dyDescent="0.2">
      <c r="A108">
        <v>1902</v>
      </c>
      <c r="B108">
        <v>62.827586206896598</v>
      </c>
    </row>
    <row r="109" spans="1:2" x14ac:dyDescent="0.2">
      <c r="A109">
        <v>1903</v>
      </c>
      <c r="B109">
        <v>66.724137931034505</v>
      </c>
    </row>
    <row r="110" spans="1:2" x14ac:dyDescent="0.2">
      <c r="A110">
        <v>1904</v>
      </c>
      <c r="B110">
        <v>59</v>
      </c>
    </row>
    <row r="111" spans="1:2" x14ac:dyDescent="0.2">
      <c r="A111">
        <v>1905</v>
      </c>
      <c r="B111">
        <v>60.740740740740698</v>
      </c>
    </row>
    <row r="112" spans="1:2" x14ac:dyDescent="0.2">
      <c r="A112">
        <v>1906</v>
      </c>
      <c r="B112">
        <v>50.34375</v>
      </c>
    </row>
    <row r="113" spans="1:2" x14ac:dyDescent="0.2">
      <c r="A113">
        <v>1907</v>
      </c>
      <c r="B113">
        <v>45.650948175675701</v>
      </c>
    </row>
    <row r="114" spans="1:2" x14ac:dyDescent="0.2">
      <c r="A114">
        <v>1908</v>
      </c>
      <c r="B114">
        <v>47.761355810810798</v>
      </c>
    </row>
    <row r="115" spans="1:2" x14ac:dyDescent="0.2">
      <c r="A115">
        <v>1909</v>
      </c>
      <c r="B115">
        <v>42.896688869047601</v>
      </c>
    </row>
    <row r="116" spans="1:2" x14ac:dyDescent="0.2">
      <c r="A116">
        <v>1910</v>
      </c>
      <c r="B116">
        <v>39.900884374999997</v>
      </c>
    </row>
    <row r="117" spans="1:2" x14ac:dyDescent="0.2">
      <c r="A117">
        <v>1911</v>
      </c>
      <c r="B117">
        <v>35.760979248484801</v>
      </c>
    </row>
    <row r="118" spans="1:2" x14ac:dyDescent="0.2">
      <c r="A118">
        <v>1912</v>
      </c>
      <c r="B118">
        <v>34.239832842105301</v>
      </c>
    </row>
    <row r="119" spans="1:2" x14ac:dyDescent="0.2">
      <c r="A119">
        <v>1913</v>
      </c>
      <c r="B119">
        <v>37.667164897660797</v>
      </c>
    </row>
    <row r="120" spans="1:2" x14ac:dyDescent="0.2">
      <c r="A120">
        <v>1914</v>
      </c>
    </row>
    <row r="121" spans="1:2" x14ac:dyDescent="0.2">
      <c r="A121">
        <v>1915</v>
      </c>
    </row>
    <row r="122" spans="1:2" x14ac:dyDescent="0.2">
      <c r="A122">
        <v>1916</v>
      </c>
    </row>
    <row r="123" spans="1:2" x14ac:dyDescent="0.2">
      <c r="A123">
        <v>1917</v>
      </c>
    </row>
    <row r="124" spans="1:2" x14ac:dyDescent="0.2">
      <c r="A124">
        <v>1918</v>
      </c>
    </row>
    <row r="125" spans="1:2" x14ac:dyDescent="0.2">
      <c r="A125">
        <v>1919</v>
      </c>
    </row>
    <row r="126" spans="1:2" x14ac:dyDescent="0.2">
      <c r="A126">
        <v>1920</v>
      </c>
    </row>
    <row r="127" spans="1:2" x14ac:dyDescent="0.2">
      <c r="A127">
        <v>1921</v>
      </c>
    </row>
    <row r="128" spans="1:2" x14ac:dyDescent="0.2">
      <c r="A128">
        <v>1922</v>
      </c>
    </row>
    <row r="129" spans="1:2" x14ac:dyDescent="0.2">
      <c r="A129">
        <v>1923</v>
      </c>
      <c r="B129">
        <v>36.223750000000003</v>
      </c>
    </row>
    <row r="130" spans="1:2" x14ac:dyDescent="0.2">
      <c r="A130">
        <v>1924</v>
      </c>
      <c r="B130">
        <v>26.513999999999999</v>
      </c>
    </row>
    <row r="131" spans="1:2" x14ac:dyDescent="0.2">
      <c r="A131">
        <v>1925</v>
      </c>
      <c r="B131">
        <v>24.73</v>
      </c>
    </row>
    <row r="132" spans="1:2" x14ac:dyDescent="0.2">
      <c r="A132">
        <v>1926</v>
      </c>
      <c r="B132">
        <v>23.459130434782601</v>
      </c>
    </row>
    <row r="133" spans="1:2" x14ac:dyDescent="0.2">
      <c r="A133">
        <v>1927</v>
      </c>
      <c r="B133">
        <v>21.363199999999999</v>
      </c>
    </row>
    <row r="134" spans="1:2" x14ac:dyDescent="0.2">
      <c r="A134">
        <v>1928</v>
      </c>
    </row>
    <row r="135" spans="1:2" x14ac:dyDescent="0.2">
      <c r="A135">
        <v>1929</v>
      </c>
      <c r="B135">
        <v>21.582000000000001</v>
      </c>
    </row>
    <row r="136" spans="1:2" x14ac:dyDescent="0.2">
      <c r="A136">
        <v>1930</v>
      </c>
      <c r="B136">
        <v>26.968181818181801</v>
      </c>
    </row>
    <row r="137" spans="1:2" x14ac:dyDescent="0.2">
      <c r="A137">
        <v>1931</v>
      </c>
      <c r="B137">
        <v>34.336666666666702</v>
      </c>
    </row>
    <row r="138" spans="1:2" x14ac:dyDescent="0.2">
      <c r="A138">
        <v>1932</v>
      </c>
      <c r="B138">
        <v>39.438333333333297</v>
      </c>
    </row>
    <row r="139" spans="1:2" x14ac:dyDescent="0.2">
      <c r="A139">
        <v>1933</v>
      </c>
      <c r="B139">
        <v>51.582631578947399</v>
      </c>
    </row>
    <row r="140" spans="1:2" x14ac:dyDescent="0.2">
      <c r="A140">
        <v>1934</v>
      </c>
      <c r="B140">
        <v>31.975200000000001</v>
      </c>
    </row>
    <row r="141" spans="1:2" x14ac:dyDescent="0.2">
      <c r="A141">
        <v>1935</v>
      </c>
      <c r="B141">
        <v>28.713333333333299</v>
      </c>
    </row>
    <row r="142" spans="1:2" x14ac:dyDescent="0.2">
      <c r="A142">
        <v>1936</v>
      </c>
      <c r="B142">
        <v>24.46</v>
      </c>
    </row>
    <row r="143" spans="1:2" x14ac:dyDescent="0.2">
      <c r="A143">
        <v>1937</v>
      </c>
      <c r="B143">
        <v>28.439523809523799</v>
      </c>
    </row>
    <row r="144" spans="1:2" x14ac:dyDescent="0.2">
      <c r="A144">
        <v>1938</v>
      </c>
      <c r="B144">
        <v>29.137555555555601</v>
      </c>
    </row>
    <row r="145" spans="1:2" x14ac:dyDescent="0.2">
      <c r="A145">
        <v>1939</v>
      </c>
      <c r="B145">
        <v>30.8231111111111</v>
      </c>
    </row>
    <row r="146" spans="1:2" x14ac:dyDescent="0.2">
      <c r="A146">
        <v>1940</v>
      </c>
      <c r="B146">
        <v>31.9204166666667</v>
      </c>
    </row>
    <row r="147" spans="1:2" x14ac:dyDescent="0.2">
      <c r="A147">
        <v>1941</v>
      </c>
      <c r="B147">
        <v>34.070588235294103</v>
      </c>
    </row>
    <row r="148" spans="1:2" x14ac:dyDescent="0.2">
      <c r="A148">
        <v>1942</v>
      </c>
      <c r="B148">
        <v>31.626034482758602</v>
      </c>
    </row>
    <row r="149" spans="1:2" x14ac:dyDescent="0.2">
      <c r="A149">
        <v>1943</v>
      </c>
      <c r="B149">
        <v>36.809850746268701</v>
      </c>
    </row>
    <row r="150" spans="1:2" x14ac:dyDescent="0.2">
      <c r="A150">
        <v>1944</v>
      </c>
      <c r="B150">
        <v>35.779431818181799</v>
      </c>
    </row>
    <row r="151" spans="1:2" x14ac:dyDescent="0.2">
      <c r="A151">
        <v>1945</v>
      </c>
      <c r="B151">
        <v>34.004017857142898</v>
      </c>
    </row>
    <row r="152" spans="1:2" x14ac:dyDescent="0.2">
      <c r="A152">
        <v>1946</v>
      </c>
      <c r="B152">
        <v>26.4124324324324</v>
      </c>
    </row>
    <row r="153" spans="1:2" x14ac:dyDescent="0.2">
      <c r="A153">
        <v>1947</v>
      </c>
      <c r="B153">
        <v>12.629677419354801</v>
      </c>
    </row>
    <row r="154" spans="1:2" x14ac:dyDescent="0.2">
      <c r="A154">
        <v>1948</v>
      </c>
      <c r="B154">
        <v>11.652564102564099</v>
      </c>
    </row>
    <row r="155" spans="1:2" x14ac:dyDescent="0.2">
      <c r="A155">
        <v>1949</v>
      </c>
      <c r="B155">
        <v>11.244565217391299</v>
      </c>
    </row>
    <row r="156" spans="1:2" x14ac:dyDescent="0.2">
      <c r="A156">
        <v>1950</v>
      </c>
      <c r="B156">
        <v>10.642757352941199</v>
      </c>
    </row>
    <row r="157" spans="1:2" x14ac:dyDescent="0.2">
      <c r="A157">
        <v>1951</v>
      </c>
    </row>
    <row r="158" spans="1:2" x14ac:dyDescent="0.2">
      <c r="A158">
        <v>1952</v>
      </c>
      <c r="B158">
        <v>13.2070135746606</v>
      </c>
    </row>
    <row r="159" spans="1:2" x14ac:dyDescent="0.2">
      <c r="A159">
        <v>1953</v>
      </c>
      <c r="B159">
        <v>13.165852523842799</v>
      </c>
    </row>
    <row r="160" spans="1:2" x14ac:dyDescent="0.2">
      <c r="A160">
        <v>1954</v>
      </c>
      <c r="B160">
        <v>12.6033800791082</v>
      </c>
    </row>
    <row r="161" spans="1:2" x14ac:dyDescent="0.2">
      <c r="A161">
        <v>1955</v>
      </c>
      <c r="B161">
        <v>12.707581227436799</v>
      </c>
    </row>
    <row r="162" spans="1:2" x14ac:dyDescent="0.2">
      <c r="A162">
        <v>1956</v>
      </c>
      <c r="B162">
        <v>14.570586902334</v>
      </c>
    </row>
    <row r="163" spans="1:2" x14ac:dyDescent="0.2">
      <c r="A163">
        <v>1957</v>
      </c>
      <c r="B163">
        <v>16.952200662565101</v>
      </c>
    </row>
    <row r="164" spans="1:2" x14ac:dyDescent="0.2">
      <c r="A164">
        <v>1958</v>
      </c>
      <c r="B164">
        <v>18.676801365081801</v>
      </c>
    </row>
    <row r="165" spans="1:2" x14ac:dyDescent="0.2">
      <c r="A165">
        <v>1959</v>
      </c>
      <c r="B165">
        <v>17.416715371127999</v>
      </c>
    </row>
    <row r="166" spans="1:2" x14ac:dyDescent="0.2">
      <c r="A166">
        <v>1960</v>
      </c>
      <c r="B166">
        <v>14.873096446700499</v>
      </c>
    </row>
    <row r="167" spans="1:2" x14ac:dyDescent="0.2">
      <c r="A167">
        <v>1961</v>
      </c>
      <c r="B167">
        <v>21.880537296370399</v>
      </c>
    </row>
    <row r="168" spans="1:2" x14ac:dyDescent="0.2">
      <c r="A168">
        <v>1962</v>
      </c>
    </row>
    <row r="169" spans="1:2" x14ac:dyDescent="0.2">
      <c r="A169">
        <v>1963</v>
      </c>
    </row>
    <row r="170" spans="1:2" x14ac:dyDescent="0.2">
      <c r="A170">
        <v>1964</v>
      </c>
    </row>
    <row r="171" spans="1:2" x14ac:dyDescent="0.2">
      <c r="A171">
        <v>1965</v>
      </c>
    </row>
    <row r="172" spans="1:2" x14ac:dyDescent="0.2">
      <c r="A172">
        <v>1966</v>
      </c>
    </row>
    <row r="173" spans="1:2" x14ac:dyDescent="0.2">
      <c r="A173">
        <v>1967</v>
      </c>
    </row>
    <row r="174" spans="1:2" x14ac:dyDescent="0.2">
      <c r="A174">
        <v>1968</v>
      </c>
    </row>
    <row r="175" spans="1:2" x14ac:dyDescent="0.2">
      <c r="A175">
        <v>1969</v>
      </c>
    </row>
    <row r="176" spans="1:2" x14ac:dyDescent="0.2">
      <c r="A176">
        <v>1970</v>
      </c>
    </row>
    <row r="177" spans="1:2" x14ac:dyDescent="0.2">
      <c r="A177">
        <v>1971</v>
      </c>
    </row>
    <row r="178" spans="1:2" x14ac:dyDescent="0.2">
      <c r="A178">
        <v>1972</v>
      </c>
    </row>
    <row r="179" spans="1:2" x14ac:dyDescent="0.2">
      <c r="A179">
        <v>1973</v>
      </c>
    </row>
    <row r="180" spans="1:2" x14ac:dyDescent="0.2">
      <c r="A180">
        <v>1974</v>
      </c>
    </row>
    <row r="181" spans="1:2" x14ac:dyDescent="0.2">
      <c r="A181">
        <v>1975</v>
      </c>
    </row>
    <row r="182" spans="1:2" x14ac:dyDescent="0.2">
      <c r="A182">
        <v>1976</v>
      </c>
    </row>
    <row r="183" spans="1:2" x14ac:dyDescent="0.2">
      <c r="A183">
        <v>1977</v>
      </c>
    </row>
    <row r="184" spans="1:2" x14ac:dyDescent="0.2">
      <c r="A184">
        <v>1978</v>
      </c>
      <c r="B184">
        <v>29.912800000000001</v>
      </c>
    </row>
    <row r="185" spans="1:2" x14ac:dyDescent="0.2">
      <c r="A185">
        <v>1979</v>
      </c>
      <c r="B185">
        <v>30.350999999999999</v>
      </c>
    </row>
    <row r="186" spans="1:2" x14ac:dyDescent="0.2">
      <c r="A186">
        <v>1980</v>
      </c>
      <c r="B186">
        <v>33.102600000000002</v>
      </c>
    </row>
    <row r="187" spans="1:2" x14ac:dyDescent="0.2">
      <c r="A187">
        <v>1981</v>
      </c>
      <c r="B187">
        <v>34.765500000000003</v>
      </c>
    </row>
    <row r="188" spans="1:2" x14ac:dyDescent="0.2">
      <c r="A188">
        <v>1982</v>
      </c>
      <c r="B188">
        <v>36.632599999999996</v>
      </c>
    </row>
    <row r="189" spans="1:2" x14ac:dyDescent="0.2">
      <c r="A189">
        <v>1983</v>
      </c>
      <c r="B189">
        <v>48.187199999999997</v>
      </c>
    </row>
    <row r="190" spans="1:2" x14ac:dyDescent="0.2">
      <c r="A190">
        <v>1984</v>
      </c>
      <c r="B190">
        <v>53.633499999999998</v>
      </c>
    </row>
    <row r="191" spans="1:2" x14ac:dyDescent="0.2">
      <c r="A191">
        <v>1985</v>
      </c>
      <c r="B191">
        <v>37.889899999999997</v>
      </c>
    </row>
    <row r="192" spans="1:2" x14ac:dyDescent="0.2">
      <c r="A192">
        <v>1986</v>
      </c>
      <c r="B192">
        <v>43.753</v>
      </c>
    </row>
    <row r="193" spans="1:2" x14ac:dyDescent="0.2">
      <c r="A193">
        <v>1987</v>
      </c>
      <c r="B193">
        <v>47.889400000000002</v>
      </c>
    </row>
    <row r="194" spans="1:2" x14ac:dyDescent="0.2">
      <c r="A194">
        <v>1988</v>
      </c>
      <c r="B194">
        <v>84.895799999999994</v>
      </c>
    </row>
    <row r="195" spans="1:2" x14ac:dyDescent="0.2">
      <c r="A195">
        <v>1989</v>
      </c>
      <c r="B195">
        <v>102.9</v>
      </c>
    </row>
    <row r="196" spans="1:2" x14ac:dyDescent="0.2">
      <c r="A196">
        <v>1990</v>
      </c>
      <c r="B196">
        <v>65.712999999999994</v>
      </c>
    </row>
    <row r="197" spans="1:2" x14ac:dyDescent="0.2">
      <c r="A197">
        <v>1991</v>
      </c>
      <c r="B197">
        <v>65.737799999999993</v>
      </c>
    </row>
    <row r="198" spans="1:2" x14ac:dyDescent="0.2">
      <c r="A198">
        <v>1992</v>
      </c>
      <c r="B198">
        <v>83.964799999999997</v>
      </c>
    </row>
    <row r="199" spans="1:2" x14ac:dyDescent="0.2">
      <c r="A199">
        <v>1993</v>
      </c>
      <c r="B199">
        <v>80.260199999999998</v>
      </c>
    </row>
    <row r="200" spans="1:2" x14ac:dyDescent="0.2">
      <c r="A200">
        <v>1994</v>
      </c>
      <c r="B200">
        <v>39.519799999999996</v>
      </c>
    </row>
    <row r="201" spans="1:2" x14ac:dyDescent="0.2">
      <c r="A201">
        <v>1995</v>
      </c>
      <c r="B201">
        <v>36.563800000000001</v>
      </c>
    </row>
    <row r="202" spans="1:2" x14ac:dyDescent="0.2">
      <c r="A202">
        <v>1996</v>
      </c>
      <c r="B202">
        <v>44.154200000000003</v>
      </c>
    </row>
    <row r="203" spans="1:2" x14ac:dyDescent="0.2">
      <c r="A203">
        <v>1997</v>
      </c>
      <c r="B203">
        <v>46.482199999999999</v>
      </c>
    </row>
    <row r="204" spans="1:2" x14ac:dyDescent="0.2">
      <c r="A204">
        <v>1998</v>
      </c>
      <c r="B204">
        <v>59.893900000000002</v>
      </c>
    </row>
    <row r="205" spans="1:2" x14ac:dyDescent="0.2">
      <c r="A205">
        <v>1999</v>
      </c>
      <c r="B205">
        <v>73.896900000000002</v>
      </c>
    </row>
    <row r="206" spans="1:2" x14ac:dyDescent="0.2">
      <c r="A206">
        <v>2000</v>
      </c>
      <c r="B206">
        <v>68.4572</v>
      </c>
    </row>
    <row r="207" spans="1:2" x14ac:dyDescent="0.2">
      <c r="A207">
        <v>2001</v>
      </c>
      <c r="B207">
        <v>70.053703543103396</v>
      </c>
    </row>
    <row r="208" spans="1:2" x14ac:dyDescent="0.2">
      <c r="A208">
        <v>2002</v>
      </c>
      <c r="B208">
        <v>78.797735589593003</v>
      </c>
    </row>
    <row r="209" spans="1:2" x14ac:dyDescent="0.2">
      <c r="A209">
        <v>2003</v>
      </c>
      <c r="B209">
        <v>73.8229993461769</v>
      </c>
    </row>
    <row r="210" spans="1:2" x14ac:dyDescent="0.2">
      <c r="A210">
        <v>2004</v>
      </c>
      <c r="B210">
        <v>70.076882754760803</v>
      </c>
    </row>
    <row r="211" spans="1:2" x14ac:dyDescent="0.2">
      <c r="A211">
        <v>2005</v>
      </c>
      <c r="B211">
        <v>68.585171049981</v>
      </c>
    </row>
    <row r="212" spans="1:2" x14ac:dyDescent="0.2">
      <c r="A212">
        <v>2006</v>
      </c>
      <c r="B212">
        <v>65.845191854900506</v>
      </c>
    </row>
    <row r="213" spans="1:2" x14ac:dyDescent="0.2">
      <c r="A213">
        <v>2007</v>
      </c>
      <c r="B213">
        <v>63.743204670416802</v>
      </c>
    </row>
    <row r="214" spans="1:2" x14ac:dyDescent="0.2">
      <c r="A214">
        <v>2008</v>
      </c>
      <c r="B214">
        <v>61.867980200607597</v>
      </c>
    </row>
    <row r="215" spans="1:2" x14ac:dyDescent="0.2">
      <c r="A215">
        <v>2009</v>
      </c>
      <c r="B215">
        <v>64.943920413111798</v>
      </c>
    </row>
    <row r="216" spans="1:2" x14ac:dyDescent="0.2">
      <c r="A216">
        <v>2010</v>
      </c>
      <c r="B216">
        <v>63.044922518081798</v>
      </c>
    </row>
    <row r="217" spans="1:2" x14ac:dyDescent="0.2">
      <c r="A217">
        <v>2011</v>
      </c>
      <c r="B217">
        <v>61.241677118057503</v>
      </c>
    </row>
    <row r="218" spans="1:2" x14ac:dyDescent="0.2">
      <c r="A218">
        <v>2012</v>
      </c>
      <c r="B218">
        <v>62.310147337957901</v>
      </c>
    </row>
    <row r="219" spans="1:2" x14ac:dyDescent="0.2">
      <c r="A219">
        <v>2013</v>
      </c>
      <c r="B219">
        <v>60.364423442367901</v>
      </c>
    </row>
    <row r="220" spans="1:2" x14ac:dyDescent="0.2">
      <c r="A220">
        <v>2014</v>
      </c>
      <c r="B220">
        <v>63.314055817401702</v>
      </c>
    </row>
    <row r="221" spans="1:2" x14ac:dyDescent="0.2">
      <c r="A221">
        <v>2015</v>
      </c>
      <c r="B221">
        <v>73.697094821038505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5D5E-1665-0C42-967A-93E17B28A4BD}">
  <dimension ref="A1:BQ92"/>
  <sheetViews>
    <sheetView workbookViewId="0"/>
  </sheetViews>
  <sheetFormatPr defaultColWidth="11" defaultRowHeight="15" x14ac:dyDescent="0.25"/>
  <cols>
    <col min="1" max="1" width="48.375" style="7" customWidth="1"/>
    <col min="2" max="2" width="11.625" style="7" customWidth="1"/>
    <col min="3" max="69" width="9.125" style="7" customWidth="1"/>
    <col min="70" max="256" width="8.875" style="7" customWidth="1"/>
    <col min="257" max="257" width="48.375" style="7" customWidth="1"/>
    <col min="258" max="258" width="11.625" style="7" customWidth="1"/>
    <col min="259" max="325" width="9.125" style="7" customWidth="1"/>
    <col min="326" max="512" width="8.875" style="7" customWidth="1"/>
    <col min="513" max="513" width="48.375" style="7" customWidth="1"/>
    <col min="514" max="514" width="11.625" style="7" customWidth="1"/>
    <col min="515" max="581" width="9.125" style="7" customWidth="1"/>
    <col min="582" max="768" width="8.875" style="7" customWidth="1"/>
    <col min="769" max="769" width="48.375" style="7" customWidth="1"/>
    <col min="770" max="770" width="11.625" style="7" customWidth="1"/>
    <col min="771" max="837" width="9.125" style="7" customWidth="1"/>
    <col min="838" max="1024" width="8.875" style="7" customWidth="1"/>
    <col min="1025" max="1025" width="48.375" style="7" customWidth="1"/>
    <col min="1026" max="1026" width="11.625" style="7" customWidth="1"/>
    <col min="1027" max="1093" width="9.125" style="7" customWidth="1"/>
    <col min="1094" max="1280" width="8.875" style="7" customWidth="1"/>
    <col min="1281" max="1281" width="48.375" style="7" customWidth="1"/>
    <col min="1282" max="1282" width="11.625" style="7" customWidth="1"/>
    <col min="1283" max="1349" width="9.125" style="7" customWidth="1"/>
    <col min="1350" max="1536" width="8.875" style="7" customWidth="1"/>
    <col min="1537" max="1537" width="48.375" style="7" customWidth="1"/>
    <col min="1538" max="1538" width="11.625" style="7" customWidth="1"/>
    <col min="1539" max="1605" width="9.125" style="7" customWidth="1"/>
    <col min="1606" max="1792" width="8.875" style="7" customWidth="1"/>
    <col min="1793" max="1793" width="48.375" style="7" customWidth="1"/>
    <col min="1794" max="1794" width="11.625" style="7" customWidth="1"/>
    <col min="1795" max="1861" width="9.125" style="7" customWidth="1"/>
    <col min="1862" max="2048" width="8.875" style="7" customWidth="1"/>
    <col min="2049" max="2049" width="48.375" style="7" customWidth="1"/>
    <col min="2050" max="2050" width="11.625" style="7" customWidth="1"/>
    <col min="2051" max="2117" width="9.125" style="7" customWidth="1"/>
    <col min="2118" max="2304" width="8.875" style="7" customWidth="1"/>
    <col min="2305" max="2305" width="48.375" style="7" customWidth="1"/>
    <col min="2306" max="2306" width="11.625" style="7" customWidth="1"/>
    <col min="2307" max="2373" width="9.125" style="7" customWidth="1"/>
    <col min="2374" max="2560" width="8.875" style="7" customWidth="1"/>
    <col min="2561" max="2561" width="48.375" style="7" customWidth="1"/>
    <col min="2562" max="2562" width="11.625" style="7" customWidth="1"/>
    <col min="2563" max="2629" width="9.125" style="7" customWidth="1"/>
    <col min="2630" max="2816" width="8.875" style="7" customWidth="1"/>
    <col min="2817" max="2817" width="48.375" style="7" customWidth="1"/>
    <col min="2818" max="2818" width="11.625" style="7" customWidth="1"/>
    <col min="2819" max="2885" width="9.125" style="7" customWidth="1"/>
    <col min="2886" max="3072" width="8.875" style="7" customWidth="1"/>
    <col min="3073" max="3073" width="48.375" style="7" customWidth="1"/>
    <col min="3074" max="3074" width="11.625" style="7" customWidth="1"/>
    <col min="3075" max="3141" width="9.125" style="7" customWidth="1"/>
    <col min="3142" max="3328" width="8.875" style="7" customWidth="1"/>
    <col min="3329" max="3329" width="48.375" style="7" customWidth="1"/>
    <col min="3330" max="3330" width="11.625" style="7" customWidth="1"/>
    <col min="3331" max="3397" width="9.125" style="7" customWidth="1"/>
    <col min="3398" max="3584" width="8.875" style="7" customWidth="1"/>
    <col min="3585" max="3585" width="48.375" style="7" customWidth="1"/>
    <col min="3586" max="3586" width="11.625" style="7" customWidth="1"/>
    <col min="3587" max="3653" width="9.125" style="7" customWidth="1"/>
    <col min="3654" max="3840" width="8.875" style="7" customWidth="1"/>
    <col min="3841" max="3841" width="48.375" style="7" customWidth="1"/>
    <col min="3842" max="3842" width="11.625" style="7" customWidth="1"/>
    <col min="3843" max="3909" width="9.125" style="7" customWidth="1"/>
    <col min="3910" max="4096" width="8.875" style="7" customWidth="1"/>
    <col min="4097" max="4097" width="48.375" style="7" customWidth="1"/>
    <col min="4098" max="4098" width="11.625" style="7" customWidth="1"/>
    <col min="4099" max="4165" width="9.125" style="7" customWidth="1"/>
    <col min="4166" max="4352" width="8.875" style="7" customWidth="1"/>
    <col min="4353" max="4353" width="48.375" style="7" customWidth="1"/>
    <col min="4354" max="4354" width="11.625" style="7" customWidth="1"/>
    <col min="4355" max="4421" width="9.125" style="7" customWidth="1"/>
    <col min="4422" max="4608" width="8.875" style="7" customWidth="1"/>
    <col min="4609" max="4609" width="48.375" style="7" customWidth="1"/>
    <col min="4610" max="4610" width="11.625" style="7" customWidth="1"/>
    <col min="4611" max="4677" width="9.125" style="7" customWidth="1"/>
    <col min="4678" max="4864" width="8.875" style="7" customWidth="1"/>
    <col min="4865" max="4865" width="48.375" style="7" customWidth="1"/>
    <col min="4866" max="4866" width="11.625" style="7" customWidth="1"/>
    <col min="4867" max="4933" width="9.125" style="7" customWidth="1"/>
    <col min="4934" max="5120" width="8.875" style="7" customWidth="1"/>
    <col min="5121" max="5121" width="48.375" style="7" customWidth="1"/>
    <col min="5122" max="5122" width="11.625" style="7" customWidth="1"/>
    <col min="5123" max="5189" width="9.125" style="7" customWidth="1"/>
    <col min="5190" max="5376" width="8.875" style="7" customWidth="1"/>
    <col min="5377" max="5377" width="48.375" style="7" customWidth="1"/>
    <col min="5378" max="5378" width="11.625" style="7" customWidth="1"/>
    <col min="5379" max="5445" width="9.125" style="7" customWidth="1"/>
    <col min="5446" max="5632" width="8.875" style="7" customWidth="1"/>
    <col min="5633" max="5633" width="48.375" style="7" customWidth="1"/>
    <col min="5634" max="5634" width="11.625" style="7" customWidth="1"/>
    <col min="5635" max="5701" width="9.125" style="7" customWidth="1"/>
    <col min="5702" max="5888" width="8.875" style="7" customWidth="1"/>
    <col min="5889" max="5889" width="48.375" style="7" customWidth="1"/>
    <col min="5890" max="5890" width="11.625" style="7" customWidth="1"/>
    <col min="5891" max="5957" width="9.125" style="7" customWidth="1"/>
    <col min="5958" max="6144" width="8.875" style="7" customWidth="1"/>
    <col min="6145" max="6145" width="48.375" style="7" customWidth="1"/>
    <col min="6146" max="6146" width="11.625" style="7" customWidth="1"/>
    <col min="6147" max="6213" width="9.125" style="7" customWidth="1"/>
    <col min="6214" max="6400" width="8.875" style="7" customWidth="1"/>
    <col min="6401" max="6401" width="48.375" style="7" customWidth="1"/>
    <col min="6402" max="6402" width="11.625" style="7" customWidth="1"/>
    <col min="6403" max="6469" width="9.125" style="7" customWidth="1"/>
    <col min="6470" max="6656" width="8.875" style="7" customWidth="1"/>
    <col min="6657" max="6657" width="48.375" style="7" customWidth="1"/>
    <col min="6658" max="6658" width="11.625" style="7" customWidth="1"/>
    <col min="6659" max="6725" width="9.125" style="7" customWidth="1"/>
    <col min="6726" max="6912" width="8.875" style="7" customWidth="1"/>
    <col min="6913" max="6913" width="48.375" style="7" customWidth="1"/>
    <col min="6914" max="6914" width="11.625" style="7" customWidth="1"/>
    <col min="6915" max="6981" width="9.125" style="7" customWidth="1"/>
    <col min="6982" max="7168" width="8.875" style="7" customWidth="1"/>
    <col min="7169" max="7169" width="48.375" style="7" customWidth="1"/>
    <col min="7170" max="7170" width="11.625" style="7" customWidth="1"/>
    <col min="7171" max="7237" width="9.125" style="7" customWidth="1"/>
    <col min="7238" max="7424" width="8.875" style="7" customWidth="1"/>
    <col min="7425" max="7425" width="48.375" style="7" customWidth="1"/>
    <col min="7426" max="7426" width="11.625" style="7" customWidth="1"/>
    <col min="7427" max="7493" width="9.125" style="7" customWidth="1"/>
    <col min="7494" max="7680" width="8.875" style="7" customWidth="1"/>
    <col min="7681" max="7681" width="48.375" style="7" customWidth="1"/>
    <col min="7682" max="7682" width="11.625" style="7" customWidth="1"/>
    <col min="7683" max="7749" width="9.125" style="7" customWidth="1"/>
    <col min="7750" max="7936" width="8.875" style="7" customWidth="1"/>
    <col min="7937" max="7937" width="48.375" style="7" customWidth="1"/>
    <col min="7938" max="7938" width="11.625" style="7" customWidth="1"/>
    <col min="7939" max="8005" width="9.125" style="7" customWidth="1"/>
    <col min="8006" max="8192" width="8.875" style="7" customWidth="1"/>
    <col min="8193" max="8193" width="48.375" style="7" customWidth="1"/>
    <col min="8194" max="8194" width="11.625" style="7" customWidth="1"/>
    <col min="8195" max="8261" width="9.125" style="7" customWidth="1"/>
    <col min="8262" max="8448" width="8.875" style="7" customWidth="1"/>
    <col min="8449" max="8449" width="48.375" style="7" customWidth="1"/>
    <col min="8450" max="8450" width="11.625" style="7" customWidth="1"/>
    <col min="8451" max="8517" width="9.125" style="7" customWidth="1"/>
    <col min="8518" max="8704" width="8.875" style="7" customWidth="1"/>
    <col min="8705" max="8705" width="48.375" style="7" customWidth="1"/>
    <col min="8706" max="8706" width="11.625" style="7" customWidth="1"/>
    <col min="8707" max="8773" width="9.125" style="7" customWidth="1"/>
    <col min="8774" max="8960" width="8.875" style="7" customWidth="1"/>
    <col min="8961" max="8961" width="48.375" style="7" customWidth="1"/>
    <col min="8962" max="8962" width="11.625" style="7" customWidth="1"/>
    <col min="8963" max="9029" width="9.125" style="7" customWidth="1"/>
    <col min="9030" max="9216" width="8.875" style="7" customWidth="1"/>
    <col min="9217" max="9217" width="48.375" style="7" customWidth="1"/>
    <col min="9218" max="9218" width="11.625" style="7" customWidth="1"/>
    <col min="9219" max="9285" width="9.125" style="7" customWidth="1"/>
    <col min="9286" max="9472" width="8.875" style="7" customWidth="1"/>
    <col min="9473" max="9473" width="48.375" style="7" customWidth="1"/>
    <col min="9474" max="9474" width="11.625" style="7" customWidth="1"/>
    <col min="9475" max="9541" width="9.125" style="7" customWidth="1"/>
    <col min="9542" max="9728" width="8.875" style="7" customWidth="1"/>
    <col min="9729" max="9729" width="48.375" style="7" customWidth="1"/>
    <col min="9730" max="9730" width="11.625" style="7" customWidth="1"/>
    <col min="9731" max="9797" width="9.125" style="7" customWidth="1"/>
    <col min="9798" max="9984" width="8.875" style="7" customWidth="1"/>
    <col min="9985" max="9985" width="48.375" style="7" customWidth="1"/>
    <col min="9986" max="9986" width="11.625" style="7" customWidth="1"/>
    <col min="9987" max="10053" width="9.125" style="7" customWidth="1"/>
    <col min="10054" max="10240" width="8.875" style="7" customWidth="1"/>
    <col min="10241" max="10241" width="48.375" style="7" customWidth="1"/>
    <col min="10242" max="10242" width="11.625" style="7" customWidth="1"/>
    <col min="10243" max="10309" width="9.125" style="7" customWidth="1"/>
    <col min="10310" max="10496" width="8.875" style="7" customWidth="1"/>
    <col min="10497" max="10497" width="48.375" style="7" customWidth="1"/>
    <col min="10498" max="10498" width="11.625" style="7" customWidth="1"/>
    <col min="10499" max="10565" width="9.125" style="7" customWidth="1"/>
    <col min="10566" max="10752" width="8.875" style="7" customWidth="1"/>
    <col min="10753" max="10753" width="48.375" style="7" customWidth="1"/>
    <col min="10754" max="10754" width="11.625" style="7" customWidth="1"/>
    <col min="10755" max="10821" width="9.125" style="7" customWidth="1"/>
    <col min="10822" max="11008" width="8.875" style="7" customWidth="1"/>
    <col min="11009" max="11009" width="48.375" style="7" customWidth="1"/>
    <col min="11010" max="11010" width="11.625" style="7" customWidth="1"/>
    <col min="11011" max="11077" width="9.125" style="7" customWidth="1"/>
    <col min="11078" max="11264" width="8.875" style="7" customWidth="1"/>
    <col min="11265" max="11265" width="48.375" style="7" customWidth="1"/>
    <col min="11266" max="11266" width="11.625" style="7" customWidth="1"/>
    <col min="11267" max="11333" width="9.125" style="7" customWidth="1"/>
    <col min="11334" max="11520" width="8.875" style="7" customWidth="1"/>
    <col min="11521" max="11521" width="48.375" style="7" customWidth="1"/>
    <col min="11522" max="11522" width="11.625" style="7" customWidth="1"/>
    <col min="11523" max="11589" width="9.125" style="7" customWidth="1"/>
    <col min="11590" max="11776" width="8.875" style="7" customWidth="1"/>
    <col min="11777" max="11777" width="48.375" style="7" customWidth="1"/>
    <col min="11778" max="11778" width="11.625" style="7" customWidth="1"/>
    <col min="11779" max="11845" width="9.125" style="7" customWidth="1"/>
    <col min="11846" max="12032" width="8.875" style="7" customWidth="1"/>
    <col min="12033" max="12033" width="48.375" style="7" customWidth="1"/>
    <col min="12034" max="12034" width="11.625" style="7" customWidth="1"/>
    <col min="12035" max="12101" width="9.125" style="7" customWidth="1"/>
    <col min="12102" max="12288" width="8.875" style="7" customWidth="1"/>
    <col min="12289" max="12289" width="48.375" style="7" customWidth="1"/>
    <col min="12290" max="12290" width="11.625" style="7" customWidth="1"/>
    <col min="12291" max="12357" width="9.125" style="7" customWidth="1"/>
    <col min="12358" max="12544" width="8.875" style="7" customWidth="1"/>
    <col min="12545" max="12545" width="48.375" style="7" customWidth="1"/>
    <col min="12546" max="12546" width="11.625" style="7" customWidth="1"/>
    <col min="12547" max="12613" width="9.125" style="7" customWidth="1"/>
    <col min="12614" max="12800" width="8.875" style="7" customWidth="1"/>
    <col min="12801" max="12801" width="48.375" style="7" customWidth="1"/>
    <col min="12802" max="12802" width="11.625" style="7" customWidth="1"/>
    <col min="12803" max="12869" width="9.125" style="7" customWidth="1"/>
    <col min="12870" max="13056" width="8.875" style="7" customWidth="1"/>
    <col min="13057" max="13057" width="48.375" style="7" customWidth="1"/>
    <col min="13058" max="13058" width="11.625" style="7" customWidth="1"/>
    <col min="13059" max="13125" width="9.125" style="7" customWidth="1"/>
    <col min="13126" max="13312" width="8.875" style="7" customWidth="1"/>
    <col min="13313" max="13313" width="48.375" style="7" customWidth="1"/>
    <col min="13314" max="13314" width="11.625" style="7" customWidth="1"/>
    <col min="13315" max="13381" width="9.125" style="7" customWidth="1"/>
    <col min="13382" max="13568" width="8.875" style="7" customWidth="1"/>
    <col min="13569" max="13569" width="48.375" style="7" customWidth="1"/>
    <col min="13570" max="13570" width="11.625" style="7" customWidth="1"/>
    <col min="13571" max="13637" width="9.125" style="7" customWidth="1"/>
    <col min="13638" max="13824" width="8.875" style="7" customWidth="1"/>
    <col min="13825" max="13825" width="48.375" style="7" customWidth="1"/>
    <col min="13826" max="13826" width="11.625" style="7" customWidth="1"/>
    <col min="13827" max="13893" width="9.125" style="7" customWidth="1"/>
    <col min="13894" max="14080" width="8.875" style="7" customWidth="1"/>
    <col min="14081" max="14081" width="48.375" style="7" customWidth="1"/>
    <col min="14082" max="14082" width="11.625" style="7" customWidth="1"/>
    <col min="14083" max="14149" width="9.125" style="7" customWidth="1"/>
    <col min="14150" max="14336" width="8.875" style="7" customWidth="1"/>
    <col min="14337" max="14337" width="48.375" style="7" customWidth="1"/>
    <col min="14338" max="14338" width="11.625" style="7" customWidth="1"/>
    <col min="14339" max="14405" width="9.125" style="7" customWidth="1"/>
    <col min="14406" max="14592" width="8.875" style="7" customWidth="1"/>
    <col min="14593" max="14593" width="48.375" style="7" customWidth="1"/>
    <col min="14594" max="14594" width="11.625" style="7" customWidth="1"/>
    <col min="14595" max="14661" width="9.125" style="7" customWidth="1"/>
    <col min="14662" max="14848" width="8.875" style="7" customWidth="1"/>
    <col min="14849" max="14849" width="48.375" style="7" customWidth="1"/>
    <col min="14850" max="14850" width="11.625" style="7" customWidth="1"/>
    <col min="14851" max="14917" width="9.125" style="7" customWidth="1"/>
    <col min="14918" max="15104" width="8.875" style="7" customWidth="1"/>
    <col min="15105" max="15105" width="48.375" style="7" customWidth="1"/>
    <col min="15106" max="15106" width="11.625" style="7" customWidth="1"/>
    <col min="15107" max="15173" width="9.125" style="7" customWidth="1"/>
    <col min="15174" max="15360" width="8.875" style="7" customWidth="1"/>
    <col min="15361" max="15361" width="48.375" style="7" customWidth="1"/>
    <col min="15362" max="15362" width="11.625" style="7" customWidth="1"/>
    <col min="15363" max="15429" width="9.125" style="7" customWidth="1"/>
    <col min="15430" max="15616" width="8.875" style="7" customWidth="1"/>
    <col min="15617" max="15617" width="48.375" style="7" customWidth="1"/>
    <col min="15618" max="15618" width="11.625" style="7" customWidth="1"/>
    <col min="15619" max="15685" width="9.125" style="7" customWidth="1"/>
    <col min="15686" max="15872" width="8.875" style="7" customWidth="1"/>
    <col min="15873" max="15873" width="48.375" style="7" customWidth="1"/>
    <col min="15874" max="15874" width="11.625" style="7" customWidth="1"/>
    <col min="15875" max="15941" width="9.125" style="7" customWidth="1"/>
    <col min="15942" max="16128" width="8.875" style="7" customWidth="1"/>
    <col min="16129" max="16129" width="48.375" style="7" customWidth="1"/>
    <col min="16130" max="16130" width="11.625" style="7" customWidth="1"/>
    <col min="16131" max="16197" width="9.125" style="7" customWidth="1"/>
    <col min="16198" max="16384" width="8.875" style="7" customWidth="1"/>
  </cols>
  <sheetData>
    <row r="1" spans="1:69" x14ac:dyDescent="0.25">
      <c r="A1" s="7" t="s">
        <v>220</v>
      </c>
      <c r="B1" s="7">
        <v>1950</v>
      </c>
      <c r="C1" s="7">
        <v>1951</v>
      </c>
      <c r="D1" s="7">
        <v>1952</v>
      </c>
      <c r="E1" s="7">
        <v>1953</v>
      </c>
      <c r="F1" s="7">
        <v>1954</v>
      </c>
      <c r="G1" s="7">
        <v>1955</v>
      </c>
      <c r="H1" s="7">
        <v>1956</v>
      </c>
      <c r="I1" s="7">
        <v>1957</v>
      </c>
      <c r="J1" s="7">
        <v>1958</v>
      </c>
      <c r="K1" s="7">
        <v>1959</v>
      </c>
      <c r="L1" s="7">
        <v>1960</v>
      </c>
      <c r="M1" s="7">
        <v>1961</v>
      </c>
      <c r="N1" s="7">
        <v>1962</v>
      </c>
      <c r="O1" s="7">
        <v>1963</v>
      </c>
      <c r="P1" s="7">
        <v>1964</v>
      </c>
      <c r="Q1" s="7">
        <v>1965</v>
      </c>
      <c r="R1" s="7">
        <v>1966</v>
      </c>
      <c r="S1" s="7">
        <v>1967</v>
      </c>
      <c r="T1" s="7">
        <v>1968</v>
      </c>
      <c r="U1" s="7">
        <v>1969</v>
      </c>
      <c r="V1" s="7">
        <v>1970</v>
      </c>
      <c r="W1" s="7">
        <v>1971</v>
      </c>
      <c r="X1" s="7">
        <v>1972</v>
      </c>
      <c r="Y1" s="7">
        <v>1973</v>
      </c>
      <c r="Z1" s="7">
        <v>1974</v>
      </c>
      <c r="AA1" s="7">
        <v>1975</v>
      </c>
      <c r="AB1" s="7">
        <v>1976</v>
      </c>
      <c r="AC1" s="7">
        <v>1977</v>
      </c>
      <c r="AD1" s="7">
        <v>1978</v>
      </c>
      <c r="AE1" s="7">
        <v>1979</v>
      </c>
      <c r="AF1" s="7">
        <v>1980</v>
      </c>
      <c r="AG1" s="7">
        <v>1981</v>
      </c>
      <c r="AH1" s="7">
        <v>1982</v>
      </c>
      <c r="AI1" s="7">
        <v>1983</v>
      </c>
      <c r="AJ1" s="7">
        <v>1984</v>
      </c>
      <c r="AK1" s="7">
        <v>1985</v>
      </c>
      <c r="AL1" s="7">
        <v>1986</v>
      </c>
      <c r="AM1" s="7">
        <v>1987</v>
      </c>
      <c r="AN1" s="7">
        <v>1988</v>
      </c>
      <c r="AO1" s="7">
        <v>1989</v>
      </c>
      <c r="AP1" s="7">
        <v>1990</v>
      </c>
      <c r="AQ1" s="7">
        <v>1991</v>
      </c>
      <c r="AR1" s="7">
        <v>1992</v>
      </c>
      <c r="AS1" s="7">
        <v>1993</v>
      </c>
      <c r="AT1" s="7">
        <v>1994</v>
      </c>
      <c r="AU1" s="7">
        <v>1995</v>
      </c>
      <c r="AV1" s="7">
        <v>1996</v>
      </c>
      <c r="AW1" s="7">
        <v>1997</v>
      </c>
      <c r="AX1" s="7">
        <v>1998</v>
      </c>
      <c r="AY1" s="7">
        <v>1999</v>
      </c>
      <c r="AZ1" s="7">
        <v>2000</v>
      </c>
      <c r="BA1" s="7">
        <v>2001</v>
      </c>
      <c r="BB1" s="7">
        <v>2002</v>
      </c>
      <c r="BC1" s="7">
        <v>2003</v>
      </c>
      <c r="BD1" s="7">
        <v>2004</v>
      </c>
      <c r="BE1" s="7">
        <v>2005</v>
      </c>
      <c r="BF1" s="7">
        <v>2006</v>
      </c>
      <c r="BG1" s="7">
        <v>2007</v>
      </c>
      <c r="BH1" s="7">
        <v>2008</v>
      </c>
      <c r="BI1" s="7">
        <v>2009</v>
      </c>
      <c r="BJ1" s="7">
        <v>2010</v>
      </c>
      <c r="BK1" s="7">
        <v>2011</v>
      </c>
      <c r="BL1" s="7">
        <v>2012</v>
      </c>
      <c r="BM1" s="7">
        <v>2013</v>
      </c>
      <c r="BN1" s="7">
        <v>2014</v>
      </c>
      <c r="BO1" s="7">
        <v>2015</v>
      </c>
      <c r="BP1" s="7">
        <v>2016</v>
      </c>
      <c r="BQ1" s="7">
        <v>2017</v>
      </c>
    </row>
    <row r="3" spans="1:69" x14ac:dyDescent="0.25">
      <c r="A3" s="7" t="s">
        <v>31</v>
      </c>
      <c r="B3" s="7" t="s">
        <v>221</v>
      </c>
      <c r="C3" s="7" t="s">
        <v>221</v>
      </c>
      <c r="D3" s="7" t="s">
        <v>221</v>
      </c>
      <c r="E3" s="7" t="s">
        <v>221</v>
      </c>
      <c r="F3" s="7" t="s">
        <v>221</v>
      </c>
      <c r="G3" s="7" t="s">
        <v>221</v>
      </c>
      <c r="H3" s="7" t="s">
        <v>221</v>
      </c>
      <c r="I3" s="7" t="s">
        <v>221</v>
      </c>
      <c r="J3" s="7" t="s">
        <v>221</v>
      </c>
      <c r="K3" s="7" t="s">
        <v>221</v>
      </c>
      <c r="L3" s="7" t="s">
        <v>221</v>
      </c>
      <c r="M3" s="7" t="s">
        <v>221</v>
      </c>
      <c r="N3" s="7" t="s">
        <v>221</v>
      </c>
      <c r="O3" s="7" t="s">
        <v>221</v>
      </c>
      <c r="P3" s="7" t="s">
        <v>221</v>
      </c>
      <c r="Q3" s="7" t="s">
        <v>221</v>
      </c>
      <c r="R3" s="7" t="s">
        <v>221</v>
      </c>
      <c r="S3" s="7" t="s">
        <v>221</v>
      </c>
      <c r="T3" s="7" t="s">
        <v>221</v>
      </c>
      <c r="U3" s="7" t="s">
        <v>221</v>
      </c>
      <c r="V3" s="7" t="s">
        <v>221</v>
      </c>
      <c r="W3" s="7" t="s">
        <v>221</v>
      </c>
      <c r="X3" s="7" t="s">
        <v>221</v>
      </c>
      <c r="Y3" s="7" t="s">
        <v>221</v>
      </c>
      <c r="Z3" s="7" t="s">
        <v>221</v>
      </c>
      <c r="AA3" s="7" t="s">
        <v>221</v>
      </c>
      <c r="AB3" s="7" t="s">
        <v>221</v>
      </c>
      <c r="AC3" s="7" t="s">
        <v>221</v>
      </c>
      <c r="AD3" s="7" t="s">
        <v>221</v>
      </c>
      <c r="AE3" s="7" t="s">
        <v>221</v>
      </c>
      <c r="AF3" s="7" t="s">
        <v>221</v>
      </c>
      <c r="AG3" s="7" t="s">
        <v>221</v>
      </c>
      <c r="AH3" s="7" t="s">
        <v>221</v>
      </c>
      <c r="AI3" s="7" t="s">
        <v>221</v>
      </c>
      <c r="AJ3" s="7" t="s">
        <v>221</v>
      </c>
      <c r="AK3" s="7" t="s">
        <v>221</v>
      </c>
      <c r="AL3" s="7" t="s">
        <v>221</v>
      </c>
      <c r="AM3" s="7" t="s">
        <v>221</v>
      </c>
      <c r="AN3" s="7" t="s">
        <v>221</v>
      </c>
      <c r="AO3" s="7" t="s">
        <v>221</v>
      </c>
      <c r="AP3" s="7" t="s">
        <v>221</v>
      </c>
      <c r="AQ3" s="7" t="s">
        <v>221</v>
      </c>
      <c r="AR3" s="7" t="s">
        <v>221</v>
      </c>
      <c r="AS3" s="7" t="s">
        <v>221</v>
      </c>
      <c r="AT3" s="7">
        <v>24.629863</v>
      </c>
      <c r="AU3" s="7">
        <v>29.359587000000001</v>
      </c>
      <c r="AV3" s="7">
        <v>34.690089999999998</v>
      </c>
      <c r="AW3" s="7">
        <v>51.409343</v>
      </c>
      <c r="AX3" s="7">
        <v>57.010235000000002</v>
      </c>
      <c r="AY3" s="7">
        <v>57.789526000000002</v>
      </c>
      <c r="AZ3" s="7">
        <v>63.768684</v>
      </c>
      <c r="BA3" s="7">
        <v>60.612782000000003</v>
      </c>
      <c r="BB3" s="7">
        <v>64.096915999999993</v>
      </c>
      <c r="BC3" s="7">
        <v>60.244562000000002</v>
      </c>
      <c r="BD3" s="7">
        <v>57.474271000000002</v>
      </c>
      <c r="BE3" s="7">
        <v>58.203358999999999</v>
      </c>
      <c r="BF3" s="7">
        <v>56.688105999999998</v>
      </c>
      <c r="BG3" s="7">
        <v>53.550303</v>
      </c>
      <c r="BH3" s="7">
        <v>55.139806</v>
      </c>
      <c r="BI3" s="7">
        <v>59.666482999999999</v>
      </c>
      <c r="BJ3" s="7">
        <v>57.719552</v>
      </c>
      <c r="BK3" s="7">
        <v>59.412626000000003</v>
      </c>
      <c r="BL3" s="7">
        <v>62.144466999999999</v>
      </c>
      <c r="BM3" s="7">
        <v>70.391063000000003</v>
      </c>
      <c r="BN3" s="7">
        <v>71.9923</v>
      </c>
      <c r="BO3" s="7">
        <v>73.716335999999998</v>
      </c>
      <c r="BP3" s="7">
        <v>73.186648000000005</v>
      </c>
      <c r="BQ3" s="7">
        <v>71.781754000000006</v>
      </c>
    </row>
    <row r="4" spans="1:69" x14ac:dyDescent="0.25">
      <c r="A4" s="7" t="s">
        <v>37</v>
      </c>
      <c r="B4" s="7" t="s">
        <v>221</v>
      </c>
      <c r="C4" s="7" t="s">
        <v>221</v>
      </c>
      <c r="D4" s="7" t="s">
        <v>221</v>
      </c>
      <c r="E4" s="7" t="s">
        <v>221</v>
      </c>
      <c r="F4" s="7" t="s">
        <v>221</v>
      </c>
      <c r="G4" s="7" t="s">
        <v>221</v>
      </c>
      <c r="H4" s="7" t="s">
        <v>221</v>
      </c>
      <c r="I4" s="7" t="s">
        <v>221</v>
      </c>
      <c r="J4" s="7" t="s">
        <v>221</v>
      </c>
      <c r="K4" s="7" t="s">
        <v>221</v>
      </c>
      <c r="L4" s="7" t="s">
        <v>221</v>
      </c>
      <c r="M4" s="7" t="s">
        <v>221</v>
      </c>
      <c r="N4" s="7" t="s">
        <v>221</v>
      </c>
      <c r="O4" s="7" t="s">
        <v>221</v>
      </c>
      <c r="P4" s="7" t="s">
        <v>221</v>
      </c>
      <c r="Q4" s="7" t="s">
        <v>221</v>
      </c>
      <c r="R4" s="7" t="s">
        <v>221</v>
      </c>
      <c r="S4" s="7" t="s">
        <v>221</v>
      </c>
      <c r="T4" s="7" t="s">
        <v>221</v>
      </c>
      <c r="U4" s="7" t="s">
        <v>221</v>
      </c>
      <c r="V4" s="7" t="s">
        <v>221</v>
      </c>
      <c r="W4" s="7" t="s">
        <v>221</v>
      </c>
      <c r="X4" s="7" t="s">
        <v>221</v>
      </c>
      <c r="Y4" s="7" t="s">
        <v>221</v>
      </c>
      <c r="Z4" s="7" t="s">
        <v>221</v>
      </c>
      <c r="AA4" s="7" t="s">
        <v>221</v>
      </c>
      <c r="AB4" s="7" t="s">
        <v>221</v>
      </c>
      <c r="AC4" s="7" t="s">
        <v>221</v>
      </c>
      <c r="AD4" s="7" t="s">
        <v>221</v>
      </c>
      <c r="AE4" s="7" t="s">
        <v>221</v>
      </c>
      <c r="AF4" s="7" t="s">
        <v>221</v>
      </c>
      <c r="AG4" s="7" t="s">
        <v>221</v>
      </c>
      <c r="AH4" s="7" t="s">
        <v>221</v>
      </c>
      <c r="AI4" s="7" t="s">
        <v>221</v>
      </c>
      <c r="AJ4" s="7" t="s">
        <v>221</v>
      </c>
      <c r="AK4" s="7" t="s">
        <v>221</v>
      </c>
      <c r="AL4" s="7" t="s">
        <v>221</v>
      </c>
      <c r="AM4" s="7" t="s">
        <v>221</v>
      </c>
      <c r="AN4" s="7" t="s">
        <v>221</v>
      </c>
      <c r="AO4" s="7">
        <v>17.051411000000002</v>
      </c>
      <c r="AP4" s="7">
        <v>16.441915999999999</v>
      </c>
      <c r="AQ4" s="7">
        <v>21.648140999999999</v>
      </c>
      <c r="AR4" s="7">
        <v>27.678533999999999</v>
      </c>
      <c r="AS4" s="7">
        <v>30.721803999999999</v>
      </c>
      <c r="AT4" s="7">
        <v>31.781167</v>
      </c>
      <c r="AU4" s="7">
        <v>31.234814</v>
      </c>
      <c r="AV4" s="7">
        <v>29.423411000000002</v>
      </c>
      <c r="AW4" s="7">
        <v>25.955448000000001</v>
      </c>
      <c r="AX4" s="7">
        <v>23.762515</v>
      </c>
      <c r="AY4" s="7">
        <v>22.604894999999999</v>
      </c>
      <c r="AZ4" s="7">
        <v>19.561654000000001</v>
      </c>
      <c r="BA4" s="7">
        <v>17.176205</v>
      </c>
      <c r="BB4" s="7">
        <v>15.056836000000001</v>
      </c>
      <c r="BC4" s="7">
        <v>13.229730999999999</v>
      </c>
      <c r="BD4" s="7">
        <v>11.961714000000001</v>
      </c>
      <c r="BE4" s="7">
        <v>10.899609</v>
      </c>
      <c r="BF4" s="7">
        <v>9.9775536999999996</v>
      </c>
      <c r="BG4" s="7">
        <v>9.7010833000000005</v>
      </c>
      <c r="BH4" s="7">
        <v>11.769031999999999</v>
      </c>
      <c r="BI4" s="7">
        <v>16.789180999999999</v>
      </c>
      <c r="BJ4" s="7">
        <v>20.523892</v>
      </c>
      <c r="BK4" s="7">
        <v>24.152601000000001</v>
      </c>
      <c r="BL4" s="7">
        <v>27.772672</v>
      </c>
      <c r="BM4" s="7">
        <v>30.726154000000001</v>
      </c>
      <c r="BN4" s="7">
        <v>34.148488999999998</v>
      </c>
      <c r="BO4" s="7">
        <v>37.835509999999999</v>
      </c>
      <c r="BP4" s="7">
        <v>40.631649000000003</v>
      </c>
      <c r="BQ4" s="7">
        <v>40.806992000000001</v>
      </c>
    </row>
    <row r="5" spans="1:69" x14ac:dyDescent="0.25">
      <c r="A5" s="7" t="s">
        <v>38</v>
      </c>
      <c r="B5" s="7" t="s">
        <v>221</v>
      </c>
      <c r="C5" s="7" t="s">
        <v>221</v>
      </c>
      <c r="D5" s="7" t="s">
        <v>221</v>
      </c>
      <c r="E5" s="7" t="s">
        <v>221</v>
      </c>
      <c r="F5" s="7" t="s">
        <v>221</v>
      </c>
      <c r="G5" s="7" t="s">
        <v>221</v>
      </c>
      <c r="H5" s="7" t="s">
        <v>221</v>
      </c>
      <c r="I5" s="7" t="s">
        <v>221</v>
      </c>
      <c r="J5" s="7" t="s">
        <v>221</v>
      </c>
      <c r="K5" s="7" t="s">
        <v>221</v>
      </c>
      <c r="L5" s="7" t="s">
        <v>221</v>
      </c>
      <c r="M5" s="7" t="s">
        <v>221</v>
      </c>
      <c r="N5" s="7" t="s">
        <v>221</v>
      </c>
      <c r="O5" s="7" t="s">
        <v>221</v>
      </c>
      <c r="P5" s="7" t="s">
        <v>221</v>
      </c>
      <c r="Q5" s="7" t="s">
        <v>221</v>
      </c>
      <c r="R5" s="7" t="s">
        <v>221</v>
      </c>
      <c r="S5" s="7" t="s">
        <v>221</v>
      </c>
      <c r="T5" s="7" t="s">
        <v>221</v>
      </c>
      <c r="U5" s="7" t="s">
        <v>221</v>
      </c>
      <c r="V5" s="7">
        <v>18.54766</v>
      </c>
      <c r="W5" s="7">
        <v>17.294025000000001</v>
      </c>
      <c r="X5" s="7">
        <v>16.590244999999999</v>
      </c>
      <c r="Y5" s="7">
        <v>16.602986000000001</v>
      </c>
      <c r="Z5" s="7">
        <v>16.729614000000002</v>
      </c>
      <c r="AA5" s="7">
        <v>22.716103</v>
      </c>
      <c r="AB5" s="7">
        <v>26.045638</v>
      </c>
      <c r="AC5" s="7">
        <v>28.333842000000001</v>
      </c>
      <c r="AD5" s="7">
        <v>31.975010999999999</v>
      </c>
      <c r="AE5" s="7">
        <v>33.942720999999999</v>
      </c>
      <c r="AF5" s="7">
        <v>35.396980999999997</v>
      </c>
      <c r="AG5" s="7">
        <v>37.269238000000001</v>
      </c>
      <c r="AH5" s="7">
        <v>39.493492000000003</v>
      </c>
      <c r="AI5" s="7">
        <v>43.412475000000001</v>
      </c>
      <c r="AJ5" s="7">
        <v>45.755186000000002</v>
      </c>
      <c r="AK5" s="7">
        <v>47.505628000000002</v>
      </c>
      <c r="AL5" s="7">
        <v>51.665790000000001</v>
      </c>
      <c r="AM5" s="7">
        <v>55.187050999999997</v>
      </c>
      <c r="AN5" s="7">
        <v>57.364896000000002</v>
      </c>
      <c r="AO5" s="7">
        <v>56.33182</v>
      </c>
      <c r="AP5" s="7">
        <v>55.931666999999997</v>
      </c>
      <c r="AQ5" s="7">
        <v>56.134124</v>
      </c>
      <c r="AR5" s="7">
        <v>56.027664000000001</v>
      </c>
      <c r="AS5" s="7">
        <v>60.628777999999997</v>
      </c>
      <c r="AT5" s="7">
        <v>63.720745000000001</v>
      </c>
      <c r="AU5" s="7">
        <v>67.864682000000002</v>
      </c>
      <c r="AV5" s="7">
        <v>67.807149999999993</v>
      </c>
      <c r="AW5" s="7">
        <v>63.055810000000001</v>
      </c>
      <c r="AX5" s="7">
        <v>68.818792000000002</v>
      </c>
      <c r="AY5" s="7">
        <v>61.103166000000002</v>
      </c>
      <c r="AZ5" s="7">
        <v>65.737556999999995</v>
      </c>
      <c r="BA5" s="7">
        <v>66.354523999999998</v>
      </c>
      <c r="BB5" s="7">
        <v>66.977827000000005</v>
      </c>
      <c r="BC5" s="7">
        <v>64.896304999999998</v>
      </c>
      <c r="BD5" s="7">
        <v>64.848658</v>
      </c>
      <c r="BE5" s="7">
        <v>68.317490000000006</v>
      </c>
      <c r="BF5" s="7">
        <v>67.000681</v>
      </c>
      <c r="BG5" s="7">
        <v>64.740520000000004</v>
      </c>
      <c r="BH5" s="7">
        <v>68.417357999999993</v>
      </c>
      <c r="BI5" s="7">
        <v>79.579824000000002</v>
      </c>
      <c r="BJ5" s="7">
        <v>82.417665</v>
      </c>
      <c r="BK5" s="7">
        <v>82.178146999999996</v>
      </c>
      <c r="BL5" s="7">
        <v>81.660956999999996</v>
      </c>
      <c r="BM5" s="7">
        <v>81.011264999999995</v>
      </c>
      <c r="BN5" s="7">
        <v>83.778937999999997</v>
      </c>
      <c r="BO5" s="7">
        <v>84.346233999999995</v>
      </c>
      <c r="BP5" s="7">
        <v>83.555907000000005</v>
      </c>
      <c r="BQ5" s="7">
        <v>78.549667999999997</v>
      </c>
    </row>
    <row r="6" spans="1:69" x14ac:dyDescent="0.25">
      <c r="A6" s="7" t="s">
        <v>44</v>
      </c>
      <c r="B6" s="7" t="s">
        <v>221</v>
      </c>
      <c r="C6" s="7" t="s">
        <v>221</v>
      </c>
      <c r="D6" s="7" t="s">
        <v>221</v>
      </c>
      <c r="E6" s="7" t="s">
        <v>221</v>
      </c>
      <c r="F6" s="7" t="s">
        <v>221</v>
      </c>
      <c r="G6" s="7" t="s">
        <v>221</v>
      </c>
      <c r="H6" s="7" t="s">
        <v>221</v>
      </c>
      <c r="I6" s="7" t="s">
        <v>221</v>
      </c>
      <c r="J6" s="7" t="s">
        <v>221</v>
      </c>
      <c r="K6" s="7" t="s">
        <v>221</v>
      </c>
      <c r="L6" s="7" t="s">
        <v>221</v>
      </c>
      <c r="M6" s="7" t="s">
        <v>221</v>
      </c>
      <c r="N6" s="7" t="s">
        <v>221</v>
      </c>
      <c r="O6" s="7" t="s">
        <v>221</v>
      </c>
      <c r="P6" s="7" t="s">
        <v>221</v>
      </c>
      <c r="Q6" s="7" t="s">
        <v>221</v>
      </c>
      <c r="R6" s="7" t="s">
        <v>221</v>
      </c>
      <c r="S6" s="7" t="s">
        <v>221</v>
      </c>
      <c r="T6" s="7" t="s">
        <v>221</v>
      </c>
      <c r="U6" s="7" t="s">
        <v>221</v>
      </c>
      <c r="V6" s="7" t="s">
        <v>221</v>
      </c>
      <c r="W6" s="7" t="s">
        <v>221</v>
      </c>
      <c r="X6" s="7" t="s">
        <v>221</v>
      </c>
      <c r="Y6" s="7" t="s">
        <v>221</v>
      </c>
      <c r="Z6" s="7" t="s">
        <v>221</v>
      </c>
      <c r="AA6" s="7" t="s">
        <v>221</v>
      </c>
      <c r="AB6" s="7" t="s">
        <v>221</v>
      </c>
      <c r="AC6" s="7" t="s">
        <v>221</v>
      </c>
      <c r="AD6" s="7" t="s">
        <v>221</v>
      </c>
      <c r="AE6" s="7" t="s">
        <v>221</v>
      </c>
      <c r="AF6" s="7" t="s">
        <v>221</v>
      </c>
      <c r="AG6" s="7" t="s">
        <v>221</v>
      </c>
      <c r="AH6" s="7" t="s">
        <v>221</v>
      </c>
      <c r="AI6" s="7" t="s">
        <v>221</v>
      </c>
      <c r="AJ6" s="7" t="s">
        <v>221</v>
      </c>
      <c r="AK6" s="7" t="s">
        <v>221</v>
      </c>
      <c r="AL6" s="7" t="s">
        <v>221</v>
      </c>
      <c r="AM6" s="7" t="s">
        <v>221</v>
      </c>
      <c r="AN6" s="7" t="s">
        <v>221</v>
      </c>
      <c r="AO6" s="7" t="s">
        <v>221</v>
      </c>
      <c r="AP6" s="7" t="s">
        <v>221</v>
      </c>
      <c r="AQ6" s="7" t="s">
        <v>221</v>
      </c>
      <c r="AR6" s="7" t="s">
        <v>221</v>
      </c>
      <c r="AS6" s="7" t="s">
        <v>221</v>
      </c>
      <c r="AT6" s="7" t="s">
        <v>221</v>
      </c>
      <c r="AU6" s="7" t="s">
        <v>221</v>
      </c>
      <c r="AV6" s="7" t="s">
        <v>221</v>
      </c>
      <c r="AW6" s="7" t="s">
        <v>221</v>
      </c>
      <c r="AX6" s="7" t="s">
        <v>221</v>
      </c>
      <c r="AY6" s="7" t="s">
        <v>221</v>
      </c>
      <c r="AZ6" s="7" t="s">
        <v>221</v>
      </c>
      <c r="BA6" s="7" t="s">
        <v>221</v>
      </c>
      <c r="BB6" s="7" t="s">
        <v>221</v>
      </c>
      <c r="BC6" s="7" t="s">
        <v>221</v>
      </c>
      <c r="BD6" s="7">
        <v>9.5364585000000002</v>
      </c>
      <c r="BE6" s="7">
        <v>8.3910680000000006</v>
      </c>
      <c r="BF6" s="7">
        <v>12.691347</v>
      </c>
      <c r="BG6" s="7">
        <v>16.351151000000002</v>
      </c>
      <c r="BH6" s="7">
        <v>20.980392999999999</v>
      </c>
      <c r="BI6" s="7">
        <v>32.546849000000002</v>
      </c>
      <c r="BJ6" s="7">
        <v>36.805213000000002</v>
      </c>
      <c r="BK6" s="7">
        <v>58.223332999999997</v>
      </c>
      <c r="BL6" s="7">
        <v>36.946221999999999</v>
      </c>
      <c r="BM6" s="7">
        <v>36.859473000000001</v>
      </c>
      <c r="BN6" s="7">
        <v>38.790604999999999</v>
      </c>
      <c r="BO6" s="7">
        <v>53.006887999999996</v>
      </c>
      <c r="BP6" s="7">
        <v>53.481630000000003</v>
      </c>
      <c r="BQ6" s="7">
        <v>53.437370999999999</v>
      </c>
    </row>
    <row r="7" spans="1:69" x14ac:dyDescent="0.25">
      <c r="A7" s="7" t="s">
        <v>45</v>
      </c>
      <c r="B7" s="7" t="s">
        <v>221</v>
      </c>
      <c r="C7" s="7" t="s">
        <v>221</v>
      </c>
      <c r="D7" s="7" t="s">
        <v>221</v>
      </c>
      <c r="E7" s="7" t="s">
        <v>221</v>
      </c>
      <c r="F7" s="7" t="s">
        <v>221</v>
      </c>
      <c r="G7" s="7" t="s">
        <v>221</v>
      </c>
      <c r="H7" s="7" t="s">
        <v>221</v>
      </c>
      <c r="I7" s="7" t="s">
        <v>221</v>
      </c>
      <c r="J7" s="7" t="s">
        <v>221</v>
      </c>
      <c r="K7" s="7" t="s">
        <v>221</v>
      </c>
      <c r="L7" s="7" t="s">
        <v>221</v>
      </c>
      <c r="M7" s="7" t="s">
        <v>221</v>
      </c>
      <c r="N7" s="7" t="s">
        <v>221</v>
      </c>
      <c r="O7" s="7" t="s">
        <v>221</v>
      </c>
      <c r="P7" s="7" t="s">
        <v>221</v>
      </c>
      <c r="Q7" s="7" t="s">
        <v>221</v>
      </c>
      <c r="R7" s="7" t="s">
        <v>221</v>
      </c>
      <c r="S7" s="7" t="s">
        <v>221</v>
      </c>
      <c r="T7" s="7" t="s">
        <v>221</v>
      </c>
      <c r="U7" s="7" t="s">
        <v>221</v>
      </c>
      <c r="V7" s="7">
        <v>66.242234999999994</v>
      </c>
      <c r="W7" s="7">
        <v>63.192025999999998</v>
      </c>
      <c r="X7" s="7">
        <v>64.589020000000005</v>
      </c>
      <c r="Y7" s="7">
        <v>63.409813</v>
      </c>
      <c r="Z7" s="7">
        <v>61.421301</v>
      </c>
      <c r="AA7" s="7">
        <v>59.203619000000003</v>
      </c>
      <c r="AB7" s="7">
        <v>61.054881000000002</v>
      </c>
      <c r="AC7" s="7">
        <v>61.306401999999999</v>
      </c>
      <c r="AD7" s="7">
        <v>64.807661999999993</v>
      </c>
      <c r="AE7" s="7">
        <v>68.831239999999994</v>
      </c>
      <c r="AF7" s="7">
        <v>74.250529</v>
      </c>
      <c r="AG7" s="7">
        <v>86.712270000000004</v>
      </c>
      <c r="AH7" s="7">
        <v>96.330180999999996</v>
      </c>
      <c r="AI7" s="7">
        <v>106.63055</v>
      </c>
      <c r="AJ7" s="7">
        <v>110.81124</v>
      </c>
      <c r="AK7" s="7">
        <v>115.42769</v>
      </c>
      <c r="AL7" s="7">
        <v>120.53436000000001</v>
      </c>
      <c r="AM7" s="7">
        <v>124.9419</v>
      </c>
      <c r="AN7" s="7">
        <v>125.38481</v>
      </c>
      <c r="AO7" s="7">
        <v>122.21563</v>
      </c>
      <c r="AP7" s="7">
        <v>125.98527</v>
      </c>
      <c r="AQ7" s="7">
        <v>127.42606000000001</v>
      </c>
      <c r="AR7" s="7">
        <v>130.21722</v>
      </c>
      <c r="AS7" s="7">
        <v>134.31818999999999</v>
      </c>
      <c r="AT7" s="7">
        <v>132.53693999999999</v>
      </c>
      <c r="AU7" s="7">
        <v>130.54637</v>
      </c>
      <c r="AV7" s="7">
        <v>127.97557</v>
      </c>
      <c r="AW7" s="7">
        <v>123.20717</v>
      </c>
      <c r="AX7" s="7">
        <v>118.1983</v>
      </c>
      <c r="AY7" s="7">
        <v>114.4182</v>
      </c>
      <c r="AZ7" s="7">
        <v>108.77113</v>
      </c>
      <c r="BA7" s="7">
        <v>107.59327</v>
      </c>
      <c r="BB7" s="7">
        <v>104.71232000000001</v>
      </c>
      <c r="BC7" s="7">
        <v>101.11485999999999</v>
      </c>
      <c r="BD7" s="7">
        <v>96.524735000000007</v>
      </c>
      <c r="BE7" s="7">
        <v>94.678630999999996</v>
      </c>
      <c r="BF7" s="7">
        <v>91.050104000000005</v>
      </c>
      <c r="BG7" s="7">
        <v>87.028592000000003</v>
      </c>
      <c r="BH7" s="7">
        <v>92.533030999999994</v>
      </c>
      <c r="BI7" s="7">
        <v>99.538392000000002</v>
      </c>
      <c r="BJ7" s="7">
        <v>99.721446</v>
      </c>
      <c r="BK7" s="7">
        <v>102.59345999999999</v>
      </c>
      <c r="BL7" s="7">
        <v>104.33368</v>
      </c>
      <c r="BM7" s="7">
        <v>105.4524</v>
      </c>
      <c r="BN7" s="7">
        <v>107.01523</v>
      </c>
      <c r="BO7" s="7">
        <v>106.09860999999999</v>
      </c>
      <c r="BP7" s="7">
        <v>106.02966000000001</v>
      </c>
      <c r="BQ7" s="7">
        <v>103.42312</v>
      </c>
    </row>
    <row r="8" spans="1:69" x14ac:dyDescent="0.25">
      <c r="A8" s="7" t="s">
        <v>222</v>
      </c>
      <c r="B8" s="7" t="s">
        <v>221</v>
      </c>
      <c r="C8" s="7" t="s">
        <v>221</v>
      </c>
      <c r="D8" s="7" t="s">
        <v>221</v>
      </c>
      <c r="E8" s="7" t="s">
        <v>221</v>
      </c>
      <c r="F8" s="7" t="s">
        <v>221</v>
      </c>
      <c r="G8" s="7" t="s">
        <v>221</v>
      </c>
      <c r="H8" s="7" t="s">
        <v>221</v>
      </c>
      <c r="I8" s="7" t="s">
        <v>221</v>
      </c>
      <c r="J8" s="7" t="s">
        <v>221</v>
      </c>
      <c r="K8" s="7" t="s">
        <v>221</v>
      </c>
      <c r="L8" s="7" t="s">
        <v>221</v>
      </c>
      <c r="M8" s="7" t="s">
        <v>221</v>
      </c>
      <c r="N8" s="7" t="s">
        <v>221</v>
      </c>
      <c r="O8" s="7" t="s">
        <v>221</v>
      </c>
      <c r="P8" s="7" t="s">
        <v>221</v>
      </c>
      <c r="Q8" s="7" t="s">
        <v>221</v>
      </c>
      <c r="R8" s="7" t="s">
        <v>221</v>
      </c>
      <c r="S8" s="7" t="s">
        <v>221</v>
      </c>
      <c r="T8" s="7" t="s">
        <v>221</v>
      </c>
      <c r="U8" s="7" t="s">
        <v>221</v>
      </c>
      <c r="V8" s="7" t="s">
        <v>221</v>
      </c>
      <c r="W8" s="7" t="s">
        <v>221</v>
      </c>
      <c r="X8" s="7" t="s">
        <v>221</v>
      </c>
      <c r="Y8" s="7" t="s">
        <v>221</v>
      </c>
      <c r="Z8" s="7" t="s">
        <v>221</v>
      </c>
      <c r="AA8" s="7" t="s">
        <v>221</v>
      </c>
      <c r="AB8" s="7" t="s">
        <v>221</v>
      </c>
      <c r="AC8" s="7" t="s">
        <v>221</v>
      </c>
      <c r="AD8" s="7" t="s">
        <v>221</v>
      </c>
      <c r="AE8" s="7" t="s">
        <v>221</v>
      </c>
      <c r="AF8" s="7" t="s">
        <v>221</v>
      </c>
      <c r="AG8" s="7" t="s">
        <v>221</v>
      </c>
      <c r="AH8" s="7" t="s">
        <v>221</v>
      </c>
      <c r="AI8" s="7" t="s">
        <v>221</v>
      </c>
      <c r="AJ8" s="7" t="s">
        <v>221</v>
      </c>
      <c r="AK8" s="7" t="s">
        <v>221</v>
      </c>
      <c r="AL8" s="7" t="s">
        <v>221</v>
      </c>
      <c r="AM8" s="7" t="s">
        <v>221</v>
      </c>
      <c r="AN8" s="7" t="s">
        <v>221</v>
      </c>
      <c r="AO8" s="7" t="s">
        <v>221</v>
      </c>
      <c r="AP8" s="7" t="s">
        <v>221</v>
      </c>
      <c r="AQ8" s="7" t="s">
        <v>221</v>
      </c>
      <c r="AR8" s="7" t="s">
        <v>221</v>
      </c>
      <c r="AS8" s="7" t="s">
        <v>221</v>
      </c>
      <c r="AT8" s="7" t="s">
        <v>221</v>
      </c>
      <c r="AU8" s="7" t="s">
        <v>221</v>
      </c>
      <c r="AV8" s="7" t="s">
        <v>221</v>
      </c>
      <c r="AW8" s="7" t="s">
        <v>221</v>
      </c>
      <c r="AX8" s="7">
        <v>54.397340999999997</v>
      </c>
      <c r="AY8" s="7">
        <v>56.038876000000002</v>
      </c>
      <c r="AZ8" s="7">
        <v>34.686286000000003</v>
      </c>
      <c r="BA8" s="7">
        <v>35.230080999999998</v>
      </c>
      <c r="BB8" s="7">
        <v>31.198184000000001</v>
      </c>
      <c r="BC8" s="7">
        <v>27.635187999999999</v>
      </c>
      <c r="BD8" s="7">
        <v>25.486588000000001</v>
      </c>
      <c r="BE8" s="7">
        <v>25.515152</v>
      </c>
      <c r="BF8" s="7">
        <v>21.24532</v>
      </c>
      <c r="BG8" s="7">
        <v>18.709226000000001</v>
      </c>
      <c r="BH8" s="7">
        <v>30.885399</v>
      </c>
      <c r="BI8" s="7">
        <v>35.066603000000001</v>
      </c>
      <c r="BJ8" s="7">
        <v>42.751652</v>
      </c>
      <c r="BK8" s="7">
        <v>43.13456</v>
      </c>
      <c r="BL8" s="7">
        <v>43.450403999999999</v>
      </c>
      <c r="BM8" s="7">
        <v>44.581853000000002</v>
      </c>
      <c r="BN8" s="7">
        <v>45.038280999999998</v>
      </c>
      <c r="BO8" s="7">
        <v>45.531112999999998</v>
      </c>
      <c r="BP8" s="7">
        <v>44.081496999999999</v>
      </c>
      <c r="BQ8" s="7">
        <v>39.458854000000002</v>
      </c>
    </row>
    <row r="9" spans="1:69" x14ac:dyDescent="0.25">
      <c r="A9" s="7" t="s">
        <v>52</v>
      </c>
      <c r="B9" s="7" t="s">
        <v>221</v>
      </c>
      <c r="C9" s="7" t="s">
        <v>221</v>
      </c>
      <c r="D9" s="7" t="s">
        <v>221</v>
      </c>
      <c r="E9" s="7" t="s">
        <v>221</v>
      </c>
      <c r="F9" s="7" t="s">
        <v>221</v>
      </c>
      <c r="G9" s="7" t="s">
        <v>221</v>
      </c>
      <c r="H9" s="7" t="s">
        <v>221</v>
      </c>
      <c r="I9" s="7" t="s">
        <v>221</v>
      </c>
      <c r="J9" s="7" t="s">
        <v>221</v>
      </c>
      <c r="K9" s="7" t="s">
        <v>221</v>
      </c>
      <c r="L9" s="7" t="s">
        <v>221</v>
      </c>
      <c r="M9" s="7" t="s">
        <v>221</v>
      </c>
      <c r="N9" s="7" t="s">
        <v>221</v>
      </c>
      <c r="O9" s="7" t="s">
        <v>221</v>
      </c>
      <c r="P9" s="7" t="s">
        <v>221</v>
      </c>
      <c r="Q9" s="7" t="s">
        <v>221</v>
      </c>
      <c r="R9" s="7" t="s">
        <v>221</v>
      </c>
      <c r="S9" s="7" t="s">
        <v>221</v>
      </c>
      <c r="T9" s="7" t="s">
        <v>221</v>
      </c>
      <c r="U9" s="7" t="s">
        <v>221</v>
      </c>
      <c r="V9" s="7" t="s">
        <v>221</v>
      </c>
      <c r="W9" s="7" t="s">
        <v>221</v>
      </c>
      <c r="X9" s="7" t="s">
        <v>221</v>
      </c>
      <c r="Y9" s="7" t="s">
        <v>221</v>
      </c>
      <c r="Z9" s="7" t="s">
        <v>221</v>
      </c>
      <c r="AA9" s="7" t="s">
        <v>221</v>
      </c>
      <c r="AB9" s="7" t="s">
        <v>221</v>
      </c>
      <c r="AC9" s="7" t="s">
        <v>221</v>
      </c>
      <c r="AD9" s="7" t="s">
        <v>221</v>
      </c>
      <c r="AE9" s="7" t="s">
        <v>221</v>
      </c>
      <c r="AF9" s="7" t="s">
        <v>221</v>
      </c>
      <c r="AG9" s="7" t="s">
        <v>221</v>
      </c>
      <c r="AH9" s="7" t="s">
        <v>221</v>
      </c>
      <c r="AI9" s="7" t="s">
        <v>221</v>
      </c>
      <c r="AJ9" s="7" t="s">
        <v>221</v>
      </c>
      <c r="AK9" s="7" t="s">
        <v>221</v>
      </c>
      <c r="AL9" s="7" t="s">
        <v>221</v>
      </c>
      <c r="AM9" s="7" t="s">
        <v>221</v>
      </c>
      <c r="AN9" s="7" t="s">
        <v>221</v>
      </c>
      <c r="AO9" s="7" t="s">
        <v>221</v>
      </c>
      <c r="AP9" s="7" t="s">
        <v>221</v>
      </c>
      <c r="AQ9" s="7" t="s">
        <v>221</v>
      </c>
      <c r="AR9" s="7" t="s">
        <v>221</v>
      </c>
      <c r="AS9" s="7" t="s">
        <v>221</v>
      </c>
      <c r="AT9" s="7" t="s">
        <v>221</v>
      </c>
      <c r="AU9" s="7" t="s">
        <v>221</v>
      </c>
      <c r="AV9" s="7" t="s">
        <v>221</v>
      </c>
      <c r="AW9" s="7" t="s">
        <v>221</v>
      </c>
      <c r="AX9" s="7" t="s">
        <v>221</v>
      </c>
      <c r="AY9" s="7" t="s">
        <v>221</v>
      </c>
      <c r="AZ9" s="7" t="s">
        <v>221</v>
      </c>
      <c r="BA9" s="7">
        <v>67.333063999999993</v>
      </c>
      <c r="BB9" s="7">
        <v>76.160687999999993</v>
      </c>
      <c r="BC9" s="7">
        <v>71.584393000000006</v>
      </c>
      <c r="BD9" s="7">
        <v>68.112285999999997</v>
      </c>
      <c r="BE9" s="7">
        <v>67.040881999999996</v>
      </c>
      <c r="BF9" s="7">
        <v>64.672229999999999</v>
      </c>
      <c r="BG9" s="7">
        <v>63.070101999999999</v>
      </c>
      <c r="BH9" s="7">
        <v>61.455866999999998</v>
      </c>
      <c r="BI9" s="7">
        <v>64.760903999999996</v>
      </c>
      <c r="BJ9" s="7">
        <v>62.463872000000002</v>
      </c>
      <c r="BK9" s="7">
        <v>60.634498999999998</v>
      </c>
      <c r="BL9" s="7">
        <v>61.605643999999998</v>
      </c>
      <c r="BM9" s="7">
        <v>59.598427000000001</v>
      </c>
      <c r="BN9" s="7">
        <v>61.614238</v>
      </c>
      <c r="BO9" s="7">
        <v>71.730645999999993</v>
      </c>
      <c r="BP9" s="7">
        <v>77.565089</v>
      </c>
      <c r="BQ9" s="7">
        <v>83.082189999999997</v>
      </c>
    </row>
    <row r="10" spans="1:69" x14ac:dyDescent="0.25">
      <c r="A10" s="7" t="s">
        <v>54</v>
      </c>
      <c r="B10" s="7" t="s">
        <v>221</v>
      </c>
      <c r="C10" s="7" t="s">
        <v>221</v>
      </c>
      <c r="D10" s="7" t="s">
        <v>221</v>
      </c>
      <c r="E10" s="7" t="s">
        <v>221</v>
      </c>
      <c r="F10" s="7" t="s">
        <v>221</v>
      </c>
      <c r="G10" s="7" t="s">
        <v>221</v>
      </c>
      <c r="H10" s="7" t="s">
        <v>221</v>
      </c>
      <c r="I10" s="7" t="s">
        <v>221</v>
      </c>
      <c r="J10" s="7" t="s">
        <v>221</v>
      </c>
      <c r="K10" s="7" t="s">
        <v>221</v>
      </c>
      <c r="L10" s="7" t="s">
        <v>221</v>
      </c>
      <c r="M10" s="7" t="s">
        <v>221</v>
      </c>
      <c r="N10" s="7" t="s">
        <v>221</v>
      </c>
      <c r="O10" s="7" t="s">
        <v>221</v>
      </c>
      <c r="P10" s="7" t="s">
        <v>221</v>
      </c>
      <c r="Q10" s="7" t="s">
        <v>221</v>
      </c>
      <c r="R10" s="7" t="s">
        <v>221</v>
      </c>
      <c r="S10" s="7" t="s">
        <v>221</v>
      </c>
      <c r="T10" s="7" t="s">
        <v>221</v>
      </c>
      <c r="U10" s="7" t="s">
        <v>221</v>
      </c>
      <c r="V10" s="7" t="s">
        <v>221</v>
      </c>
      <c r="W10" s="7" t="s">
        <v>221</v>
      </c>
      <c r="X10" s="7" t="s">
        <v>221</v>
      </c>
      <c r="Y10" s="7" t="s">
        <v>221</v>
      </c>
      <c r="Z10" s="7" t="s">
        <v>221</v>
      </c>
      <c r="AA10" s="7" t="s">
        <v>221</v>
      </c>
      <c r="AB10" s="7" t="s">
        <v>221</v>
      </c>
      <c r="AC10" s="7" t="s">
        <v>221</v>
      </c>
      <c r="AD10" s="7" t="s">
        <v>221</v>
      </c>
      <c r="AE10" s="7" t="s">
        <v>221</v>
      </c>
      <c r="AF10" s="7" t="s">
        <v>221</v>
      </c>
      <c r="AG10" s="7" t="s">
        <v>221</v>
      </c>
      <c r="AH10" s="7" t="s">
        <v>221</v>
      </c>
      <c r="AI10" s="7" t="s">
        <v>221</v>
      </c>
      <c r="AJ10" s="7" t="s">
        <v>221</v>
      </c>
      <c r="AK10" s="7" t="s">
        <v>221</v>
      </c>
      <c r="AL10" s="7" t="s">
        <v>221</v>
      </c>
      <c r="AM10" s="7" t="s">
        <v>221</v>
      </c>
      <c r="AN10" s="7" t="s">
        <v>221</v>
      </c>
      <c r="AO10" s="7" t="s">
        <v>221</v>
      </c>
      <c r="AP10" s="7" t="s">
        <v>221</v>
      </c>
      <c r="AQ10" s="7" t="s">
        <v>221</v>
      </c>
      <c r="AR10" s="7" t="s">
        <v>221</v>
      </c>
      <c r="AS10" s="7" t="s">
        <v>221</v>
      </c>
      <c r="AT10" s="7" t="s">
        <v>221</v>
      </c>
      <c r="AU10" s="7" t="s">
        <v>221</v>
      </c>
      <c r="AV10" s="7" t="s">
        <v>221</v>
      </c>
      <c r="AW10" s="7">
        <v>108.63238</v>
      </c>
      <c r="AX10" s="7">
        <v>76.652519999999996</v>
      </c>
      <c r="AY10" s="7">
        <v>76.048767999999995</v>
      </c>
      <c r="AZ10" s="7">
        <v>73.160933</v>
      </c>
      <c r="BA10" s="7">
        <v>68.118111999999996</v>
      </c>
      <c r="BB10" s="7">
        <v>54.15549</v>
      </c>
      <c r="BC10" s="7">
        <v>46.965144000000002</v>
      </c>
      <c r="BD10" s="7">
        <v>38.863822999999996</v>
      </c>
      <c r="BE10" s="7">
        <v>30.327442999999999</v>
      </c>
      <c r="BF10" s="7">
        <v>28.898606999999998</v>
      </c>
      <c r="BG10" s="7">
        <v>24.041761000000001</v>
      </c>
      <c r="BH10" s="7">
        <v>20.615925000000001</v>
      </c>
      <c r="BI10" s="7">
        <v>22.950932000000002</v>
      </c>
      <c r="BJ10" s="7">
        <v>23.109712999999999</v>
      </c>
      <c r="BK10" s="7">
        <v>22.324368</v>
      </c>
      <c r="BL10" s="7">
        <v>23.641002</v>
      </c>
      <c r="BM10" s="7">
        <v>24.165438999999999</v>
      </c>
      <c r="BN10" s="7">
        <v>34.484341000000001</v>
      </c>
      <c r="BO10" s="7">
        <v>32.179772</v>
      </c>
      <c r="BP10" s="7">
        <v>36.568891000000001</v>
      </c>
      <c r="BQ10" s="7">
        <v>33.450087000000003</v>
      </c>
    </row>
    <row r="11" spans="1:69" x14ac:dyDescent="0.25">
      <c r="A11" s="7" t="s">
        <v>57</v>
      </c>
      <c r="B11" s="7" t="s">
        <v>221</v>
      </c>
      <c r="C11" s="7" t="s">
        <v>221</v>
      </c>
      <c r="D11" s="7" t="s">
        <v>221</v>
      </c>
      <c r="E11" s="7" t="s">
        <v>221</v>
      </c>
      <c r="F11" s="7" t="s">
        <v>221</v>
      </c>
      <c r="G11" s="7" t="s">
        <v>221</v>
      </c>
      <c r="H11" s="7" t="s">
        <v>221</v>
      </c>
      <c r="I11" s="7" t="s">
        <v>221</v>
      </c>
      <c r="J11" s="7" t="s">
        <v>221</v>
      </c>
      <c r="K11" s="7" t="s">
        <v>221</v>
      </c>
      <c r="L11" s="7" t="s">
        <v>221</v>
      </c>
      <c r="M11" s="7" t="s">
        <v>221</v>
      </c>
      <c r="N11" s="7" t="s">
        <v>221</v>
      </c>
      <c r="O11" s="7" t="s">
        <v>221</v>
      </c>
      <c r="P11" s="7" t="s">
        <v>221</v>
      </c>
      <c r="Q11" s="7" t="s">
        <v>221</v>
      </c>
      <c r="R11" s="7" t="s">
        <v>221</v>
      </c>
      <c r="S11" s="7" t="s">
        <v>221</v>
      </c>
      <c r="T11" s="7" t="s">
        <v>221</v>
      </c>
      <c r="U11" s="7" t="s">
        <v>221</v>
      </c>
      <c r="V11" s="7" t="s">
        <v>221</v>
      </c>
      <c r="W11" s="7" t="s">
        <v>221</v>
      </c>
      <c r="X11" s="7" t="s">
        <v>221</v>
      </c>
      <c r="Y11" s="7" t="s">
        <v>221</v>
      </c>
      <c r="Z11" s="7" t="s">
        <v>221</v>
      </c>
      <c r="AA11" s="7" t="s">
        <v>221</v>
      </c>
      <c r="AB11" s="7" t="s">
        <v>221</v>
      </c>
      <c r="AC11" s="7" t="s">
        <v>221</v>
      </c>
      <c r="AD11" s="7" t="s">
        <v>221</v>
      </c>
      <c r="AE11" s="7" t="s">
        <v>221</v>
      </c>
      <c r="AF11" s="7" t="s">
        <v>221</v>
      </c>
      <c r="AG11" s="7" t="s">
        <v>221</v>
      </c>
      <c r="AH11" s="7" t="s">
        <v>221</v>
      </c>
      <c r="AI11" s="7" t="s">
        <v>221</v>
      </c>
      <c r="AJ11" s="7" t="s">
        <v>221</v>
      </c>
      <c r="AK11" s="7" t="s">
        <v>221</v>
      </c>
      <c r="AL11" s="7" t="s">
        <v>221</v>
      </c>
      <c r="AM11" s="7" t="s">
        <v>221</v>
      </c>
      <c r="AN11" s="7" t="s">
        <v>221</v>
      </c>
      <c r="AO11" s="7" t="s">
        <v>221</v>
      </c>
      <c r="AP11" s="7" t="s">
        <v>221</v>
      </c>
      <c r="AQ11" s="7" t="s">
        <v>221</v>
      </c>
      <c r="AR11" s="7" t="s">
        <v>221</v>
      </c>
      <c r="AS11" s="7" t="s">
        <v>221</v>
      </c>
      <c r="AT11" s="7" t="s">
        <v>221</v>
      </c>
      <c r="AU11" s="7">
        <v>29.279917000000001</v>
      </c>
      <c r="AV11" s="7">
        <v>30.150860000000002</v>
      </c>
      <c r="AW11" s="7">
        <v>31.576208000000001</v>
      </c>
      <c r="AX11" s="7">
        <v>37.183304</v>
      </c>
      <c r="AY11" s="7">
        <v>34.736961000000001</v>
      </c>
      <c r="AZ11" s="7">
        <v>35.234552999999998</v>
      </c>
      <c r="BA11" s="7">
        <v>34.868811999999998</v>
      </c>
      <c r="BB11" s="7">
        <v>39.748320999999997</v>
      </c>
      <c r="BC11" s="7">
        <v>43.099418999999997</v>
      </c>
      <c r="BD11" s="7">
        <v>42.703412999999998</v>
      </c>
      <c r="BE11" s="7">
        <v>36.160677999999997</v>
      </c>
      <c r="BF11" s="7">
        <v>31.850038000000001</v>
      </c>
      <c r="BG11" s="7">
        <v>29.918123000000001</v>
      </c>
      <c r="BH11" s="7">
        <v>26.995346999999999</v>
      </c>
      <c r="BI11" s="7">
        <v>28.465164999999999</v>
      </c>
      <c r="BJ11" s="7">
        <v>28.744029999999999</v>
      </c>
      <c r="BK11" s="7">
        <v>29.735496000000001</v>
      </c>
      <c r="BL11" s="7">
        <v>31.534112</v>
      </c>
      <c r="BM11" s="7">
        <v>31.609973</v>
      </c>
      <c r="BN11" s="7">
        <v>31.840769999999999</v>
      </c>
      <c r="BO11" s="7">
        <v>30.947082000000002</v>
      </c>
      <c r="BP11" s="7">
        <v>29.124063</v>
      </c>
      <c r="BQ11" s="7">
        <v>30.376918</v>
      </c>
    </row>
    <row r="12" spans="1:69" x14ac:dyDescent="0.25">
      <c r="A12" s="7" t="s">
        <v>59</v>
      </c>
      <c r="B12" s="7">
        <v>88.099103999999997</v>
      </c>
      <c r="C12" s="7">
        <v>76.825433000000004</v>
      </c>
      <c r="D12" s="7">
        <v>70.333094000000003</v>
      </c>
      <c r="E12" s="7">
        <v>67.459926999999993</v>
      </c>
      <c r="F12" s="7">
        <v>68.549025999999998</v>
      </c>
      <c r="G12" s="7">
        <v>66.720579999999998</v>
      </c>
      <c r="H12" s="7">
        <v>58.637186</v>
      </c>
      <c r="I12" s="7">
        <v>57.861719000000001</v>
      </c>
      <c r="J12" s="7">
        <v>63.347448999999997</v>
      </c>
      <c r="K12" s="7">
        <v>64.430781999999994</v>
      </c>
      <c r="L12" s="7">
        <v>65.132717999999997</v>
      </c>
      <c r="M12" s="7">
        <v>67.628496999999996</v>
      </c>
      <c r="N12" s="7">
        <v>66.906406000000004</v>
      </c>
      <c r="O12" s="7">
        <v>65.638124000000005</v>
      </c>
      <c r="P12" s="7">
        <v>62.271881</v>
      </c>
      <c r="Q12" s="7">
        <v>58.540995000000002</v>
      </c>
      <c r="R12" s="7">
        <v>57.298583999999998</v>
      </c>
      <c r="S12" s="7">
        <v>57.250928000000002</v>
      </c>
      <c r="T12" s="7">
        <v>56.544511</v>
      </c>
      <c r="U12" s="7">
        <v>54.641989000000002</v>
      </c>
      <c r="V12" s="7">
        <v>56.970486000000001</v>
      </c>
      <c r="W12" s="7">
        <v>58.122562000000002</v>
      </c>
      <c r="X12" s="7">
        <v>56.915323000000001</v>
      </c>
      <c r="Y12" s="7">
        <v>52.538775999999999</v>
      </c>
      <c r="Z12" s="7">
        <v>49.699745</v>
      </c>
      <c r="AA12" s="7">
        <v>50.075704000000002</v>
      </c>
      <c r="AB12" s="7">
        <v>43.006605</v>
      </c>
      <c r="AC12" s="7">
        <v>44.475830999999999</v>
      </c>
      <c r="AD12" s="7">
        <v>47.305422</v>
      </c>
      <c r="AE12" s="7">
        <v>44.648885</v>
      </c>
      <c r="AF12" s="7">
        <v>45.071871999999999</v>
      </c>
      <c r="AG12" s="7">
        <v>46.557690999999998</v>
      </c>
      <c r="AH12" s="7">
        <v>52.260058999999998</v>
      </c>
      <c r="AI12" s="7">
        <v>57.836879000000003</v>
      </c>
      <c r="AJ12" s="7">
        <v>60.866231999999997</v>
      </c>
      <c r="AK12" s="7">
        <v>65.881974999999997</v>
      </c>
      <c r="AL12" s="7">
        <v>70.101448000000005</v>
      </c>
      <c r="AM12" s="7">
        <v>70.547566000000003</v>
      </c>
      <c r="AN12" s="7">
        <v>70.515666999999993</v>
      </c>
      <c r="AO12" s="7">
        <v>71.759052999999994</v>
      </c>
      <c r="AP12" s="7">
        <v>74.531471999999994</v>
      </c>
      <c r="AQ12" s="7">
        <v>81.536165999999994</v>
      </c>
      <c r="AR12" s="7">
        <v>89.183120000000002</v>
      </c>
      <c r="AS12" s="7">
        <v>95.039269000000004</v>
      </c>
      <c r="AT12" s="7">
        <v>97.784819999999996</v>
      </c>
      <c r="AU12" s="7">
        <v>100.40387</v>
      </c>
      <c r="AV12" s="7">
        <v>100.57268000000001</v>
      </c>
      <c r="AW12" s="7">
        <v>95.591226000000006</v>
      </c>
      <c r="AX12" s="7">
        <v>93.613963999999996</v>
      </c>
      <c r="AY12" s="7">
        <v>89.273099000000002</v>
      </c>
      <c r="AZ12" s="7">
        <v>80.705927000000003</v>
      </c>
      <c r="BA12" s="7">
        <v>81.750452999999993</v>
      </c>
      <c r="BB12" s="7">
        <v>79.887964999999994</v>
      </c>
      <c r="BC12" s="7">
        <v>76.180881999999997</v>
      </c>
      <c r="BD12" s="7">
        <v>72.135282000000004</v>
      </c>
      <c r="BE12" s="7">
        <v>70.867829999999998</v>
      </c>
      <c r="BF12" s="7">
        <v>70.125861</v>
      </c>
      <c r="BG12" s="7">
        <v>66.844081000000003</v>
      </c>
      <c r="BH12" s="7">
        <v>67.834315000000004</v>
      </c>
      <c r="BI12" s="7">
        <v>79.283319000000006</v>
      </c>
      <c r="BJ12" s="7">
        <v>81.097267000000002</v>
      </c>
      <c r="BK12" s="7">
        <v>81.513469000000001</v>
      </c>
      <c r="BL12" s="7">
        <v>84.839928</v>
      </c>
      <c r="BM12" s="7">
        <v>85.789218000000005</v>
      </c>
      <c r="BN12" s="7">
        <v>84.960177000000002</v>
      </c>
      <c r="BO12" s="7">
        <v>90.547246999999999</v>
      </c>
      <c r="BP12" s="7">
        <v>91.146525999999994</v>
      </c>
      <c r="BQ12" s="7">
        <v>89.726573000000002</v>
      </c>
    </row>
    <row r="13" spans="1:69" x14ac:dyDescent="0.25">
      <c r="A13" s="7" t="s">
        <v>63</v>
      </c>
      <c r="B13" s="7" t="s">
        <v>221</v>
      </c>
      <c r="C13" s="7" t="s">
        <v>221</v>
      </c>
      <c r="D13" s="7" t="s">
        <v>221</v>
      </c>
      <c r="E13" s="7" t="s">
        <v>221</v>
      </c>
      <c r="F13" s="7" t="s">
        <v>221</v>
      </c>
      <c r="G13" s="7" t="s">
        <v>221</v>
      </c>
      <c r="H13" s="7" t="s">
        <v>221</v>
      </c>
      <c r="I13" s="7" t="s">
        <v>221</v>
      </c>
      <c r="J13" s="7" t="s">
        <v>221</v>
      </c>
      <c r="K13" s="7" t="s">
        <v>221</v>
      </c>
      <c r="L13" s="7" t="s">
        <v>221</v>
      </c>
      <c r="M13" s="7" t="s">
        <v>221</v>
      </c>
      <c r="N13" s="7" t="s">
        <v>221</v>
      </c>
      <c r="O13" s="7" t="s">
        <v>221</v>
      </c>
      <c r="P13" s="7" t="s">
        <v>221</v>
      </c>
      <c r="Q13" s="7" t="s">
        <v>221</v>
      </c>
      <c r="R13" s="7" t="s">
        <v>221</v>
      </c>
      <c r="S13" s="7" t="s">
        <v>221</v>
      </c>
      <c r="T13" s="7" t="s">
        <v>221</v>
      </c>
      <c r="U13" s="7" t="s">
        <v>221</v>
      </c>
      <c r="V13" s="7" t="s">
        <v>221</v>
      </c>
      <c r="W13" s="7" t="s">
        <v>221</v>
      </c>
      <c r="X13" s="7" t="s">
        <v>221</v>
      </c>
      <c r="Y13" s="7" t="s">
        <v>221</v>
      </c>
      <c r="Z13" s="7" t="s">
        <v>221</v>
      </c>
      <c r="AA13" s="7" t="s">
        <v>221</v>
      </c>
      <c r="AB13" s="7" t="s">
        <v>221</v>
      </c>
      <c r="AC13" s="7" t="s">
        <v>221</v>
      </c>
      <c r="AD13" s="7" t="s">
        <v>221</v>
      </c>
      <c r="AE13" s="7" t="s">
        <v>221</v>
      </c>
      <c r="AF13" s="7" t="s">
        <v>221</v>
      </c>
      <c r="AG13" s="7" t="s">
        <v>221</v>
      </c>
      <c r="AH13" s="7" t="s">
        <v>221</v>
      </c>
      <c r="AI13" s="7" t="s">
        <v>221</v>
      </c>
      <c r="AJ13" s="7" t="s">
        <v>221</v>
      </c>
      <c r="AK13" s="7" t="s">
        <v>221</v>
      </c>
      <c r="AL13" s="7" t="s">
        <v>221</v>
      </c>
      <c r="AM13" s="7" t="s">
        <v>221</v>
      </c>
      <c r="AN13" s="7" t="s">
        <v>221</v>
      </c>
      <c r="AO13" s="7" t="s">
        <v>221</v>
      </c>
      <c r="AP13" s="7">
        <v>43.441276000000002</v>
      </c>
      <c r="AQ13" s="7">
        <v>37.222833999999999</v>
      </c>
      <c r="AR13" s="7">
        <v>30.50468</v>
      </c>
      <c r="AS13" s="7">
        <v>28.167031000000001</v>
      </c>
      <c r="AT13" s="7">
        <v>22.728047</v>
      </c>
      <c r="AU13" s="7">
        <v>17.336255999999999</v>
      </c>
      <c r="AV13" s="7">
        <v>14.687523000000001</v>
      </c>
      <c r="AW13" s="7">
        <v>12.903743</v>
      </c>
      <c r="AX13" s="7">
        <v>12.179663</v>
      </c>
      <c r="AY13" s="7">
        <v>13.365684</v>
      </c>
      <c r="AZ13" s="7">
        <v>13.219169000000001</v>
      </c>
      <c r="BA13" s="7">
        <v>14.458546999999999</v>
      </c>
      <c r="BB13" s="7">
        <v>15.167617</v>
      </c>
      <c r="BC13" s="7">
        <v>12.716825</v>
      </c>
      <c r="BD13" s="7">
        <v>10.299087999999999</v>
      </c>
      <c r="BE13" s="7">
        <v>7.0006541999999996</v>
      </c>
      <c r="BF13" s="7">
        <v>4.9892038999999997</v>
      </c>
      <c r="BG13" s="7">
        <v>3.8786919000000002</v>
      </c>
      <c r="BH13" s="7">
        <v>4.9207789000000002</v>
      </c>
      <c r="BI13" s="7">
        <v>5.8202864999999999</v>
      </c>
      <c r="BJ13" s="7">
        <v>8.5597191000000006</v>
      </c>
      <c r="BK13" s="7">
        <v>11.087921</v>
      </c>
      <c r="BL13" s="7">
        <v>11.944577000000001</v>
      </c>
      <c r="BM13" s="7">
        <v>12.731215000000001</v>
      </c>
      <c r="BN13" s="7">
        <v>14.954732999999999</v>
      </c>
      <c r="BO13" s="7">
        <v>17.271625</v>
      </c>
      <c r="BP13" s="7">
        <v>21.048655</v>
      </c>
      <c r="BQ13" s="7">
        <v>23.597439000000001</v>
      </c>
    </row>
    <row r="14" spans="1:69" x14ac:dyDescent="0.25">
      <c r="A14" s="7" t="s">
        <v>223</v>
      </c>
      <c r="B14" s="7" t="s">
        <v>221</v>
      </c>
      <c r="C14" s="7" t="s">
        <v>221</v>
      </c>
      <c r="D14" s="7" t="s">
        <v>221</v>
      </c>
      <c r="E14" s="7" t="s">
        <v>221</v>
      </c>
      <c r="F14" s="7" t="s">
        <v>221</v>
      </c>
      <c r="G14" s="7" t="s">
        <v>221</v>
      </c>
      <c r="H14" s="7" t="s">
        <v>221</v>
      </c>
      <c r="I14" s="7" t="s">
        <v>221</v>
      </c>
      <c r="J14" s="7" t="s">
        <v>221</v>
      </c>
      <c r="K14" s="7" t="s">
        <v>221</v>
      </c>
      <c r="L14" s="7" t="s">
        <v>221</v>
      </c>
      <c r="M14" s="7" t="s">
        <v>221</v>
      </c>
      <c r="N14" s="7" t="s">
        <v>221</v>
      </c>
      <c r="O14" s="7" t="s">
        <v>221</v>
      </c>
      <c r="P14" s="7" t="s">
        <v>221</v>
      </c>
      <c r="Q14" s="7" t="s">
        <v>221</v>
      </c>
      <c r="R14" s="7" t="s">
        <v>221</v>
      </c>
      <c r="S14" s="7" t="s">
        <v>221</v>
      </c>
      <c r="T14" s="7" t="s">
        <v>221</v>
      </c>
      <c r="U14" s="7" t="s">
        <v>221</v>
      </c>
      <c r="V14" s="7" t="s">
        <v>221</v>
      </c>
      <c r="W14" s="7" t="s">
        <v>221</v>
      </c>
      <c r="X14" s="7" t="s">
        <v>221</v>
      </c>
      <c r="Y14" s="7" t="s">
        <v>221</v>
      </c>
      <c r="Z14" s="7" t="s">
        <v>221</v>
      </c>
      <c r="AA14" s="7" t="s">
        <v>221</v>
      </c>
      <c r="AB14" s="7" t="s">
        <v>221</v>
      </c>
      <c r="AC14" s="7" t="s">
        <v>221</v>
      </c>
      <c r="AD14" s="7" t="s">
        <v>221</v>
      </c>
      <c r="AE14" s="7" t="s">
        <v>221</v>
      </c>
      <c r="AF14" s="7" t="s">
        <v>221</v>
      </c>
      <c r="AG14" s="7" t="s">
        <v>221</v>
      </c>
      <c r="AH14" s="7" t="s">
        <v>221</v>
      </c>
      <c r="AI14" s="7" t="s">
        <v>221</v>
      </c>
      <c r="AJ14" s="7" t="s">
        <v>221</v>
      </c>
      <c r="AK14" s="7" t="s">
        <v>221</v>
      </c>
      <c r="AL14" s="7" t="s">
        <v>221</v>
      </c>
      <c r="AM14" s="7" t="s">
        <v>221</v>
      </c>
      <c r="AN14" s="7" t="s">
        <v>221</v>
      </c>
      <c r="AO14" s="7" t="s">
        <v>221</v>
      </c>
      <c r="AP14" s="7" t="s">
        <v>221</v>
      </c>
      <c r="AQ14" s="7" t="s">
        <v>221</v>
      </c>
      <c r="AR14" s="7" t="s">
        <v>221</v>
      </c>
      <c r="AS14" s="7" t="s">
        <v>221</v>
      </c>
      <c r="AT14" s="7" t="s">
        <v>221</v>
      </c>
      <c r="AU14" s="7">
        <v>21.447244000000001</v>
      </c>
      <c r="AV14" s="7">
        <v>21.258709</v>
      </c>
      <c r="AW14" s="7">
        <v>20.4482</v>
      </c>
      <c r="AX14" s="7">
        <v>20.496316</v>
      </c>
      <c r="AY14" s="7">
        <v>21.687536000000001</v>
      </c>
      <c r="AZ14" s="7">
        <v>22.808927000000001</v>
      </c>
      <c r="BA14" s="7">
        <v>24.384242</v>
      </c>
      <c r="BB14" s="7">
        <v>25.710948999999999</v>
      </c>
      <c r="BC14" s="7">
        <v>26.574009</v>
      </c>
      <c r="BD14" s="7">
        <v>26.168362999999999</v>
      </c>
      <c r="BE14" s="7">
        <v>26.098479999999999</v>
      </c>
      <c r="BF14" s="7">
        <v>25.381947</v>
      </c>
      <c r="BG14" s="7">
        <v>29.035540999999998</v>
      </c>
      <c r="BH14" s="7">
        <v>27.000202000000002</v>
      </c>
      <c r="BI14" s="7">
        <v>34.346404999999997</v>
      </c>
      <c r="BJ14" s="7">
        <v>33.742330000000003</v>
      </c>
      <c r="BK14" s="7">
        <v>33.637608</v>
      </c>
      <c r="BL14" s="7">
        <v>34.269157</v>
      </c>
      <c r="BM14" s="7">
        <v>36.996921</v>
      </c>
      <c r="BN14" s="7">
        <v>39.919725</v>
      </c>
      <c r="BO14" s="7">
        <v>41.066496000000001</v>
      </c>
      <c r="BP14" s="7">
        <v>44.176915000000001</v>
      </c>
      <c r="BQ14" s="7">
        <v>46.960034</v>
      </c>
    </row>
    <row r="15" spans="1:69" x14ac:dyDescent="0.25">
      <c r="A15" s="7" t="s">
        <v>66</v>
      </c>
      <c r="B15" s="7" t="s">
        <v>221</v>
      </c>
      <c r="C15" s="7" t="s">
        <v>221</v>
      </c>
      <c r="D15" s="7" t="s">
        <v>221</v>
      </c>
      <c r="E15" s="7" t="s">
        <v>221</v>
      </c>
      <c r="F15" s="7" t="s">
        <v>221</v>
      </c>
      <c r="G15" s="7" t="s">
        <v>221</v>
      </c>
      <c r="H15" s="7" t="s">
        <v>221</v>
      </c>
      <c r="I15" s="7" t="s">
        <v>221</v>
      </c>
      <c r="J15" s="7" t="s">
        <v>221</v>
      </c>
      <c r="K15" s="7" t="s">
        <v>221</v>
      </c>
      <c r="L15" s="7" t="s">
        <v>221</v>
      </c>
      <c r="M15" s="7" t="s">
        <v>221</v>
      </c>
      <c r="N15" s="7" t="s">
        <v>221</v>
      </c>
      <c r="O15" s="7" t="s">
        <v>221</v>
      </c>
      <c r="P15" s="7" t="s">
        <v>221</v>
      </c>
      <c r="Q15" s="7" t="s">
        <v>221</v>
      </c>
      <c r="R15" s="7" t="s">
        <v>221</v>
      </c>
      <c r="S15" s="7" t="s">
        <v>221</v>
      </c>
      <c r="T15" s="7" t="s">
        <v>221</v>
      </c>
      <c r="U15" s="7" t="s">
        <v>221</v>
      </c>
      <c r="V15" s="7" t="s">
        <v>221</v>
      </c>
      <c r="W15" s="7" t="s">
        <v>221</v>
      </c>
      <c r="X15" s="7" t="s">
        <v>221</v>
      </c>
      <c r="Y15" s="7" t="s">
        <v>221</v>
      </c>
      <c r="Z15" s="7" t="s">
        <v>221</v>
      </c>
      <c r="AA15" s="7" t="s">
        <v>221</v>
      </c>
      <c r="AB15" s="7" t="s">
        <v>221</v>
      </c>
      <c r="AC15" s="7" t="s">
        <v>221</v>
      </c>
      <c r="AD15" s="7" t="s">
        <v>221</v>
      </c>
      <c r="AE15" s="7" t="s">
        <v>221</v>
      </c>
      <c r="AF15" s="7" t="s">
        <v>221</v>
      </c>
      <c r="AG15" s="7" t="s">
        <v>221</v>
      </c>
      <c r="AH15" s="7" t="s">
        <v>221</v>
      </c>
      <c r="AI15" s="7" t="s">
        <v>221</v>
      </c>
      <c r="AJ15" s="7" t="s">
        <v>221</v>
      </c>
      <c r="AK15" s="7" t="s">
        <v>221</v>
      </c>
      <c r="AL15" s="7" t="s">
        <v>221</v>
      </c>
      <c r="AM15" s="7" t="s">
        <v>221</v>
      </c>
      <c r="AN15" s="7" t="s">
        <v>221</v>
      </c>
      <c r="AO15" s="7" t="s">
        <v>221</v>
      </c>
      <c r="AP15" s="7" t="s">
        <v>221</v>
      </c>
      <c r="AQ15" s="7" t="s">
        <v>221</v>
      </c>
      <c r="AR15" s="7" t="s">
        <v>221</v>
      </c>
      <c r="AS15" s="7" t="s">
        <v>221</v>
      </c>
      <c r="AT15" s="7" t="s">
        <v>221</v>
      </c>
      <c r="AU15" s="7" t="s">
        <v>221</v>
      </c>
      <c r="AV15" s="7">
        <v>23.356065000000001</v>
      </c>
      <c r="AW15" s="7">
        <v>25.338947999999998</v>
      </c>
      <c r="AX15" s="7">
        <v>27.536287000000002</v>
      </c>
      <c r="AY15" s="7">
        <v>34.085031999999998</v>
      </c>
      <c r="AZ15" s="7">
        <v>38.102319000000001</v>
      </c>
      <c r="BA15" s="7">
        <v>41.219279999999998</v>
      </c>
      <c r="BB15" s="7">
        <v>47.688937000000003</v>
      </c>
      <c r="BC15" s="7">
        <v>45.175559</v>
      </c>
      <c r="BD15" s="7">
        <v>41.607348999999999</v>
      </c>
      <c r="BE15" s="7">
        <v>38.648798999999997</v>
      </c>
      <c r="BF15" s="7">
        <v>36.064819</v>
      </c>
      <c r="BG15" s="7">
        <v>32.738582999999998</v>
      </c>
      <c r="BH15" s="7">
        <v>32.446147000000003</v>
      </c>
      <c r="BI15" s="7">
        <v>35.372095999999999</v>
      </c>
      <c r="BJ15" s="7">
        <v>36.555630000000001</v>
      </c>
      <c r="BK15" s="7">
        <v>35.835839999999997</v>
      </c>
      <c r="BL15" s="7">
        <v>33.998407999999998</v>
      </c>
      <c r="BM15" s="7">
        <v>37.616858999999998</v>
      </c>
      <c r="BN15" s="7">
        <v>43.318894</v>
      </c>
      <c r="BO15" s="7">
        <v>50.419035000000001</v>
      </c>
      <c r="BP15" s="7">
        <v>49.790841</v>
      </c>
      <c r="BQ15" s="7">
        <v>49.353538999999998</v>
      </c>
    </row>
    <row r="16" spans="1:69" x14ac:dyDescent="0.25">
      <c r="A16" s="7" t="s">
        <v>224</v>
      </c>
      <c r="B16" s="7" t="s">
        <v>221</v>
      </c>
      <c r="C16" s="7" t="s">
        <v>221</v>
      </c>
      <c r="D16" s="7" t="s">
        <v>221</v>
      </c>
      <c r="E16" s="7" t="s">
        <v>221</v>
      </c>
      <c r="F16" s="7" t="s">
        <v>221</v>
      </c>
      <c r="G16" s="7" t="s">
        <v>221</v>
      </c>
      <c r="H16" s="7" t="s">
        <v>221</v>
      </c>
      <c r="I16" s="7" t="s">
        <v>221</v>
      </c>
      <c r="J16" s="7" t="s">
        <v>221</v>
      </c>
      <c r="K16" s="7" t="s">
        <v>221</v>
      </c>
      <c r="L16" s="7" t="s">
        <v>221</v>
      </c>
      <c r="M16" s="7" t="s">
        <v>221</v>
      </c>
      <c r="N16" s="7" t="s">
        <v>221</v>
      </c>
      <c r="O16" s="7" t="s">
        <v>221</v>
      </c>
      <c r="P16" s="7" t="s">
        <v>221</v>
      </c>
      <c r="Q16" s="7" t="s">
        <v>221</v>
      </c>
      <c r="R16" s="7" t="s">
        <v>221</v>
      </c>
      <c r="S16" s="7" t="s">
        <v>221</v>
      </c>
      <c r="T16" s="7" t="s">
        <v>221</v>
      </c>
      <c r="U16" s="7" t="s">
        <v>221</v>
      </c>
      <c r="V16" s="7">
        <v>26.8185</v>
      </c>
      <c r="W16" s="7">
        <v>22.8385</v>
      </c>
      <c r="X16" s="7">
        <v>27.6462</v>
      </c>
      <c r="Y16" s="7">
        <v>31.334499999999998</v>
      </c>
      <c r="Z16" s="7">
        <v>37.319600000000001</v>
      </c>
      <c r="AA16" s="7">
        <v>39.875999999999998</v>
      </c>
      <c r="AB16" s="7">
        <v>47.822200000000002</v>
      </c>
      <c r="AC16" s="7">
        <v>38.887300000000003</v>
      </c>
      <c r="AD16" s="7">
        <v>36.354700000000001</v>
      </c>
      <c r="AE16" s="7">
        <v>31.436900000000001</v>
      </c>
      <c r="AF16" s="7">
        <v>33.216200000000001</v>
      </c>
      <c r="AG16" s="7">
        <v>39.561500000000002</v>
      </c>
      <c r="AH16" s="7">
        <v>39.0122</v>
      </c>
      <c r="AI16" s="7">
        <v>83.804699999999997</v>
      </c>
      <c r="AJ16" s="7">
        <v>59.241100000000003</v>
      </c>
      <c r="AK16" s="7">
        <v>72.938100000000006</v>
      </c>
      <c r="AL16" s="7">
        <v>78.466099999999997</v>
      </c>
      <c r="AM16" s="7">
        <v>98.478300000000004</v>
      </c>
      <c r="AN16" s="7">
        <v>86.510199999999998</v>
      </c>
      <c r="AO16" s="7">
        <v>98.555700000000002</v>
      </c>
      <c r="AP16" s="7">
        <v>120.533</v>
      </c>
      <c r="AQ16" s="7">
        <v>119.099</v>
      </c>
      <c r="AR16" s="7">
        <v>123.15900000000001</v>
      </c>
      <c r="AS16" s="7">
        <v>97.676599999999993</v>
      </c>
      <c r="AT16" s="7">
        <v>162.721</v>
      </c>
      <c r="AU16" s="7">
        <v>171.18700000000001</v>
      </c>
      <c r="AV16" s="7">
        <v>129.964</v>
      </c>
      <c r="AW16" s="7">
        <v>136.934</v>
      </c>
      <c r="AX16" s="7">
        <v>257.92500000000001</v>
      </c>
      <c r="AY16" s="7" t="s">
        <v>221</v>
      </c>
      <c r="AZ16" s="7">
        <v>134.98226</v>
      </c>
      <c r="BA16" s="7">
        <v>181.61713</v>
      </c>
      <c r="BB16" s="7">
        <v>136.04168000000001</v>
      </c>
      <c r="BC16" s="7">
        <v>114.46392</v>
      </c>
      <c r="BD16" s="7">
        <v>141.76217</v>
      </c>
      <c r="BE16" s="7">
        <v>101.47235000000001</v>
      </c>
      <c r="BF16" s="7">
        <v>104.30244</v>
      </c>
      <c r="BG16" s="7">
        <v>86.884889999999999</v>
      </c>
      <c r="BH16" s="7">
        <v>90.504619000000005</v>
      </c>
      <c r="BI16" s="7">
        <v>93.186526000000001</v>
      </c>
      <c r="BJ16" s="7">
        <v>31.942131</v>
      </c>
      <c r="BK16" s="7">
        <v>26.250246000000001</v>
      </c>
      <c r="BL16" s="7">
        <v>23.168956999999999</v>
      </c>
      <c r="BM16" s="7">
        <v>19.119123999999999</v>
      </c>
      <c r="BN16" s="7">
        <v>16.802786000000001</v>
      </c>
      <c r="BO16" s="7">
        <v>16.787234000000002</v>
      </c>
      <c r="BP16" s="7">
        <v>19.345690999999999</v>
      </c>
      <c r="BQ16" s="7">
        <v>18.108288000000002</v>
      </c>
    </row>
    <row r="17" spans="1:69" x14ac:dyDescent="0.25">
      <c r="A17" s="7" t="s">
        <v>70</v>
      </c>
      <c r="B17" s="7" t="s">
        <v>221</v>
      </c>
      <c r="C17" s="7" t="s">
        <v>221</v>
      </c>
      <c r="D17" s="7" t="s">
        <v>221</v>
      </c>
      <c r="E17" s="7" t="s">
        <v>221</v>
      </c>
      <c r="F17" s="7" t="s">
        <v>221</v>
      </c>
      <c r="G17" s="7" t="s">
        <v>221</v>
      </c>
      <c r="H17" s="7" t="s">
        <v>221</v>
      </c>
      <c r="I17" s="7" t="s">
        <v>221</v>
      </c>
      <c r="J17" s="7" t="s">
        <v>221</v>
      </c>
      <c r="K17" s="7" t="s">
        <v>221</v>
      </c>
      <c r="L17" s="7" t="s">
        <v>221</v>
      </c>
      <c r="M17" s="7" t="s">
        <v>221</v>
      </c>
      <c r="N17" s="7" t="s">
        <v>221</v>
      </c>
      <c r="O17" s="7" t="s">
        <v>221</v>
      </c>
      <c r="P17" s="7" t="s">
        <v>221</v>
      </c>
      <c r="Q17" s="7" t="s">
        <v>221</v>
      </c>
      <c r="R17" s="7" t="s">
        <v>221</v>
      </c>
      <c r="S17" s="7" t="s">
        <v>221</v>
      </c>
      <c r="T17" s="7" t="s">
        <v>221</v>
      </c>
      <c r="U17" s="7" t="s">
        <v>221</v>
      </c>
      <c r="V17" s="7" t="s">
        <v>221</v>
      </c>
      <c r="W17" s="7" t="s">
        <v>221</v>
      </c>
      <c r="X17" s="7" t="s">
        <v>221</v>
      </c>
      <c r="Y17" s="7" t="s">
        <v>221</v>
      </c>
      <c r="Z17" s="7" t="s">
        <v>221</v>
      </c>
      <c r="AA17" s="7" t="s">
        <v>221</v>
      </c>
      <c r="AB17" s="7" t="s">
        <v>221</v>
      </c>
      <c r="AC17" s="7" t="s">
        <v>221</v>
      </c>
      <c r="AD17" s="7" t="s">
        <v>221</v>
      </c>
      <c r="AE17" s="7" t="s">
        <v>221</v>
      </c>
      <c r="AF17" s="7" t="s">
        <v>221</v>
      </c>
      <c r="AG17" s="7" t="s">
        <v>221</v>
      </c>
      <c r="AH17" s="7" t="s">
        <v>221</v>
      </c>
      <c r="AI17" s="7" t="s">
        <v>221</v>
      </c>
      <c r="AJ17" s="7" t="s">
        <v>221</v>
      </c>
      <c r="AK17" s="7" t="s">
        <v>221</v>
      </c>
      <c r="AL17" s="7" t="s">
        <v>221</v>
      </c>
      <c r="AM17" s="7" t="s">
        <v>221</v>
      </c>
      <c r="AN17" s="7" t="s">
        <v>221</v>
      </c>
      <c r="AO17" s="7" t="s">
        <v>221</v>
      </c>
      <c r="AP17" s="7" t="s">
        <v>221</v>
      </c>
      <c r="AQ17" s="7" t="s">
        <v>221</v>
      </c>
      <c r="AR17" s="7" t="s">
        <v>221</v>
      </c>
      <c r="AS17" s="7" t="s">
        <v>221</v>
      </c>
      <c r="AT17" s="7" t="s">
        <v>221</v>
      </c>
      <c r="AU17" s="7" t="s">
        <v>221</v>
      </c>
      <c r="AV17" s="7" t="s">
        <v>221</v>
      </c>
      <c r="AW17" s="7" t="s">
        <v>221</v>
      </c>
      <c r="AX17" s="7" t="s">
        <v>221</v>
      </c>
      <c r="AY17" s="7" t="s">
        <v>221</v>
      </c>
      <c r="AZ17" s="7" t="s">
        <v>221</v>
      </c>
      <c r="BA17" s="7" t="s">
        <v>221</v>
      </c>
      <c r="BB17" s="7" t="s">
        <v>221</v>
      </c>
      <c r="BC17" s="7" t="s">
        <v>221</v>
      </c>
      <c r="BD17" s="7" t="s">
        <v>221</v>
      </c>
      <c r="BE17" s="7" t="s">
        <v>221</v>
      </c>
      <c r="BF17" s="7" t="s">
        <v>221</v>
      </c>
      <c r="BG17" s="7" t="s">
        <v>221</v>
      </c>
      <c r="BH17" s="7" t="s">
        <v>221</v>
      </c>
      <c r="BI17" s="7">
        <v>26.243126</v>
      </c>
      <c r="BJ17" s="7">
        <v>28.494420000000002</v>
      </c>
      <c r="BK17" s="7">
        <v>30.346464000000001</v>
      </c>
      <c r="BL17" s="7">
        <v>34.677689999999998</v>
      </c>
      <c r="BM17" s="7">
        <v>36.244712</v>
      </c>
      <c r="BN17" s="7">
        <v>38.913207999999997</v>
      </c>
      <c r="BO17" s="7">
        <v>41.427106000000002</v>
      </c>
      <c r="BP17" s="7">
        <v>45.697597000000002</v>
      </c>
      <c r="BQ17" s="7">
        <v>49.666989000000001</v>
      </c>
    </row>
    <row r="18" spans="1:69" x14ac:dyDescent="0.25">
      <c r="A18" s="7" t="s">
        <v>72</v>
      </c>
      <c r="B18" s="7" t="s">
        <v>221</v>
      </c>
      <c r="C18" s="7" t="s">
        <v>221</v>
      </c>
      <c r="D18" s="7" t="s">
        <v>221</v>
      </c>
      <c r="E18" s="7" t="s">
        <v>221</v>
      </c>
      <c r="F18" s="7" t="s">
        <v>221</v>
      </c>
      <c r="G18" s="7" t="s">
        <v>221</v>
      </c>
      <c r="H18" s="7" t="s">
        <v>221</v>
      </c>
      <c r="I18" s="7" t="s">
        <v>221</v>
      </c>
      <c r="J18" s="7" t="s">
        <v>221</v>
      </c>
      <c r="K18" s="7" t="s">
        <v>221</v>
      </c>
      <c r="L18" s="7" t="s">
        <v>221</v>
      </c>
      <c r="M18" s="7" t="s">
        <v>221</v>
      </c>
      <c r="N18" s="7" t="s">
        <v>221</v>
      </c>
      <c r="O18" s="7" t="s">
        <v>221</v>
      </c>
      <c r="P18" s="7" t="s">
        <v>221</v>
      </c>
      <c r="Q18" s="7" t="s">
        <v>221</v>
      </c>
      <c r="R18" s="7" t="s">
        <v>221</v>
      </c>
      <c r="S18" s="7" t="s">
        <v>221</v>
      </c>
      <c r="T18" s="7" t="s">
        <v>221</v>
      </c>
      <c r="U18" s="7" t="s">
        <v>221</v>
      </c>
      <c r="V18" s="7" t="s">
        <v>221</v>
      </c>
      <c r="W18" s="7" t="s">
        <v>221</v>
      </c>
      <c r="X18" s="7" t="s">
        <v>221</v>
      </c>
      <c r="Y18" s="7" t="s">
        <v>221</v>
      </c>
      <c r="Z18" s="7" t="s">
        <v>221</v>
      </c>
      <c r="AA18" s="7" t="s">
        <v>221</v>
      </c>
      <c r="AB18" s="7" t="s">
        <v>221</v>
      </c>
      <c r="AC18" s="7" t="s">
        <v>221</v>
      </c>
      <c r="AD18" s="7" t="s">
        <v>221</v>
      </c>
      <c r="AE18" s="7" t="s">
        <v>221</v>
      </c>
      <c r="AF18" s="7" t="s">
        <v>221</v>
      </c>
      <c r="AG18" s="7" t="s">
        <v>221</v>
      </c>
      <c r="AH18" s="7" t="s">
        <v>221</v>
      </c>
      <c r="AI18" s="7" t="s">
        <v>221</v>
      </c>
      <c r="AJ18" s="7" t="s">
        <v>221</v>
      </c>
      <c r="AK18" s="7" t="s">
        <v>221</v>
      </c>
      <c r="AL18" s="7" t="s">
        <v>221</v>
      </c>
      <c r="AM18" s="7" t="s">
        <v>221</v>
      </c>
      <c r="AN18" s="7" t="s">
        <v>221</v>
      </c>
      <c r="AO18" s="7" t="s">
        <v>221</v>
      </c>
      <c r="AP18" s="7" t="s">
        <v>221</v>
      </c>
      <c r="AQ18" s="7" t="s">
        <v>221</v>
      </c>
      <c r="AR18" s="7" t="s">
        <v>221</v>
      </c>
      <c r="AS18" s="7" t="s">
        <v>221</v>
      </c>
      <c r="AT18" s="7" t="s">
        <v>221</v>
      </c>
      <c r="AU18" s="7" t="s">
        <v>221</v>
      </c>
      <c r="AV18" s="7" t="s">
        <v>221</v>
      </c>
      <c r="AW18" s="7">
        <v>22.521314</v>
      </c>
      <c r="AX18" s="7">
        <v>21.867242999999998</v>
      </c>
      <c r="AY18" s="7">
        <v>28.126840999999999</v>
      </c>
      <c r="AZ18" s="7">
        <v>33.213124999999998</v>
      </c>
      <c r="BA18" s="7">
        <v>34.599854000000001</v>
      </c>
      <c r="BB18" s="7">
        <v>36.602221999999998</v>
      </c>
      <c r="BC18" s="7">
        <v>38.111474999999999</v>
      </c>
      <c r="BD18" s="7">
        <v>40.430549999999997</v>
      </c>
      <c r="BE18" s="7">
        <v>41.315674000000001</v>
      </c>
      <c r="BF18" s="7">
        <v>38.912894000000001</v>
      </c>
      <c r="BG18" s="7">
        <v>37.726826000000003</v>
      </c>
      <c r="BH18" s="7">
        <v>39.557037000000001</v>
      </c>
      <c r="BI18" s="7">
        <v>48.909668000000003</v>
      </c>
      <c r="BJ18" s="7">
        <v>58.116957999999997</v>
      </c>
      <c r="BK18" s="7">
        <v>64.988574</v>
      </c>
      <c r="BL18" s="7">
        <v>70.598350999999994</v>
      </c>
      <c r="BM18" s="7">
        <v>81.631388000000001</v>
      </c>
      <c r="BN18" s="7">
        <v>85.708616000000006</v>
      </c>
      <c r="BO18" s="7">
        <v>85.267155000000002</v>
      </c>
      <c r="BP18" s="7">
        <v>82.276353999999998</v>
      </c>
      <c r="BQ18" s="7">
        <v>77.846830999999995</v>
      </c>
    </row>
    <row r="19" spans="1:69" x14ac:dyDescent="0.25">
      <c r="A19" s="7" t="s">
        <v>73</v>
      </c>
      <c r="B19" s="7" t="s">
        <v>221</v>
      </c>
      <c r="C19" s="7" t="s">
        <v>221</v>
      </c>
      <c r="D19" s="7" t="s">
        <v>221</v>
      </c>
      <c r="E19" s="7" t="s">
        <v>221</v>
      </c>
      <c r="F19" s="7" t="s">
        <v>221</v>
      </c>
      <c r="G19" s="7" t="s">
        <v>221</v>
      </c>
      <c r="H19" s="7" t="s">
        <v>221</v>
      </c>
      <c r="I19" s="7" t="s">
        <v>221</v>
      </c>
      <c r="J19" s="7" t="s">
        <v>221</v>
      </c>
      <c r="K19" s="7" t="s">
        <v>221</v>
      </c>
      <c r="L19" s="7" t="s">
        <v>221</v>
      </c>
      <c r="M19" s="7" t="s">
        <v>221</v>
      </c>
      <c r="N19" s="7" t="s">
        <v>221</v>
      </c>
      <c r="O19" s="7" t="s">
        <v>221</v>
      </c>
      <c r="P19" s="7" t="s">
        <v>221</v>
      </c>
      <c r="Q19" s="7" t="s">
        <v>221</v>
      </c>
      <c r="R19" s="7" t="s">
        <v>221</v>
      </c>
      <c r="S19" s="7" t="s">
        <v>221</v>
      </c>
      <c r="T19" s="7" t="s">
        <v>221</v>
      </c>
      <c r="U19" s="7" t="s">
        <v>221</v>
      </c>
      <c r="V19" s="7">
        <v>8.4289489999999994</v>
      </c>
      <c r="W19" s="7">
        <v>8.7151049999999994</v>
      </c>
      <c r="X19" s="7">
        <v>9.9090600000000002</v>
      </c>
      <c r="Y19" s="7">
        <v>10.3789</v>
      </c>
      <c r="Z19" s="7">
        <v>13.640840000000001</v>
      </c>
      <c r="AA19" s="7">
        <v>15.247714999999999</v>
      </c>
      <c r="AB19" s="7">
        <v>20.030771000000001</v>
      </c>
      <c r="AC19" s="7">
        <v>18.442211</v>
      </c>
      <c r="AD19" s="7">
        <v>21.361117</v>
      </c>
      <c r="AE19" s="7">
        <v>23.361211999999998</v>
      </c>
      <c r="AF19" s="7">
        <v>27.849640000000001</v>
      </c>
      <c r="AG19" s="7">
        <v>30.743220999999998</v>
      </c>
      <c r="AH19" s="7">
        <v>33.161704</v>
      </c>
      <c r="AI19" s="7">
        <v>41.719723000000002</v>
      </c>
      <c r="AJ19" s="7">
        <v>42.957886999999999</v>
      </c>
      <c r="AK19" s="7">
        <v>44.005367999999997</v>
      </c>
      <c r="AL19" s="7">
        <v>47.085017000000001</v>
      </c>
      <c r="AM19" s="7">
        <v>47.966341</v>
      </c>
      <c r="AN19" s="7">
        <v>48.758336999999997</v>
      </c>
      <c r="AO19" s="7">
        <v>47.475599000000003</v>
      </c>
      <c r="AP19" s="7">
        <v>47.151249999999997</v>
      </c>
      <c r="AQ19" s="7">
        <v>52.935268000000001</v>
      </c>
      <c r="AR19" s="7">
        <v>52.136104000000003</v>
      </c>
      <c r="AS19" s="7">
        <v>54.532255999999997</v>
      </c>
      <c r="AT19" s="7">
        <v>49.866855999999999</v>
      </c>
      <c r="AU19" s="7">
        <v>45.820391000000001</v>
      </c>
      <c r="AV19" s="7">
        <v>47.092638999999998</v>
      </c>
      <c r="AW19" s="7">
        <v>50.963393000000003</v>
      </c>
      <c r="AX19" s="7">
        <v>54.657631000000002</v>
      </c>
      <c r="AY19" s="7">
        <v>54.845100000000002</v>
      </c>
      <c r="AZ19" s="7">
        <v>54.870015000000002</v>
      </c>
      <c r="BA19" s="7">
        <v>56.518889000000001</v>
      </c>
      <c r="BB19" s="7">
        <v>59.746388000000003</v>
      </c>
      <c r="BC19" s="7">
        <v>63.124778999999997</v>
      </c>
      <c r="BD19" s="7">
        <v>64.104363000000006</v>
      </c>
      <c r="BE19" s="7">
        <v>62.818053999999997</v>
      </c>
      <c r="BF19" s="7">
        <v>58.686129000000001</v>
      </c>
      <c r="BG19" s="7">
        <v>53.508541000000001</v>
      </c>
      <c r="BH19" s="7">
        <v>45.074317999999998</v>
      </c>
      <c r="BI19" s="7">
        <v>53.804676000000001</v>
      </c>
      <c r="BJ19" s="7">
        <v>56.283532000000001</v>
      </c>
      <c r="BK19" s="7">
        <v>65.715198000000001</v>
      </c>
      <c r="BL19" s="7">
        <v>79.666234000000003</v>
      </c>
      <c r="BM19" s="7">
        <v>102.61251</v>
      </c>
      <c r="BN19" s="7">
        <v>107.4759</v>
      </c>
      <c r="BO19" s="7">
        <v>107.49682</v>
      </c>
      <c r="BP19" s="7">
        <v>106.57771</v>
      </c>
      <c r="BQ19" s="7">
        <v>97.454954000000001</v>
      </c>
    </row>
    <row r="20" spans="1:69" x14ac:dyDescent="0.25">
      <c r="A20" s="7" t="s">
        <v>74</v>
      </c>
      <c r="B20" s="7" t="s">
        <v>221</v>
      </c>
      <c r="C20" s="7" t="s">
        <v>221</v>
      </c>
      <c r="D20" s="7" t="s">
        <v>221</v>
      </c>
      <c r="E20" s="7" t="s">
        <v>221</v>
      </c>
      <c r="F20" s="7" t="s">
        <v>221</v>
      </c>
      <c r="G20" s="7" t="s">
        <v>221</v>
      </c>
      <c r="H20" s="7" t="s">
        <v>221</v>
      </c>
      <c r="I20" s="7" t="s">
        <v>221</v>
      </c>
      <c r="J20" s="7" t="s">
        <v>221</v>
      </c>
      <c r="K20" s="7" t="s">
        <v>221</v>
      </c>
      <c r="L20" s="7" t="s">
        <v>221</v>
      </c>
      <c r="M20" s="7" t="s">
        <v>221</v>
      </c>
      <c r="N20" s="7" t="s">
        <v>221</v>
      </c>
      <c r="O20" s="7" t="s">
        <v>221</v>
      </c>
      <c r="P20" s="7" t="s">
        <v>221</v>
      </c>
      <c r="Q20" s="7" t="s">
        <v>221</v>
      </c>
      <c r="R20" s="7" t="s">
        <v>221</v>
      </c>
      <c r="S20" s="7" t="s">
        <v>221</v>
      </c>
      <c r="T20" s="7" t="s">
        <v>221</v>
      </c>
      <c r="U20" s="7" t="s">
        <v>221</v>
      </c>
      <c r="V20" s="7" t="s">
        <v>221</v>
      </c>
      <c r="W20" s="7" t="s">
        <v>221</v>
      </c>
      <c r="X20" s="7" t="s">
        <v>221</v>
      </c>
      <c r="Y20" s="7" t="s">
        <v>221</v>
      </c>
      <c r="Z20" s="7" t="s">
        <v>221</v>
      </c>
      <c r="AA20" s="7" t="s">
        <v>221</v>
      </c>
      <c r="AB20" s="7" t="s">
        <v>221</v>
      </c>
      <c r="AC20" s="7" t="s">
        <v>221</v>
      </c>
      <c r="AD20" s="7" t="s">
        <v>221</v>
      </c>
      <c r="AE20" s="7" t="s">
        <v>221</v>
      </c>
      <c r="AF20" s="7" t="s">
        <v>221</v>
      </c>
      <c r="AG20" s="7" t="s">
        <v>221</v>
      </c>
      <c r="AH20" s="7" t="s">
        <v>221</v>
      </c>
      <c r="AI20" s="7" t="s">
        <v>221</v>
      </c>
      <c r="AJ20" s="7" t="s">
        <v>221</v>
      </c>
      <c r="AK20" s="7" t="s">
        <v>221</v>
      </c>
      <c r="AL20" s="7" t="s">
        <v>221</v>
      </c>
      <c r="AM20" s="7" t="s">
        <v>221</v>
      </c>
      <c r="AN20" s="7" t="s">
        <v>221</v>
      </c>
      <c r="AO20" s="7" t="s">
        <v>221</v>
      </c>
      <c r="AP20" s="7" t="s">
        <v>221</v>
      </c>
      <c r="AQ20" s="7" t="s">
        <v>221</v>
      </c>
      <c r="AR20" s="7" t="s">
        <v>221</v>
      </c>
      <c r="AS20" s="7" t="s">
        <v>221</v>
      </c>
      <c r="AT20" s="7" t="s">
        <v>221</v>
      </c>
      <c r="AU20" s="7">
        <v>13.655987</v>
      </c>
      <c r="AV20" s="7">
        <v>11.646709</v>
      </c>
      <c r="AW20" s="7">
        <v>12.270277999999999</v>
      </c>
      <c r="AX20" s="7">
        <v>14.022435</v>
      </c>
      <c r="AY20" s="7">
        <v>15.255102000000001</v>
      </c>
      <c r="AZ20" s="7">
        <v>17.038715</v>
      </c>
      <c r="BA20" s="7">
        <v>22.801579</v>
      </c>
      <c r="BB20" s="7">
        <v>25.921897000000001</v>
      </c>
      <c r="BC20" s="7">
        <v>28.300315999999999</v>
      </c>
      <c r="BD20" s="7">
        <v>28.531459999999999</v>
      </c>
      <c r="BE20" s="7">
        <v>27.881416000000002</v>
      </c>
      <c r="BF20" s="7">
        <v>27.703073</v>
      </c>
      <c r="BG20" s="7">
        <v>27.464891999999999</v>
      </c>
      <c r="BH20" s="7">
        <v>28.250147999999999</v>
      </c>
      <c r="BI20" s="7">
        <v>33.560476999999999</v>
      </c>
      <c r="BJ20" s="7">
        <v>37.354661</v>
      </c>
      <c r="BK20" s="7">
        <v>39.826217</v>
      </c>
      <c r="BL20" s="7">
        <v>44.469658000000003</v>
      </c>
      <c r="BM20" s="7">
        <v>44.908602000000002</v>
      </c>
      <c r="BN20" s="7">
        <v>42.169378000000002</v>
      </c>
      <c r="BO20" s="7">
        <v>39.955215000000003</v>
      </c>
      <c r="BP20" s="7">
        <v>36.805509000000001</v>
      </c>
      <c r="BQ20" s="7">
        <v>34.669491000000001</v>
      </c>
    </row>
    <row r="21" spans="1:69" x14ac:dyDescent="0.25">
      <c r="A21" s="7" t="s">
        <v>75</v>
      </c>
      <c r="B21" s="7" t="s">
        <v>221</v>
      </c>
      <c r="C21" s="7" t="s">
        <v>221</v>
      </c>
      <c r="D21" s="7" t="s">
        <v>221</v>
      </c>
      <c r="E21" s="7" t="s">
        <v>221</v>
      </c>
      <c r="F21" s="7" t="s">
        <v>221</v>
      </c>
      <c r="G21" s="7" t="s">
        <v>221</v>
      </c>
      <c r="H21" s="7" t="s">
        <v>221</v>
      </c>
      <c r="I21" s="7" t="s">
        <v>221</v>
      </c>
      <c r="J21" s="7" t="s">
        <v>221</v>
      </c>
      <c r="K21" s="7" t="s">
        <v>221</v>
      </c>
      <c r="L21" s="7" t="s">
        <v>221</v>
      </c>
      <c r="M21" s="7" t="s">
        <v>221</v>
      </c>
      <c r="N21" s="7" t="s">
        <v>221</v>
      </c>
      <c r="O21" s="7" t="s">
        <v>221</v>
      </c>
      <c r="P21" s="7" t="s">
        <v>221</v>
      </c>
      <c r="Q21" s="7" t="s">
        <v>221</v>
      </c>
      <c r="R21" s="7" t="s">
        <v>221</v>
      </c>
      <c r="S21" s="7" t="s">
        <v>221</v>
      </c>
      <c r="T21" s="7" t="s">
        <v>221</v>
      </c>
      <c r="U21" s="7" t="s">
        <v>221</v>
      </c>
      <c r="V21" s="7">
        <v>10.584231000000001</v>
      </c>
      <c r="W21" s="7">
        <v>10.719151</v>
      </c>
      <c r="X21" s="7">
        <v>9.3868133999999994</v>
      </c>
      <c r="Y21" s="7">
        <v>7.4261562000000003</v>
      </c>
      <c r="Z21" s="7">
        <v>6.9683523999999997</v>
      </c>
      <c r="AA21" s="7">
        <v>11.178656</v>
      </c>
      <c r="AB21" s="7">
        <v>13.725937</v>
      </c>
      <c r="AC21" s="7">
        <v>16.942052</v>
      </c>
      <c r="AD21" s="7">
        <v>20.553992999999998</v>
      </c>
      <c r="AE21" s="7">
        <v>25.337861</v>
      </c>
      <c r="AF21" s="7">
        <v>45.547066999999998</v>
      </c>
      <c r="AG21" s="7">
        <v>55.560915999999999</v>
      </c>
      <c r="AH21" s="7">
        <v>67.546869999999998</v>
      </c>
      <c r="AI21" s="7">
        <v>78.657407000000006</v>
      </c>
      <c r="AJ21" s="7">
        <v>80.016454999999993</v>
      </c>
      <c r="AK21" s="7">
        <v>77.558099999999996</v>
      </c>
      <c r="AL21" s="7">
        <v>75.020483999999996</v>
      </c>
      <c r="AM21" s="7">
        <v>71.725947000000005</v>
      </c>
      <c r="AN21" s="7">
        <v>70.137823999999995</v>
      </c>
      <c r="AO21" s="7">
        <v>68.254352999999995</v>
      </c>
      <c r="AP21" s="7">
        <v>69.389718999999999</v>
      </c>
      <c r="AQ21" s="7">
        <v>70.223339999999993</v>
      </c>
      <c r="AR21" s="7">
        <v>66.770313000000002</v>
      </c>
      <c r="AS21" s="7">
        <v>78.627003999999999</v>
      </c>
      <c r="AT21" s="7">
        <v>75.236864999999995</v>
      </c>
      <c r="AU21" s="7">
        <v>71.392680999999996</v>
      </c>
      <c r="AV21" s="7">
        <v>68.260993999999997</v>
      </c>
      <c r="AW21" s="7">
        <v>64.278278999999998</v>
      </c>
      <c r="AX21" s="7">
        <v>60.279496999999999</v>
      </c>
      <c r="AY21" s="7">
        <v>56.764082000000002</v>
      </c>
      <c r="AZ21" s="7">
        <v>52.354303000000002</v>
      </c>
      <c r="BA21" s="7">
        <v>48.508304000000003</v>
      </c>
      <c r="BB21" s="7">
        <v>49.080956999999998</v>
      </c>
      <c r="BC21" s="7">
        <v>46.150098</v>
      </c>
      <c r="BD21" s="7">
        <v>44.155917000000002</v>
      </c>
      <c r="BE21" s="7">
        <v>37.412255000000002</v>
      </c>
      <c r="BF21" s="7">
        <v>31.549403999999999</v>
      </c>
      <c r="BG21" s="7">
        <v>27.345952</v>
      </c>
      <c r="BH21" s="7">
        <v>33.313183000000002</v>
      </c>
      <c r="BI21" s="7">
        <v>40.181797000000003</v>
      </c>
      <c r="BJ21" s="7">
        <v>42.587879999999998</v>
      </c>
      <c r="BK21" s="7">
        <v>46.070886000000002</v>
      </c>
      <c r="BL21" s="7">
        <v>44.894201000000002</v>
      </c>
      <c r="BM21" s="7">
        <v>44.045610000000003</v>
      </c>
      <c r="BN21" s="7">
        <v>44.270265000000002</v>
      </c>
      <c r="BO21" s="7">
        <v>39.926121000000002</v>
      </c>
      <c r="BP21" s="7">
        <v>37.868364</v>
      </c>
      <c r="BQ21" s="7">
        <v>35.294260000000001</v>
      </c>
    </row>
    <row r="22" spans="1:69" x14ac:dyDescent="0.25">
      <c r="A22" s="7" t="s">
        <v>80</v>
      </c>
      <c r="B22" s="7" t="s">
        <v>221</v>
      </c>
      <c r="C22" s="7" t="s">
        <v>221</v>
      </c>
      <c r="D22" s="7" t="s">
        <v>221</v>
      </c>
      <c r="E22" s="7" t="s">
        <v>221</v>
      </c>
      <c r="F22" s="7" t="s">
        <v>221</v>
      </c>
      <c r="G22" s="7" t="s">
        <v>221</v>
      </c>
      <c r="H22" s="7" t="s">
        <v>221</v>
      </c>
      <c r="I22" s="7" t="s">
        <v>221</v>
      </c>
      <c r="J22" s="7" t="s">
        <v>221</v>
      </c>
      <c r="K22" s="7" t="s">
        <v>221</v>
      </c>
      <c r="L22" s="7" t="s">
        <v>221</v>
      </c>
      <c r="M22" s="7" t="s">
        <v>221</v>
      </c>
      <c r="N22" s="7" t="s">
        <v>221</v>
      </c>
      <c r="O22" s="7" t="s">
        <v>221</v>
      </c>
      <c r="P22" s="7" t="s">
        <v>221</v>
      </c>
      <c r="Q22" s="7" t="s">
        <v>221</v>
      </c>
      <c r="R22" s="7" t="s">
        <v>221</v>
      </c>
      <c r="S22" s="7" t="s">
        <v>221</v>
      </c>
      <c r="T22" s="7" t="s">
        <v>221</v>
      </c>
      <c r="U22" s="7" t="s">
        <v>221</v>
      </c>
      <c r="V22" s="7">
        <v>48.783375999999997</v>
      </c>
      <c r="W22" s="7">
        <v>50.934511000000001</v>
      </c>
      <c r="X22" s="7">
        <v>50.490212999999997</v>
      </c>
      <c r="Y22" s="7">
        <v>53.128860000000003</v>
      </c>
      <c r="Z22" s="7">
        <v>52.420768000000002</v>
      </c>
      <c r="AA22" s="7">
        <v>72.140080999999995</v>
      </c>
      <c r="AB22" s="7">
        <v>71.523872999999995</v>
      </c>
      <c r="AC22" s="7">
        <v>74.498041999999998</v>
      </c>
      <c r="AD22" s="7">
        <v>97.732598999999993</v>
      </c>
      <c r="AE22" s="7">
        <v>122.00954</v>
      </c>
      <c r="AF22" s="7">
        <v>115.74193</v>
      </c>
      <c r="AG22" s="7">
        <v>121.40054000000001</v>
      </c>
      <c r="AH22" s="7">
        <v>127.75311000000001</v>
      </c>
      <c r="AI22" s="7">
        <v>117.92797</v>
      </c>
      <c r="AJ22" s="7">
        <v>116.99225</v>
      </c>
      <c r="AK22" s="7">
        <v>113.91374</v>
      </c>
      <c r="AL22" s="7">
        <v>116.04047</v>
      </c>
      <c r="AM22" s="7">
        <v>95.642881000000003</v>
      </c>
      <c r="AN22" s="7">
        <v>90.254653000000005</v>
      </c>
      <c r="AO22" s="7">
        <v>83.22475</v>
      </c>
      <c r="AP22" s="7">
        <v>86.931990999999996</v>
      </c>
      <c r="AQ22" s="7">
        <v>122.41254000000001</v>
      </c>
      <c r="AR22" s="7">
        <v>129.83197000000001</v>
      </c>
      <c r="AS22" s="7">
        <v>113.40309999999999</v>
      </c>
      <c r="AT22" s="7">
        <v>105.73819</v>
      </c>
      <c r="AU22" s="7">
        <v>97.494247000000001</v>
      </c>
      <c r="AV22" s="7">
        <v>88.13897</v>
      </c>
      <c r="AW22" s="7">
        <v>80.198031999999998</v>
      </c>
      <c r="AX22" s="7">
        <v>76.416726999999995</v>
      </c>
      <c r="AY22" s="7">
        <v>73.303934999999996</v>
      </c>
      <c r="AZ22" s="7">
        <v>69.469755000000006</v>
      </c>
      <c r="BA22" s="7">
        <v>76.625465000000005</v>
      </c>
      <c r="BB22" s="7">
        <v>85.776013000000006</v>
      </c>
      <c r="BC22" s="7">
        <v>97.094864000000001</v>
      </c>
      <c r="BD22" s="7">
        <v>96.511848999999998</v>
      </c>
      <c r="BE22" s="7">
        <v>98.262557000000001</v>
      </c>
      <c r="BF22" s="7">
        <v>85.924228999999997</v>
      </c>
      <c r="BG22" s="7">
        <v>76.267556999999996</v>
      </c>
      <c r="BH22" s="7">
        <v>66.760615000000001</v>
      </c>
      <c r="BI22" s="7">
        <v>69.450038000000006</v>
      </c>
      <c r="BJ22" s="7">
        <v>69.589540999999997</v>
      </c>
      <c r="BK22" s="7">
        <v>72.829976000000002</v>
      </c>
      <c r="BL22" s="7">
        <v>73.799605999999997</v>
      </c>
      <c r="BM22" s="7">
        <v>84.020587000000006</v>
      </c>
      <c r="BN22" s="7">
        <v>85.126572999999993</v>
      </c>
      <c r="BO22" s="7">
        <v>88.457948999999999</v>
      </c>
      <c r="BP22" s="7">
        <v>96.840890999999999</v>
      </c>
      <c r="BQ22" s="7">
        <v>103.03984</v>
      </c>
    </row>
    <row r="23" spans="1:69" x14ac:dyDescent="0.25">
      <c r="A23" s="7" t="s">
        <v>81</v>
      </c>
      <c r="B23" s="7" t="s">
        <v>221</v>
      </c>
      <c r="C23" s="7" t="s">
        <v>221</v>
      </c>
      <c r="D23" s="7" t="s">
        <v>221</v>
      </c>
      <c r="E23" s="7" t="s">
        <v>221</v>
      </c>
      <c r="F23" s="7" t="s">
        <v>221</v>
      </c>
      <c r="G23" s="7" t="s">
        <v>221</v>
      </c>
      <c r="H23" s="7" t="s">
        <v>221</v>
      </c>
      <c r="I23" s="7" t="s">
        <v>221</v>
      </c>
      <c r="J23" s="7" t="s">
        <v>221</v>
      </c>
      <c r="K23" s="7" t="s">
        <v>221</v>
      </c>
      <c r="L23" s="7" t="s">
        <v>221</v>
      </c>
      <c r="M23" s="7" t="s">
        <v>221</v>
      </c>
      <c r="N23" s="7" t="s">
        <v>221</v>
      </c>
      <c r="O23" s="7" t="s">
        <v>221</v>
      </c>
      <c r="P23" s="7" t="s">
        <v>221</v>
      </c>
      <c r="Q23" s="7" t="s">
        <v>221</v>
      </c>
      <c r="R23" s="7" t="s">
        <v>221</v>
      </c>
      <c r="S23" s="7" t="s">
        <v>221</v>
      </c>
      <c r="T23" s="7" t="s">
        <v>221</v>
      </c>
      <c r="U23" s="7" t="s">
        <v>221</v>
      </c>
      <c r="V23" s="7" t="s">
        <v>221</v>
      </c>
      <c r="W23" s="7" t="s">
        <v>221</v>
      </c>
      <c r="X23" s="7" t="s">
        <v>221</v>
      </c>
      <c r="Y23" s="7" t="s">
        <v>221</v>
      </c>
      <c r="Z23" s="7" t="s">
        <v>221</v>
      </c>
      <c r="AA23" s="7" t="s">
        <v>221</v>
      </c>
      <c r="AB23" s="7" t="s">
        <v>221</v>
      </c>
      <c r="AC23" s="7" t="s">
        <v>221</v>
      </c>
      <c r="AD23" s="7" t="s">
        <v>221</v>
      </c>
      <c r="AE23" s="7" t="s">
        <v>221</v>
      </c>
      <c r="AF23" s="7" t="s">
        <v>221</v>
      </c>
      <c r="AG23" s="7" t="s">
        <v>221</v>
      </c>
      <c r="AH23" s="7" t="s">
        <v>221</v>
      </c>
      <c r="AI23" s="7" t="s">
        <v>221</v>
      </c>
      <c r="AJ23" s="7" t="s">
        <v>221</v>
      </c>
      <c r="AK23" s="7" t="s">
        <v>221</v>
      </c>
      <c r="AL23" s="7" t="s">
        <v>221</v>
      </c>
      <c r="AM23" s="7" t="s">
        <v>221</v>
      </c>
      <c r="AN23" s="7" t="s">
        <v>221</v>
      </c>
      <c r="AO23" s="7" t="s">
        <v>221</v>
      </c>
      <c r="AP23" s="7" t="s">
        <v>221</v>
      </c>
      <c r="AQ23" s="7">
        <v>43.329239999999999</v>
      </c>
      <c r="AR23" s="7">
        <v>36.360826000000003</v>
      </c>
      <c r="AS23" s="7">
        <v>31.868476000000001</v>
      </c>
      <c r="AT23" s="7">
        <v>30.549325</v>
      </c>
      <c r="AU23" s="7">
        <v>28.040963999999999</v>
      </c>
      <c r="AV23" s="7">
        <v>28.547948999999999</v>
      </c>
      <c r="AW23" s="7">
        <v>27.790859999999999</v>
      </c>
      <c r="AX23" s="7">
        <v>25.652232999999999</v>
      </c>
      <c r="AY23" s="7">
        <v>27.994903000000001</v>
      </c>
      <c r="AZ23" s="7">
        <v>29.551306</v>
      </c>
      <c r="BA23" s="7">
        <v>36.468859999999999</v>
      </c>
      <c r="BB23" s="7">
        <v>42.316167999999998</v>
      </c>
      <c r="BC23" s="7">
        <v>44.471820999999998</v>
      </c>
      <c r="BD23" s="7">
        <v>45.358730999999999</v>
      </c>
      <c r="BE23" s="7">
        <v>44.832625999999998</v>
      </c>
      <c r="BF23" s="7">
        <v>45.332822</v>
      </c>
      <c r="BG23" s="7">
        <v>44.945990999999999</v>
      </c>
      <c r="BH23" s="7">
        <v>46.769629000000002</v>
      </c>
      <c r="BI23" s="7">
        <v>56.593667000000003</v>
      </c>
      <c r="BJ23" s="7">
        <v>57.660693000000002</v>
      </c>
      <c r="BK23" s="7">
        <v>56.996763000000001</v>
      </c>
      <c r="BL23" s="7">
        <v>61.470148000000002</v>
      </c>
      <c r="BM23" s="7">
        <v>60.954884999999997</v>
      </c>
      <c r="BN23" s="7">
        <v>63.062517</v>
      </c>
      <c r="BO23" s="7">
        <v>65.081068000000002</v>
      </c>
      <c r="BP23" s="7">
        <v>66.447595000000007</v>
      </c>
      <c r="BQ23" s="7">
        <v>67.941508999999996</v>
      </c>
    </row>
    <row r="24" spans="1:69" x14ac:dyDescent="0.25">
      <c r="A24" s="7" t="s">
        <v>84</v>
      </c>
      <c r="B24" s="7" t="s">
        <v>221</v>
      </c>
      <c r="C24" s="7" t="s">
        <v>221</v>
      </c>
      <c r="D24" s="7" t="s">
        <v>221</v>
      </c>
      <c r="E24" s="7" t="s">
        <v>221</v>
      </c>
      <c r="F24" s="7" t="s">
        <v>221</v>
      </c>
      <c r="G24" s="7" t="s">
        <v>221</v>
      </c>
      <c r="H24" s="7" t="s">
        <v>221</v>
      </c>
      <c r="I24" s="7" t="s">
        <v>221</v>
      </c>
      <c r="J24" s="7" t="s">
        <v>221</v>
      </c>
      <c r="K24" s="7" t="s">
        <v>221</v>
      </c>
      <c r="L24" s="7" t="s">
        <v>221</v>
      </c>
      <c r="M24" s="7" t="s">
        <v>221</v>
      </c>
      <c r="N24" s="7" t="s">
        <v>221</v>
      </c>
      <c r="O24" s="7" t="s">
        <v>221</v>
      </c>
      <c r="P24" s="7" t="s">
        <v>221</v>
      </c>
      <c r="Q24" s="7" t="s">
        <v>221</v>
      </c>
      <c r="R24" s="7" t="s">
        <v>221</v>
      </c>
      <c r="S24" s="7" t="s">
        <v>221</v>
      </c>
      <c r="T24" s="7" t="s">
        <v>221</v>
      </c>
      <c r="U24" s="7" t="s">
        <v>221</v>
      </c>
      <c r="V24" s="7" t="s">
        <v>221</v>
      </c>
      <c r="W24" s="7" t="s">
        <v>221</v>
      </c>
      <c r="X24" s="7" t="s">
        <v>221</v>
      </c>
      <c r="Y24" s="7" t="s">
        <v>221</v>
      </c>
      <c r="Z24" s="7" t="s">
        <v>221</v>
      </c>
      <c r="AA24" s="7" t="s">
        <v>221</v>
      </c>
      <c r="AB24" s="7" t="s">
        <v>221</v>
      </c>
      <c r="AC24" s="7" t="s">
        <v>221</v>
      </c>
      <c r="AD24" s="7" t="s">
        <v>221</v>
      </c>
      <c r="AE24" s="7" t="s">
        <v>221</v>
      </c>
      <c r="AF24" s="7" t="s">
        <v>221</v>
      </c>
      <c r="AG24" s="7" t="s">
        <v>221</v>
      </c>
      <c r="AH24" s="7" t="s">
        <v>221</v>
      </c>
      <c r="AI24" s="7" t="s">
        <v>221</v>
      </c>
      <c r="AJ24" s="7" t="s">
        <v>221</v>
      </c>
      <c r="AK24" s="7" t="s">
        <v>221</v>
      </c>
      <c r="AL24" s="7" t="s">
        <v>221</v>
      </c>
      <c r="AM24" s="7" t="s">
        <v>221</v>
      </c>
      <c r="AN24" s="7" t="s">
        <v>221</v>
      </c>
      <c r="AO24" s="7" t="s">
        <v>221</v>
      </c>
      <c r="AP24" s="7" t="s">
        <v>221</v>
      </c>
      <c r="AQ24" s="7" t="s">
        <v>221</v>
      </c>
      <c r="AR24" s="7" t="s">
        <v>221</v>
      </c>
      <c r="AS24" s="7" t="s">
        <v>221</v>
      </c>
      <c r="AT24" s="7" t="s">
        <v>221</v>
      </c>
      <c r="AU24" s="7">
        <v>8.9149665999999996</v>
      </c>
      <c r="AV24" s="7">
        <v>7.3592706000000003</v>
      </c>
      <c r="AW24" s="7">
        <v>6.1384749000000003</v>
      </c>
      <c r="AX24" s="7">
        <v>5.4530120000000002</v>
      </c>
      <c r="AY24" s="7">
        <v>5.9638261999999997</v>
      </c>
      <c r="AZ24" s="7">
        <v>5.1144264000000002</v>
      </c>
      <c r="BA24" s="7">
        <v>4.7789964999999999</v>
      </c>
      <c r="BB24" s="7">
        <v>5.6973057000000003</v>
      </c>
      <c r="BC24" s="7">
        <v>5.6229962999999996</v>
      </c>
      <c r="BD24" s="7">
        <v>5.0619820000000004</v>
      </c>
      <c r="BE24" s="7">
        <v>4.5488084999999998</v>
      </c>
      <c r="BF24" s="7">
        <v>4.4040287999999999</v>
      </c>
      <c r="BG24" s="7">
        <v>3.6635808999999999</v>
      </c>
      <c r="BH24" s="7">
        <v>4.4868189000000003</v>
      </c>
      <c r="BI24" s="7">
        <v>7.0381016000000001</v>
      </c>
      <c r="BJ24" s="7">
        <v>6.5511322999999999</v>
      </c>
      <c r="BK24" s="7">
        <v>6.0668493000000003</v>
      </c>
      <c r="BL24" s="7">
        <v>9.7329840999999995</v>
      </c>
      <c r="BM24" s="7">
        <v>10.160952999999999</v>
      </c>
      <c r="BN24" s="7">
        <v>10.666639999999999</v>
      </c>
      <c r="BO24" s="7">
        <v>10.00113</v>
      </c>
      <c r="BP24" s="7">
        <v>9.4168813999999994</v>
      </c>
      <c r="BQ24" s="7">
        <v>8.9795368</v>
      </c>
    </row>
    <row r="25" spans="1:69" x14ac:dyDescent="0.25">
      <c r="A25" s="7" t="s">
        <v>85</v>
      </c>
      <c r="B25" s="7" t="s">
        <v>221</v>
      </c>
      <c r="C25" s="7" t="s">
        <v>221</v>
      </c>
      <c r="D25" s="7" t="s">
        <v>221</v>
      </c>
      <c r="E25" s="7" t="s">
        <v>221</v>
      </c>
      <c r="F25" s="7" t="s">
        <v>221</v>
      </c>
      <c r="G25" s="7" t="s">
        <v>221</v>
      </c>
      <c r="H25" s="7" t="s">
        <v>221</v>
      </c>
      <c r="I25" s="7" t="s">
        <v>221</v>
      </c>
      <c r="J25" s="7" t="s">
        <v>221</v>
      </c>
      <c r="K25" s="7" t="s">
        <v>221</v>
      </c>
      <c r="L25" s="7" t="s">
        <v>221</v>
      </c>
      <c r="M25" s="7" t="s">
        <v>221</v>
      </c>
      <c r="N25" s="7" t="s">
        <v>221</v>
      </c>
      <c r="O25" s="7" t="s">
        <v>221</v>
      </c>
      <c r="P25" s="7" t="s">
        <v>221</v>
      </c>
      <c r="Q25" s="7" t="s">
        <v>221</v>
      </c>
      <c r="R25" s="7" t="s">
        <v>221</v>
      </c>
      <c r="S25" s="7" t="s">
        <v>221</v>
      </c>
      <c r="T25" s="7" t="s">
        <v>221</v>
      </c>
      <c r="U25" s="7" t="s">
        <v>221</v>
      </c>
      <c r="V25" s="7">
        <v>7.3602489999999996</v>
      </c>
      <c r="W25" s="7">
        <v>8.0514373999999993</v>
      </c>
      <c r="X25" s="7">
        <v>8.2784273000000006</v>
      </c>
      <c r="Y25" s="7">
        <v>8.1100797999999994</v>
      </c>
      <c r="Z25" s="7">
        <v>7.6720378</v>
      </c>
      <c r="AA25" s="7">
        <v>10.942378</v>
      </c>
      <c r="AB25" s="7">
        <v>13.533486</v>
      </c>
      <c r="AC25" s="7">
        <v>14.270992</v>
      </c>
      <c r="AD25" s="7">
        <v>15.864701</v>
      </c>
      <c r="AE25" s="7">
        <v>17.296749999999999</v>
      </c>
      <c r="AF25" s="7">
        <v>18.543547</v>
      </c>
      <c r="AG25" s="7">
        <v>30.648862000000001</v>
      </c>
      <c r="AH25" s="7">
        <v>48.806334</v>
      </c>
      <c r="AI25" s="7">
        <v>55.217894000000001</v>
      </c>
      <c r="AJ25" s="7">
        <v>65.355374999999995</v>
      </c>
      <c r="AK25" s="7">
        <v>67.694989000000007</v>
      </c>
      <c r="AL25" s="7">
        <v>75.708571000000006</v>
      </c>
      <c r="AM25" s="7">
        <v>82.286974999999998</v>
      </c>
      <c r="AN25" s="7">
        <v>84.317615000000004</v>
      </c>
      <c r="AO25" s="7">
        <v>84.703649999999996</v>
      </c>
      <c r="AP25" s="7">
        <v>91.614546000000004</v>
      </c>
      <c r="AQ25" s="7">
        <v>89.256377999999998</v>
      </c>
      <c r="AR25" s="7">
        <v>88.934282999999994</v>
      </c>
      <c r="AS25" s="7">
        <v>129.89761999999999</v>
      </c>
      <c r="AT25" s="7">
        <v>144.79201</v>
      </c>
      <c r="AU25" s="7">
        <v>138.21098000000001</v>
      </c>
      <c r="AV25" s="7">
        <v>128.95956000000001</v>
      </c>
      <c r="AW25" s="7">
        <v>77.433019999999999</v>
      </c>
      <c r="AX25" s="7">
        <v>86.010232999999999</v>
      </c>
      <c r="AY25" s="7">
        <v>94.255795000000006</v>
      </c>
      <c r="AZ25" s="7">
        <v>93.632600999999994</v>
      </c>
      <c r="BA25" s="7">
        <v>97.324758000000003</v>
      </c>
      <c r="BB25" s="7">
        <v>107.36696000000001</v>
      </c>
      <c r="BC25" s="7">
        <v>103.69073</v>
      </c>
      <c r="BD25" s="7">
        <v>103.10411000000001</v>
      </c>
      <c r="BE25" s="7">
        <v>78.238784999999993</v>
      </c>
      <c r="BF25" s="7">
        <v>69.949929999999995</v>
      </c>
      <c r="BG25" s="7">
        <v>46.779989999999998</v>
      </c>
      <c r="BH25" s="7">
        <v>41.675739</v>
      </c>
      <c r="BI25" s="7">
        <v>37.810661000000003</v>
      </c>
      <c r="BJ25" s="7">
        <v>40.52984</v>
      </c>
      <c r="BK25" s="7">
        <v>45.325659000000002</v>
      </c>
      <c r="BL25" s="7">
        <v>37.656421999999999</v>
      </c>
      <c r="BM25" s="7">
        <v>42.875320000000002</v>
      </c>
      <c r="BN25" s="7">
        <v>46.802174999999998</v>
      </c>
      <c r="BO25" s="7">
        <v>54.008893999999998</v>
      </c>
      <c r="BP25" s="7">
        <v>53.236212999999999</v>
      </c>
      <c r="BQ25" s="7">
        <v>54.197099999999999</v>
      </c>
    </row>
    <row r="26" spans="1:69" x14ac:dyDescent="0.25">
      <c r="A26" s="7" t="s">
        <v>87</v>
      </c>
      <c r="B26" s="7" t="s">
        <v>221</v>
      </c>
      <c r="C26" s="7" t="s">
        <v>221</v>
      </c>
      <c r="D26" s="7" t="s">
        <v>221</v>
      </c>
      <c r="E26" s="7" t="s">
        <v>221</v>
      </c>
      <c r="F26" s="7" t="s">
        <v>221</v>
      </c>
      <c r="G26" s="7" t="s">
        <v>221</v>
      </c>
      <c r="H26" s="7" t="s">
        <v>221</v>
      </c>
      <c r="I26" s="7" t="s">
        <v>221</v>
      </c>
      <c r="J26" s="7" t="s">
        <v>221</v>
      </c>
      <c r="K26" s="7" t="s">
        <v>221</v>
      </c>
      <c r="L26" s="7">
        <v>12.657802</v>
      </c>
      <c r="M26" s="7">
        <v>10.733665</v>
      </c>
      <c r="N26" s="7">
        <v>11.432126999999999</v>
      </c>
      <c r="O26" s="7">
        <v>12.820592</v>
      </c>
      <c r="P26" s="7">
        <v>13.018718</v>
      </c>
      <c r="Q26" s="7">
        <v>13.907527</v>
      </c>
      <c r="R26" s="7">
        <v>13.946668000000001</v>
      </c>
      <c r="S26" s="7">
        <v>14.322455</v>
      </c>
      <c r="T26" s="7">
        <v>14.302894</v>
      </c>
      <c r="U26" s="7">
        <v>13.646678</v>
      </c>
      <c r="V26" s="7">
        <v>11.974829</v>
      </c>
      <c r="W26" s="7">
        <v>10.813977</v>
      </c>
      <c r="X26" s="7">
        <v>9.8419416999999996</v>
      </c>
      <c r="Y26" s="7">
        <v>8.0319898999999992</v>
      </c>
      <c r="Z26" s="7">
        <v>6.3756190000000004</v>
      </c>
      <c r="AA26" s="7">
        <v>6.7634159</v>
      </c>
      <c r="AB26" s="7">
        <v>7.0919398999999999</v>
      </c>
      <c r="AC26" s="7">
        <v>8.2194047000000001</v>
      </c>
      <c r="AD26" s="7">
        <v>10.650997</v>
      </c>
      <c r="AE26" s="7">
        <v>11.046545999999999</v>
      </c>
      <c r="AF26" s="7">
        <v>10.893435</v>
      </c>
      <c r="AG26" s="7">
        <v>11.543958999999999</v>
      </c>
      <c r="AH26" s="7">
        <v>13.851155</v>
      </c>
      <c r="AI26" s="7">
        <v>15.379206</v>
      </c>
      <c r="AJ26" s="7">
        <v>15.179735000000001</v>
      </c>
      <c r="AK26" s="7">
        <v>15.837202</v>
      </c>
      <c r="AL26" s="7">
        <v>16.442755999999999</v>
      </c>
      <c r="AM26" s="7">
        <v>17.649201999999999</v>
      </c>
      <c r="AN26" s="7">
        <v>16.535042000000001</v>
      </c>
      <c r="AO26" s="7">
        <v>14.269444</v>
      </c>
      <c r="AP26" s="7">
        <v>13.847753000000001</v>
      </c>
      <c r="AQ26" s="7">
        <v>21.877800000000001</v>
      </c>
      <c r="AR26" s="7">
        <v>39.255200000000002</v>
      </c>
      <c r="AS26" s="7">
        <v>54.1083</v>
      </c>
      <c r="AT26" s="7">
        <v>56.118065999999999</v>
      </c>
      <c r="AU26" s="7">
        <v>55.147326999999997</v>
      </c>
      <c r="AV26" s="7">
        <v>55.318440000000002</v>
      </c>
      <c r="AW26" s="7">
        <v>52.247647999999998</v>
      </c>
      <c r="AX26" s="7">
        <v>46.862487999999999</v>
      </c>
      <c r="AY26" s="7">
        <v>44.008572000000001</v>
      </c>
      <c r="AZ26" s="7">
        <v>42.486111000000001</v>
      </c>
      <c r="BA26" s="7">
        <v>40.946572000000003</v>
      </c>
      <c r="BB26" s="7">
        <v>40.169533999999999</v>
      </c>
      <c r="BC26" s="7">
        <v>42.738290999999997</v>
      </c>
      <c r="BD26" s="7">
        <v>42.647829000000002</v>
      </c>
      <c r="BE26" s="7">
        <v>39.937465000000003</v>
      </c>
      <c r="BF26" s="7">
        <v>38.059485000000002</v>
      </c>
      <c r="BG26" s="7">
        <v>33.992674000000001</v>
      </c>
      <c r="BH26" s="7">
        <v>32.653742000000001</v>
      </c>
      <c r="BI26" s="7">
        <v>41.696021999999999</v>
      </c>
      <c r="BJ26" s="7">
        <v>47.119129000000001</v>
      </c>
      <c r="BK26" s="7">
        <v>48.504280000000001</v>
      </c>
      <c r="BL26" s="7">
        <v>53.909742000000001</v>
      </c>
      <c r="BM26" s="7">
        <v>56.458038000000002</v>
      </c>
      <c r="BN26" s="7">
        <v>60.200167</v>
      </c>
      <c r="BO26" s="7">
        <v>63.536712999999999</v>
      </c>
      <c r="BP26" s="7">
        <v>62.949359999999999</v>
      </c>
      <c r="BQ26" s="7">
        <v>61.331598999999997</v>
      </c>
    </row>
    <row r="27" spans="1:69" x14ac:dyDescent="0.25">
      <c r="A27" s="7" t="s">
        <v>88</v>
      </c>
      <c r="B27" s="7" t="s">
        <v>221</v>
      </c>
      <c r="C27" s="7" t="s">
        <v>221</v>
      </c>
      <c r="D27" s="7" t="s">
        <v>221</v>
      </c>
      <c r="E27" s="7" t="s">
        <v>221</v>
      </c>
      <c r="F27" s="7" t="s">
        <v>221</v>
      </c>
      <c r="G27" s="7" t="s">
        <v>221</v>
      </c>
      <c r="H27" s="7" t="s">
        <v>221</v>
      </c>
      <c r="I27" s="7" t="s">
        <v>221</v>
      </c>
      <c r="J27" s="7" t="s">
        <v>221</v>
      </c>
      <c r="K27" s="7" t="s">
        <v>221</v>
      </c>
      <c r="L27" s="7" t="s">
        <v>221</v>
      </c>
      <c r="M27" s="7" t="s">
        <v>221</v>
      </c>
      <c r="N27" s="7" t="s">
        <v>221</v>
      </c>
      <c r="O27" s="7" t="s">
        <v>221</v>
      </c>
      <c r="P27" s="7" t="s">
        <v>221</v>
      </c>
      <c r="Q27" s="7" t="s">
        <v>221</v>
      </c>
      <c r="R27" s="7" t="s">
        <v>221</v>
      </c>
      <c r="S27" s="7" t="s">
        <v>221</v>
      </c>
      <c r="T27" s="7" t="s">
        <v>221</v>
      </c>
      <c r="U27" s="7" t="s">
        <v>221</v>
      </c>
      <c r="V27" s="7" t="s">
        <v>221</v>
      </c>
      <c r="W27" s="7" t="s">
        <v>221</v>
      </c>
      <c r="X27" s="7" t="s">
        <v>221</v>
      </c>
      <c r="Y27" s="7" t="s">
        <v>221</v>
      </c>
      <c r="Z27" s="7" t="s">
        <v>221</v>
      </c>
      <c r="AA27" s="7" t="s">
        <v>221</v>
      </c>
      <c r="AB27" s="7" t="s">
        <v>221</v>
      </c>
      <c r="AC27" s="7" t="s">
        <v>221</v>
      </c>
      <c r="AD27" s="7">
        <v>21.076450999999999</v>
      </c>
      <c r="AE27" s="7">
        <v>21.146370999999998</v>
      </c>
      <c r="AF27" s="7">
        <v>20.829183</v>
      </c>
      <c r="AG27" s="7">
        <v>22.039864000000001</v>
      </c>
      <c r="AH27" s="7">
        <v>25.358837999999999</v>
      </c>
      <c r="AI27" s="7">
        <v>26.686671</v>
      </c>
      <c r="AJ27" s="7">
        <v>29.093532</v>
      </c>
      <c r="AK27" s="7">
        <v>30.698611</v>
      </c>
      <c r="AL27" s="7">
        <v>31.303861000000001</v>
      </c>
      <c r="AM27" s="7">
        <v>33.680574999999997</v>
      </c>
      <c r="AN27" s="7">
        <v>33.635424999999998</v>
      </c>
      <c r="AO27" s="7">
        <v>34.439149999999998</v>
      </c>
      <c r="AP27" s="7">
        <v>35.584587999999997</v>
      </c>
      <c r="AQ27" s="7">
        <v>36.475054999999998</v>
      </c>
      <c r="AR27" s="7">
        <v>40.221648000000002</v>
      </c>
      <c r="AS27" s="7">
        <v>46.553818</v>
      </c>
      <c r="AT27" s="7">
        <v>49.886978999999997</v>
      </c>
      <c r="AU27" s="7">
        <v>56.104010000000002</v>
      </c>
      <c r="AV27" s="7">
        <v>59.995241</v>
      </c>
      <c r="AW27" s="7">
        <v>61.425907000000002</v>
      </c>
      <c r="AX27" s="7">
        <v>61.350873</v>
      </c>
      <c r="AY27" s="7">
        <v>60.499685999999997</v>
      </c>
      <c r="AZ27" s="7">
        <v>58.880619000000003</v>
      </c>
      <c r="BA27" s="7">
        <v>58.340918000000002</v>
      </c>
      <c r="BB27" s="7">
        <v>60.258378</v>
      </c>
      <c r="BC27" s="7">
        <v>64.415397999999996</v>
      </c>
      <c r="BD27" s="7">
        <v>65.938231999999999</v>
      </c>
      <c r="BE27" s="7">
        <v>67.381881000000007</v>
      </c>
      <c r="BF27" s="7">
        <v>64.610522000000003</v>
      </c>
      <c r="BG27" s="7">
        <v>64.537232000000003</v>
      </c>
      <c r="BH27" s="7">
        <v>68.777040999999997</v>
      </c>
      <c r="BI27" s="7">
        <v>83.034586000000004</v>
      </c>
      <c r="BJ27" s="7">
        <v>85.25582</v>
      </c>
      <c r="BK27" s="7">
        <v>87.831676000000002</v>
      </c>
      <c r="BL27" s="7">
        <v>90.602086</v>
      </c>
      <c r="BM27" s="7">
        <v>93.411593999999994</v>
      </c>
      <c r="BN27" s="7">
        <v>94.889441000000005</v>
      </c>
      <c r="BO27" s="7">
        <v>95.581760000000003</v>
      </c>
      <c r="BP27" s="7">
        <v>96.586686999999998</v>
      </c>
      <c r="BQ27" s="7">
        <v>96.801289999999995</v>
      </c>
    </row>
    <row r="28" spans="1:69" x14ac:dyDescent="0.25">
      <c r="A28" s="7" t="s">
        <v>91</v>
      </c>
      <c r="B28" s="7" t="s">
        <v>221</v>
      </c>
      <c r="C28" s="7" t="s">
        <v>221</v>
      </c>
      <c r="D28" s="7" t="s">
        <v>221</v>
      </c>
      <c r="E28" s="7" t="s">
        <v>221</v>
      </c>
      <c r="F28" s="7" t="s">
        <v>221</v>
      </c>
      <c r="G28" s="7" t="s">
        <v>221</v>
      </c>
      <c r="H28" s="7" t="s">
        <v>221</v>
      </c>
      <c r="I28" s="7" t="s">
        <v>221</v>
      </c>
      <c r="J28" s="7" t="s">
        <v>221</v>
      </c>
      <c r="K28" s="7" t="s">
        <v>221</v>
      </c>
      <c r="L28" s="7" t="s">
        <v>221</v>
      </c>
      <c r="M28" s="7" t="s">
        <v>221</v>
      </c>
      <c r="N28" s="7" t="s">
        <v>221</v>
      </c>
      <c r="O28" s="7" t="s">
        <v>221</v>
      </c>
      <c r="P28" s="7" t="s">
        <v>221</v>
      </c>
      <c r="Q28" s="7" t="s">
        <v>221</v>
      </c>
      <c r="R28" s="7" t="s">
        <v>221</v>
      </c>
      <c r="S28" s="7" t="s">
        <v>221</v>
      </c>
      <c r="T28" s="7" t="s">
        <v>221</v>
      </c>
      <c r="U28" s="7" t="s">
        <v>221</v>
      </c>
      <c r="V28" s="7" t="s">
        <v>221</v>
      </c>
      <c r="W28" s="7" t="s">
        <v>221</v>
      </c>
      <c r="X28" s="7" t="s">
        <v>221</v>
      </c>
      <c r="Y28" s="7" t="s">
        <v>221</v>
      </c>
      <c r="Z28" s="7" t="s">
        <v>221</v>
      </c>
      <c r="AA28" s="7" t="s">
        <v>221</v>
      </c>
      <c r="AB28" s="7" t="s">
        <v>221</v>
      </c>
      <c r="AC28" s="7" t="s">
        <v>221</v>
      </c>
      <c r="AD28" s="7" t="s">
        <v>221</v>
      </c>
      <c r="AE28" s="7" t="s">
        <v>221</v>
      </c>
      <c r="AF28" s="7" t="s">
        <v>221</v>
      </c>
      <c r="AG28" s="7" t="s">
        <v>221</v>
      </c>
      <c r="AH28" s="7" t="s">
        <v>221</v>
      </c>
      <c r="AI28" s="7" t="s">
        <v>221</v>
      </c>
      <c r="AJ28" s="7" t="s">
        <v>221</v>
      </c>
      <c r="AK28" s="7" t="s">
        <v>221</v>
      </c>
      <c r="AL28" s="7" t="s">
        <v>221</v>
      </c>
      <c r="AM28" s="7" t="s">
        <v>221</v>
      </c>
      <c r="AN28" s="7" t="s">
        <v>221</v>
      </c>
      <c r="AO28" s="7" t="s">
        <v>221</v>
      </c>
      <c r="AP28" s="7" t="s">
        <v>221</v>
      </c>
      <c r="AQ28" s="7" t="s">
        <v>221</v>
      </c>
      <c r="AR28" s="7" t="s">
        <v>221</v>
      </c>
      <c r="AS28" s="7" t="s">
        <v>221</v>
      </c>
      <c r="AT28" s="7" t="s">
        <v>221</v>
      </c>
      <c r="AU28" s="7">
        <v>20.373805999999998</v>
      </c>
      <c r="AV28" s="7">
        <v>40.004013</v>
      </c>
      <c r="AW28" s="7">
        <v>49.517207999999997</v>
      </c>
      <c r="AX28" s="7">
        <v>82.253893000000005</v>
      </c>
      <c r="AY28" s="7">
        <v>78.599721000000002</v>
      </c>
      <c r="AZ28" s="7">
        <v>74.634279000000006</v>
      </c>
      <c r="BA28" s="7">
        <v>71.300163999999995</v>
      </c>
      <c r="BB28" s="7">
        <v>69.282157999999995</v>
      </c>
      <c r="BC28" s="7">
        <v>63.007373000000001</v>
      </c>
      <c r="BD28" s="7">
        <v>50.435349000000002</v>
      </c>
      <c r="BE28" s="7">
        <v>39.944825999999999</v>
      </c>
      <c r="BF28" s="7">
        <v>32.049402000000001</v>
      </c>
      <c r="BG28" s="7">
        <v>25.532629</v>
      </c>
      <c r="BH28" s="7">
        <v>31.169608</v>
      </c>
      <c r="BI28" s="7">
        <v>41.048741</v>
      </c>
      <c r="BJ28" s="7">
        <v>42.411591000000001</v>
      </c>
      <c r="BK28" s="7">
        <v>36.598044000000002</v>
      </c>
      <c r="BL28" s="7">
        <v>34.828372000000002</v>
      </c>
      <c r="BM28" s="7">
        <v>34.661706000000002</v>
      </c>
      <c r="BN28" s="7">
        <v>35.588887999999997</v>
      </c>
      <c r="BO28" s="7">
        <v>41.444858000000004</v>
      </c>
      <c r="BP28" s="7">
        <v>44.441780999999999</v>
      </c>
      <c r="BQ28" s="7">
        <v>44.571468000000003</v>
      </c>
    </row>
    <row r="29" spans="1:69" x14ac:dyDescent="0.25">
      <c r="A29" s="7" t="s">
        <v>92</v>
      </c>
      <c r="B29" s="7">
        <v>18.952407000000001</v>
      </c>
      <c r="C29" s="7">
        <v>16.81138</v>
      </c>
      <c r="D29" s="7">
        <v>15.822547999999999</v>
      </c>
      <c r="E29" s="7">
        <v>20.715602000000001</v>
      </c>
      <c r="F29" s="7">
        <v>21.973319</v>
      </c>
      <c r="G29" s="7">
        <v>20.361408000000001</v>
      </c>
      <c r="H29" s="7">
        <v>18.951045000000001</v>
      </c>
      <c r="I29" s="7">
        <v>18.212612</v>
      </c>
      <c r="J29" s="7">
        <v>18.069727</v>
      </c>
      <c r="K29" s="7">
        <v>17.802710000000001</v>
      </c>
      <c r="L29" s="7">
        <v>16.634938999999999</v>
      </c>
      <c r="M29" s="7">
        <v>16.427544999999999</v>
      </c>
      <c r="N29" s="7">
        <v>15.96963</v>
      </c>
      <c r="O29" s="7">
        <v>16.745152000000001</v>
      </c>
      <c r="P29" s="7">
        <v>16.762979000000001</v>
      </c>
      <c r="Q29" s="7">
        <v>17.391342000000002</v>
      </c>
      <c r="R29" s="7">
        <v>18.190014000000001</v>
      </c>
      <c r="S29" s="7">
        <v>20.885290999999999</v>
      </c>
      <c r="T29" s="7">
        <v>20.961103000000001</v>
      </c>
      <c r="U29" s="7">
        <v>18.851281</v>
      </c>
      <c r="V29" s="7">
        <v>17.792835</v>
      </c>
      <c r="W29" s="7">
        <v>17.873047</v>
      </c>
      <c r="X29" s="7">
        <v>18.096183</v>
      </c>
      <c r="Y29" s="7">
        <v>17.455690000000001</v>
      </c>
      <c r="Z29" s="7">
        <v>18.661829000000001</v>
      </c>
      <c r="AA29" s="7">
        <v>23.836174</v>
      </c>
      <c r="AB29" s="7">
        <v>25.268756</v>
      </c>
      <c r="AC29" s="7">
        <v>26.229604999999999</v>
      </c>
      <c r="AD29" s="7">
        <v>27.573464999999999</v>
      </c>
      <c r="AE29" s="7">
        <v>28.454827999999999</v>
      </c>
      <c r="AF29" s="7">
        <v>30.360316999999998</v>
      </c>
      <c r="AG29" s="7">
        <v>33.864995</v>
      </c>
      <c r="AH29" s="7">
        <v>36.710574999999999</v>
      </c>
      <c r="AI29" s="7">
        <v>38.249569000000001</v>
      </c>
      <c r="AJ29" s="7">
        <v>38.947172000000002</v>
      </c>
      <c r="AK29" s="7">
        <v>39.522584000000002</v>
      </c>
      <c r="AL29" s="7">
        <v>39.379401999999999</v>
      </c>
      <c r="AM29" s="7">
        <v>40.407890000000002</v>
      </c>
      <c r="AN29" s="7">
        <v>40.827882000000002</v>
      </c>
      <c r="AO29" s="7">
        <v>39.486362</v>
      </c>
      <c r="AP29" s="7">
        <v>41.040832000000002</v>
      </c>
      <c r="AQ29" s="7">
        <v>39.132612000000002</v>
      </c>
      <c r="AR29" s="7">
        <v>41.618513999999998</v>
      </c>
      <c r="AS29" s="7">
        <v>45.155700000000003</v>
      </c>
      <c r="AT29" s="7">
        <v>47.517825000000002</v>
      </c>
      <c r="AU29" s="7">
        <v>54.779027999999997</v>
      </c>
      <c r="AV29" s="7">
        <v>57.645718000000002</v>
      </c>
      <c r="AW29" s="7">
        <v>58.688875000000003</v>
      </c>
      <c r="AX29" s="7">
        <v>59.422562999999997</v>
      </c>
      <c r="AY29" s="7">
        <v>59.982565999999998</v>
      </c>
      <c r="AZ29" s="7">
        <v>58.861175000000003</v>
      </c>
      <c r="BA29" s="7">
        <v>57.744753000000003</v>
      </c>
      <c r="BB29" s="7">
        <v>59.405827000000002</v>
      </c>
      <c r="BC29" s="7">
        <v>63.072547</v>
      </c>
      <c r="BD29" s="7">
        <v>64.765834999999996</v>
      </c>
      <c r="BE29" s="7">
        <v>66.992341999999994</v>
      </c>
      <c r="BF29" s="7">
        <v>66.492593999999997</v>
      </c>
      <c r="BG29" s="7">
        <v>63.663732000000003</v>
      </c>
      <c r="BH29" s="7">
        <v>65.152395999999996</v>
      </c>
      <c r="BI29" s="7">
        <v>72.580518999999995</v>
      </c>
      <c r="BJ29" s="7">
        <v>80.945986000000005</v>
      </c>
      <c r="BK29" s="7">
        <v>78.616524999999996</v>
      </c>
      <c r="BL29" s="7">
        <v>79.844067999999993</v>
      </c>
      <c r="BM29" s="7">
        <v>77.505661000000003</v>
      </c>
      <c r="BN29" s="7">
        <v>74.593733999999998</v>
      </c>
      <c r="BO29" s="7">
        <v>70.904370999999998</v>
      </c>
      <c r="BP29" s="7">
        <v>67.900086999999999</v>
      </c>
      <c r="BQ29" s="7">
        <v>63.851874000000002</v>
      </c>
    </row>
    <row r="30" spans="1:69" x14ac:dyDescent="0.25">
      <c r="A30" s="7" t="s">
        <v>94</v>
      </c>
      <c r="B30" s="7" t="s">
        <v>221</v>
      </c>
      <c r="C30" s="7" t="s">
        <v>221</v>
      </c>
      <c r="D30" s="7" t="s">
        <v>221</v>
      </c>
      <c r="E30" s="7" t="s">
        <v>221</v>
      </c>
      <c r="F30" s="7" t="s">
        <v>221</v>
      </c>
      <c r="G30" s="7" t="s">
        <v>221</v>
      </c>
      <c r="H30" s="7" t="s">
        <v>221</v>
      </c>
      <c r="I30" s="7" t="s">
        <v>221</v>
      </c>
      <c r="J30" s="7" t="s">
        <v>221</v>
      </c>
      <c r="K30" s="7" t="s">
        <v>221</v>
      </c>
      <c r="L30" s="7">
        <v>8.5894759999999994</v>
      </c>
      <c r="M30" s="7">
        <v>8.9592051000000001</v>
      </c>
      <c r="N30" s="7">
        <v>9.6821254999999997</v>
      </c>
      <c r="O30" s="7">
        <v>11.475025</v>
      </c>
      <c r="P30" s="7">
        <v>12.329860999999999</v>
      </c>
      <c r="Q30" s="7">
        <v>12.697104</v>
      </c>
      <c r="R30" s="7">
        <v>14.331312</v>
      </c>
      <c r="S30" s="7">
        <v>16.017887000000002</v>
      </c>
      <c r="T30" s="7">
        <v>17.258894000000002</v>
      </c>
      <c r="U30" s="7">
        <v>18.745750000000001</v>
      </c>
      <c r="V30" s="7">
        <v>18.637024</v>
      </c>
      <c r="W30" s="7">
        <v>19.001988000000001</v>
      </c>
      <c r="X30" s="7">
        <v>19.891887000000001</v>
      </c>
      <c r="Y30" s="7">
        <v>16.408394000000001</v>
      </c>
      <c r="Z30" s="7">
        <v>17.321300999999998</v>
      </c>
      <c r="AA30" s="7">
        <v>18.987197999999999</v>
      </c>
      <c r="AB30" s="7">
        <v>18.482398</v>
      </c>
      <c r="AC30" s="7">
        <v>18.646785999999999</v>
      </c>
      <c r="AD30" s="7">
        <v>24.180040000000002</v>
      </c>
      <c r="AE30" s="7">
        <v>22.518837999999999</v>
      </c>
      <c r="AF30" s="7">
        <v>22.526223000000002</v>
      </c>
      <c r="AG30" s="7">
        <v>26.681415000000001</v>
      </c>
      <c r="AH30" s="7">
        <v>29.309887</v>
      </c>
      <c r="AI30" s="7">
        <v>33.590688</v>
      </c>
      <c r="AJ30" s="7">
        <v>40.060600999999998</v>
      </c>
      <c r="AK30" s="7">
        <v>46.621267000000003</v>
      </c>
      <c r="AL30" s="7">
        <v>47.141959999999997</v>
      </c>
      <c r="AM30" s="7">
        <v>52.412722000000002</v>
      </c>
      <c r="AN30" s="7">
        <v>57.069116000000001</v>
      </c>
      <c r="AO30" s="7">
        <v>59.821385999999997</v>
      </c>
      <c r="AP30" s="7">
        <v>73.154533000000001</v>
      </c>
      <c r="AQ30" s="7">
        <v>74.682792000000006</v>
      </c>
      <c r="AR30" s="7">
        <v>79.967710999999994</v>
      </c>
      <c r="AS30" s="7">
        <v>100.28848000000001</v>
      </c>
      <c r="AT30" s="7">
        <v>98.295613000000003</v>
      </c>
      <c r="AU30" s="7">
        <v>98.989941999999999</v>
      </c>
      <c r="AV30" s="7">
        <v>101.33544000000001</v>
      </c>
      <c r="AW30" s="7">
        <v>99.451669999999993</v>
      </c>
      <c r="AX30" s="7">
        <v>97.424619000000007</v>
      </c>
      <c r="AY30" s="7">
        <v>98.906486999999998</v>
      </c>
      <c r="AZ30" s="7">
        <v>104.93462</v>
      </c>
      <c r="BA30" s="7">
        <v>107.08109</v>
      </c>
      <c r="BB30" s="7">
        <v>104.86293000000001</v>
      </c>
      <c r="BC30" s="7">
        <v>101.45608</v>
      </c>
      <c r="BD30" s="7">
        <v>102.87018</v>
      </c>
      <c r="BE30" s="7">
        <v>107.39202</v>
      </c>
      <c r="BF30" s="7">
        <v>103.57382</v>
      </c>
      <c r="BG30" s="7">
        <v>103.10277000000001</v>
      </c>
      <c r="BH30" s="7">
        <v>109.41567999999999</v>
      </c>
      <c r="BI30" s="7">
        <v>126.7448</v>
      </c>
      <c r="BJ30" s="7">
        <v>146.24985000000001</v>
      </c>
      <c r="BK30" s="7">
        <v>180.56399999999999</v>
      </c>
      <c r="BL30" s="7">
        <v>159.58609999999999</v>
      </c>
      <c r="BM30" s="7">
        <v>177.94569000000001</v>
      </c>
      <c r="BN30" s="7">
        <v>180.21169</v>
      </c>
      <c r="BO30" s="7">
        <v>178.7791</v>
      </c>
      <c r="BP30" s="7">
        <v>183.45293000000001</v>
      </c>
      <c r="BQ30" s="7">
        <v>181.77940000000001</v>
      </c>
    </row>
    <row r="31" spans="1:69" x14ac:dyDescent="0.25">
      <c r="A31" s="7" t="s">
        <v>101</v>
      </c>
      <c r="B31" s="7" t="s">
        <v>221</v>
      </c>
      <c r="C31" s="7" t="s">
        <v>221</v>
      </c>
      <c r="D31" s="7" t="s">
        <v>221</v>
      </c>
      <c r="E31" s="7" t="s">
        <v>221</v>
      </c>
      <c r="F31" s="7" t="s">
        <v>221</v>
      </c>
      <c r="G31" s="7" t="s">
        <v>221</v>
      </c>
      <c r="H31" s="7" t="s">
        <v>221</v>
      </c>
      <c r="I31" s="7" t="s">
        <v>221</v>
      </c>
      <c r="J31" s="7" t="s">
        <v>221</v>
      </c>
      <c r="K31" s="7" t="s">
        <v>221</v>
      </c>
      <c r="L31" s="7" t="s">
        <v>221</v>
      </c>
      <c r="M31" s="7" t="s">
        <v>221</v>
      </c>
      <c r="N31" s="7" t="s">
        <v>221</v>
      </c>
      <c r="O31" s="7" t="s">
        <v>221</v>
      </c>
      <c r="P31" s="7" t="s">
        <v>221</v>
      </c>
      <c r="Q31" s="7" t="s">
        <v>221</v>
      </c>
      <c r="R31" s="7" t="s">
        <v>221</v>
      </c>
      <c r="S31" s="7" t="s">
        <v>221</v>
      </c>
      <c r="T31" s="7" t="s">
        <v>221</v>
      </c>
      <c r="U31" s="7" t="s">
        <v>221</v>
      </c>
      <c r="V31" s="7" t="s">
        <v>221</v>
      </c>
      <c r="W31" s="7" t="s">
        <v>221</v>
      </c>
      <c r="X31" s="7" t="s">
        <v>221</v>
      </c>
      <c r="Y31" s="7" t="s">
        <v>221</v>
      </c>
      <c r="Z31" s="7" t="s">
        <v>221</v>
      </c>
      <c r="AA31" s="7" t="s">
        <v>221</v>
      </c>
      <c r="AB31" s="7" t="s">
        <v>221</v>
      </c>
      <c r="AC31" s="7" t="s">
        <v>221</v>
      </c>
      <c r="AD31" s="7" t="s">
        <v>221</v>
      </c>
      <c r="AE31" s="7" t="s">
        <v>221</v>
      </c>
      <c r="AF31" s="7" t="s">
        <v>221</v>
      </c>
      <c r="AG31" s="7" t="s">
        <v>221</v>
      </c>
      <c r="AH31" s="7" t="s">
        <v>221</v>
      </c>
      <c r="AI31" s="7" t="s">
        <v>221</v>
      </c>
      <c r="AJ31" s="7" t="s">
        <v>221</v>
      </c>
      <c r="AK31" s="7" t="s">
        <v>221</v>
      </c>
      <c r="AL31" s="7" t="s">
        <v>221</v>
      </c>
      <c r="AM31" s="7" t="s">
        <v>221</v>
      </c>
      <c r="AN31" s="7" t="s">
        <v>221</v>
      </c>
      <c r="AO31" s="7" t="s">
        <v>221</v>
      </c>
      <c r="AP31" s="7">
        <v>236.54302999999999</v>
      </c>
      <c r="AQ31" s="7">
        <v>135.41477</v>
      </c>
      <c r="AR31" s="7">
        <v>123.19663</v>
      </c>
      <c r="AS31" s="7">
        <v>111.73685</v>
      </c>
      <c r="AT31" s="7">
        <v>85.496498000000003</v>
      </c>
      <c r="AU31" s="7">
        <v>65.378484999999998</v>
      </c>
      <c r="AV31" s="7">
        <v>64.642801000000006</v>
      </c>
      <c r="AW31" s="7">
        <v>70.841291999999996</v>
      </c>
      <c r="AX31" s="7">
        <v>64.241208</v>
      </c>
      <c r="AY31" s="7">
        <v>68.321209999999994</v>
      </c>
      <c r="AZ31" s="7">
        <v>61.500512000000001</v>
      </c>
      <c r="BA31" s="7">
        <v>58.698189999999997</v>
      </c>
      <c r="BB31" s="7">
        <v>53.079163999999999</v>
      </c>
      <c r="BC31" s="7">
        <v>57.618322999999997</v>
      </c>
      <c r="BD31" s="7">
        <v>56.811273</v>
      </c>
      <c r="BE31" s="7">
        <v>43.594619999999999</v>
      </c>
      <c r="BF31" s="7">
        <v>28.673128999999999</v>
      </c>
      <c r="BG31" s="7">
        <v>17.006792000000001</v>
      </c>
      <c r="BH31" s="7">
        <v>18.492318999999998</v>
      </c>
      <c r="BI31" s="7">
        <v>21.625404</v>
      </c>
      <c r="BJ31" s="7">
        <v>24.348749999999999</v>
      </c>
      <c r="BK31" s="7">
        <v>26.932227999999999</v>
      </c>
      <c r="BL31" s="7">
        <v>29.589955</v>
      </c>
      <c r="BM31" s="7">
        <v>37.119706999999998</v>
      </c>
      <c r="BN31" s="7">
        <v>37.631818000000003</v>
      </c>
      <c r="BO31" s="7">
        <v>37.868735000000001</v>
      </c>
      <c r="BP31" s="7">
        <v>38.673239000000002</v>
      </c>
      <c r="BQ31" s="7" t="s">
        <v>221</v>
      </c>
    </row>
    <row r="32" spans="1:69" x14ac:dyDescent="0.25">
      <c r="A32" s="7" t="s">
        <v>102</v>
      </c>
      <c r="B32" s="7" t="s">
        <v>221</v>
      </c>
      <c r="C32" s="7" t="s">
        <v>221</v>
      </c>
      <c r="D32" s="7" t="s">
        <v>221</v>
      </c>
      <c r="E32" s="7" t="s">
        <v>221</v>
      </c>
      <c r="F32" s="7" t="s">
        <v>221</v>
      </c>
      <c r="G32" s="7" t="s">
        <v>221</v>
      </c>
      <c r="H32" s="7" t="s">
        <v>221</v>
      </c>
      <c r="I32" s="7" t="s">
        <v>221</v>
      </c>
      <c r="J32" s="7" t="s">
        <v>221</v>
      </c>
      <c r="K32" s="7" t="s">
        <v>221</v>
      </c>
      <c r="L32" s="7" t="s">
        <v>221</v>
      </c>
      <c r="M32" s="7" t="s">
        <v>221</v>
      </c>
      <c r="N32" s="7" t="s">
        <v>221</v>
      </c>
      <c r="O32" s="7" t="s">
        <v>221</v>
      </c>
      <c r="P32" s="7" t="s">
        <v>221</v>
      </c>
      <c r="Q32" s="7" t="s">
        <v>221</v>
      </c>
      <c r="R32" s="7" t="s">
        <v>221</v>
      </c>
      <c r="S32" s="7" t="s">
        <v>221</v>
      </c>
      <c r="T32" s="7" t="s">
        <v>221</v>
      </c>
      <c r="U32" s="7" t="s">
        <v>221</v>
      </c>
      <c r="V32" s="7" t="s">
        <v>221</v>
      </c>
      <c r="W32" s="7" t="s">
        <v>221</v>
      </c>
      <c r="X32" s="7" t="s">
        <v>221</v>
      </c>
      <c r="Y32" s="7" t="s">
        <v>221</v>
      </c>
      <c r="Z32" s="7" t="s">
        <v>221</v>
      </c>
      <c r="AA32" s="7" t="s">
        <v>221</v>
      </c>
      <c r="AB32" s="7" t="s">
        <v>221</v>
      </c>
      <c r="AC32" s="7" t="s">
        <v>221</v>
      </c>
      <c r="AD32" s="7" t="s">
        <v>221</v>
      </c>
      <c r="AE32" s="7" t="s">
        <v>221</v>
      </c>
      <c r="AF32" s="7" t="s">
        <v>221</v>
      </c>
      <c r="AG32" s="7" t="s">
        <v>221</v>
      </c>
      <c r="AH32" s="7" t="s">
        <v>221</v>
      </c>
      <c r="AI32" s="7" t="s">
        <v>221</v>
      </c>
      <c r="AJ32" s="7" t="s">
        <v>221</v>
      </c>
      <c r="AK32" s="7" t="s">
        <v>221</v>
      </c>
      <c r="AL32" s="7" t="s">
        <v>221</v>
      </c>
      <c r="AM32" s="7" t="s">
        <v>221</v>
      </c>
      <c r="AN32" s="7" t="s">
        <v>221</v>
      </c>
      <c r="AO32" s="7">
        <v>70.698182000000003</v>
      </c>
      <c r="AP32" s="7">
        <v>63.661307999999998</v>
      </c>
      <c r="AQ32" s="7">
        <v>74.249381999999997</v>
      </c>
      <c r="AR32" s="7">
        <v>76.495086000000001</v>
      </c>
      <c r="AS32" s="7">
        <v>87.253663000000003</v>
      </c>
      <c r="AT32" s="7">
        <v>86.010975000000002</v>
      </c>
      <c r="AU32" s="7">
        <v>83.989946000000003</v>
      </c>
      <c r="AV32" s="7">
        <v>71.184228000000004</v>
      </c>
      <c r="AW32" s="7">
        <v>61.753456999999997</v>
      </c>
      <c r="AX32" s="7">
        <v>59.670132000000002</v>
      </c>
      <c r="AY32" s="7">
        <v>59.546863999999999</v>
      </c>
      <c r="AZ32" s="7">
        <v>54.785854</v>
      </c>
      <c r="BA32" s="7">
        <v>51.381698999999998</v>
      </c>
      <c r="BB32" s="7">
        <v>54.614362</v>
      </c>
      <c r="BC32" s="7">
        <v>57.146151000000003</v>
      </c>
      <c r="BD32" s="7">
        <v>58.029429999999998</v>
      </c>
      <c r="BE32" s="7">
        <v>59.954383999999997</v>
      </c>
      <c r="BF32" s="7">
        <v>64.091419000000002</v>
      </c>
      <c r="BG32" s="7">
        <v>64.978645</v>
      </c>
      <c r="BH32" s="7">
        <v>70.956734999999995</v>
      </c>
      <c r="BI32" s="7">
        <v>77.150578999999993</v>
      </c>
      <c r="BJ32" s="7">
        <v>79.728451000000007</v>
      </c>
      <c r="BK32" s="7">
        <v>79.913426999999999</v>
      </c>
      <c r="BL32" s="7">
        <v>77.581743000000003</v>
      </c>
      <c r="BM32" s="7">
        <v>75.955257000000003</v>
      </c>
      <c r="BN32" s="7">
        <v>75.188526999999993</v>
      </c>
      <c r="BO32" s="7">
        <v>74.771182999999994</v>
      </c>
      <c r="BP32" s="7">
        <v>73.891120000000001</v>
      </c>
      <c r="BQ32" s="7">
        <v>71.652507999999997</v>
      </c>
    </row>
    <row r="33" spans="1:69" x14ac:dyDescent="0.25">
      <c r="A33" s="7" t="s">
        <v>103</v>
      </c>
      <c r="B33" s="7">
        <v>14.551615999999999</v>
      </c>
      <c r="C33" s="7">
        <v>14.449045999999999</v>
      </c>
      <c r="D33" s="7">
        <v>13.642236</v>
      </c>
      <c r="E33" s="7">
        <v>10.718978999999999</v>
      </c>
      <c r="F33" s="7">
        <v>9.2550469999999994</v>
      </c>
      <c r="G33" s="7">
        <v>8.5625906000000001</v>
      </c>
      <c r="H33" s="7">
        <v>6.7108068000000003</v>
      </c>
      <c r="I33" s="7">
        <v>6.6477082000000003</v>
      </c>
      <c r="J33" s="7">
        <v>5.1131326000000001</v>
      </c>
      <c r="K33" s="7">
        <v>4.9617047000000003</v>
      </c>
      <c r="L33" s="7">
        <v>13.632059999999999</v>
      </c>
      <c r="M33" s="7">
        <v>8.4949271</v>
      </c>
      <c r="N33" s="7">
        <v>7.4665119999999998</v>
      </c>
      <c r="O33" s="7">
        <v>7.8944387000000003</v>
      </c>
      <c r="P33" s="7">
        <v>7.9748070999999996</v>
      </c>
      <c r="Q33" s="7">
        <v>7.7793918</v>
      </c>
      <c r="R33" s="7">
        <v>5.5629999999999997</v>
      </c>
      <c r="S33" s="7">
        <v>8.7958245999999995</v>
      </c>
      <c r="T33" s="7">
        <v>14.221076</v>
      </c>
      <c r="U33" s="7">
        <v>14.641349</v>
      </c>
      <c r="V33" s="7">
        <v>11.442099000000001</v>
      </c>
      <c r="W33" s="7">
        <v>11.748564999999999</v>
      </c>
      <c r="X33" s="7">
        <v>14.543656</v>
      </c>
      <c r="Y33" s="7">
        <v>11.46252</v>
      </c>
      <c r="Z33" s="7">
        <v>12.541627</v>
      </c>
      <c r="AA33" s="7">
        <v>16.387483</v>
      </c>
      <c r="AB33" s="7">
        <v>17.174001000000001</v>
      </c>
      <c r="AC33" s="7">
        <v>18.375301</v>
      </c>
      <c r="AD33" s="7">
        <v>19.803421</v>
      </c>
      <c r="AE33" s="7">
        <v>21.067239000000001</v>
      </c>
      <c r="AF33" s="7">
        <v>24.908576</v>
      </c>
      <c r="AG33" s="7">
        <v>22.487494000000002</v>
      </c>
      <c r="AH33" s="7">
        <v>29.095675</v>
      </c>
      <c r="AI33" s="7">
        <v>30.880474</v>
      </c>
      <c r="AJ33" s="7">
        <v>32.556303999999997</v>
      </c>
      <c r="AK33" s="7">
        <v>32.137635000000003</v>
      </c>
      <c r="AL33" s="7">
        <v>29.966949</v>
      </c>
      <c r="AM33" s="7">
        <v>27.426468</v>
      </c>
      <c r="AN33" s="7">
        <v>30.696558</v>
      </c>
      <c r="AO33" s="7">
        <v>35.400824999999998</v>
      </c>
      <c r="AP33" s="7">
        <v>35.608553000000001</v>
      </c>
      <c r="AQ33" s="7">
        <v>37.735225999999997</v>
      </c>
      <c r="AR33" s="7">
        <v>45.535232000000001</v>
      </c>
      <c r="AS33" s="7">
        <v>52.426793000000004</v>
      </c>
      <c r="AT33" s="7">
        <v>54.941664000000003</v>
      </c>
      <c r="AU33" s="7">
        <v>58.204273000000001</v>
      </c>
      <c r="AV33" s="7">
        <v>55.400824</v>
      </c>
      <c r="AW33" s="7">
        <v>51.969861999999999</v>
      </c>
      <c r="AX33" s="7">
        <v>43.481946999999998</v>
      </c>
      <c r="AY33" s="7">
        <v>38.915717999999998</v>
      </c>
      <c r="AZ33" s="7">
        <v>37.228288999999997</v>
      </c>
      <c r="BA33" s="7">
        <v>42.392958</v>
      </c>
      <c r="BB33" s="7">
        <v>39.079703000000002</v>
      </c>
      <c r="BC33" s="7">
        <v>38.056286</v>
      </c>
      <c r="BD33" s="7">
        <v>32.732596000000001</v>
      </c>
      <c r="BE33" s="7">
        <v>24.477160000000001</v>
      </c>
      <c r="BF33" s="7">
        <v>29.002134000000002</v>
      </c>
      <c r="BG33" s="7">
        <v>27.053709999999999</v>
      </c>
      <c r="BH33" s="7">
        <v>66.145517999999996</v>
      </c>
      <c r="BI33" s="7">
        <v>80.920856999999998</v>
      </c>
      <c r="BJ33" s="7">
        <v>85.383438999999996</v>
      </c>
      <c r="BK33" s="7">
        <v>92.031324999999995</v>
      </c>
      <c r="BL33" s="7">
        <v>89.369229000000004</v>
      </c>
      <c r="BM33" s="7">
        <v>81.788927000000001</v>
      </c>
      <c r="BN33" s="7">
        <v>79.726944000000003</v>
      </c>
      <c r="BO33" s="7">
        <v>65.994878</v>
      </c>
      <c r="BP33" s="7">
        <v>51.696843999999999</v>
      </c>
      <c r="BQ33" s="7">
        <v>39.957743999999998</v>
      </c>
    </row>
    <row r="34" spans="1:69" x14ac:dyDescent="0.25">
      <c r="A34" s="7" t="s">
        <v>104</v>
      </c>
      <c r="B34" s="7" t="s">
        <v>221</v>
      </c>
      <c r="C34" s="7" t="s">
        <v>221</v>
      </c>
      <c r="D34" s="7" t="s">
        <v>221</v>
      </c>
      <c r="E34" s="7" t="s">
        <v>221</v>
      </c>
      <c r="F34" s="7" t="s">
        <v>221</v>
      </c>
      <c r="G34" s="7" t="s">
        <v>221</v>
      </c>
      <c r="H34" s="7" t="s">
        <v>221</v>
      </c>
      <c r="I34" s="7" t="s">
        <v>221</v>
      </c>
      <c r="J34" s="7" t="s">
        <v>221</v>
      </c>
      <c r="K34" s="7" t="s">
        <v>221</v>
      </c>
      <c r="L34" s="7" t="s">
        <v>221</v>
      </c>
      <c r="M34" s="7" t="s">
        <v>221</v>
      </c>
      <c r="N34" s="7" t="s">
        <v>221</v>
      </c>
      <c r="O34" s="7" t="s">
        <v>221</v>
      </c>
      <c r="P34" s="7" t="s">
        <v>221</v>
      </c>
      <c r="Q34" s="7" t="s">
        <v>221</v>
      </c>
      <c r="R34" s="7" t="s">
        <v>221</v>
      </c>
      <c r="S34" s="7" t="s">
        <v>221</v>
      </c>
      <c r="T34" s="7" t="s">
        <v>221</v>
      </c>
      <c r="U34" s="7" t="s">
        <v>221</v>
      </c>
      <c r="V34" s="7" t="s">
        <v>221</v>
      </c>
      <c r="W34" s="7" t="s">
        <v>221</v>
      </c>
      <c r="X34" s="7" t="s">
        <v>221</v>
      </c>
      <c r="Y34" s="7" t="s">
        <v>221</v>
      </c>
      <c r="Z34" s="7" t="s">
        <v>221</v>
      </c>
      <c r="AA34" s="7" t="s">
        <v>221</v>
      </c>
      <c r="AB34" s="7" t="s">
        <v>221</v>
      </c>
      <c r="AC34" s="7" t="s">
        <v>221</v>
      </c>
      <c r="AD34" s="7" t="s">
        <v>221</v>
      </c>
      <c r="AE34" s="7" t="s">
        <v>221</v>
      </c>
      <c r="AF34" s="7" t="s">
        <v>221</v>
      </c>
      <c r="AG34" s="7" t="s">
        <v>221</v>
      </c>
      <c r="AH34" s="7" t="s">
        <v>221</v>
      </c>
      <c r="AI34" s="7" t="s">
        <v>221</v>
      </c>
      <c r="AJ34" s="7" t="s">
        <v>221</v>
      </c>
      <c r="AK34" s="7" t="s">
        <v>221</v>
      </c>
      <c r="AL34" s="7" t="s">
        <v>221</v>
      </c>
      <c r="AM34" s="7" t="s">
        <v>221</v>
      </c>
      <c r="AN34" s="7" t="s">
        <v>221</v>
      </c>
      <c r="AO34" s="7" t="s">
        <v>221</v>
      </c>
      <c r="AP34" s="7" t="s">
        <v>221</v>
      </c>
      <c r="AQ34" s="7">
        <v>75.332241999999994</v>
      </c>
      <c r="AR34" s="7">
        <v>77.405384999999995</v>
      </c>
      <c r="AS34" s="7">
        <v>76.978196999999994</v>
      </c>
      <c r="AT34" s="7">
        <v>73.464402000000007</v>
      </c>
      <c r="AU34" s="7">
        <v>69.653842999999995</v>
      </c>
      <c r="AV34" s="7">
        <v>65.976647</v>
      </c>
      <c r="AW34" s="7">
        <v>67.818038999999999</v>
      </c>
      <c r="AX34" s="7">
        <v>68.089899000000003</v>
      </c>
      <c r="AY34" s="7">
        <v>70.038467999999995</v>
      </c>
      <c r="AZ34" s="7">
        <v>73.649084999999999</v>
      </c>
      <c r="BA34" s="7">
        <v>78.729652000000002</v>
      </c>
      <c r="BB34" s="7">
        <v>82.851174</v>
      </c>
      <c r="BC34" s="7">
        <v>84.243037000000001</v>
      </c>
      <c r="BD34" s="7">
        <v>83.288600000000002</v>
      </c>
      <c r="BE34" s="7">
        <v>80.893794</v>
      </c>
      <c r="BF34" s="7">
        <v>77.108312999999995</v>
      </c>
      <c r="BG34" s="7">
        <v>74.026517999999996</v>
      </c>
      <c r="BH34" s="7">
        <v>74.536135999999999</v>
      </c>
      <c r="BI34" s="7">
        <v>72.526606999999998</v>
      </c>
      <c r="BJ34" s="7">
        <v>67.457634999999996</v>
      </c>
      <c r="BK34" s="7">
        <v>69.640533000000005</v>
      </c>
      <c r="BL34" s="7">
        <v>69.123439000000005</v>
      </c>
      <c r="BM34" s="7">
        <v>68.548108999999997</v>
      </c>
      <c r="BN34" s="7">
        <v>67.810637999999997</v>
      </c>
      <c r="BO34" s="7">
        <v>69.962204999999997</v>
      </c>
      <c r="BP34" s="7">
        <v>69.515966000000006</v>
      </c>
      <c r="BQ34" s="7">
        <v>71.175663999999998</v>
      </c>
    </row>
    <row r="35" spans="1:69" x14ac:dyDescent="0.25">
      <c r="A35" s="7" t="s">
        <v>105</v>
      </c>
      <c r="B35" s="7" t="s">
        <v>221</v>
      </c>
      <c r="C35" s="7" t="s">
        <v>221</v>
      </c>
      <c r="D35" s="7" t="s">
        <v>221</v>
      </c>
      <c r="E35" s="7" t="s">
        <v>221</v>
      </c>
      <c r="F35" s="7" t="s">
        <v>221</v>
      </c>
      <c r="G35" s="7" t="s">
        <v>221</v>
      </c>
      <c r="H35" s="7" t="s">
        <v>221</v>
      </c>
      <c r="I35" s="7" t="s">
        <v>221</v>
      </c>
      <c r="J35" s="7" t="s">
        <v>221</v>
      </c>
      <c r="K35" s="7" t="s">
        <v>221</v>
      </c>
      <c r="L35" s="7" t="s">
        <v>221</v>
      </c>
      <c r="M35" s="7" t="s">
        <v>221</v>
      </c>
      <c r="N35" s="7" t="s">
        <v>221</v>
      </c>
      <c r="O35" s="7" t="s">
        <v>221</v>
      </c>
      <c r="P35" s="7" t="s">
        <v>221</v>
      </c>
      <c r="Q35" s="7" t="s">
        <v>221</v>
      </c>
      <c r="R35" s="7" t="s">
        <v>221</v>
      </c>
      <c r="S35" s="7" t="s">
        <v>221</v>
      </c>
      <c r="T35" s="7" t="s">
        <v>221</v>
      </c>
      <c r="U35" s="7" t="s">
        <v>221</v>
      </c>
      <c r="V35" s="7" t="s">
        <v>221</v>
      </c>
      <c r="W35" s="7" t="s">
        <v>221</v>
      </c>
      <c r="X35" s="7" t="s">
        <v>221</v>
      </c>
      <c r="Y35" s="7" t="s">
        <v>221</v>
      </c>
      <c r="Z35" s="7" t="s">
        <v>221</v>
      </c>
      <c r="AA35" s="7" t="s">
        <v>221</v>
      </c>
      <c r="AB35" s="7" t="s">
        <v>221</v>
      </c>
      <c r="AC35" s="7" t="s">
        <v>221</v>
      </c>
      <c r="AD35" s="7" t="s">
        <v>221</v>
      </c>
      <c r="AE35" s="7" t="s">
        <v>221</v>
      </c>
      <c r="AF35" s="7" t="s">
        <v>221</v>
      </c>
      <c r="AG35" s="7" t="s">
        <v>221</v>
      </c>
      <c r="AH35" s="7" t="s">
        <v>221</v>
      </c>
      <c r="AI35" s="7" t="s">
        <v>221</v>
      </c>
      <c r="AJ35" s="7" t="s">
        <v>221</v>
      </c>
      <c r="AK35" s="7" t="s">
        <v>221</v>
      </c>
      <c r="AL35" s="7" t="s">
        <v>221</v>
      </c>
      <c r="AM35" s="7" t="s">
        <v>221</v>
      </c>
      <c r="AN35" s="7" t="s">
        <v>221</v>
      </c>
      <c r="AO35" s="7" t="s">
        <v>221</v>
      </c>
      <c r="AP35" s="7" t="s">
        <v>221</v>
      </c>
      <c r="AQ35" s="7" t="s">
        <v>221</v>
      </c>
      <c r="AR35" s="7" t="s">
        <v>221</v>
      </c>
      <c r="AS35" s="7" t="s">
        <v>221</v>
      </c>
      <c r="AT35" s="7" t="s">
        <v>221</v>
      </c>
      <c r="AU35" s="7" t="s">
        <v>221</v>
      </c>
      <c r="AV35" s="7" t="s">
        <v>221</v>
      </c>
      <c r="AW35" s="7" t="s">
        <v>221</v>
      </c>
      <c r="AX35" s="7" t="s">
        <v>221</v>
      </c>
      <c r="AY35" s="7" t="s">
        <v>221</v>
      </c>
      <c r="AZ35" s="7">
        <v>87.437298999999996</v>
      </c>
      <c r="BA35" s="7">
        <v>73.702115000000006</v>
      </c>
      <c r="BB35" s="7">
        <v>62.339381000000003</v>
      </c>
      <c r="BC35" s="7">
        <v>55.642691999999997</v>
      </c>
      <c r="BD35" s="7">
        <v>51.328172000000002</v>
      </c>
      <c r="BE35" s="7">
        <v>42.611727000000002</v>
      </c>
      <c r="BF35" s="7">
        <v>35.847734000000003</v>
      </c>
      <c r="BG35" s="7">
        <v>32.333333000000003</v>
      </c>
      <c r="BH35" s="7">
        <v>30.252037000000001</v>
      </c>
      <c r="BI35" s="7">
        <v>26.483125999999999</v>
      </c>
      <c r="BJ35" s="7">
        <v>24.524583</v>
      </c>
      <c r="BK35" s="7">
        <v>23.106017999999999</v>
      </c>
      <c r="BL35" s="7">
        <v>22.960397</v>
      </c>
      <c r="BM35" s="7">
        <v>24.846708</v>
      </c>
      <c r="BN35" s="7">
        <v>24.681671999999999</v>
      </c>
      <c r="BO35" s="7">
        <v>27.459990999999999</v>
      </c>
      <c r="BP35" s="7">
        <v>28.335004999999999</v>
      </c>
      <c r="BQ35" s="7">
        <v>28.767879000000001</v>
      </c>
    </row>
    <row r="36" spans="1:69" x14ac:dyDescent="0.25">
      <c r="A36" s="7" t="s">
        <v>108</v>
      </c>
      <c r="B36" s="7" t="s">
        <v>221</v>
      </c>
      <c r="C36" s="7" t="s">
        <v>221</v>
      </c>
      <c r="D36" s="7" t="s">
        <v>221</v>
      </c>
      <c r="E36" s="7" t="s">
        <v>221</v>
      </c>
      <c r="F36" s="7" t="s">
        <v>221</v>
      </c>
      <c r="G36" s="7" t="s">
        <v>221</v>
      </c>
      <c r="H36" s="7" t="s">
        <v>221</v>
      </c>
      <c r="I36" s="7" t="s">
        <v>221</v>
      </c>
      <c r="J36" s="7" t="s">
        <v>221</v>
      </c>
      <c r="K36" s="7" t="s">
        <v>221</v>
      </c>
      <c r="L36" s="7" t="s">
        <v>221</v>
      </c>
      <c r="M36" s="7" t="s">
        <v>221</v>
      </c>
      <c r="N36" s="7" t="s">
        <v>221</v>
      </c>
      <c r="O36" s="7" t="s">
        <v>221</v>
      </c>
      <c r="P36" s="7" t="s">
        <v>221</v>
      </c>
      <c r="Q36" s="7" t="s">
        <v>221</v>
      </c>
      <c r="R36" s="7" t="s">
        <v>221</v>
      </c>
      <c r="S36" s="7" t="s">
        <v>221</v>
      </c>
      <c r="T36" s="7" t="s">
        <v>221</v>
      </c>
      <c r="U36" s="7" t="s">
        <v>221</v>
      </c>
      <c r="V36" s="7" t="s">
        <v>221</v>
      </c>
      <c r="W36" s="7" t="s">
        <v>221</v>
      </c>
      <c r="X36" s="7" t="s">
        <v>221</v>
      </c>
      <c r="Y36" s="7" t="s">
        <v>221</v>
      </c>
      <c r="Z36" s="7" t="s">
        <v>221</v>
      </c>
      <c r="AA36" s="7" t="s">
        <v>221</v>
      </c>
      <c r="AB36" s="7" t="s">
        <v>221</v>
      </c>
      <c r="AC36" s="7" t="s">
        <v>221</v>
      </c>
      <c r="AD36" s="7" t="s">
        <v>221</v>
      </c>
      <c r="AE36" s="7">
        <v>63.477330000000002</v>
      </c>
      <c r="AF36" s="7">
        <v>64.621970000000005</v>
      </c>
      <c r="AG36" s="7">
        <v>68.803747000000001</v>
      </c>
      <c r="AH36" s="7">
        <v>73.473757000000006</v>
      </c>
      <c r="AI36" s="7">
        <v>86.174299000000005</v>
      </c>
      <c r="AJ36" s="7">
        <v>90.260028000000005</v>
      </c>
      <c r="AK36" s="7">
        <v>92.988308000000004</v>
      </c>
      <c r="AL36" s="7">
        <v>107.26514</v>
      </c>
      <c r="AM36" s="7">
        <v>108.29822</v>
      </c>
      <c r="AN36" s="7">
        <v>106.54155</v>
      </c>
      <c r="AO36" s="7">
        <v>97.951560000000001</v>
      </c>
      <c r="AP36" s="7">
        <v>92.685567000000006</v>
      </c>
      <c r="AQ36" s="7">
        <v>93.792765000000003</v>
      </c>
      <c r="AR36" s="7">
        <v>90.595810999999998</v>
      </c>
      <c r="AS36" s="7">
        <v>93.398122000000001</v>
      </c>
      <c r="AT36" s="7">
        <v>88.048143999999994</v>
      </c>
      <c r="AU36" s="7">
        <v>78.546828000000005</v>
      </c>
      <c r="AV36" s="7">
        <v>69.855547000000001</v>
      </c>
      <c r="AW36" s="7">
        <v>61.597912999999998</v>
      </c>
      <c r="AX36" s="7">
        <v>51.478526000000002</v>
      </c>
      <c r="AY36" s="7">
        <v>46.646552999999997</v>
      </c>
      <c r="AZ36" s="7">
        <v>36.073320000000002</v>
      </c>
      <c r="BA36" s="7">
        <v>33.233992000000001</v>
      </c>
      <c r="BB36" s="7">
        <v>30.555147000000002</v>
      </c>
      <c r="BC36" s="7">
        <v>29.926276999999999</v>
      </c>
      <c r="BD36" s="7">
        <v>28.216298999999999</v>
      </c>
      <c r="BE36" s="7">
        <v>26.077093000000001</v>
      </c>
      <c r="BF36" s="7">
        <v>23.616311</v>
      </c>
      <c r="BG36" s="7">
        <v>23.907651000000001</v>
      </c>
      <c r="BH36" s="7">
        <v>42.404308</v>
      </c>
      <c r="BI36" s="7">
        <v>61.547139999999999</v>
      </c>
      <c r="BJ36" s="7">
        <v>85.999964000000006</v>
      </c>
      <c r="BK36" s="7">
        <v>110.88032</v>
      </c>
      <c r="BL36" s="7">
        <v>119.92462</v>
      </c>
      <c r="BM36" s="7">
        <v>119.81716</v>
      </c>
      <c r="BN36" s="7">
        <v>104.2645</v>
      </c>
      <c r="BO36" s="7">
        <v>76.930757999999997</v>
      </c>
      <c r="BP36" s="7">
        <v>73.555768</v>
      </c>
      <c r="BQ36" s="7">
        <v>68.555154000000002</v>
      </c>
    </row>
    <row r="37" spans="1:69" x14ac:dyDescent="0.25">
      <c r="A37" s="7" t="s">
        <v>109</v>
      </c>
      <c r="B37" s="7" t="s">
        <v>221</v>
      </c>
      <c r="C37" s="7" t="s">
        <v>221</v>
      </c>
      <c r="D37" s="7" t="s">
        <v>221</v>
      </c>
      <c r="E37" s="7" t="s">
        <v>221</v>
      </c>
      <c r="F37" s="7" t="s">
        <v>221</v>
      </c>
      <c r="G37" s="7" t="s">
        <v>221</v>
      </c>
      <c r="H37" s="7" t="s">
        <v>221</v>
      </c>
      <c r="I37" s="7" t="s">
        <v>221</v>
      </c>
      <c r="J37" s="7" t="s">
        <v>221</v>
      </c>
      <c r="K37" s="7" t="s">
        <v>221</v>
      </c>
      <c r="L37" s="7" t="s">
        <v>221</v>
      </c>
      <c r="M37" s="7" t="s">
        <v>221</v>
      </c>
      <c r="N37" s="7" t="s">
        <v>221</v>
      </c>
      <c r="O37" s="7" t="s">
        <v>221</v>
      </c>
      <c r="P37" s="7" t="s">
        <v>221</v>
      </c>
      <c r="Q37" s="7" t="s">
        <v>221</v>
      </c>
      <c r="R37" s="7" t="s">
        <v>221</v>
      </c>
      <c r="S37" s="7" t="s">
        <v>221</v>
      </c>
      <c r="T37" s="7" t="s">
        <v>221</v>
      </c>
      <c r="U37" s="7" t="s">
        <v>221</v>
      </c>
      <c r="V37" s="7" t="s">
        <v>221</v>
      </c>
      <c r="W37" s="7" t="s">
        <v>221</v>
      </c>
      <c r="X37" s="7" t="s">
        <v>221</v>
      </c>
      <c r="Y37" s="7" t="s">
        <v>221</v>
      </c>
      <c r="Z37" s="7" t="s">
        <v>221</v>
      </c>
      <c r="AA37" s="7" t="s">
        <v>221</v>
      </c>
      <c r="AB37" s="7" t="s">
        <v>221</v>
      </c>
      <c r="AC37" s="7" t="s">
        <v>221</v>
      </c>
      <c r="AD37" s="7" t="s">
        <v>221</v>
      </c>
      <c r="AE37" s="7" t="s">
        <v>221</v>
      </c>
      <c r="AF37" s="7" t="s">
        <v>221</v>
      </c>
      <c r="AG37" s="7" t="s">
        <v>221</v>
      </c>
      <c r="AH37" s="7" t="s">
        <v>221</v>
      </c>
      <c r="AI37" s="7">
        <v>260.28769999999997</v>
      </c>
      <c r="AJ37" s="7">
        <v>283.77368000000001</v>
      </c>
      <c r="AK37" s="7">
        <v>198.85892999999999</v>
      </c>
      <c r="AL37" s="7">
        <v>162.36202</v>
      </c>
      <c r="AM37" s="7">
        <v>143.13406000000001</v>
      </c>
      <c r="AN37" s="7">
        <v>145.26275999999999</v>
      </c>
      <c r="AO37" s="7">
        <v>147.31638000000001</v>
      </c>
      <c r="AP37" s="7">
        <v>138.16291000000001</v>
      </c>
      <c r="AQ37" s="7">
        <v>123.57792000000001</v>
      </c>
      <c r="AR37" s="7">
        <v>119.55225</v>
      </c>
      <c r="AS37" s="7">
        <v>118.22705000000001</v>
      </c>
      <c r="AT37" s="7">
        <v>110.11369999999999</v>
      </c>
      <c r="AU37" s="7">
        <v>97.889083999999997</v>
      </c>
      <c r="AV37" s="7">
        <v>95.912132</v>
      </c>
      <c r="AW37" s="7">
        <v>93.934783999999993</v>
      </c>
      <c r="AX37" s="7">
        <v>95.604367999999994</v>
      </c>
      <c r="AY37" s="7">
        <v>89.645888999999997</v>
      </c>
      <c r="AZ37" s="7">
        <v>79.580939999999998</v>
      </c>
      <c r="BA37" s="7">
        <v>83.702163999999996</v>
      </c>
      <c r="BB37" s="7">
        <v>90.200174000000004</v>
      </c>
      <c r="BC37" s="7">
        <v>92.845262000000005</v>
      </c>
      <c r="BD37" s="7">
        <v>91.253820000000005</v>
      </c>
      <c r="BE37" s="7">
        <v>88.151245000000003</v>
      </c>
      <c r="BF37" s="7">
        <v>80.044195000000002</v>
      </c>
      <c r="BG37" s="7">
        <v>73.059235999999999</v>
      </c>
      <c r="BH37" s="7">
        <v>71.902648999999997</v>
      </c>
      <c r="BI37" s="7">
        <v>74.557860000000005</v>
      </c>
      <c r="BJ37" s="7">
        <v>70.730857999999998</v>
      </c>
      <c r="BK37" s="7">
        <v>68.756181999999995</v>
      </c>
      <c r="BL37" s="7">
        <v>68.420839999999998</v>
      </c>
      <c r="BM37" s="7">
        <v>67.143001999999996</v>
      </c>
      <c r="BN37" s="7">
        <v>66.094238000000004</v>
      </c>
      <c r="BO37" s="7">
        <v>64.045659000000001</v>
      </c>
      <c r="BP37" s="7">
        <v>62.283102</v>
      </c>
      <c r="BQ37" s="7">
        <v>60.836264</v>
      </c>
    </row>
    <row r="38" spans="1:69" x14ac:dyDescent="0.25">
      <c r="A38" s="7" t="s">
        <v>110</v>
      </c>
      <c r="B38" s="7">
        <v>30.196197999999999</v>
      </c>
      <c r="C38" s="7">
        <v>30.558679999999999</v>
      </c>
      <c r="D38" s="7">
        <v>32.484133</v>
      </c>
      <c r="E38" s="7">
        <v>33.306175000000003</v>
      </c>
      <c r="F38" s="7">
        <v>34.964789000000003</v>
      </c>
      <c r="G38" s="7">
        <v>34.852544999999999</v>
      </c>
      <c r="H38" s="7">
        <v>33.833654000000003</v>
      </c>
      <c r="I38" s="7">
        <v>33.156804000000001</v>
      </c>
      <c r="J38" s="7">
        <v>33.045625000000001</v>
      </c>
      <c r="K38" s="7">
        <v>34.188907</v>
      </c>
      <c r="L38" s="7">
        <v>30.563306000000001</v>
      </c>
      <c r="M38" s="7">
        <v>29.19051</v>
      </c>
      <c r="N38" s="7">
        <v>28.162493999999999</v>
      </c>
      <c r="O38" s="7">
        <v>26.426680000000001</v>
      </c>
      <c r="P38" s="7">
        <v>26.457526000000001</v>
      </c>
      <c r="Q38" s="7">
        <v>27.609283000000001</v>
      </c>
      <c r="R38" s="7">
        <v>32.525052000000002</v>
      </c>
      <c r="S38" s="7">
        <v>32.353782000000002</v>
      </c>
      <c r="T38" s="7">
        <v>34.844062999999998</v>
      </c>
      <c r="U38" s="7">
        <v>35.528404999999999</v>
      </c>
      <c r="V38" s="7">
        <v>36.611894999999997</v>
      </c>
      <c r="W38" s="7">
        <v>41.460777</v>
      </c>
      <c r="X38" s="7">
        <v>47.113045999999997</v>
      </c>
      <c r="Y38" s="7">
        <v>49.934528999999998</v>
      </c>
      <c r="Z38" s="7">
        <v>49.686888000000003</v>
      </c>
      <c r="AA38" s="7">
        <v>56.631900999999999</v>
      </c>
      <c r="AB38" s="7">
        <v>56.035487000000003</v>
      </c>
      <c r="AC38" s="7">
        <v>54.592914</v>
      </c>
      <c r="AD38" s="7">
        <v>58.375605999999998</v>
      </c>
      <c r="AE38" s="7">
        <v>57.255837</v>
      </c>
      <c r="AF38" s="7">
        <v>53.550091999999999</v>
      </c>
      <c r="AG38" s="7">
        <v>55.818537999999997</v>
      </c>
      <c r="AH38" s="7">
        <v>60.289490999999998</v>
      </c>
      <c r="AI38" s="7">
        <v>66.267481000000004</v>
      </c>
      <c r="AJ38" s="7">
        <v>71.516959999999997</v>
      </c>
      <c r="AK38" s="7">
        <v>77.246236999999994</v>
      </c>
      <c r="AL38" s="7">
        <v>81.271908999999994</v>
      </c>
      <c r="AM38" s="7">
        <v>85.087936999999997</v>
      </c>
      <c r="AN38" s="7">
        <v>86.730166999999994</v>
      </c>
      <c r="AO38" s="7">
        <v>89.095980999999995</v>
      </c>
      <c r="AP38" s="7">
        <v>92.395899999999997</v>
      </c>
      <c r="AQ38" s="7">
        <v>95.622681999999998</v>
      </c>
      <c r="AR38" s="7">
        <v>102.28446</v>
      </c>
      <c r="AS38" s="7">
        <v>112.13361</v>
      </c>
      <c r="AT38" s="7">
        <v>118.1353</v>
      </c>
      <c r="AU38" s="7">
        <v>116.90940999999999</v>
      </c>
      <c r="AV38" s="7">
        <v>116.34086000000001</v>
      </c>
      <c r="AW38" s="7">
        <v>113.76389</v>
      </c>
      <c r="AX38" s="7">
        <v>110.80761</v>
      </c>
      <c r="AY38" s="7">
        <v>109.65552</v>
      </c>
      <c r="AZ38" s="7">
        <v>105.10641</v>
      </c>
      <c r="BA38" s="7">
        <v>104.72676</v>
      </c>
      <c r="BB38" s="7">
        <v>101.92334</v>
      </c>
      <c r="BC38" s="7">
        <v>100.48546</v>
      </c>
      <c r="BD38" s="7">
        <v>100.08931</v>
      </c>
      <c r="BE38" s="7">
        <v>101.94087</v>
      </c>
      <c r="BF38" s="7">
        <v>102.55731</v>
      </c>
      <c r="BG38" s="7">
        <v>99.792004000000006</v>
      </c>
      <c r="BH38" s="7">
        <v>102.40473</v>
      </c>
      <c r="BI38" s="7">
        <v>112.54716999999999</v>
      </c>
      <c r="BJ38" s="7">
        <v>115.41295</v>
      </c>
      <c r="BK38" s="7">
        <v>116.52209000000001</v>
      </c>
      <c r="BL38" s="7">
        <v>123.36037</v>
      </c>
      <c r="BM38" s="7">
        <v>129.01992999999999</v>
      </c>
      <c r="BN38" s="7">
        <v>131.78483</v>
      </c>
      <c r="BO38" s="7">
        <v>131.51239000000001</v>
      </c>
      <c r="BP38" s="7">
        <v>132.04334</v>
      </c>
      <c r="BQ38" s="7">
        <v>131.83255</v>
      </c>
    </row>
    <row r="39" spans="1:69" x14ac:dyDescent="0.25">
      <c r="A39" s="7" t="s">
        <v>112</v>
      </c>
      <c r="B39" s="7" t="s">
        <v>221</v>
      </c>
      <c r="C39" s="7" t="s">
        <v>221</v>
      </c>
      <c r="D39" s="7" t="s">
        <v>221</v>
      </c>
      <c r="E39" s="7" t="s">
        <v>221</v>
      </c>
      <c r="F39" s="7" t="s">
        <v>221</v>
      </c>
      <c r="G39" s="7">
        <v>13.796085</v>
      </c>
      <c r="H39" s="7">
        <v>15.212764</v>
      </c>
      <c r="I39" s="7">
        <v>12.28054</v>
      </c>
      <c r="J39" s="7">
        <v>13.109766</v>
      </c>
      <c r="K39" s="7">
        <v>12.384176</v>
      </c>
      <c r="L39" s="7">
        <v>10.63945</v>
      </c>
      <c r="M39" s="7">
        <v>8.6237782999999997</v>
      </c>
      <c r="N39" s="7">
        <v>9.2095262000000009</v>
      </c>
      <c r="O39" s="7">
        <v>8.8441311999999996</v>
      </c>
      <c r="P39" s="7">
        <v>8.7102570999999998</v>
      </c>
      <c r="Q39" s="7">
        <v>9.9909300999999999</v>
      </c>
      <c r="R39" s="7">
        <v>11.459569</v>
      </c>
      <c r="S39" s="7">
        <v>11.603324000000001</v>
      </c>
      <c r="T39" s="7">
        <v>12.073945999999999</v>
      </c>
      <c r="U39" s="7">
        <v>11.684593</v>
      </c>
      <c r="V39" s="7">
        <v>11.492768999999999</v>
      </c>
      <c r="W39" s="7">
        <v>12.878515</v>
      </c>
      <c r="X39" s="7">
        <v>16.659116000000001</v>
      </c>
      <c r="Y39" s="7">
        <v>16.241153000000001</v>
      </c>
      <c r="Z39" s="7">
        <v>17.067658000000002</v>
      </c>
      <c r="AA39" s="7">
        <v>21.342959</v>
      </c>
      <c r="AB39" s="7">
        <v>26.664048000000001</v>
      </c>
      <c r="AC39" s="7">
        <v>31.777985999999999</v>
      </c>
      <c r="AD39" s="7">
        <v>39.894297000000002</v>
      </c>
      <c r="AE39" s="7">
        <v>44.763612999999999</v>
      </c>
      <c r="AF39" s="7">
        <v>48.812542000000001</v>
      </c>
      <c r="AG39" s="7">
        <v>53.951538999999997</v>
      </c>
      <c r="AH39" s="7">
        <v>58.96246</v>
      </c>
      <c r="AI39" s="7">
        <v>64.917733999999996</v>
      </c>
      <c r="AJ39" s="7">
        <v>66.967378999999994</v>
      </c>
      <c r="AK39" s="7">
        <v>69.683304000000007</v>
      </c>
      <c r="AL39" s="7">
        <v>75.544720999999996</v>
      </c>
      <c r="AM39" s="7">
        <v>77.268820000000005</v>
      </c>
      <c r="AN39" s="7">
        <v>73.210008000000002</v>
      </c>
      <c r="AO39" s="7">
        <v>66.847012000000007</v>
      </c>
      <c r="AP39" s="7">
        <v>64.304187999999996</v>
      </c>
      <c r="AQ39" s="7">
        <v>63.492260999999999</v>
      </c>
      <c r="AR39" s="7">
        <v>67.993641999999994</v>
      </c>
      <c r="AS39" s="7">
        <v>74.191490000000002</v>
      </c>
      <c r="AT39" s="7">
        <v>84.992413999999997</v>
      </c>
      <c r="AU39" s="7">
        <v>95.897718999999995</v>
      </c>
      <c r="AV39" s="7">
        <v>101.03440999999999</v>
      </c>
      <c r="AW39" s="7">
        <v>106.67655000000001</v>
      </c>
      <c r="AX39" s="7">
        <v>117.94101999999999</v>
      </c>
      <c r="AY39" s="7">
        <v>131.12042</v>
      </c>
      <c r="AZ39" s="7">
        <v>137.89094</v>
      </c>
      <c r="BA39" s="7">
        <v>146.83203</v>
      </c>
      <c r="BB39" s="7">
        <v>156.82420999999999</v>
      </c>
      <c r="BC39" s="7">
        <v>162.73065</v>
      </c>
      <c r="BD39" s="7">
        <v>171.65976000000001</v>
      </c>
      <c r="BE39" s="7">
        <v>176.78344999999999</v>
      </c>
      <c r="BF39" s="7">
        <v>176.38534000000001</v>
      </c>
      <c r="BG39" s="7">
        <v>175.42615000000001</v>
      </c>
      <c r="BH39" s="7">
        <v>183.41573</v>
      </c>
      <c r="BI39" s="7">
        <v>201.04330999999999</v>
      </c>
      <c r="BJ39" s="7">
        <v>207.85156000000001</v>
      </c>
      <c r="BK39" s="7">
        <v>222.08705</v>
      </c>
      <c r="BL39" s="7">
        <v>229.00775999999999</v>
      </c>
      <c r="BM39" s="7">
        <v>232.4691</v>
      </c>
      <c r="BN39" s="7">
        <v>236.06872999999999</v>
      </c>
      <c r="BO39" s="7">
        <v>231.26087999999999</v>
      </c>
      <c r="BP39" s="7">
        <v>235.58851000000001</v>
      </c>
      <c r="BQ39" s="7">
        <v>237.64708999999999</v>
      </c>
    </row>
    <row r="40" spans="1:69" x14ac:dyDescent="0.25">
      <c r="A40" s="7" t="s">
        <v>114</v>
      </c>
      <c r="B40" s="7" t="s">
        <v>221</v>
      </c>
      <c r="C40" s="7" t="s">
        <v>221</v>
      </c>
      <c r="D40" s="7" t="s">
        <v>221</v>
      </c>
      <c r="E40" s="7" t="s">
        <v>221</v>
      </c>
      <c r="F40" s="7" t="s">
        <v>221</v>
      </c>
      <c r="G40" s="7" t="s">
        <v>221</v>
      </c>
      <c r="H40" s="7" t="s">
        <v>221</v>
      </c>
      <c r="I40" s="7" t="s">
        <v>221</v>
      </c>
      <c r="J40" s="7" t="s">
        <v>221</v>
      </c>
      <c r="K40" s="7" t="s">
        <v>221</v>
      </c>
      <c r="L40" s="7" t="s">
        <v>221</v>
      </c>
      <c r="M40" s="7" t="s">
        <v>221</v>
      </c>
      <c r="N40" s="7" t="s">
        <v>221</v>
      </c>
      <c r="O40" s="7" t="s">
        <v>221</v>
      </c>
      <c r="P40" s="7" t="s">
        <v>221</v>
      </c>
      <c r="Q40" s="7" t="s">
        <v>221</v>
      </c>
      <c r="R40" s="7" t="s">
        <v>221</v>
      </c>
      <c r="S40" s="7" t="s">
        <v>221</v>
      </c>
      <c r="T40" s="7" t="s">
        <v>221</v>
      </c>
      <c r="U40" s="7" t="s">
        <v>221</v>
      </c>
      <c r="V40" s="7" t="s">
        <v>221</v>
      </c>
      <c r="W40" s="7" t="s">
        <v>221</v>
      </c>
      <c r="X40" s="7" t="s">
        <v>221</v>
      </c>
      <c r="Y40" s="7" t="s">
        <v>221</v>
      </c>
      <c r="Z40" s="7" t="s">
        <v>221</v>
      </c>
      <c r="AA40" s="7" t="s">
        <v>221</v>
      </c>
      <c r="AB40" s="7" t="s">
        <v>221</v>
      </c>
      <c r="AC40" s="7" t="s">
        <v>221</v>
      </c>
      <c r="AD40" s="7" t="s">
        <v>221</v>
      </c>
      <c r="AE40" s="7" t="s">
        <v>221</v>
      </c>
      <c r="AF40" s="7" t="s">
        <v>221</v>
      </c>
      <c r="AG40" s="7" t="s">
        <v>221</v>
      </c>
      <c r="AH40" s="7" t="s">
        <v>221</v>
      </c>
      <c r="AI40" s="7" t="s">
        <v>221</v>
      </c>
      <c r="AJ40" s="7" t="s">
        <v>221</v>
      </c>
      <c r="AK40" s="7" t="s">
        <v>221</v>
      </c>
      <c r="AL40" s="7" t="s">
        <v>221</v>
      </c>
      <c r="AM40" s="7" t="s">
        <v>221</v>
      </c>
      <c r="AN40" s="7" t="s">
        <v>221</v>
      </c>
      <c r="AO40" s="7" t="s">
        <v>221</v>
      </c>
      <c r="AP40" s="7" t="s">
        <v>221</v>
      </c>
      <c r="AQ40" s="7" t="s">
        <v>221</v>
      </c>
      <c r="AR40" s="7" t="s">
        <v>221</v>
      </c>
      <c r="AS40" s="7">
        <v>38.862419000000003</v>
      </c>
      <c r="AT40" s="7">
        <v>23.997440999999998</v>
      </c>
      <c r="AU40" s="7">
        <v>21.472107999999999</v>
      </c>
      <c r="AV40" s="7">
        <v>12.703919000000001</v>
      </c>
      <c r="AW40" s="7">
        <v>17.969472</v>
      </c>
      <c r="AX40" s="7">
        <v>22.466290000000001</v>
      </c>
      <c r="AY40" s="7">
        <v>32.700932000000002</v>
      </c>
      <c r="AZ40" s="7">
        <v>25.335298000000002</v>
      </c>
      <c r="BA40" s="7">
        <v>20.470310999999999</v>
      </c>
      <c r="BB40" s="7">
        <v>17.591868000000002</v>
      </c>
      <c r="BC40" s="7">
        <v>14.962493</v>
      </c>
      <c r="BD40" s="7">
        <v>11.391567999999999</v>
      </c>
      <c r="BE40" s="7">
        <v>8.0994855000000001</v>
      </c>
      <c r="BF40" s="7">
        <v>6.6673305999999997</v>
      </c>
      <c r="BG40" s="7">
        <v>5.8736246999999997</v>
      </c>
      <c r="BH40" s="7">
        <v>6.7658781000000001</v>
      </c>
      <c r="BI40" s="7">
        <v>10.227029</v>
      </c>
      <c r="BJ40" s="7">
        <v>10.682734999999999</v>
      </c>
      <c r="BK40" s="7">
        <v>10.161007</v>
      </c>
      <c r="BL40" s="7">
        <v>12.125266999999999</v>
      </c>
      <c r="BM40" s="7">
        <v>12.602508</v>
      </c>
      <c r="BN40" s="7">
        <v>14.496344000000001</v>
      </c>
      <c r="BO40" s="7">
        <v>21.881938000000002</v>
      </c>
      <c r="BP40" s="7">
        <v>19.677354000000001</v>
      </c>
      <c r="BQ40" s="7">
        <v>20.791671000000001</v>
      </c>
    </row>
    <row r="41" spans="1:69" x14ac:dyDescent="0.25">
      <c r="A41" s="7" t="s">
        <v>116</v>
      </c>
      <c r="B41" s="7" t="s">
        <v>221</v>
      </c>
      <c r="C41" s="7" t="s">
        <v>221</v>
      </c>
      <c r="D41" s="7" t="s">
        <v>221</v>
      </c>
      <c r="E41" s="7" t="s">
        <v>221</v>
      </c>
      <c r="F41" s="7" t="s">
        <v>221</v>
      </c>
      <c r="G41" s="7" t="s">
        <v>221</v>
      </c>
      <c r="H41" s="7" t="s">
        <v>221</v>
      </c>
      <c r="I41" s="7" t="s">
        <v>221</v>
      </c>
      <c r="J41" s="7" t="s">
        <v>221</v>
      </c>
      <c r="K41" s="7" t="s">
        <v>221</v>
      </c>
      <c r="L41" s="7" t="s">
        <v>221</v>
      </c>
      <c r="M41" s="7" t="s">
        <v>221</v>
      </c>
      <c r="N41" s="7" t="s">
        <v>221</v>
      </c>
      <c r="O41" s="7" t="s">
        <v>221</v>
      </c>
      <c r="P41" s="7" t="s">
        <v>221</v>
      </c>
      <c r="Q41" s="7" t="s">
        <v>221</v>
      </c>
      <c r="R41" s="7" t="s">
        <v>221</v>
      </c>
      <c r="S41" s="7" t="s">
        <v>221</v>
      </c>
      <c r="T41" s="7" t="s">
        <v>221</v>
      </c>
      <c r="U41" s="7" t="s">
        <v>221</v>
      </c>
      <c r="V41" s="7" t="s">
        <v>221</v>
      </c>
      <c r="W41" s="7" t="s">
        <v>221</v>
      </c>
      <c r="X41" s="7" t="s">
        <v>221</v>
      </c>
      <c r="Y41" s="7" t="s">
        <v>221</v>
      </c>
      <c r="Z41" s="7" t="s">
        <v>221</v>
      </c>
      <c r="AA41" s="7" t="s">
        <v>221</v>
      </c>
      <c r="AB41" s="7" t="s">
        <v>221</v>
      </c>
      <c r="AC41" s="7" t="s">
        <v>221</v>
      </c>
      <c r="AD41" s="7" t="s">
        <v>221</v>
      </c>
      <c r="AE41" s="7" t="s">
        <v>221</v>
      </c>
      <c r="AF41" s="7" t="s">
        <v>221</v>
      </c>
      <c r="AG41" s="7" t="s">
        <v>221</v>
      </c>
      <c r="AH41" s="7" t="s">
        <v>221</v>
      </c>
      <c r="AI41" s="7" t="s">
        <v>221</v>
      </c>
      <c r="AJ41" s="7" t="s">
        <v>221</v>
      </c>
      <c r="AK41" s="7" t="s">
        <v>221</v>
      </c>
      <c r="AL41" s="7" t="s">
        <v>221</v>
      </c>
      <c r="AM41" s="7" t="s">
        <v>221</v>
      </c>
      <c r="AN41" s="7">
        <v>2.1067129000000002</v>
      </c>
      <c r="AO41" s="7">
        <v>4.2704639999999996</v>
      </c>
      <c r="AP41" s="7">
        <v>6.5581322999999996</v>
      </c>
      <c r="AQ41" s="7">
        <v>7.3414869999999999</v>
      </c>
      <c r="AR41" s="7">
        <v>9.3535562999999993</v>
      </c>
      <c r="AS41" s="7">
        <v>13.693227</v>
      </c>
      <c r="AT41" s="7">
        <v>15.038278999999999</v>
      </c>
      <c r="AU41" s="7">
        <v>15.033770000000001</v>
      </c>
      <c r="AV41" s="7">
        <v>13.42023</v>
      </c>
      <c r="AW41" s="7">
        <v>12.785166</v>
      </c>
      <c r="AX41" s="7">
        <v>11.192627999999999</v>
      </c>
      <c r="AY41" s="7">
        <v>13.239291</v>
      </c>
      <c r="AZ41" s="7">
        <v>11.850994</v>
      </c>
      <c r="BA41" s="7">
        <v>15.395675000000001</v>
      </c>
      <c r="BB41" s="7">
        <v>11.776152</v>
      </c>
      <c r="BC41" s="7">
        <v>11.247671</v>
      </c>
      <c r="BD41" s="7">
        <v>11.983517000000001</v>
      </c>
      <c r="BE41" s="7">
        <v>10.53448</v>
      </c>
      <c r="BF41" s="7">
        <v>11.340451</v>
      </c>
      <c r="BG41" s="7">
        <v>9.8252617999999998</v>
      </c>
      <c r="BH41" s="7">
        <v>12.464060999999999</v>
      </c>
      <c r="BI41" s="7">
        <v>9.3870924000000002</v>
      </c>
      <c r="BJ41" s="7">
        <v>8.4660247000000002</v>
      </c>
      <c r="BK41" s="7">
        <v>8.0172612999999995</v>
      </c>
      <c r="BL41" s="7">
        <v>7.4410414999999999</v>
      </c>
      <c r="BM41" s="7">
        <v>8.2998227999999994</v>
      </c>
      <c r="BN41" s="7">
        <v>8.7389861</v>
      </c>
      <c r="BO41" s="7">
        <v>19.916027</v>
      </c>
      <c r="BP41" s="7">
        <v>22.878640000000001</v>
      </c>
      <c r="BQ41" s="7">
        <v>26.301555</v>
      </c>
    </row>
    <row r="42" spans="1:69" x14ac:dyDescent="0.25">
      <c r="A42" s="7" t="s">
        <v>117</v>
      </c>
      <c r="B42" s="7" t="s">
        <v>221</v>
      </c>
      <c r="C42" s="7" t="s">
        <v>221</v>
      </c>
      <c r="D42" s="7" t="s">
        <v>221</v>
      </c>
      <c r="E42" s="7" t="s">
        <v>221</v>
      </c>
      <c r="F42" s="7" t="s">
        <v>221</v>
      </c>
      <c r="G42" s="7" t="s">
        <v>221</v>
      </c>
      <c r="H42" s="7" t="s">
        <v>221</v>
      </c>
      <c r="I42" s="7" t="s">
        <v>221</v>
      </c>
      <c r="J42" s="7" t="s">
        <v>221</v>
      </c>
      <c r="K42" s="7" t="s">
        <v>221</v>
      </c>
      <c r="L42" s="7" t="s">
        <v>221</v>
      </c>
      <c r="M42" s="7" t="s">
        <v>221</v>
      </c>
      <c r="N42" s="7" t="s">
        <v>221</v>
      </c>
      <c r="O42" s="7" t="s">
        <v>221</v>
      </c>
      <c r="P42" s="7" t="s">
        <v>221</v>
      </c>
      <c r="Q42" s="7" t="s">
        <v>221</v>
      </c>
      <c r="R42" s="7" t="s">
        <v>221</v>
      </c>
      <c r="S42" s="7" t="s">
        <v>221</v>
      </c>
      <c r="T42" s="7" t="s">
        <v>221</v>
      </c>
      <c r="U42" s="7" t="s">
        <v>221</v>
      </c>
      <c r="V42" s="7" t="s">
        <v>221</v>
      </c>
      <c r="W42" s="7" t="s">
        <v>221</v>
      </c>
      <c r="X42" s="7" t="s">
        <v>221</v>
      </c>
      <c r="Y42" s="7" t="s">
        <v>221</v>
      </c>
      <c r="Z42" s="7" t="s">
        <v>221</v>
      </c>
      <c r="AA42" s="7" t="s">
        <v>221</v>
      </c>
      <c r="AB42" s="7" t="s">
        <v>221</v>
      </c>
      <c r="AC42" s="7" t="s">
        <v>221</v>
      </c>
      <c r="AD42" s="7" t="s">
        <v>221</v>
      </c>
      <c r="AE42" s="7" t="s">
        <v>221</v>
      </c>
      <c r="AF42" s="7" t="s">
        <v>221</v>
      </c>
      <c r="AG42" s="7" t="s">
        <v>221</v>
      </c>
      <c r="AH42" s="7" t="s">
        <v>221</v>
      </c>
      <c r="AI42" s="7" t="s">
        <v>221</v>
      </c>
      <c r="AJ42" s="7" t="s">
        <v>221</v>
      </c>
      <c r="AK42" s="7" t="s">
        <v>221</v>
      </c>
      <c r="AL42" s="7" t="s">
        <v>221</v>
      </c>
      <c r="AM42" s="7" t="s">
        <v>221</v>
      </c>
      <c r="AN42" s="7" t="s">
        <v>221</v>
      </c>
      <c r="AO42" s="7" t="s">
        <v>221</v>
      </c>
      <c r="AP42" s="7" t="s">
        <v>221</v>
      </c>
      <c r="AQ42" s="7" t="s">
        <v>221</v>
      </c>
      <c r="AR42" s="7" t="s">
        <v>221</v>
      </c>
      <c r="AS42" s="7" t="s">
        <v>221</v>
      </c>
      <c r="AT42" s="7" t="s">
        <v>221</v>
      </c>
      <c r="AU42" s="7" t="s">
        <v>221</v>
      </c>
      <c r="AV42" s="7" t="s">
        <v>221</v>
      </c>
      <c r="AW42" s="7" t="s">
        <v>221</v>
      </c>
      <c r="AX42" s="7" t="s">
        <v>221</v>
      </c>
      <c r="AY42" s="7" t="s">
        <v>221</v>
      </c>
      <c r="AZ42" s="7" t="s">
        <v>221</v>
      </c>
      <c r="BA42" s="7" t="s">
        <v>221</v>
      </c>
      <c r="BB42" s="7" t="s">
        <v>221</v>
      </c>
      <c r="BC42" s="7" t="s">
        <v>221</v>
      </c>
      <c r="BD42" s="7" t="s">
        <v>221</v>
      </c>
      <c r="BE42" s="7" t="s">
        <v>221</v>
      </c>
      <c r="BF42" s="7" t="s">
        <v>221</v>
      </c>
      <c r="BG42" s="7" t="s">
        <v>221</v>
      </c>
      <c r="BH42" s="7" t="s">
        <v>221</v>
      </c>
      <c r="BI42" s="7" t="s">
        <v>221</v>
      </c>
      <c r="BJ42" s="7" t="s">
        <v>221</v>
      </c>
      <c r="BK42" s="7">
        <v>34.456404999999997</v>
      </c>
      <c r="BL42" s="7">
        <v>36.633169000000002</v>
      </c>
      <c r="BM42" s="7">
        <v>39.570943999999997</v>
      </c>
      <c r="BN42" s="7">
        <v>41.758940000000003</v>
      </c>
      <c r="BO42" s="7">
        <v>43.229565000000001</v>
      </c>
      <c r="BP42" s="7">
        <v>43.703135000000003</v>
      </c>
      <c r="BQ42" s="7" t="s">
        <v>221</v>
      </c>
    </row>
    <row r="43" spans="1:69" x14ac:dyDescent="0.25">
      <c r="A43" s="7" t="s">
        <v>225</v>
      </c>
      <c r="B43" s="7" t="s">
        <v>221</v>
      </c>
      <c r="C43" s="7" t="s">
        <v>221</v>
      </c>
      <c r="D43" s="7" t="s">
        <v>221</v>
      </c>
      <c r="E43" s="7" t="s">
        <v>221</v>
      </c>
      <c r="F43" s="7" t="s">
        <v>221</v>
      </c>
      <c r="G43" s="7" t="s">
        <v>221</v>
      </c>
      <c r="H43" s="7" t="s">
        <v>221</v>
      </c>
      <c r="I43" s="7" t="s">
        <v>221</v>
      </c>
      <c r="J43" s="7" t="s">
        <v>221</v>
      </c>
      <c r="K43" s="7" t="s">
        <v>221</v>
      </c>
      <c r="L43" s="7" t="s">
        <v>221</v>
      </c>
      <c r="M43" s="7" t="s">
        <v>221</v>
      </c>
      <c r="N43" s="7" t="s">
        <v>221</v>
      </c>
      <c r="O43" s="7" t="s">
        <v>221</v>
      </c>
      <c r="P43" s="7" t="s">
        <v>221</v>
      </c>
      <c r="Q43" s="7" t="s">
        <v>221</v>
      </c>
      <c r="R43" s="7" t="s">
        <v>221</v>
      </c>
      <c r="S43" s="7" t="s">
        <v>221</v>
      </c>
      <c r="T43" s="7" t="s">
        <v>221</v>
      </c>
      <c r="U43" s="7" t="s">
        <v>221</v>
      </c>
      <c r="V43" s="7" t="s">
        <v>221</v>
      </c>
      <c r="W43" s="7" t="s">
        <v>221</v>
      </c>
      <c r="X43" s="7" t="s">
        <v>221</v>
      </c>
      <c r="Y43" s="7" t="s">
        <v>221</v>
      </c>
      <c r="Z43" s="7" t="s">
        <v>221</v>
      </c>
      <c r="AA43" s="7" t="s">
        <v>221</v>
      </c>
      <c r="AB43" s="7" t="s">
        <v>221</v>
      </c>
      <c r="AC43" s="7" t="s">
        <v>221</v>
      </c>
      <c r="AD43" s="7" t="s">
        <v>221</v>
      </c>
      <c r="AE43" s="7" t="s">
        <v>221</v>
      </c>
      <c r="AF43" s="7" t="s">
        <v>221</v>
      </c>
      <c r="AG43" s="7" t="s">
        <v>221</v>
      </c>
      <c r="AH43" s="7" t="s">
        <v>221</v>
      </c>
      <c r="AI43" s="7" t="s">
        <v>221</v>
      </c>
      <c r="AJ43" s="7" t="s">
        <v>221</v>
      </c>
      <c r="AK43" s="7" t="s">
        <v>221</v>
      </c>
      <c r="AL43" s="7" t="s">
        <v>221</v>
      </c>
      <c r="AM43" s="7" t="s">
        <v>221</v>
      </c>
      <c r="AN43" s="7" t="s">
        <v>221</v>
      </c>
      <c r="AO43" s="7" t="s">
        <v>221</v>
      </c>
      <c r="AP43" s="7" t="s">
        <v>221</v>
      </c>
      <c r="AQ43" s="7" t="s">
        <v>221</v>
      </c>
      <c r="AR43" s="7" t="s">
        <v>221</v>
      </c>
      <c r="AS43" s="7" t="s">
        <v>221</v>
      </c>
      <c r="AT43" s="7" t="s">
        <v>221</v>
      </c>
      <c r="AU43" s="7" t="s">
        <v>221</v>
      </c>
      <c r="AV43" s="7" t="s">
        <v>221</v>
      </c>
      <c r="AW43" s="7" t="s">
        <v>221</v>
      </c>
      <c r="AX43" s="7" t="s">
        <v>221</v>
      </c>
      <c r="AY43" s="7" t="s">
        <v>221</v>
      </c>
      <c r="AZ43" s="7" t="s">
        <v>221</v>
      </c>
      <c r="BA43" s="7" t="s">
        <v>221</v>
      </c>
      <c r="BB43" s="7" t="s">
        <v>221</v>
      </c>
      <c r="BC43" s="7" t="s">
        <v>221</v>
      </c>
      <c r="BD43" s="7" t="s">
        <v>221</v>
      </c>
      <c r="BE43" s="7" t="s">
        <v>221</v>
      </c>
      <c r="BF43" s="7" t="s">
        <v>221</v>
      </c>
      <c r="BG43" s="7" t="s">
        <v>221</v>
      </c>
      <c r="BH43" s="7" t="s">
        <v>221</v>
      </c>
      <c r="BI43" s="7">
        <v>17.499168000000001</v>
      </c>
      <c r="BJ43" s="7">
        <v>15.904413</v>
      </c>
      <c r="BK43" s="7">
        <v>13.947732999999999</v>
      </c>
      <c r="BL43" s="7">
        <v>15.992213</v>
      </c>
      <c r="BM43" s="7">
        <v>15.985423000000001</v>
      </c>
      <c r="BN43" s="7">
        <v>16.886693999999999</v>
      </c>
      <c r="BO43" s="7">
        <v>18.744716</v>
      </c>
      <c r="BP43" s="7">
        <v>19.434933999999998</v>
      </c>
      <c r="BQ43" s="7">
        <v>21.18723</v>
      </c>
    </row>
    <row r="44" spans="1:69" x14ac:dyDescent="0.25">
      <c r="A44" s="7" t="s">
        <v>120</v>
      </c>
      <c r="B44" s="7" t="s">
        <v>221</v>
      </c>
      <c r="C44" s="7" t="s">
        <v>221</v>
      </c>
      <c r="D44" s="7" t="s">
        <v>221</v>
      </c>
      <c r="E44" s="7" t="s">
        <v>221</v>
      </c>
      <c r="F44" s="7" t="s">
        <v>221</v>
      </c>
      <c r="G44" s="7" t="s">
        <v>221</v>
      </c>
      <c r="H44" s="7" t="s">
        <v>221</v>
      </c>
      <c r="I44" s="7" t="s">
        <v>221</v>
      </c>
      <c r="J44" s="7" t="s">
        <v>221</v>
      </c>
      <c r="K44" s="7" t="s">
        <v>221</v>
      </c>
      <c r="L44" s="7" t="s">
        <v>221</v>
      </c>
      <c r="M44" s="7" t="s">
        <v>221</v>
      </c>
      <c r="N44" s="7" t="s">
        <v>221</v>
      </c>
      <c r="O44" s="7" t="s">
        <v>221</v>
      </c>
      <c r="P44" s="7" t="s">
        <v>221</v>
      </c>
      <c r="Q44" s="7" t="s">
        <v>221</v>
      </c>
      <c r="R44" s="7" t="s">
        <v>221</v>
      </c>
      <c r="S44" s="7" t="s">
        <v>221</v>
      </c>
      <c r="T44" s="7" t="s">
        <v>221</v>
      </c>
      <c r="U44" s="7" t="s">
        <v>221</v>
      </c>
      <c r="V44" s="7" t="s">
        <v>221</v>
      </c>
      <c r="W44" s="7" t="s">
        <v>221</v>
      </c>
      <c r="X44" s="7" t="s">
        <v>221</v>
      </c>
      <c r="Y44" s="7" t="s">
        <v>221</v>
      </c>
      <c r="Z44" s="7" t="s">
        <v>221</v>
      </c>
      <c r="AA44" s="7" t="s">
        <v>221</v>
      </c>
      <c r="AB44" s="7" t="s">
        <v>221</v>
      </c>
      <c r="AC44" s="7" t="s">
        <v>221</v>
      </c>
      <c r="AD44" s="7" t="s">
        <v>221</v>
      </c>
      <c r="AE44" s="7" t="s">
        <v>221</v>
      </c>
      <c r="AF44" s="7" t="s">
        <v>221</v>
      </c>
      <c r="AG44" s="7" t="s">
        <v>221</v>
      </c>
      <c r="AH44" s="7" t="s">
        <v>221</v>
      </c>
      <c r="AI44" s="7" t="s">
        <v>221</v>
      </c>
      <c r="AJ44" s="7" t="s">
        <v>221</v>
      </c>
      <c r="AK44" s="7" t="s">
        <v>221</v>
      </c>
      <c r="AL44" s="7" t="s">
        <v>221</v>
      </c>
      <c r="AM44" s="7" t="s">
        <v>221</v>
      </c>
      <c r="AN44" s="7" t="s">
        <v>221</v>
      </c>
      <c r="AO44" s="7" t="s">
        <v>221</v>
      </c>
      <c r="AP44" s="7" t="s">
        <v>221</v>
      </c>
      <c r="AQ44" s="7" t="s">
        <v>221</v>
      </c>
      <c r="AR44" s="7" t="s">
        <v>221</v>
      </c>
      <c r="AS44" s="7" t="s">
        <v>221</v>
      </c>
      <c r="AT44" s="7">
        <v>42.400658999999997</v>
      </c>
      <c r="AU44" s="7">
        <v>52.425663</v>
      </c>
      <c r="AV44" s="7">
        <v>57.651788000000003</v>
      </c>
      <c r="AW44" s="7">
        <v>64.802582999999998</v>
      </c>
      <c r="AX44" s="7">
        <v>85.123349000000005</v>
      </c>
      <c r="AY44" s="7">
        <v>119.56963</v>
      </c>
      <c r="AZ44" s="7">
        <v>122.28172000000001</v>
      </c>
      <c r="BA44" s="7">
        <v>107.35069</v>
      </c>
      <c r="BB44" s="7">
        <v>107.05699</v>
      </c>
      <c r="BC44" s="7">
        <v>108.23412999999999</v>
      </c>
      <c r="BD44" s="7">
        <v>94.389809</v>
      </c>
      <c r="BE44" s="7">
        <v>85.941066000000006</v>
      </c>
      <c r="BF44" s="7">
        <v>72.635767999999999</v>
      </c>
      <c r="BG44" s="7">
        <v>57.138733000000002</v>
      </c>
      <c r="BH44" s="7">
        <v>48.261305999999998</v>
      </c>
      <c r="BI44" s="7">
        <v>58.088034</v>
      </c>
      <c r="BJ44" s="7">
        <v>59.696469999999998</v>
      </c>
      <c r="BK44" s="7">
        <v>49.380386000000001</v>
      </c>
      <c r="BL44" s="7">
        <v>48.974671999999998</v>
      </c>
      <c r="BM44" s="7">
        <v>46.190876000000003</v>
      </c>
      <c r="BN44" s="7">
        <v>52.252564</v>
      </c>
      <c r="BO44" s="7">
        <v>64.894210000000001</v>
      </c>
      <c r="BP44" s="7">
        <v>55.906821999999998</v>
      </c>
      <c r="BQ44" s="7">
        <v>55.951571999999999</v>
      </c>
    </row>
    <row r="45" spans="1:69" x14ac:dyDescent="0.25">
      <c r="A45" s="7" t="s">
        <v>122</v>
      </c>
      <c r="B45" s="7" t="s">
        <v>221</v>
      </c>
      <c r="C45" s="7" t="s">
        <v>221</v>
      </c>
      <c r="D45" s="7" t="s">
        <v>221</v>
      </c>
      <c r="E45" s="7" t="s">
        <v>221</v>
      </c>
      <c r="F45" s="7" t="s">
        <v>221</v>
      </c>
      <c r="G45" s="7" t="s">
        <v>221</v>
      </c>
      <c r="H45" s="7" t="s">
        <v>221</v>
      </c>
      <c r="I45" s="7" t="s">
        <v>221</v>
      </c>
      <c r="J45" s="7" t="s">
        <v>221</v>
      </c>
      <c r="K45" s="7" t="s">
        <v>221</v>
      </c>
      <c r="L45" s="7" t="s">
        <v>221</v>
      </c>
      <c r="M45" s="7" t="s">
        <v>221</v>
      </c>
      <c r="N45" s="7" t="s">
        <v>221</v>
      </c>
      <c r="O45" s="7" t="s">
        <v>221</v>
      </c>
      <c r="P45" s="7" t="s">
        <v>221</v>
      </c>
      <c r="Q45" s="7" t="s">
        <v>221</v>
      </c>
      <c r="R45" s="7" t="s">
        <v>221</v>
      </c>
      <c r="S45" s="7" t="s">
        <v>221</v>
      </c>
      <c r="T45" s="7" t="s">
        <v>221</v>
      </c>
      <c r="U45" s="7" t="s">
        <v>221</v>
      </c>
      <c r="V45" s="7" t="s">
        <v>221</v>
      </c>
      <c r="W45" s="7" t="s">
        <v>221</v>
      </c>
      <c r="X45" s="7" t="s">
        <v>221</v>
      </c>
      <c r="Y45" s="7" t="s">
        <v>221</v>
      </c>
      <c r="Z45" s="7" t="s">
        <v>221</v>
      </c>
      <c r="AA45" s="7" t="s">
        <v>221</v>
      </c>
      <c r="AB45" s="7" t="s">
        <v>221</v>
      </c>
      <c r="AC45" s="7" t="s">
        <v>221</v>
      </c>
      <c r="AD45" s="7" t="s">
        <v>221</v>
      </c>
      <c r="AE45" s="7" t="s">
        <v>221</v>
      </c>
      <c r="AF45" s="7" t="s">
        <v>221</v>
      </c>
      <c r="AG45" s="7" t="s">
        <v>221</v>
      </c>
      <c r="AH45" s="7" t="s">
        <v>221</v>
      </c>
      <c r="AI45" s="7" t="s">
        <v>221</v>
      </c>
      <c r="AJ45" s="7" t="s">
        <v>221</v>
      </c>
      <c r="AK45" s="7" t="s">
        <v>221</v>
      </c>
      <c r="AL45" s="7" t="s">
        <v>221</v>
      </c>
      <c r="AM45" s="7" t="s">
        <v>221</v>
      </c>
      <c r="AN45" s="7" t="s">
        <v>221</v>
      </c>
      <c r="AO45" s="7" t="s">
        <v>221</v>
      </c>
      <c r="AP45" s="7" t="s">
        <v>221</v>
      </c>
      <c r="AQ45" s="7" t="s">
        <v>221</v>
      </c>
      <c r="AR45" s="7" t="s">
        <v>221</v>
      </c>
      <c r="AS45" s="7" t="s">
        <v>221</v>
      </c>
      <c r="AT45" s="7" t="s">
        <v>221</v>
      </c>
      <c r="AU45" s="7">
        <v>9.4682864999999996</v>
      </c>
      <c r="AV45" s="7">
        <v>8.7309301000000001</v>
      </c>
      <c r="AW45" s="7">
        <v>7.2631680000000003</v>
      </c>
      <c r="AX45" s="7">
        <v>8.9867475999999993</v>
      </c>
      <c r="AY45" s="7">
        <v>11.826093</v>
      </c>
      <c r="AZ45" s="7">
        <v>12.104085</v>
      </c>
      <c r="BA45" s="7">
        <v>13.925808</v>
      </c>
      <c r="BB45" s="7">
        <v>13.139500999999999</v>
      </c>
      <c r="BC45" s="7">
        <v>13.910167</v>
      </c>
      <c r="BD45" s="7">
        <v>13.804145</v>
      </c>
      <c r="BE45" s="7">
        <v>11.158367</v>
      </c>
      <c r="BF45" s="7">
        <v>9.1659168999999991</v>
      </c>
      <c r="BG45" s="7">
        <v>7.2379055000000001</v>
      </c>
      <c r="BH45" s="7">
        <v>16.252396999999998</v>
      </c>
      <c r="BI45" s="7">
        <v>32.706198999999998</v>
      </c>
      <c r="BJ45" s="7">
        <v>40.404240000000001</v>
      </c>
      <c r="BK45" s="7">
        <v>37.485638000000002</v>
      </c>
      <c r="BL45" s="7">
        <v>36.722479999999997</v>
      </c>
      <c r="BM45" s="7">
        <v>35.836919999999999</v>
      </c>
      <c r="BN45" s="7">
        <v>38.477249999999998</v>
      </c>
      <c r="BO45" s="7">
        <v>34.939433000000001</v>
      </c>
      <c r="BP45" s="7">
        <v>39.243037000000001</v>
      </c>
      <c r="BQ45" s="7">
        <v>36.314779999999999</v>
      </c>
    </row>
    <row r="46" spans="1:69" x14ac:dyDescent="0.25">
      <c r="A46" s="7" t="s">
        <v>127</v>
      </c>
      <c r="B46" s="7" t="s">
        <v>221</v>
      </c>
      <c r="C46" s="7" t="s">
        <v>221</v>
      </c>
      <c r="D46" s="7" t="s">
        <v>221</v>
      </c>
      <c r="E46" s="7" t="s">
        <v>221</v>
      </c>
      <c r="F46" s="7" t="s">
        <v>221</v>
      </c>
      <c r="G46" s="7" t="s">
        <v>221</v>
      </c>
      <c r="H46" s="7" t="s">
        <v>221</v>
      </c>
      <c r="I46" s="7" t="s">
        <v>221</v>
      </c>
      <c r="J46" s="7" t="s">
        <v>221</v>
      </c>
      <c r="K46" s="7" t="s">
        <v>221</v>
      </c>
      <c r="L46" s="7" t="s">
        <v>221</v>
      </c>
      <c r="M46" s="7" t="s">
        <v>221</v>
      </c>
      <c r="N46" s="7" t="s">
        <v>221</v>
      </c>
      <c r="O46" s="7" t="s">
        <v>221</v>
      </c>
      <c r="P46" s="7" t="s">
        <v>221</v>
      </c>
      <c r="Q46" s="7" t="s">
        <v>221</v>
      </c>
      <c r="R46" s="7" t="s">
        <v>221</v>
      </c>
      <c r="S46" s="7" t="s">
        <v>221</v>
      </c>
      <c r="T46" s="7" t="s">
        <v>221</v>
      </c>
      <c r="U46" s="7" t="s">
        <v>221</v>
      </c>
      <c r="V46" s="7" t="s">
        <v>221</v>
      </c>
      <c r="W46" s="7" t="s">
        <v>221</v>
      </c>
      <c r="X46" s="7" t="s">
        <v>221</v>
      </c>
      <c r="Y46" s="7" t="s">
        <v>221</v>
      </c>
      <c r="Z46" s="7" t="s">
        <v>221</v>
      </c>
      <c r="AA46" s="7" t="s">
        <v>221</v>
      </c>
      <c r="AB46" s="7" t="s">
        <v>221</v>
      </c>
      <c r="AC46" s="7" t="s">
        <v>221</v>
      </c>
      <c r="AD46" s="7" t="s">
        <v>221</v>
      </c>
      <c r="AE46" s="7" t="s">
        <v>221</v>
      </c>
      <c r="AF46" s="7" t="s">
        <v>221</v>
      </c>
      <c r="AG46" s="7" t="s">
        <v>221</v>
      </c>
      <c r="AH46" s="7" t="s">
        <v>221</v>
      </c>
      <c r="AI46" s="7" t="s">
        <v>221</v>
      </c>
      <c r="AJ46" s="7" t="s">
        <v>221</v>
      </c>
      <c r="AK46" s="7" t="s">
        <v>221</v>
      </c>
      <c r="AL46" s="7" t="s">
        <v>221</v>
      </c>
      <c r="AM46" s="7" t="s">
        <v>221</v>
      </c>
      <c r="AN46" s="7" t="s">
        <v>221</v>
      </c>
      <c r="AO46" s="7" t="s">
        <v>221</v>
      </c>
      <c r="AP46" s="7" t="s">
        <v>221</v>
      </c>
      <c r="AQ46" s="7" t="s">
        <v>221</v>
      </c>
      <c r="AR46" s="7" t="s">
        <v>221</v>
      </c>
      <c r="AS46" s="7" t="s">
        <v>221</v>
      </c>
      <c r="AT46" s="7" t="s">
        <v>221</v>
      </c>
      <c r="AU46" s="7">
        <v>11.527578</v>
      </c>
      <c r="AV46" s="7">
        <v>13.912623</v>
      </c>
      <c r="AW46" s="7">
        <v>15.371362</v>
      </c>
      <c r="AX46" s="7">
        <v>16.539061</v>
      </c>
      <c r="AY46" s="7">
        <v>22.699632999999999</v>
      </c>
      <c r="AZ46" s="7">
        <v>23.487829000000001</v>
      </c>
      <c r="BA46" s="7">
        <v>22.894712999999999</v>
      </c>
      <c r="BB46" s="7">
        <v>22.137862999999999</v>
      </c>
      <c r="BC46" s="7">
        <v>20.366022000000001</v>
      </c>
      <c r="BD46" s="7">
        <v>18.667273000000002</v>
      </c>
      <c r="BE46" s="7">
        <v>17.626165</v>
      </c>
      <c r="BF46" s="7">
        <v>17.242681999999999</v>
      </c>
      <c r="BG46" s="7">
        <v>15.873295000000001</v>
      </c>
      <c r="BH46" s="7">
        <v>14.564689</v>
      </c>
      <c r="BI46" s="7">
        <v>29.013767000000001</v>
      </c>
      <c r="BJ46" s="7">
        <v>36.215730000000001</v>
      </c>
      <c r="BK46" s="7">
        <v>37.183335999999997</v>
      </c>
      <c r="BL46" s="7">
        <v>39.774203</v>
      </c>
      <c r="BM46" s="7">
        <v>38.758913999999997</v>
      </c>
      <c r="BN46" s="7">
        <v>40.540688000000003</v>
      </c>
      <c r="BO46" s="7">
        <v>42.588847000000001</v>
      </c>
      <c r="BP46" s="7">
        <v>40.106873999999998</v>
      </c>
      <c r="BQ46" s="7">
        <v>39.733623000000001</v>
      </c>
    </row>
    <row r="47" spans="1:69" x14ac:dyDescent="0.25">
      <c r="A47" s="7" t="s">
        <v>128</v>
      </c>
      <c r="B47" s="7" t="s">
        <v>221</v>
      </c>
      <c r="C47" s="7" t="s">
        <v>221</v>
      </c>
      <c r="D47" s="7" t="s">
        <v>221</v>
      </c>
      <c r="E47" s="7" t="s">
        <v>221</v>
      </c>
      <c r="F47" s="7" t="s">
        <v>221</v>
      </c>
      <c r="G47" s="7" t="s">
        <v>221</v>
      </c>
      <c r="H47" s="7" t="s">
        <v>221</v>
      </c>
      <c r="I47" s="7" t="s">
        <v>221</v>
      </c>
      <c r="J47" s="7" t="s">
        <v>221</v>
      </c>
      <c r="K47" s="7" t="s">
        <v>221</v>
      </c>
      <c r="L47" s="7" t="s">
        <v>221</v>
      </c>
      <c r="M47" s="7" t="s">
        <v>221</v>
      </c>
      <c r="N47" s="7" t="s">
        <v>221</v>
      </c>
      <c r="O47" s="7" t="s">
        <v>221</v>
      </c>
      <c r="P47" s="7" t="s">
        <v>221</v>
      </c>
      <c r="Q47" s="7" t="s">
        <v>221</v>
      </c>
      <c r="R47" s="7" t="s">
        <v>221</v>
      </c>
      <c r="S47" s="7" t="s">
        <v>221</v>
      </c>
      <c r="T47" s="7" t="s">
        <v>221</v>
      </c>
      <c r="U47" s="7" t="s">
        <v>221</v>
      </c>
      <c r="V47" s="7" t="s">
        <v>221</v>
      </c>
      <c r="W47" s="7" t="s">
        <v>221</v>
      </c>
      <c r="X47" s="7" t="s">
        <v>221</v>
      </c>
      <c r="Y47" s="7" t="s">
        <v>221</v>
      </c>
      <c r="Z47" s="7" t="s">
        <v>221</v>
      </c>
      <c r="AA47" s="7" t="s">
        <v>221</v>
      </c>
      <c r="AB47" s="7" t="s">
        <v>221</v>
      </c>
      <c r="AC47" s="7" t="s">
        <v>221</v>
      </c>
      <c r="AD47" s="7" t="s">
        <v>221</v>
      </c>
      <c r="AE47" s="7" t="s">
        <v>221</v>
      </c>
      <c r="AF47" s="7">
        <v>8.7902587000000008</v>
      </c>
      <c r="AG47" s="7">
        <v>9.2739627000000002</v>
      </c>
      <c r="AH47" s="7">
        <v>9.7990910000000007</v>
      </c>
      <c r="AI47" s="7">
        <v>9.9553936000000007</v>
      </c>
      <c r="AJ47" s="7">
        <v>9.9506087999999995</v>
      </c>
      <c r="AK47" s="7">
        <v>10.350429999999999</v>
      </c>
      <c r="AL47" s="7">
        <v>8.5312810999999993</v>
      </c>
      <c r="AM47" s="7">
        <v>7.1529892000000004</v>
      </c>
      <c r="AN47" s="7">
        <v>5.8894998999999997</v>
      </c>
      <c r="AO47" s="7">
        <v>5.0722959000000003</v>
      </c>
      <c r="AP47" s="7">
        <v>4.6980044999999997</v>
      </c>
      <c r="AQ47" s="7">
        <v>4.0638451</v>
      </c>
      <c r="AR47" s="7">
        <v>4.8063906000000003</v>
      </c>
      <c r="AS47" s="7">
        <v>6.0035214999999997</v>
      </c>
      <c r="AT47" s="7">
        <v>5.4727777</v>
      </c>
      <c r="AU47" s="7">
        <v>8.9343091000000001</v>
      </c>
      <c r="AV47" s="7">
        <v>8.6545071999999994</v>
      </c>
      <c r="AW47" s="7">
        <v>8.5446469999999994</v>
      </c>
      <c r="AX47" s="7">
        <v>8.0764347000000001</v>
      </c>
      <c r="AY47" s="7">
        <v>7.1287830999999997</v>
      </c>
      <c r="AZ47" s="7">
        <v>6.4893086999999996</v>
      </c>
      <c r="BA47" s="7">
        <v>6.8908800000000001</v>
      </c>
      <c r="BB47" s="7">
        <v>6.7938919000000002</v>
      </c>
      <c r="BC47" s="7">
        <v>6.8493725999999997</v>
      </c>
      <c r="BD47" s="7">
        <v>7.2524208000000003</v>
      </c>
      <c r="BE47" s="7">
        <v>7.4013518999999999</v>
      </c>
      <c r="BF47" s="7">
        <v>7.7755593999999997</v>
      </c>
      <c r="BG47" s="7">
        <v>7.7116321000000001</v>
      </c>
      <c r="BH47" s="7">
        <v>14.907183</v>
      </c>
      <c r="BI47" s="7">
        <v>15.7235</v>
      </c>
      <c r="BJ47" s="7">
        <v>19.785802</v>
      </c>
      <c r="BK47" s="7">
        <v>18.703014</v>
      </c>
      <c r="BL47" s="7">
        <v>21.720167</v>
      </c>
      <c r="BM47" s="7">
        <v>23.685200999999999</v>
      </c>
      <c r="BN47" s="7">
        <v>22.663018000000001</v>
      </c>
      <c r="BO47" s="7">
        <v>21.969063999999999</v>
      </c>
      <c r="BP47" s="7">
        <v>20.797739</v>
      </c>
      <c r="BQ47" s="7">
        <v>22.950351999999999</v>
      </c>
    </row>
    <row r="48" spans="1:69" x14ac:dyDescent="0.25">
      <c r="A48" s="7" t="s">
        <v>131</v>
      </c>
      <c r="B48" s="7" t="s">
        <v>221</v>
      </c>
      <c r="C48" s="7" t="s">
        <v>221</v>
      </c>
      <c r="D48" s="7" t="s">
        <v>221</v>
      </c>
      <c r="E48" s="7" t="s">
        <v>221</v>
      </c>
      <c r="F48" s="7" t="s">
        <v>221</v>
      </c>
      <c r="G48" s="7" t="s">
        <v>221</v>
      </c>
      <c r="H48" s="7" t="s">
        <v>221</v>
      </c>
      <c r="I48" s="7" t="s">
        <v>221</v>
      </c>
      <c r="J48" s="7" t="s">
        <v>221</v>
      </c>
      <c r="K48" s="7" t="s">
        <v>221</v>
      </c>
      <c r="L48" s="7" t="s">
        <v>221</v>
      </c>
      <c r="M48" s="7" t="s">
        <v>221</v>
      </c>
      <c r="N48" s="7" t="s">
        <v>221</v>
      </c>
      <c r="O48" s="7" t="s">
        <v>221</v>
      </c>
      <c r="P48" s="7" t="s">
        <v>221</v>
      </c>
      <c r="Q48" s="7" t="s">
        <v>221</v>
      </c>
      <c r="R48" s="7" t="s">
        <v>221</v>
      </c>
      <c r="S48" s="7" t="s">
        <v>221</v>
      </c>
      <c r="T48" s="7" t="s">
        <v>221</v>
      </c>
      <c r="U48" s="7" t="s">
        <v>221</v>
      </c>
      <c r="V48" s="7" t="s">
        <v>221</v>
      </c>
      <c r="W48" s="7" t="s">
        <v>221</v>
      </c>
      <c r="X48" s="7" t="s">
        <v>221</v>
      </c>
      <c r="Y48" s="7" t="s">
        <v>221</v>
      </c>
      <c r="Z48" s="7" t="s">
        <v>221</v>
      </c>
      <c r="AA48" s="7" t="s">
        <v>221</v>
      </c>
      <c r="AB48" s="7" t="s">
        <v>221</v>
      </c>
      <c r="AC48" s="7" t="s">
        <v>221</v>
      </c>
      <c r="AD48" s="7" t="s">
        <v>221</v>
      </c>
      <c r="AE48" s="7" t="s">
        <v>221</v>
      </c>
      <c r="AF48" s="7" t="s">
        <v>221</v>
      </c>
      <c r="AG48" s="7" t="s">
        <v>221</v>
      </c>
      <c r="AH48" s="7" t="s">
        <v>221</v>
      </c>
      <c r="AI48" s="7" t="s">
        <v>221</v>
      </c>
      <c r="AJ48" s="7" t="s">
        <v>221</v>
      </c>
      <c r="AK48" s="7" t="s">
        <v>221</v>
      </c>
      <c r="AL48" s="7" t="s">
        <v>221</v>
      </c>
      <c r="AM48" s="7" t="s">
        <v>221</v>
      </c>
      <c r="AN48" s="7" t="s">
        <v>221</v>
      </c>
      <c r="AO48" s="7" t="s">
        <v>221</v>
      </c>
      <c r="AP48" s="7">
        <v>75.181634000000003</v>
      </c>
      <c r="AQ48" s="7">
        <v>68.275616999999997</v>
      </c>
      <c r="AR48" s="7">
        <v>59.948582999999999</v>
      </c>
      <c r="AS48" s="7">
        <v>51.860638999999999</v>
      </c>
      <c r="AT48" s="7">
        <v>44.344307000000001</v>
      </c>
      <c r="AU48" s="7">
        <v>38.708117000000001</v>
      </c>
      <c r="AV48" s="7">
        <v>33.234853999999999</v>
      </c>
      <c r="AW48" s="7">
        <v>30.041141</v>
      </c>
      <c r="AX48" s="7">
        <v>34.114258999999997</v>
      </c>
      <c r="AY48" s="7">
        <v>34.850642999999998</v>
      </c>
      <c r="AZ48" s="7">
        <v>32.880795999999997</v>
      </c>
      <c r="BA48" s="7">
        <v>38.505178000000001</v>
      </c>
      <c r="BB48" s="7">
        <v>40.093603999999999</v>
      </c>
      <c r="BC48" s="7">
        <v>41.981205000000003</v>
      </c>
      <c r="BD48" s="7">
        <v>42.556145999999998</v>
      </c>
      <c r="BE48" s="7">
        <v>41.357154999999999</v>
      </c>
      <c r="BF48" s="7">
        <v>40.225102</v>
      </c>
      <c r="BG48" s="7">
        <v>39.907414000000003</v>
      </c>
      <c r="BH48" s="7">
        <v>39.919981</v>
      </c>
      <c r="BI48" s="7">
        <v>51.124181</v>
      </c>
      <c r="BJ48" s="7">
        <v>51.939714000000002</v>
      </c>
      <c r="BK48" s="7">
        <v>52.635565</v>
      </c>
      <c r="BL48" s="7">
        <v>54.551583999999998</v>
      </c>
      <c r="BM48" s="7">
        <v>56.447116000000001</v>
      </c>
      <c r="BN48" s="7">
        <v>56.159714000000001</v>
      </c>
      <c r="BO48" s="7">
        <v>57.876989999999999</v>
      </c>
      <c r="BP48" s="7">
        <v>56.182530999999997</v>
      </c>
      <c r="BQ48" s="7">
        <v>54.123238000000001</v>
      </c>
    </row>
    <row r="49" spans="1:69" x14ac:dyDescent="0.25">
      <c r="A49" s="7" t="s">
        <v>134</v>
      </c>
      <c r="B49" s="7" t="s">
        <v>221</v>
      </c>
      <c r="C49" s="7" t="s">
        <v>221</v>
      </c>
      <c r="D49" s="7" t="s">
        <v>221</v>
      </c>
      <c r="E49" s="7" t="s">
        <v>221</v>
      </c>
      <c r="F49" s="7" t="s">
        <v>221</v>
      </c>
      <c r="G49" s="7" t="s">
        <v>221</v>
      </c>
      <c r="H49" s="7" t="s">
        <v>221</v>
      </c>
      <c r="I49" s="7" t="s">
        <v>221</v>
      </c>
      <c r="J49" s="7" t="s">
        <v>221</v>
      </c>
      <c r="K49" s="7" t="s">
        <v>221</v>
      </c>
      <c r="L49" s="7" t="s">
        <v>221</v>
      </c>
      <c r="M49" s="7" t="s">
        <v>221</v>
      </c>
      <c r="N49" s="7" t="s">
        <v>221</v>
      </c>
      <c r="O49" s="7" t="s">
        <v>221</v>
      </c>
      <c r="P49" s="7" t="s">
        <v>221</v>
      </c>
      <c r="Q49" s="7" t="s">
        <v>221</v>
      </c>
      <c r="R49" s="7" t="s">
        <v>221</v>
      </c>
      <c r="S49" s="7" t="s">
        <v>221</v>
      </c>
      <c r="T49" s="7" t="s">
        <v>221</v>
      </c>
      <c r="U49" s="7" t="s">
        <v>221</v>
      </c>
      <c r="V49" s="7" t="s">
        <v>221</v>
      </c>
      <c r="W49" s="7" t="s">
        <v>221</v>
      </c>
      <c r="X49" s="7" t="s">
        <v>221</v>
      </c>
      <c r="Y49" s="7" t="s">
        <v>221</v>
      </c>
      <c r="Z49" s="7" t="s">
        <v>221</v>
      </c>
      <c r="AA49" s="7" t="s">
        <v>221</v>
      </c>
      <c r="AB49" s="7" t="s">
        <v>221</v>
      </c>
      <c r="AC49" s="7" t="s">
        <v>221</v>
      </c>
      <c r="AD49" s="7" t="s">
        <v>221</v>
      </c>
      <c r="AE49" s="7" t="s">
        <v>221</v>
      </c>
      <c r="AF49" s="7" t="s">
        <v>221</v>
      </c>
      <c r="AG49" s="7" t="s">
        <v>221</v>
      </c>
      <c r="AH49" s="7" t="s">
        <v>221</v>
      </c>
      <c r="AI49" s="7" t="s">
        <v>221</v>
      </c>
      <c r="AJ49" s="7" t="s">
        <v>221</v>
      </c>
      <c r="AK49" s="7" t="s">
        <v>221</v>
      </c>
      <c r="AL49" s="7" t="s">
        <v>221</v>
      </c>
      <c r="AM49" s="7" t="s">
        <v>221</v>
      </c>
      <c r="AN49" s="7" t="s">
        <v>221</v>
      </c>
      <c r="AO49" s="7" t="s">
        <v>221</v>
      </c>
      <c r="AP49" s="7" t="s">
        <v>221</v>
      </c>
      <c r="AQ49" s="7" t="s">
        <v>221</v>
      </c>
      <c r="AR49" s="7" t="s">
        <v>221</v>
      </c>
      <c r="AS49" s="7" t="s">
        <v>221</v>
      </c>
      <c r="AT49" s="7" t="s">
        <v>221</v>
      </c>
      <c r="AU49" s="7">
        <v>37.751958999999999</v>
      </c>
      <c r="AV49" s="7">
        <v>42.886859000000001</v>
      </c>
      <c r="AW49" s="7">
        <v>50.661979000000002</v>
      </c>
      <c r="AX49" s="7">
        <v>55.301501000000002</v>
      </c>
      <c r="AY49" s="7">
        <v>66.158555000000007</v>
      </c>
      <c r="AZ49" s="7">
        <v>60.896439000000001</v>
      </c>
      <c r="BA49" s="7">
        <v>65.236849000000007</v>
      </c>
      <c r="BB49" s="7">
        <v>63.198965999999999</v>
      </c>
      <c r="BC49" s="7">
        <v>69.041768000000005</v>
      </c>
      <c r="BD49" s="7">
        <v>71.917575999999997</v>
      </c>
      <c r="BE49" s="7">
        <v>70.035908000000006</v>
      </c>
      <c r="BF49" s="7">
        <v>64.478840000000005</v>
      </c>
      <c r="BG49" s="7">
        <v>62.260026000000003</v>
      </c>
      <c r="BH49" s="7">
        <v>62.607253999999998</v>
      </c>
      <c r="BI49" s="7">
        <v>67.648073999999994</v>
      </c>
      <c r="BJ49" s="7">
        <v>67.460776999999993</v>
      </c>
      <c r="BK49" s="7">
        <v>70.125615999999994</v>
      </c>
      <c r="BL49" s="7">
        <v>67.732495999999998</v>
      </c>
      <c r="BM49" s="7">
        <v>68.396164999999996</v>
      </c>
      <c r="BN49" s="7">
        <v>63.713908000000004</v>
      </c>
      <c r="BO49" s="7">
        <v>58.695498999999998</v>
      </c>
      <c r="BP49" s="7">
        <v>56.265962000000002</v>
      </c>
      <c r="BQ49" s="7">
        <v>50.653443000000003</v>
      </c>
    </row>
    <row r="50" spans="1:69" x14ac:dyDescent="0.25">
      <c r="A50" s="7" t="s">
        <v>135</v>
      </c>
      <c r="B50" s="7" t="s">
        <v>221</v>
      </c>
      <c r="C50" s="7" t="s">
        <v>221</v>
      </c>
      <c r="D50" s="7" t="s">
        <v>221</v>
      </c>
      <c r="E50" s="7" t="s">
        <v>221</v>
      </c>
      <c r="F50" s="7" t="s">
        <v>221</v>
      </c>
      <c r="G50" s="7" t="s">
        <v>221</v>
      </c>
      <c r="H50" s="7" t="s">
        <v>221</v>
      </c>
      <c r="I50" s="7" t="s">
        <v>221</v>
      </c>
      <c r="J50" s="7" t="s">
        <v>221</v>
      </c>
      <c r="K50" s="7" t="s">
        <v>221</v>
      </c>
      <c r="L50" s="7" t="s">
        <v>221</v>
      </c>
      <c r="M50" s="7" t="s">
        <v>221</v>
      </c>
      <c r="N50" s="7" t="s">
        <v>221</v>
      </c>
      <c r="O50" s="7" t="s">
        <v>221</v>
      </c>
      <c r="P50" s="7" t="s">
        <v>221</v>
      </c>
      <c r="Q50" s="7" t="s">
        <v>221</v>
      </c>
      <c r="R50" s="7" t="s">
        <v>221</v>
      </c>
      <c r="S50" s="7" t="s">
        <v>221</v>
      </c>
      <c r="T50" s="7" t="s">
        <v>221</v>
      </c>
      <c r="U50" s="7" t="s">
        <v>221</v>
      </c>
      <c r="V50" s="7" t="s">
        <v>221</v>
      </c>
      <c r="W50" s="7" t="s">
        <v>221</v>
      </c>
      <c r="X50" s="7" t="s">
        <v>221</v>
      </c>
      <c r="Y50" s="7" t="s">
        <v>221</v>
      </c>
      <c r="Z50" s="7" t="s">
        <v>221</v>
      </c>
      <c r="AA50" s="7" t="s">
        <v>221</v>
      </c>
      <c r="AB50" s="7" t="s">
        <v>221</v>
      </c>
      <c r="AC50" s="7" t="s">
        <v>221</v>
      </c>
      <c r="AD50" s="7" t="s">
        <v>221</v>
      </c>
      <c r="AE50" s="7" t="s">
        <v>221</v>
      </c>
      <c r="AF50" s="7" t="s">
        <v>221</v>
      </c>
      <c r="AG50" s="7" t="s">
        <v>221</v>
      </c>
      <c r="AH50" s="7" t="s">
        <v>221</v>
      </c>
      <c r="AI50" s="7" t="s">
        <v>221</v>
      </c>
      <c r="AJ50" s="7" t="s">
        <v>221</v>
      </c>
      <c r="AK50" s="7" t="s">
        <v>221</v>
      </c>
      <c r="AL50" s="7" t="s">
        <v>221</v>
      </c>
      <c r="AM50" s="7" t="s">
        <v>221</v>
      </c>
      <c r="AN50" s="7" t="s">
        <v>221</v>
      </c>
      <c r="AO50" s="7" t="s">
        <v>221</v>
      </c>
      <c r="AP50" s="7" t="s">
        <v>221</v>
      </c>
      <c r="AQ50" s="7" t="s">
        <v>221</v>
      </c>
      <c r="AR50" s="7" t="s">
        <v>221</v>
      </c>
      <c r="AS50" s="7" t="s">
        <v>221</v>
      </c>
      <c r="AT50" s="7" t="s">
        <v>221</v>
      </c>
      <c r="AU50" s="7" t="s">
        <v>221</v>
      </c>
      <c r="AV50" s="7" t="s">
        <v>221</v>
      </c>
      <c r="AW50" s="7">
        <v>8.9073323000000002</v>
      </c>
      <c r="AX50" s="7">
        <v>18.488800000000001</v>
      </c>
      <c r="AY50" s="7">
        <v>27.047723999999999</v>
      </c>
      <c r="AZ50" s="7">
        <v>27.934487000000001</v>
      </c>
      <c r="BA50" s="7">
        <v>34.367606000000002</v>
      </c>
      <c r="BB50" s="7">
        <v>38.783704999999998</v>
      </c>
      <c r="BC50" s="7">
        <v>44.53951</v>
      </c>
      <c r="BD50" s="7">
        <v>46.861629000000001</v>
      </c>
      <c r="BE50" s="7">
        <v>44.993433000000003</v>
      </c>
      <c r="BF50" s="7">
        <v>43.287455000000001</v>
      </c>
      <c r="BG50" s="7">
        <v>41.188446999999996</v>
      </c>
      <c r="BH50" s="7">
        <v>41.605373999999998</v>
      </c>
      <c r="BI50" s="7">
        <v>40.229391</v>
      </c>
      <c r="BJ50" s="7">
        <v>37.156179000000002</v>
      </c>
      <c r="BK50" s="7">
        <v>35.255212</v>
      </c>
      <c r="BL50" s="7">
        <v>36.368533999999997</v>
      </c>
      <c r="BM50" s="7">
        <v>32.323473999999997</v>
      </c>
      <c r="BN50" s="7">
        <v>35.108407999999997</v>
      </c>
      <c r="BO50" s="7">
        <v>34.308962999999999</v>
      </c>
      <c r="BP50" s="7">
        <v>30.041799000000001</v>
      </c>
      <c r="BQ50" s="7">
        <v>25.507816999999999</v>
      </c>
    </row>
    <row r="51" spans="1:69" x14ac:dyDescent="0.25">
      <c r="A51" s="7" t="s">
        <v>137</v>
      </c>
      <c r="B51" s="7" t="s">
        <v>221</v>
      </c>
      <c r="C51" s="7" t="s">
        <v>221</v>
      </c>
      <c r="D51" s="7" t="s">
        <v>221</v>
      </c>
      <c r="E51" s="7" t="s">
        <v>221</v>
      </c>
      <c r="F51" s="7" t="s">
        <v>221</v>
      </c>
      <c r="G51" s="7" t="s">
        <v>221</v>
      </c>
      <c r="H51" s="7" t="s">
        <v>221</v>
      </c>
      <c r="I51" s="7" t="s">
        <v>221</v>
      </c>
      <c r="J51" s="7" t="s">
        <v>221</v>
      </c>
      <c r="K51" s="7" t="s">
        <v>221</v>
      </c>
      <c r="L51" s="7" t="s">
        <v>221</v>
      </c>
      <c r="M51" s="7" t="s">
        <v>221</v>
      </c>
      <c r="N51" s="7" t="s">
        <v>221</v>
      </c>
      <c r="O51" s="7" t="s">
        <v>221</v>
      </c>
      <c r="P51" s="7" t="s">
        <v>221</v>
      </c>
      <c r="Q51" s="7" t="s">
        <v>221</v>
      </c>
      <c r="R51" s="7" t="s">
        <v>221</v>
      </c>
      <c r="S51" s="7" t="s">
        <v>221</v>
      </c>
      <c r="T51" s="7" t="s">
        <v>221</v>
      </c>
      <c r="U51" s="7" t="s">
        <v>221</v>
      </c>
      <c r="V51" s="7">
        <v>17.042000999999999</v>
      </c>
      <c r="W51" s="7">
        <v>19.79804</v>
      </c>
      <c r="X51" s="7">
        <v>21.826955000000002</v>
      </c>
      <c r="Y51" s="7">
        <v>17.419357999999999</v>
      </c>
      <c r="Z51" s="7">
        <v>25.050460999999999</v>
      </c>
      <c r="AA51" s="7">
        <v>24.697742000000002</v>
      </c>
      <c r="AB51" s="7">
        <v>20.019165000000001</v>
      </c>
      <c r="AC51" s="7">
        <v>28.545245999999999</v>
      </c>
      <c r="AD51" s="7">
        <v>37.858463</v>
      </c>
      <c r="AE51" s="7">
        <v>42.951932999999997</v>
      </c>
      <c r="AF51" s="7">
        <v>48.450400000000002</v>
      </c>
      <c r="AG51" s="7">
        <v>53.337902</v>
      </c>
      <c r="AH51" s="7">
        <v>61.711077000000003</v>
      </c>
      <c r="AI51" s="7">
        <v>58.526871</v>
      </c>
      <c r="AJ51" s="7">
        <v>60.539433000000002</v>
      </c>
      <c r="AK51" s="7">
        <v>68.253208000000001</v>
      </c>
      <c r="AL51" s="7">
        <v>60.492060000000002</v>
      </c>
      <c r="AM51" s="7">
        <v>51.501832</v>
      </c>
      <c r="AN51" s="7">
        <v>48.284368999999998</v>
      </c>
      <c r="AO51" s="7">
        <v>46.028860999999999</v>
      </c>
      <c r="AP51" s="7">
        <v>49.435597999999999</v>
      </c>
      <c r="AQ51" s="7">
        <v>42.459519</v>
      </c>
      <c r="AR51" s="7">
        <v>38.856892000000002</v>
      </c>
      <c r="AS51" s="7">
        <v>36.075937000000003</v>
      </c>
      <c r="AT51" s="7">
        <v>41.549537999999998</v>
      </c>
      <c r="AU51" s="7">
        <v>48.101928000000001</v>
      </c>
      <c r="AV51" s="7">
        <v>45.447159999999997</v>
      </c>
      <c r="AW51" s="7">
        <v>44.561439</v>
      </c>
      <c r="AX51" s="7">
        <v>44.020389999999999</v>
      </c>
      <c r="AY51" s="7">
        <v>44.655869000000003</v>
      </c>
      <c r="AZ51" s="7">
        <v>60.151297</v>
      </c>
      <c r="BA51" s="7">
        <v>62.128397999999997</v>
      </c>
      <c r="BB51" s="7">
        <v>67.872990999999999</v>
      </c>
      <c r="BC51" s="7">
        <v>69.452928999999997</v>
      </c>
      <c r="BD51" s="7">
        <v>62.880029</v>
      </c>
      <c r="BE51" s="7">
        <v>64.98415</v>
      </c>
      <c r="BF51" s="7">
        <v>65.591745000000003</v>
      </c>
      <c r="BG51" s="7">
        <v>52.445458000000002</v>
      </c>
      <c r="BH51" s="7">
        <v>51.328240000000001</v>
      </c>
      <c r="BI51" s="7">
        <v>58.479475999999998</v>
      </c>
      <c r="BJ51" s="7">
        <v>57.064233000000002</v>
      </c>
      <c r="BK51" s="7">
        <v>57.172210999999997</v>
      </c>
      <c r="BL51" s="7">
        <v>56.600427000000003</v>
      </c>
      <c r="BM51" s="7">
        <v>59.102784999999997</v>
      </c>
      <c r="BN51" s="7">
        <v>62.033301000000002</v>
      </c>
      <c r="BO51" s="7">
        <v>67.339769000000004</v>
      </c>
      <c r="BP51" s="7">
        <v>67.939002000000002</v>
      </c>
      <c r="BQ51" s="7">
        <v>65.333427999999998</v>
      </c>
    </row>
    <row r="52" spans="1:69" x14ac:dyDescent="0.25">
      <c r="A52" s="7" t="s">
        <v>139</v>
      </c>
      <c r="B52" s="7" t="s">
        <v>221</v>
      </c>
      <c r="C52" s="7" t="s">
        <v>221</v>
      </c>
      <c r="D52" s="7" t="s">
        <v>221</v>
      </c>
      <c r="E52" s="7" t="s">
        <v>221</v>
      </c>
      <c r="F52" s="7" t="s">
        <v>221</v>
      </c>
      <c r="G52" s="7" t="s">
        <v>221</v>
      </c>
      <c r="H52" s="7" t="s">
        <v>221</v>
      </c>
      <c r="I52" s="7" t="s">
        <v>221</v>
      </c>
      <c r="J52" s="7" t="s">
        <v>221</v>
      </c>
      <c r="K52" s="7" t="s">
        <v>221</v>
      </c>
      <c r="L52" s="7" t="s">
        <v>221</v>
      </c>
      <c r="M52" s="7" t="s">
        <v>221</v>
      </c>
      <c r="N52" s="7" t="s">
        <v>221</v>
      </c>
      <c r="O52" s="7" t="s">
        <v>221</v>
      </c>
      <c r="P52" s="7" t="s">
        <v>221</v>
      </c>
      <c r="Q52" s="7" t="s">
        <v>221</v>
      </c>
      <c r="R52" s="7" t="s">
        <v>221</v>
      </c>
      <c r="S52" s="7" t="s">
        <v>221</v>
      </c>
      <c r="T52" s="7" t="s">
        <v>221</v>
      </c>
      <c r="U52" s="7" t="s">
        <v>221</v>
      </c>
      <c r="V52" s="7" t="s">
        <v>221</v>
      </c>
      <c r="W52" s="7" t="s">
        <v>221</v>
      </c>
      <c r="X52" s="7" t="s">
        <v>221</v>
      </c>
      <c r="Y52" s="7" t="s">
        <v>221</v>
      </c>
      <c r="Z52" s="7" t="s">
        <v>221</v>
      </c>
      <c r="AA52" s="7" t="s">
        <v>221</v>
      </c>
      <c r="AB52" s="7" t="s">
        <v>221</v>
      </c>
      <c r="AC52" s="7" t="s">
        <v>221</v>
      </c>
      <c r="AD52" s="7" t="s">
        <v>221</v>
      </c>
      <c r="AE52" s="7" t="s">
        <v>221</v>
      </c>
      <c r="AF52" s="7" t="s">
        <v>221</v>
      </c>
      <c r="AG52" s="7" t="s">
        <v>221</v>
      </c>
      <c r="AH52" s="7" t="s">
        <v>221</v>
      </c>
      <c r="AI52" s="7" t="s">
        <v>221</v>
      </c>
      <c r="AJ52" s="7" t="s">
        <v>221</v>
      </c>
      <c r="AK52" s="7" t="s">
        <v>221</v>
      </c>
      <c r="AL52" s="7" t="s">
        <v>221</v>
      </c>
      <c r="AM52" s="7" t="s">
        <v>221</v>
      </c>
      <c r="AN52" s="7" t="s">
        <v>221</v>
      </c>
      <c r="AO52" s="7" t="s">
        <v>221</v>
      </c>
      <c r="AP52" s="7" t="s">
        <v>221</v>
      </c>
      <c r="AQ52" s="7" t="s">
        <v>221</v>
      </c>
      <c r="AR52" s="7" t="s">
        <v>221</v>
      </c>
      <c r="AS52" s="7" t="s">
        <v>221</v>
      </c>
      <c r="AT52" s="7" t="s">
        <v>221</v>
      </c>
      <c r="AU52" s="7">
        <v>53.987817</v>
      </c>
      <c r="AV52" s="7">
        <v>43.867434000000003</v>
      </c>
      <c r="AW52" s="7">
        <v>47.229782999999998</v>
      </c>
      <c r="AX52" s="7">
        <v>42.177681</v>
      </c>
      <c r="AY52" s="7">
        <v>35.846015000000001</v>
      </c>
      <c r="AZ52" s="7">
        <v>27.044328</v>
      </c>
      <c r="BA52" s="7">
        <v>23.664939</v>
      </c>
      <c r="BB52" s="7">
        <v>24.032548999999999</v>
      </c>
      <c r="BC52" s="7">
        <v>24.649916999999999</v>
      </c>
      <c r="BD52" s="7">
        <v>25.290939000000002</v>
      </c>
      <c r="BE52" s="7">
        <v>24.652833000000001</v>
      </c>
      <c r="BF52" s="7">
        <v>24.970461</v>
      </c>
      <c r="BG52" s="7">
        <v>25.610420000000001</v>
      </c>
      <c r="BH52" s="7">
        <v>28.895636</v>
      </c>
      <c r="BI52" s="7">
        <v>30.723707999999998</v>
      </c>
      <c r="BJ52" s="7">
        <v>28.835017000000001</v>
      </c>
      <c r="BK52" s="7">
        <v>28.356912999999999</v>
      </c>
      <c r="BL52" s="7">
        <v>27.071974999999998</v>
      </c>
      <c r="BM52" s="7">
        <v>27.717357</v>
      </c>
      <c r="BN52" s="7">
        <v>28.204967</v>
      </c>
      <c r="BO52" s="7">
        <v>25.749206000000001</v>
      </c>
      <c r="BP52" s="7">
        <v>25.293302000000001</v>
      </c>
      <c r="BQ52" s="7">
        <v>24.470336</v>
      </c>
    </row>
    <row r="53" spans="1:69" x14ac:dyDescent="0.25">
      <c r="A53" s="7" t="s">
        <v>140</v>
      </c>
      <c r="B53" s="7" t="s">
        <v>221</v>
      </c>
      <c r="C53" s="7" t="s">
        <v>221</v>
      </c>
      <c r="D53" s="7" t="s">
        <v>221</v>
      </c>
      <c r="E53" s="7" t="s">
        <v>221</v>
      </c>
      <c r="F53" s="7" t="s">
        <v>221</v>
      </c>
      <c r="G53" s="7" t="s">
        <v>221</v>
      </c>
      <c r="H53" s="7" t="s">
        <v>221</v>
      </c>
      <c r="I53" s="7" t="s">
        <v>221</v>
      </c>
      <c r="J53" s="7" t="s">
        <v>221</v>
      </c>
      <c r="K53" s="7" t="s">
        <v>221</v>
      </c>
      <c r="L53" s="7" t="s">
        <v>221</v>
      </c>
      <c r="M53" s="7" t="s">
        <v>221</v>
      </c>
      <c r="N53" s="7" t="s">
        <v>221</v>
      </c>
      <c r="O53" s="7" t="s">
        <v>221</v>
      </c>
      <c r="P53" s="7" t="s">
        <v>221</v>
      </c>
      <c r="Q53" s="7" t="s">
        <v>221</v>
      </c>
      <c r="R53" s="7" t="s">
        <v>221</v>
      </c>
      <c r="S53" s="7" t="s">
        <v>221</v>
      </c>
      <c r="T53" s="7" t="s">
        <v>221</v>
      </c>
      <c r="U53" s="7" t="s">
        <v>221</v>
      </c>
      <c r="V53" s="7" t="s">
        <v>221</v>
      </c>
      <c r="W53" s="7" t="s">
        <v>221</v>
      </c>
      <c r="X53" s="7" t="s">
        <v>221</v>
      </c>
      <c r="Y53" s="7" t="s">
        <v>221</v>
      </c>
      <c r="Z53" s="7" t="s">
        <v>221</v>
      </c>
      <c r="AA53" s="7" t="s">
        <v>221</v>
      </c>
      <c r="AB53" s="7" t="s">
        <v>221</v>
      </c>
      <c r="AC53" s="7" t="s">
        <v>221</v>
      </c>
      <c r="AD53" s="7" t="s">
        <v>221</v>
      </c>
      <c r="AE53" s="7" t="s">
        <v>221</v>
      </c>
      <c r="AF53" s="7" t="s">
        <v>221</v>
      </c>
      <c r="AG53" s="7" t="s">
        <v>221</v>
      </c>
      <c r="AH53" s="7" t="s">
        <v>221</v>
      </c>
      <c r="AI53" s="7" t="s">
        <v>221</v>
      </c>
      <c r="AJ53" s="7" t="s">
        <v>221</v>
      </c>
      <c r="AK53" s="7" t="s">
        <v>221</v>
      </c>
      <c r="AL53" s="7" t="s">
        <v>221</v>
      </c>
      <c r="AM53" s="7" t="s">
        <v>221</v>
      </c>
      <c r="AN53" s="7" t="s">
        <v>221</v>
      </c>
      <c r="AO53" s="7" t="s">
        <v>221</v>
      </c>
      <c r="AP53" s="7" t="s">
        <v>221</v>
      </c>
      <c r="AQ53" s="7" t="s">
        <v>221</v>
      </c>
      <c r="AR53" s="7" t="s">
        <v>221</v>
      </c>
      <c r="AS53" s="7" t="s">
        <v>221</v>
      </c>
      <c r="AT53" s="7" t="s">
        <v>221</v>
      </c>
      <c r="AU53" s="7">
        <v>67.814159000000004</v>
      </c>
      <c r="AV53" s="7">
        <v>74.649856</v>
      </c>
      <c r="AW53" s="7">
        <v>75.978240999999997</v>
      </c>
      <c r="AX53" s="7">
        <v>136.01157000000001</v>
      </c>
      <c r="AY53" s="7">
        <v>128.61338000000001</v>
      </c>
      <c r="AZ53" s="7">
        <v>75.684997999999993</v>
      </c>
      <c r="BA53" s="7">
        <v>72.272801000000001</v>
      </c>
      <c r="BB53" s="7">
        <v>66.840024999999997</v>
      </c>
      <c r="BC53" s="7">
        <v>55.192993000000001</v>
      </c>
      <c r="BD53" s="7">
        <v>41.400806000000003</v>
      </c>
      <c r="BE53" s="7">
        <v>33.434083000000001</v>
      </c>
      <c r="BF53" s="7">
        <v>29.846188999999999</v>
      </c>
      <c r="BG53" s="7">
        <v>23.872384</v>
      </c>
      <c r="BH53" s="7">
        <v>18.742909000000001</v>
      </c>
      <c r="BI53" s="7">
        <v>27.659344999999998</v>
      </c>
      <c r="BJ53" s="7">
        <v>26.004424</v>
      </c>
      <c r="BK53" s="7">
        <v>24.735644000000001</v>
      </c>
      <c r="BL53" s="7">
        <v>26.362822999999999</v>
      </c>
      <c r="BM53" s="7">
        <v>25.230623999999999</v>
      </c>
      <c r="BN53" s="7">
        <v>30.738208</v>
      </c>
      <c r="BO53" s="7">
        <v>38.248448000000003</v>
      </c>
      <c r="BP53" s="7">
        <v>35.788570999999997</v>
      </c>
      <c r="BQ53" s="7">
        <v>31.512830000000001</v>
      </c>
    </row>
    <row r="54" spans="1:69" x14ac:dyDescent="0.25">
      <c r="A54" s="7" t="s">
        <v>141</v>
      </c>
      <c r="B54" s="7" t="s">
        <v>221</v>
      </c>
      <c r="C54" s="7" t="s">
        <v>221</v>
      </c>
      <c r="D54" s="7" t="s">
        <v>221</v>
      </c>
      <c r="E54" s="7" t="s">
        <v>221</v>
      </c>
      <c r="F54" s="7" t="s">
        <v>221</v>
      </c>
      <c r="G54" s="7" t="s">
        <v>221</v>
      </c>
      <c r="H54" s="7" t="s">
        <v>221</v>
      </c>
      <c r="I54" s="7" t="s">
        <v>221</v>
      </c>
      <c r="J54" s="7" t="s">
        <v>221</v>
      </c>
      <c r="K54" s="7" t="s">
        <v>221</v>
      </c>
      <c r="L54" s="7" t="s">
        <v>221</v>
      </c>
      <c r="M54" s="7" t="s">
        <v>221</v>
      </c>
      <c r="N54" s="7" t="s">
        <v>221</v>
      </c>
      <c r="O54" s="7" t="s">
        <v>221</v>
      </c>
      <c r="P54" s="7" t="s">
        <v>221</v>
      </c>
      <c r="Q54" s="7" t="s">
        <v>221</v>
      </c>
      <c r="R54" s="7" t="s">
        <v>221</v>
      </c>
      <c r="S54" s="7" t="s">
        <v>221</v>
      </c>
      <c r="T54" s="7" t="s">
        <v>221</v>
      </c>
      <c r="U54" s="7" t="s">
        <v>221</v>
      </c>
      <c r="V54" s="7" t="s">
        <v>221</v>
      </c>
      <c r="W54" s="7" t="s">
        <v>221</v>
      </c>
      <c r="X54" s="7" t="s">
        <v>221</v>
      </c>
      <c r="Y54" s="7" t="s">
        <v>221</v>
      </c>
      <c r="Z54" s="7" t="s">
        <v>221</v>
      </c>
      <c r="AA54" s="7" t="s">
        <v>221</v>
      </c>
      <c r="AB54" s="7" t="s">
        <v>221</v>
      </c>
      <c r="AC54" s="7" t="s">
        <v>221</v>
      </c>
      <c r="AD54" s="7" t="s">
        <v>221</v>
      </c>
      <c r="AE54" s="7" t="s">
        <v>221</v>
      </c>
      <c r="AF54" s="7" t="s">
        <v>221</v>
      </c>
      <c r="AG54" s="7" t="s">
        <v>221</v>
      </c>
      <c r="AH54" s="7" t="s">
        <v>221</v>
      </c>
      <c r="AI54" s="7" t="s">
        <v>221</v>
      </c>
      <c r="AJ54" s="7" t="s">
        <v>221</v>
      </c>
      <c r="AK54" s="7" t="s">
        <v>221</v>
      </c>
      <c r="AL54" s="7" t="s">
        <v>221</v>
      </c>
      <c r="AM54" s="7" t="s">
        <v>221</v>
      </c>
      <c r="AN54" s="7" t="s">
        <v>221</v>
      </c>
      <c r="AO54" s="7" t="s">
        <v>221</v>
      </c>
      <c r="AP54" s="7" t="s">
        <v>221</v>
      </c>
      <c r="AQ54" s="7" t="s">
        <v>221</v>
      </c>
      <c r="AR54" s="7" t="s">
        <v>221</v>
      </c>
      <c r="AS54" s="7" t="s">
        <v>221</v>
      </c>
      <c r="AT54" s="7" t="s">
        <v>221</v>
      </c>
      <c r="AU54" s="7" t="s">
        <v>221</v>
      </c>
      <c r="AV54" s="7" t="s">
        <v>221</v>
      </c>
      <c r="AW54" s="7" t="s">
        <v>221</v>
      </c>
      <c r="AX54" s="7" t="s">
        <v>221</v>
      </c>
      <c r="AY54" s="7" t="s">
        <v>221</v>
      </c>
      <c r="AZ54" s="7" t="s">
        <v>221</v>
      </c>
      <c r="BA54" s="7" t="s">
        <v>221</v>
      </c>
      <c r="BB54" s="7" t="s">
        <v>221</v>
      </c>
      <c r="BC54" s="7" t="s">
        <v>221</v>
      </c>
      <c r="BD54" s="7" t="s">
        <v>221</v>
      </c>
      <c r="BE54" s="7" t="s">
        <v>221</v>
      </c>
      <c r="BF54" s="7" t="s">
        <v>221</v>
      </c>
      <c r="BG54" s="7" t="s">
        <v>221</v>
      </c>
      <c r="BH54" s="7" t="s">
        <v>221</v>
      </c>
      <c r="BI54" s="7" t="s">
        <v>221</v>
      </c>
      <c r="BJ54" s="7" t="s">
        <v>221</v>
      </c>
      <c r="BK54" s="7" t="s">
        <v>221</v>
      </c>
      <c r="BL54" s="7" t="s">
        <v>221</v>
      </c>
      <c r="BM54" s="7">
        <v>49.423447000000003</v>
      </c>
      <c r="BN54" s="7">
        <v>57.072747</v>
      </c>
      <c r="BO54" s="7">
        <v>62.109507000000001</v>
      </c>
      <c r="BP54" s="7">
        <v>87.590208000000004</v>
      </c>
      <c r="BQ54" s="7">
        <v>83.747024999999994</v>
      </c>
    </row>
    <row r="55" spans="1:69" x14ac:dyDescent="0.25">
      <c r="A55" s="7" t="s">
        <v>142</v>
      </c>
      <c r="B55" s="7" t="s">
        <v>221</v>
      </c>
      <c r="C55" s="7" t="s">
        <v>221</v>
      </c>
      <c r="D55" s="7" t="s">
        <v>221</v>
      </c>
      <c r="E55" s="7" t="s">
        <v>221</v>
      </c>
      <c r="F55" s="7" t="s">
        <v>221</v>
      </c>
      <c r="G55" s="7" t="s">
        <v>221</v>
      </c>
      <c r="H55" s="7" t="s">
        <v>221</v>
      </c>
      <c r="I55" s="7" t="s">
        <v>221</v>
      </c>
      <c r="J55" s="7" t="s">
        <v>221</v>
      </c>
      <c r="K55" s="7" t="s">
        <v>221</v>
      </c>
      <c r="L55" s="7" t="s">
        <v>221</v>
      </c>
      <c r="M55" s="7" t="s">
        <v>221</v>
      </c>
      <c r="N55" s="7" t="s">
        <v>221</v>
      </c>
      <c r="O55" s="7" t="s">
        <v>221</v>
      </c>
      <c r="P55" s="7" t="s">
        <v>221</v>
      </c>
      <c r="Q55" s="7" t="s">
        <v>221</v>
      </c>
      <c r="R55" s="7" t="s">
        <v>221</v>
      </c>
      <c r="S55" s="7" t="s">
        <v>221</v>
      </c>
      <c r="T55" s="7" t="s">
        <v>221</v>
      </c>
      <c r="U55" s="7" t="s">
        <v>221</v>
      </c>
      <c r="V55" s="7" t="s">
        <v>221</v>
      </c>
      <c r="W55" s="7" t="s">
        <v>221</v>
      </c>
      <c r="X55" s="7" t="s">
        <v>221</v>
      </c>
      <c r="Y55" s="7" t="s">
        <v>221</v>
      </c>
      <c r="Z55" s="7" t="s">
        <v>221</v>
      </c>
      <c r="AA55" s="7" t="s">
        <v>221</v>
      </c>
      <c r="AB55" s="7" t="s">
        <v>221</v>
      </c>
      <c r="AC55" s="7" t="s">
        <v>221</v>
      </c>
      <c r="AD55" s="7" t="s">
        <v>221</v>
      </c>
      <c r="AE55" s="7" t="s">
        <v>221</v>
      </c>
      <c r="AF55" s="7" t="s">
        <v>221</v>
      </c>
      <c r="AG55" s="7" t="s">
        <v>221</v>
      </c>
      <c r="AH55" s="7" t="s">
        <v>221</v>
      </c>
      <c r="AI55" s="7" t="s">
        <v>221</v>
      </c>
      <c r="AJ55" s="7" t="s">
        <v>221</v>
      </c>
      <c r="AK55" s="7" t="s">
        <v>221</v>
      </c>
      <c r="AL55" s="7" t="s">
        <v>221</v>
      </c>
      <c r="AM55" s="7" t="s">
        <v>221</v>
      </c>
      <c r="AN55" s="7" t="s">
        <v>221</v>
      </c>
      <c r="AO55" s="7" t="s">
        <v>221</v>
      </c>
      <c r="AP55" s="7" t="s">
        <v>221</v>
      </c>
      <c r="AQ55" s="7" t="s">
        <v>221</v>
      </c>
      <c r="AR55" s="7" t="s">
        <v>221</v>
      </c>
      <c r="AS55" s="7" t="s">
        <v>221</v>
      </c>
      <c r="AT55" s="7" t="s">
        <v>221</v>
      </c>
      <c r="AU55" s="7" t="s">
        <v>221</v>
      </c>
      <c r="AV55" s="7" t="s">
        <v>221</v>
      </c>
      <c r="AW55" s="7" t="s">
        <v>221</v>
      </c>
      <c r="AX55" s="7" t="s">
        <v>221</v>
      </c>
      <c r="AY55" s="7" t="s">
        <v>221</v>
      </c>
      <c r="AZ55" s="7" t="s">
        <v>221</v>
      </c>
      <c r="BA55" s="7" t="s">
        <v>221</v>
      </c>
      <c r="BB55" s="7">
        <v>76.708061000000001</v>
      </c>
      <c r="BC55" s="7">
        <v>40.897098999999997</v>
      </c>
      <c r="BD55" s="7">
        <v>45.371533999999997</v>
      </c>
      <c r="BE55" s="7">
        <v>38.568238999999998</v>
      </c>
      <c r="BF55" s="7">
        <v>36.691668999999997</v>
      </c>
      <c r="BG55" s="7">
        <v>31.757518000000001</v>
      </c>
      <c r="BH55" s="7">
        <v>34.184547000000002</v>
      </c>
      <c r="BI55" s="7">
        <v>43.688695000000003</v>
      </c>
      <c r="BJ55" s="7">
        <v>45.006703999999999</v>
      </c>
      <c r="BK55" s="7">
        <v>48.571711000000001</v>
      </c>
      <c r="BL55" s="7">
        <v>56.869970000000002</v>
      </c>
      <c r="BM55" s="7">
        <v>58.653720999999997</v>
      </c>
      <c r="BN55" s="7">
        <v>63.359791000000001</v>
      </c>
      <c r="BO55" s="7">
        <v>68.758037000000002</v>
      </c>
      <c r="BP55" s="7">
        <v>66.386623</v>
      </c>
      <c r="BQ55" s="7">
        <v>67.198560999999998</v>
      </c>
    </row>
    <row r="56" spans="1:69" x14ac:dyDescent="0.25">
      <c r="A56" s="7" t="s">
        <v>226</v>
      </c>
      <c r="B56" s="7" t="s">
        <v>221</v>
      </c>
      <c r="C56" s="7" t="s">
        <v>221</v>
      </c>
      <c r="D56" s="7" t="s">
        <v>221</v>
      </c>
      <c r="E56" s="7" t="s">
        <v>221</v>
      </c>
      <c r="F56" s="7" t="s">
        <v>221</v>
      </c>
      <c r="G56" s="7" t="s">
        <v>221</v>
      </c>
      <c r="H56" s="7" t="s">
        <v>221</v>
      </c>
      <c r="I56" s="7" t="s">
        <v>221</v>
      </c>
      <c r="J56" s="7" t="s">
        <v>221</v>
      </c>
      <c r="K56" s="7" t="s">
        <v>221</v>
      </c>
      <c r="L56" s="7" t="s">
        <v>221</v>
      </c>
      <c r="M56" s="7" t="s">
        <v>221</v>
      </c>
      <c r="N56" s="7" t="s">
        <v>221</v>
      </c>
      <c r="O56" s="7" t="s">
        <v>221</v>
      </c>
      <c r="P56" s="7" t="s">
        <v>221</v>
      </c>
      <c r="Q56" s="7" t="s">
        <v>221</v>
      </c>
      <c r="R56" s="7" t="s">
        <v>221</v>
      </c>
      <c r="S56" s="7" t="s">
        <v>221</v>
      </c>
      <c r="T56" s="7" t="s">
        <v>221</v>
      </c>
      <c r="U56" s="7" t="s">
        <v>221</v>
      </c>
      <c r="V56" s="7" t="s">
        <v>221</v>
      </c>
      <c r="W56" s="7" t="s">
        <v>221</v>
      </c>
      <c r="X56" s="7" t="s">
        <v>221</v>
      </c>
      <c r="Y56" s="7" t="s">
        <v>221</v>
      </c>
      <c r="Z56" s="7" t="s">
        <v>221</v>
      </c>
      <c r="AA56" s="7" t="s">
        <v>221</v>
      </c>
      <c r="AB56" s="7" t="s">
        <v>221</v>
      </c>
      <c r="AC56" s="7" t="s">
        <v>221</v>
      </c>
      <c r="AD56" s="7" t="s">
        <v>221</v>
      </c>
      <c r="AE56" s="7" t="s">
        <v>221</v>
      </c>
      <c r="AF56" s="7" t="s">
        <v>221</v>
      </c>
      <c r="AG56" s="7" t="s">
        <v>221</v>
      </c>
      <c r="AH56" s="7" t="s">
        <v>221</v>
      </c>
      <c r="AI56" s="7" t="s">
        <v>221</v>
      </c>
      <c r="AJ56" s="7" t="s">
        <v>221</v>
      </c>
      <c r="AK56" s="7" t="s">
        <v>221</v>
      </c>
      <c r="AL56" s="7" t="s">
        <v>221</v>
      </c>
      <c r="AM56" s="7" t="s">
        <v>221</v>
      </c>
      <c r="AN56" s="7" t="s">
        <v>221</v>
      </c>
      <c r="AO56" s="7" t="s">
        <v>221</v>
      </c>
      <c r="AP56" s="7" t="s">
        <v>221</v>
      </c>
      <c r="AQ56" s="7" t="s">
        <v>221</v>
      </c>
      <c r="AR56" s="7" t="s">
        <v>221</v>
      </c>
      <c r="AS56" s="7" t="s">
        <v>221</v>
      </c>
      <c r="AT56" s="7" t="s">
        <v>221</v>
      </c>
      <c r="AU56" s="7" t="s">
        <v>221</v>
      </c>
      <c r="AV56" s="7" t="s">
        <v>221</v>
      </c>
      <c r="AW56" s="7" t="s">
        <v>221</v>
      </c>
      <c r="AX56" s="7" t="s">
        <v>221</v>
      </c>
      <c r="AY56" s="7" t="s">
        <v>221</v>
      </c>
      <c r="AZ56" s="7" t="s">
        <v>221</v>
      </c>
      <c r="BA56" s="7" t="s">
        <v>221</v>
      </c>
      <c r="BB56" s="7" t="s">
        <v>221</v>
      </c>
      <c r="BC56" s="7" t="s">
        <v>221</v>
      </c>
      <c r="BD56" s="7" t="s">
        <v>221</v>
      </c>
      <c r="BE56" s="7" t="s">
        <v>221</v>
      </c>
      <c r="BF56" s="7" t="s">
        <v>221</v>
      </c>
      <c r="BG56" s="7" t="s">
        <v>221</v>
      </c>
      <c r="BH56" s="7" t="s">
        <v>221</v>
      </c>
      <c r="BI56" s="7">
        <v>245.48957999999999</v>
      </c>
      <c r="BJ56" s="7">
        <v>233.96584999999999</v>
      </c>
      <c r="BK56" s="7">
        <v>170.33632</v>
      </c>
      <c r="BL56" s="7">
        <v>119.62338</v>
      </c>
      <c r="BM56" s="7">
        <v>110.38408</v>
      </c>
      <c r="BN56" s="7">
        <v>78.968236000000005</v>
      </c>
      <c r="BO56" s="7">
        <v>77.716680999999994</v>
      </c>
      <c r="BP56" s="7">
        <v>64.954696999999996</v>
      </c>
      <c r="BQ56" s="7">
        <v>61.968865999999998</v>
      </c>
    </row>
    <row r="57" spans="1:69" x14ac:dyDescent="0.25">
      <c r="A57" s="7" t="s">
        <v>148</v>
      </c>
      <c r="B57" s="7">
        <v>144.18568999999999</v>
      </c>
      <c r="C57" s="7">
        <v>124.32127</v>
      </c>
      <c r="D57" s="7">
        <v>112.20229</v>
      </c>
      <c r="E57" s="7">
        <v>106.57998000000001</v>
      </c>
      <c r="F57" s="7">
        <v>93.155698000000001</v>
      </c>
      <c r="G57" s="7">
        <v>84.122960000000006</v>
      </c>
      <c r="H57" s="7">
        <v>78.726029999999994</v>
      </c>
      <c r="I57" s="7">
        <v>76.285735000000003</v>
      </c>
      <c r="J57" s="7">
        <v>78.790942999999999</v>
      </c>
      <c r="K57" s="7">
        <v>77.119381000000004</v>
      </c>
      <c r="L57" s="7">
        <v>70.082701</v>
      </c>
      <c r="M57" s="7">
        <v>69.228590999999994</v>
      </c>
      <c r="N57" s="7">
        <v>67.006878</v>
      </c>
      <c r="O57" s="7">
        <v>64.816070999999994</v>
      </c>
      <c r="P57" s="7">
        <v>59.990870000000001</v>
      </c>
      <c r="Q57" s="7">
        <v>58.566946999999999</v>
      </c>
      <c r="R57" s="7">
        <v>58.348712999999996</v>
      </c>
      <c r="S57" s="7">
        <v>57.766181000000003</v>
      </c>
      <c r="T57" s="7">
        <v>57.133934000000004</v>
      </c>
      <c r="U57" s="7">
        <v>48.337366000000003</v>
      </c>
      <c r="V57" s="7">
        <v>46.230868000000001</v>
      </c>
      <c r="W57" s="7">
        <v>43.797654000000001</v>
      </c>
      <c r="X57" s="7">
        <v>41.45805</v>
      </c>
      <c r="Y57" s="7">
        <v>38.463312999999999</v>
      </c>
      <c r="Z57" s="7">
        <v>35.655774000000001</v>
      </c>
      <c r="AA57" s="7">
        <v>36.310873999999998</v>
      </c>
      <c r="AB57" s="7">
        <v>35.468612999999998</v>
      </c>
      <c r="AC57" s="7">
        <v>35.375017</v>
      </c>
      <c r="AD57" s="7">
        <v>38.463321000000001</v>
      </c>
      <c r="AE57" s="7">
        <v>39.586340999999997</v>
      </c>
      <c r="AF57" s="7">
        <v>43.695310999999997</v>
      </c>
      <c r="AG57" s="7">
        <v>47.026541000000002</v>
      </c>
      <c r="AH57" s="7">
        <v>52.611223000000003</v>
      </c>
      <c r="AI57" s="7">
        <v>58.588178999999997</v>
      </c>
      <c r="AJ57" s="7">
        <v>62.114817000000002</v>
      </c>
      <c r="AK57" s="7">
        <v>67.306942000000006</v>
      </c>
      <c r="AL57" s="7">
        <v>69.169128999999998</v>
      </c>
      <c r="AM57" s="7">
        <v>71.520543000000004</v>
      </c>
      <c r="AN57" s="7">
        <v>73.929661999999993</v>
      </c>
      <c r="AO57" s="7">
        <v>73.974626000000001</v>
      </c>
      <c r="AP57" s="7">
        <v>75.258677000000006</v>
      </c>
      <c r="AQ57" s="7">
        <v>75.052712999999997</v>
      </c>
      <c r="AR57" s="7">
        <v>75.830551</v>
      </c>
      <c r="AS57" s="7">
        <v>76.908917000000002</v>
      </c>
      <c r="AT57" s="7">
        <v>73.731210000000004</v>
      </c>
      <c r="AU57" s="7">
        <v>72.212158000000002</v>
      </c>
      <c r="AV57" s="7">
        <v>70.482989000000003</v>
      </c>
      <c r="AW57" s="7">
        <v>64.852349000000004</v>
      </c>
      <c r="AX57" s="7">
        <v>61.663221999999998</v>
      </c>
      <c r="AY57" s="7">
        <v>57.531964000000002</v>
      </c>
      <c r="AZ57" s="7">
        <v>50.901867000000003</v>
      </c>
      <c r="BA57" s="7">
        <v>48.159815000000002</v>
      </c>
      <c r="BB57" s="7">
        <v>47.534506999999998</v>
      </c>
      <c r="BC57" s="7">
        <v>48.716093999999998</v>
      </c>
      <c r="BD57" s="7">
        <v>49.112766999999998</v>
      </c>
      <c r="BE57" s="7">
        <v>48.474539999999998</v>
      </c>
      <c r="BF57" s="7">
        <v>44.068730000000002</v>
      </c>
      <c r="BG57" s="7">
        <v>41.972963999999997</v>
      </c>
      <c r="BH57" s="7">
        <v>53.790494000000002</v>
      </c>
      <c r="BI57" s="7">
        <v>55.832354000000002</v>
      </c>
      <c r="BJ57" s="7">
        <v>58.564394999999998</v>
      </c>
      <c r="BK57" s="7">
        <v>60.848084999999998</v>
      </c>
      <c r="BL57" s="7">
        <v>65.511374000000004</v>
      </c>
      <c r="BM57" s="7">
        <v>67.004964999999999</v>
      </c>
      <c r="BN57" s="7">
        <v>67.099738000000002</v>
      </c>
      <c r="BO57" s="7">
        <v>63.970418000000002</v>
      </c>
      <c r="BP57" s="7">
        <v>61.299211999999997</v>
      </c>
      <c r="BQ57" s="7">
        <v>56.450358000000001</v>
      </c>
    </row>
    <row r="58" spans="1:69" x14ac:dyDescent="0.25">
      <c r="A58" s="7" t="s">
        <v>150</v>
      </c>
      <c r="B58" s="7" t="s">
        <v>221</v>
      </c>
      <c r="C58" s="7" t="s">
        <v>221</v>
      </c>
      <c r="D58" s="7" t="s">
        <v>221</v>
      </c>
      <c r="E58" s="7" t="s">
        <v>221</v>
      </c>
      <c r="F58" s="7" t="s">
        <v>221</v>
      </c>
      <c r="G58" s="7" t="s">
        <v>221</v>
      </c>
      <c r="H58" s="7" t="s">
        <v>221</v>
      </c>
      <c r="I58" s="7" t="s">
        <v>221</v>
      </c>
      <c r="J58" s="7" t="s">
        <v>221</v>
      </c>
      <c r="K58" s="7" t="s">
        <v>221</v>
      </c>
      <c r="L58" s="7" t="s">
        <v>221</v>
      </c>
      <c r="M58" s="7" t="s">
        <v>221</v>
      </c>
      <c r="N58" s="7" t="s">
        <v>221</v>
      </c>
      <c r="O58" s="7" t="s">
        <v>221</v>
      </c>
      <c r="P58" s="7" t="s">
        <v>221</v>
      </c>
      <c r="Q58" s="7" t="s">
        <v>221</v>
      </c>
      <c r="R58" s="7" t="s">
        <v>221</v>
      </c>
      <c r="S58" s="7" t="s">
        <v>221</v>
      </c>
      <c r="T58" s="7" t="s">
        <v>221</v>
      </c>
      <c r="U58" s="7" t="s">
        <v>221</v>
      </c>
      <c r="V58" s="7" t="s">
        <v>221</v>
      </c>
      <c r="W58" s="7" t="s">
        <v>221</v>
      </c>
      <c r="X58" s="7" t="s">
        <v>221</v>
      </c>
      <c r="Y58" s="7" t="s">
        <v>221</v>
      </c>
      <c r="Z58" s="7" t="s">
        <v>221</v>
      </c>
      <c r="AA58" s="7" t="s">
        <v>221</v>
      </c>
      <c r="AB58" s="7" t="s">
        <v>221</v>
      </c>
      <c r="AC58" s="7" t="s">
        <v>221</v>
      </c>
      <c r="AD58" s="7" t="s">
        <v>221</v>
      </c>
      <c r="AE58" s="7" t="s">
        <v>221</v>
      </c>
      <c r="AF58" s="7" t="s">
        <v>221</v>
      </c>
      <c r="AG58" s="7" t="s">
        <v>221</v>
      </c>
      <c r="AH58" s="7" t="s">
        <v>221</v>
      </c>
      <c r="AI58" s="7" t="s">
        <v>221</v>
      </c>
      <c r="AJ58" s="7" t="s">
        <v>221</v>
      </c>
      <c r="AK58" s="7" t="s">
        <v>221</v>
      </c>
      <c r="AL58" s="7" t="s">
        <v>221</v>
      </c>
      <c r="AM58" s="7" t="s">
        <v>221</v>
      </c>
      <c r="AN58" s="7" t="s">
        <v>221</v>
      </c>
      <c r="AO58" s="7" t="s">
        <v>221</v>
      </c>
      <c r="AP58" s="7" t="s">
        <v>221</v>
      </c>
      <c r="AQ58" s="7" t="s">
        <v>221</v>
      </c>
      <c r="AR58" s="7" t="s">
        <v>221</v>
      </c>
      <c r="AS58" s="7" t="s">
        <v>221</v>
      </c>
      <c r="AT58" s="7" t="s">
        <v>221</v>
      </c>
      <c r="AU58" s="7" t="s">
        <v>221</v>
      </c>
      <c r="AV58" s="7" t="s">
        <v>221</v>
      </c>
      <c r="AW58" s="7">
        <v>86.404579999999996</v>
      </c>
      <c r="AX58" s="7">
        <v>86.469963000000007</v>
      </c>
      <c r="AY58" s="7">
        <v>99.826428000000007</v>
      </c>
      <c r="AZ58" s="7">
        <v>95.219354999999993</v>
      </c>
      <c r="BA58" s="7">
        <v>87.475545999999994</v>
      </c>
      <c r="BB58" s="7">
        <v>110.38549</v>
      </c>
      <c r="BC58" s="7">
        <v>109.54021</v>
      </c>
      <c r="BD58" s="7">
        <v>84.047522000000001</v>
      </c>
      <c r="BE58" s="7">
        <v>66.607602999999997</v>
      </c>
      <c r="BF58" s="7">
        <v>51.155670000000001</v>
      </c>
      <c r="BG58" s="7">
        <v>30.916018999999999</v>
      </c>
      <c r="BH58" s="7">
        <v>25.999247</v>
      </c>
      <c r="BI58" s="7">
        <v>29.258146</v>
      </c>
      <c r="BJ58" s="7">
        <v>30.34714</v>
      </c>
      <c r="BK58" s="7">
        <v>28.794343000000001</v>
      </c>
      <c r="BL58" s="7">
        <v>27.852460000000001</v>
      </c>
      <c r="BM58" s="7">
        <v>28.835446000000001</v>
      </c>
      <c r="BN58" s="7">
        <v>28.689616000000001</v>
      </c>
      <c r="BO58" s="7">
        <v>29.244638999999999</v>
      </c>
      <c r="BP58" s="7">
        <v>31.154464000000001</v>
      </c>
      <c r="BQ58" s="7">
        <v>33.341037999999998</v>
      </c>
    </row>
    <row r="59" spans="1:69" x14ac:dyDescent="0.25">
      <c r="A59" s="7" t="s">
        <v>152</v>
      </c>
      <c r="B59" s="7" t="s">
        <v>221</v>
      </c>
      <c r="C59" s="7" t="s">
        <v>221</v>
      </c>
      <c r="D59" s="7" t="s">
        <v>221</v>
      </c>
      <c r="E59" s="7" t="s">
        <v>221</v>
      </c>
      <c r="F59" s="7" t="s">
        <v>221</v>
      </c>
      <c r="G59" s="7" t="s">
        <v>221</v>
      </c>
      <c r="H59" s="7" t="s">
        <v>221</v>
      </c>
      <c r="I59" s="7" t="s">
        <v>221</v>
      </c>
      <c r="J59" s="7" t="s">
        <v>221</v>
      </c>
      <c r="K59" s="7" t="s">
        <v>221</v>
      </c>
      <c r="L59" s="7" t="s">
        <v>221</v>
      </c>
      <c r="M59" s="7" t="s">
        <v>221</v>
      </c>
      <c r="N59" s="7" t="s">
        <v>221</v>
      </c>
      <c r="O59" s="7" t="s">
        <v>221</v>
      </c>
      <c r="P59" s="7" t="s">
        <v>221</v>
      </c>
      <c r="Q59" s="7" t="s">
        <v>221</v>
      </c>
      <c r="R59" s="7" t="s">
        <v>221</v>
      </c>
      <c r="S59" s="7" t="s">
        <v>221</v>
      </c>
      <c r="T59" s="7" t="s">
        <v>221</v>
      </c>
      <c r="U59" s="7" t="s">
        <v>221</v>
      </c>
      <c r="V59" s="7" t="s">
        <v>221</v>
      </c>
      <c r="W59" s="7" t="s">
        <v>221</v>
      </c>
      <c r="X59" s="7" t="s">
        <v>221</v>
      </c>
      <c r="Y59" s="7" t="s">
        <v>221</v>
      </c>
      <c r="Z59" s="7" t="s">
        <v>221</v>
      </c>
      <c r="AA59" s="7" t="s">
        <v>221</v>
      </c>
      <c r="AB59" s="7" t="s">
        <v>221</v>
      </c>
      <c r="AC59" s="7" t="s">
        <v>221</v>
      </c>
      <c r="AD59" s="7" t="s">
        <v>221</v>
      </c>
      <c r="AE59" s="7" t="s">
        <v>221</v>
      </c>
      <c r="AF59" s="7" t="s">
        <v>221</v>
      </c>
      <c r="AG59" s="7" t="s">
        <v>221</v>
      </c>
      <c r="AH59" s="7" t="s">
        <v>221</v>
      </c>
      <c r="AI59" s="7" t="s">
        <v>221</v>
      </c>
      <c r="AJ59" s="7" t="s">
        <v>221</v>
      </c>
      <c r="AK59" s="7" t="s">
        <v>221</v>
      </c>
      <c r="AL59" s="7" t="s">
        <v>221</v>
      </c>
      <c r="AM59" s="7" t="s">
        <v>221</v>
      </c>
      <c r="AN59" s="7" t="s">
        <v>221</v>
      </c>
      <c r="AO59" s="7" t="s">
        <v>221</v>
      </c>
      <c r="AP59" s="7" t="s">
        <v>221</v>
      </c>
      <c r="AQ59" s="7" t="s">
        <v>221</v>
      </c>
      <c r="AR59" s="7" t="s">
        <v>221</v>
      </c>
      <c r="AS59" s="7" t="s">
        <v>221</v>
      </c>
      <c r="AT59" s="7" t="s">
        <v>221</v>
      </c>
      <c r="AU59" s="7" t="s">
        <v>221</v>
      </c>
      <c r="AV59" s="7" t="s">
        <v>221</v>
      </c>
      <c r="AW59" s="7" t="s">
        <v>221</v>
      </c>
      <c r="AX59" s="7" t="s">
        <v>221</v>
      </c>
      <c r="AY59" s="7" t="s">
        <v>221</v>
      </c>
      <c r="AZ59" s="7" t="s">
        <v>221</v>
      </c>
      <c r="BA59" s="7" t="s">
        <v>221</v>
      </c>
      <c r="BB59" s="7" t="s">
        <v>221</v>
      </c>
      <c r="BC59" s="7" t="s">
        <v>221</v>
      </c>
      <c r="BD59" s="7" t="s">
        <v>221</v>
      </c>
      <c r="BE59" s="7" t="s">
        <v>221</v>
      </c>
      <c r="BF59" s="7" t="s">
        <v>221</v>
      </c>
      <c r="BG59" s="7" t="s">
        <v>221</v>
      </c>
      <c r="BH59" s="7" t="s">
        <v>221</v>
      </c>
      <c r="BI59" s="7" t="s">
        <v>221</v>
      </c>
      <c r="BJ59" s="7" t="s">
        <v>221</v>
      </c>
      <c r="BK59" s="7">
        <v>12.129384999999999</v>
      </c>
      <c r="BL59" s="7">
        <v>12.743790000000001</v>
      </c>
      <c r="BM59" s="7">
        <v>12.943042999999999</v>
      </c>
      <c r="BN59" s="7">
        <v>13.071997</v>
      </c>
      <c r="BO59" s="7">
        <v>15.982189</v>
      </c>
      <c r="BP59" s="7">
        <v>19.619012999999999</v>
      </c>
      <c r="BQ59" s="7">
        <v>21.787915000000002</v>
      </c>
    </row>
    <row r="60" spans="1:69" x14ac:dyDescent="0.25">
      <c r="A60" s="7" t="s">
        <v>227</v>
      </c>
      <c r="B60" s="7" t="s">
        <v>221</v>
      </c>
      <c r="C60" s="7" t="s">
        <v>221</v>
      </c>
      <c r="D60" s="7" t="s">
        <v>221</v>
      </c>
      <c r="E60" s="7" t="s">
        <v>221</v>
      </c>
      <c r="F60" s="7" t="s">
        <v>221</v>
      </c>
      <c r="G60" s="7" t="s">
        <v>221</v>
      </c>
      <c r="H60" s="7" t="s">
        <v>221</v>
      </c>
      <c r="I60" s="7" t="s">
        <v>221</v>
      </c>
      <c r="J60" s="7" t="s">
        <v>221</v>
      </c>
      <c r="K60" s="7" t="s">
        <v>221</v>
      </c>
      <c r="L60" s="7" t="s">
        <v>221</v>
      </c>
      <c r="M60" s="7" t="s">
        <v>221</v>
      </c>
      <c r="N60" s="7" t="s">
        <v>221</v>
      </c>
      <c r="O60" s="7" t="s">
        <v>221</v>
      </c>
      <c r="P60" s="7" t="s">
        <v>221</v>
      </c>
      <c r="Q60" s="7" t="s">
        <v>221</v>
      </c>
      <c r="R60" s="7" t="s">
        <v>221</v>
      </c>
      <c r="S60" s="7" t="s">
        <v>221</v>
      </c>
      <c r="T60" s="7" t="s">
        <v>221</v>
      </c>
      <c r="U60" s="7" t="s">
        <v>221</v>
      </c>
      <c r="V60" s="7" t="s">
        <v>221</v>
      </c>
      <c r="W60" s="7" t="s">
        <v>221</v>
      </c>
      <c r="X60" s="7" t="s">
        <v>221</v>
      </c>
      <c r="Y60" s="7" t="s">
        <v>221</v>
      </c>
      <c r="Z60" s="7" t="s">
        <v>221</v>
      </c>
      <c r="AA60" s="7" t="s">
        <v>221</v>
      </c>
      <c r="AB60" s="7" t="s">
        <v>221</v>
      </c>
      <c r="AC60" s="7" t="s">
        <v>221</v>
      </c>
      <c r="AD60" s="7" t="s">
        <v>221</v>
      </c>
      <c r="AE60" s="7" t="s">
        <v>221</v>
      </c>
      <c r="AF60" s="7" t="s">
        <v>221</v>
      </c>
      <c r="AG60" s="7" t="s">
        <v>221</v>
      </c>
      <c r="AH60" s="7" t="s">
        <v>221</v>
      </c>
      <c r="AI60" s="7" t="s">
        <v>221</v>
      </c>
      <c r="AJ60" s="7" t="s">
        <v>221</v>
      </c>
      <c r="AK60" s="7" t="s">
        <v>221</v>
      </c>
      <c r="AL60" s="7" t="s">
        <v>221</v>
      </c>
      <c r="AM60" s="7" t="s">
        <v>221</v>
      </c>
      <c r="AN60" s="7" t="s">
        <v>221</v>
      </c>
      <c r="AO60" s="7" t="s">
        <v>221</v>
      </c>
      <c r="AP60" s="7" t="s">
        <v>221</v>
      </c>
      <c r="AQ60" s="7" t="s">
        <v>221</v>
      </c>
      <c r="AR60" s="7" t="s">
        <v>221</v>
      </c>
      <c r="AS60" s="7" t="s">
        <v>221</v>
      </c>
      <c r="AT60" s="7">
        <v>53.248525000000001</v>
      </c>
      <c r="AU60" s="7">
        <v>21.316746999999999</v>
      </c>
      <c r="AV60" s="7">
        <v>23.486778999999999</v>
      </c>
      <c r="AW60" s="7">
        <v>29.337175999999999</v>
      </c>
      <c r="AX60" s="7">
        <v>33.102896000000001</v>
      </c>
      <c r="AY60" s="7">
        <v>30.445276</v>
      </c>
      <c r="AZ60" s="7">
        <v>45.560813000000003</v>
      </c>
      <c r="BA60" s="7">
        <v>45.214500000000001</v>
      </c>
      <c r="BB60" s="7">
        <v>40.464236</v>
      </c>
      <c r="BC60" s="7">
        <v>36.461255000000001</v>
      </c>
      <c r="BD60" s="7">
        <v>34.580016999999998</v>
      </c>
      <c r="BE60" s="7">
        <v>36.669089999999997</v>
      </c>
      <c r="BF60" s="7">
        <v>30.58568</v>
      </c>
      <c r="BG60" s="7">
        <v>23.531594999999999</v>
      </c>
      <c r="BH60" s="7">
        <v>20.641670999999999</v>
      </c>
      <c r="BI60" s="7">
        <v>23.565821</v>
      </c>
      <c r="BJ60" s="7">
        <v>24.062033</v>
      </c>
      <c r="BK60" s="7">
        <v>27.728043</v>
      </c>
      <c r="BL60" s="7">
        <v>33.661898999999998</v>
      </c>
      <c r="BM60" s="7">
        <v>33.968969000000001</v>
      </c>
      <c r="BN60" s="7">
        <v>38.015265999999997</v>
      </c>
      <c r="BO60" s="7">
        <v>38.104250999999998</v>
      </c>
      <c r="BP60" s="7">
        <v>39.537768</v>
      </c>
      <c r="BQ60" s="7">
        <v>39.254098999999997</v>
      </c>
    </row>
    <row r="61" spans="1:69" x14ac:dyDescent="0.25">
      <c r="A61" s="7" t="s">
        <v>154</v>
      </c>
      <c r="B61" s="7" t="s">
        <v>221</v>
      </c>
      <c r="C61" s="7" t="s">
        <v>221</v>
      </c>
      <c r="D61" s="7" t="s">
        <v>221</v>
      </c>
      <c r="E61" s="7" t="s">
        <v>221</v>
      </c>
      <c r="F61" s="7" t="s">
        <v>221</v>
      </c>
      <c r="G61" s="7" t="s">
        <v>221</v>
      </c>
      <c r="H61" s="7" t="s">
        <v>221</v>
      </c>
      <c r="I61" s="7" t="s">
        <v>221</v>
      </c>
      <c r="J61" s="7" t="s">
        <v>221</v>
      </c>
      <c r="K61" s="7" t="s">
        <v>221</v>
      </c>
      <c r="L61" s="7" t="s">
        <v>221</v>
      </c>
      <c r="M61" s="7" t="s">
        <v>221</v>
      </c>
      <c r="N61" s="7" t="s">
        <v>221</v>
      </c>
      <c r="O61" s="7" t="s">
        <v>221</v>
      </c>
      <c r="P61" s="7" t="s">
        <v>221</v>
      </c>
      <c r="Q61" s="7" t="s">
        <v>221</v>
      </c>
      <c r="R61" s="7" t="s">
        <v>221</v>
      </c>
      <c r="S61" s="7" t="s">
        <v>221</v>
      </c>
      <c r="T61" s="7" t="s">
        <v>221</v>
      </c>
      <c r="U61" s="7" t="s">
        <v>221</v>
      </c>
      <c r="V61" s="7">
        <v>41.067532999999997</v>
      </c>
      <c r="W61" s="7">
        <v>41.071230999999997</v>
      </c>
      <c r="X61" s="7">
        <v>41.565188999999997</v>
      </c>
      <c r="Y61" s="7">
        <v>40.263603000000003</v>
      </c>
      <c r="Z61" s="7">
        <v>37.786653999999999</v>
      </c>
      <c r="AA61" s="7">
        <v>39.081735999999999</v>
      </c>
      <c r="AB61" s="7">
        <v>40.791257999999999</v>
      </c>
      <c r="AC61" s="7">
        <v>46.571401000000002</v>
      </c>
      <c r="AD61" s="7">
        <v>52.345612000000003</v>
      </c>
      <c r="AE61" s="7">
        <v>55.731859999999998</v>
      </c>
      <c r="AF61" s="7">
        <v>46.709935999999999</v>
      </c>
      <c r="AG61" s="7">
        <v>42.509391999999998</v>
      </c>
      <c r="AH61" s="7">
        <v>37.702657000000002</v>
      </c>
      <c r="AI61" s="7">
        <v>34.682473000000002</v>
      </c>
      <c r="AJ61" s="7">
        <v>34.493509000000003</v>
      </c>
      <c r="AK61" s="7">
        <v>36.167682999999997</v>
      </c>
      <c r="AL61" s="7">
        <v>45.056645000000003</v>
      </c>
      <c r="AM61" s="7">
        <v>37.733027</v>
      </c>
      <c r="AN61" s="7">
        <v>31.767529</v>
      </c>
      <c r="AO61" s="7">
        <v>31.677935000000002</v>
      </c>
      <c r="AP61" s="7">
        <v>28.353348</v>
      </c>
      <c r="AQ61" s="7">
        <v>38.440584999999999</v>
      </c>
      <c r="AR61" s="7">
        <v>44.076563</v>
      </c>
      <c r="AS61" s="7">
        <v>52.556345999999998</v>
      </c>
      <c r="AT61" s="7">
        <v>49.609448999999998</v>
      </c>
      <c r="AU61" s="7">
        <v>32.069943000000002</v>
      </c>
      <c r="AV61" s="7">
        <v>27.841211000000001</v>
      </c>
      <c r="AW61" s="7">
        <v>25.171489999999999</v>
      </c>
      <c r="AX61" s="7">
        <v>22.939913000000001</v>
      </c>
      <c r="AY61" s="7">
        <v>24.320436000000001</v>
      </c>
      <c r="AZ61" s="7">
        <v>28.099225000000001</v>
      </c>
      <c r="BA61" s="7">
        <v>26.701073999999998</v>
      </c>
      <c r="BB61" s="7">
        <v>33.493164999999998</v>
      </c>
      <c r="BC61" s="7">
        <v>42.669390999999997</v>
      </c>
      <c r="BD61" s="7">
        <v>43.472574000000002</v>
      </c>
      <c r="BE61" s="7">
        <v>42.008133999999998</v>
      </c>
      <c r="BF61" s="7">
        <v>52.331702</v>
      </c>
      <c r="BG61" s="7">
        <v>49.176656999999999</v>
      </c>
      <c r="BH61" s="7">
        <v>47.202500000000001</v>
      </c>
      <c r="BI61" s="7">
        <v>41.945740000000001</v>
      </c>
      <c r="BJ61" s="7">
        <v>42.306145999999998</v>
      </c>
      <c r="BK61" s="7">
        <v>28.843167000000001</v>
      </c>
      <c r="BL61" s="7">
        <v>30.160249</v>
      </c>
      <c r="BM61" s="7">
        <v>30.426333</v>
      </c>
      <c r="BN61" s="7">
        <v>28.173065999999999</v>
      </c>
      <c r="BO61" s="7">
        <v>32.952846999999998</v>
      </c>
      <c r="BP61" s="7">
        <v>36.358229000000001</v>
      </c>
      <c r="BQ61" s="7">
        <v>36.491850999999997</v>
      </c>
    </row>
    <row r="62" spans="1:69" x14ac:dyDescent="0.25">
      <c r="A62" s="7" t="s">
        <v>158</v>
      </c>
      <c r="B62" s="7">
        <v>13.473520000000001</v>
      </c>
      <c r="C62" s="7">
        <v>12.552142999999999</v>
      </c>
      <c r="D62" s="7">
        <v>12.536232</v>
      </c>
      <c r="E62" s="7">
        <v>13.094016999999999</v>
      </c>
      <c r="F62" s="7">
        <v>13.476563000000001</v>
      </c>
      <c r="G62" s="7">
        <v>16.048265000000001</v>
      </c>
      <c r="H62" s="7">
        <v>15.716753000000001</v>
      </c>
      <c r="I62" s="7">
        <v>16.514240999999998</v>
      </c>
      <c r="J62" s="7">
        <v>19.916143000000002</v>
      </c>
      <c r="K62" s="7">
        <v>21.649740000000001</v>
      </c>
      <c r="L62" s="7">
        <v>22.919673</v>
      </c>
      <c r="M62" s="7">
        <v>27.194306999999998</v>
      </c>
      <c r="N62" s="7">
        <v>25.931062000000001</v>
      </c>
      <c r="O62" s="7">
        <v>24.986595000000001</v>
      </c>
      <c r="P62" s="7">
        <v>25.765646</v>
      </c>
      <c r="Q62" s="7">
        <v>25.564478999999999</v>
      </c>
      <c r="R62" s="7">
        <v>33.198886999999999</v>
      </c>
      <c r="S62" s="7">
        <v>35.656300999999999</v>
      </c>
      <c r="T62" s="7">
        <v>38.17042</v>
      </c>
      <c r="U62" s="7">
        <v>30.198858000000001</v>
      </c>
      <c r="V62" s="7">
        <v>32.313293000000002</v>
      </c>
      <c r="W62" s="7">
        <v>35.336182000000001</v>
      </c>
      <c r="X62" s="7">
        <v>37.849206000000002</v>
      </c>
      <c r="Y62" s="7">
        <v>40.965862000000001</v>
      </c>
      <c r="Z62" s="7">
        <v>43.834617999999999</v>
      </c>
      <c r="AA62" s="7">
        <v>38.009540000000001</v>
      </c>
      <c r="AB62" s="7">
        <v>52</v>
      </c>
      <c r="AC62" s="7">
        <v>55.072690999999999</v>
      </c>
      <c r="AD62" s="7">
        <v>63.101908000000002</v>
      </c>
      <c r="AE62" s="7">
        <v>69.016112000000007</v>
      </c>
      <c r="AF62" s="7">
        <v>74.890952999999996</v>
      </c>
      <c r="AG62" s="7">
        <v>76.542304999999999</v>
      </c>
      <c r="AH62" s="7">
        <v>80.860285000000005</v>
      </c>
      <c r="AI62" s="7">
        <v>86.574746000000005</v>
      </c>
      <c r="AJ62" s="7">
        <v>82.536474999999996</v>
      </c>
      <c r="AK62" s="7">
        <v>82.541651000000002</v>
      </c>
      <c r="AL62" s="7">
        <v>83.990594000000002</v>
      </c>
      <c r="AM62" s="7">
        <v>92.204032999999995</v>
      </c>
      <c r="AN62" s="7">
        <v>105.03539000000001</v>
      </c>
      <c r="AO62" s="7">
        <v>104.40367999999999</v>
      </c>
      <c r="AP62" s="7">
        <v>112.6521</v>
      </c>
      <c r="AQ62" s="7">
        <v>109.20335</v>
      </c>
      <c r="AR62" s="7">
        <v>96.078098999999995</v>
      </c>
      <c r="AS62" s="7">
        <v>87.993078999999994</v>
      </c>
      <c r="AT62" s="7">
        <v>82.530389</v>
      </c>
      <c r="AU62" s="7">
        <v>80.744754</v>
      </c>
      <c r="AV62" s="7">
        <v>68.489981</v>
      </c>
      <c r="AW62" s="7">
        <v>63.391854000000002</v>
      </c>
      <c r="AX62" s="7">
        <v>61.226970000000001</v>
      </c>
      <c r="AY62" s="7">
        <v>58.079479999999997</v>
      </c>
      <c r="AZ62" s="7">
        <v>56.433630999999998</v>
      </c>
      <c r="BA62" s="7">
        <v>60.894585999999997</v>
      </c>
      <c r="BB62" s="7">
        <v>60.009490999999997</v>
      </c>
      <c r="BC62" s="7">
        <v>59.476855999999998</v>
      </c>
      <c r="BD62" s="7">
        <v>61.903879000000003</v>
      </c>
      <c r="BE62" s="7">
        <v>62.482492000000001</v>
      </c>
      <c r="BF62" s="7">
        <v>57.648783999999999</v>
      </c>
      <c r="BG62" s="7">
        <v>47.920637999999997</v>
      </c>
      <c r="BH62" s="7">
        <v>40.837477</v>
      </c>
      <c r="BI62" s="7">
        <v>39.620306999999997</v>
      </c>
      <c r="BJ62" s="7">
        <v>38.568053999999997</v>
      </c>
      <c r="BK62" s="7">
        <v>35.756475000000002</v>
      </c>
      <c r="BL62" s="7">
        <v>34.252161999999998</v>
      </c>
      <c r="BM62" s="7">
        <v>33.571162000000001</v>
      </c>
      <c r="BN62" s="7">
        <v>35.588078000000003</v>
      </c>
      <c r="BO62" s="7">
        <v>37.230854000000001</v>
      </c>
      <c r="BP62" s="7">
        <v>37.358415999999998</v>
      </c>
      <c r="BQ62" s="7">
        <v>37.797626000000001</v>
      </c>
    </row>
    <row r="63" spans="1:69" x14ac:dyDescent="0.25">
      <c r="A63" s="7" t="s">
        <v>161</v>
      </c>
      <c r="B63" s="7" t="s">
        <v>221</v>
      </c>
      <c r="C63" s="7" t="s">
        <v>221</v>
      </c>
      <c r="D63" s="7" t="s">
        <v>221</v>
      </c>
      <c r="E63" s="7" t="s">
        <v>221</v>
      </c>
      <c r="F63" s="7" t="s">
        <v>221</v>
      </c>
      <c r="G63" s="7" t="s">
        <v>221</v>
      </c>
      <c r="H63" s="7" t="s">
        <v>221</v>
      </c>
      <c r="I63" s="7" t="s">
        <v>221</v>
      </c>
      <c r="J63" s="7" t="s">
        <v>221</v>
      </c>
      <c r="K63" s="7" t="s">
        <v>221</v>
      </c>
      <c r="L63" s="7" t="s">
        <v>221</v>
      </c>
      <c r="M63" s="7" t="s">
        <v>221</v>
      </c>
      <c r="N63" s="7" t="s">
        <v>221</v>
      </c>
      <c r="O63" s="7" t="s">
        <v>221</v>
      </c>
      <c r="P63" s="7" t="s">
        <v>221</v>
      </c>
      <c r="Q63" s="7" t="s">
        <v>221</v>
      </c>
      <c r="R63" s="7" t="s">
        <v>221</v>
      </c>
      <c r="S63" s="7" t="s">
        <v>221</v>
      </c>
      <c r="T63" s="7" t="s">
        <v>221</v>
      </c>
      <c r="U63" s="7" t="s">
        <v>221</v>
      </c>
      <c r="V63" s="7" t="s">
        <v>221</v>
      </c>
      <c r="W63" s="7" t="s">
        <v>221</v>
      </c>
      <c r="X63" s="7" t="s">
        <v>221</v>
      </c>
      <c r="Y63" s="7" t="s">
        <v>221</v>
      </c>
      <c r="Z63" s="7" t="s">
        <v>221</v>
      </c>
      <c r="AA63" s="7" t="s">
        <v>221</v>
      </c>
      <c r="AB63" s="7" t="s">
        <v>221</v>
      </c>
      <c r="AC63" s="7" t="s">
        <v>221</v>
      </c>
      <c r="AD63" s="7" t="s">
        <v>221</v>
      </c>
      <c r="AE63" s="7" t="s">
        <v>221</v>
      </c>
      <c r="AF63" s="7" t="s">
        <v>221</v>
      </c>
      <c r="AG63" s="7" t="s">
        <v>221</v>
      </c>
      <c r="AH63" s="7" t="s">
        <v>221</v>
      </c>
      <c r="AI63" s="7" t="s">
        <v>221</v>
      </c>
      <c r="AJ63" s="7" t="s">
        <v>221</v>
      </c>
      <c r="AK63" s="7" t="s">
        <v>221</v>
      </c>
      <c r="AL63" s="7" t="s">
        <v>221</v>
      </c>
      <c r="AM63" s="7" t="s">
        <v>221</v>
      </c>
      <c r="AN63" s="7" t="s">
        <v>221</v>
      </c>
      <c r="AO63" s="7" t="s">
        <v>221</v>
      </c>
      <c r="AP63" s="7" t="s">
        <v>221</v>
      </c>
      <c r="AQ63" s="7" t="s">
        <v>221</v>
      </c>
      <c r="AR63" s="7" t="s">
        <v>221</v>
      </c>
      <c r="AS63" s="7" t="s">
        <v>221</v>
      </c>
      <c r="AT63" s="7" t="s">
        <v>221</v>
      </c>
      <c r="AU63" s="7" t="s">
        <v>221</v>
      </c>
      <c r="AV63" s="7" t="s">
        <v>221</v>
      </c>
      <c r="AW63" s="7" t="s">
        <v>221</v>
      </c>
      <c r="AX63" s="7" t="s">
        <v>221</v>
      </c>
      <c r="AY63" s="7">
        <v>50.606569</v>
      </c>
      <c r="AZ63" s="7">
        <v>47.941507000000001</v>
      </c>
      <c r="BA63" s="7">
        <v>47.059063000000002</v>
      </c>
      <c r="BB63" s="7">
        <v>48.599898000000003</v>
      </c>
      <c r="BC63" s="7">
        <v>48.729470999999997</v>
      </c>
      <c r="BD63" s="7">
        <v>44.524932</v>
      </c>
      <c r="BE63" s="7">
        <v>41.659557</v>
      </c>
      <c r="BF63" s="7">
        <v>33.916848000000002</v>
      </c>
      <c r="BG63" s="7">
        <v>29.904288999999999</v>
      </c>
      <c r="BH63" s="7">
        <v>26.858252</v>
      </c>
      <c r="BI63" s="7">
        <v>27.149265</v>
      </c>
      <c r="BJ63" s="7">
        <v>23.591260999999999</v>
      </c>
      <c r="BK63" s="7">
        <v>21.409348999999999</v>
      </c>
      <c r="BL63" s="7">
        <v>19.753920999999998</v>
      </c>
      <c r="BM63" s="7">
        <v>18.919391000000001</v>
      </c>
      <c r="BN63" s="7">
        <v>19.352294000000001</v>
      </c>
      <c r="BO63" s="7">
        <v>22.615086999999999</v>
      </c>
      <c r="BP63" s="7">
        <v>23.15202</v>
      </c>
      <c r="BQ63" s="7">
        <v>23.408685999999999</v>
      </c>
    </row>
    <row r="64" spans="1:69" x14ac:dyDescent="0.25">
      <c r="A64" s="7" t="s">
        <v>162</v>
      </c>
      <c r="B64" s="7">
        <v>10.887489</v>
      </c>
      <c r="C64" s="7">
        <v>10.395683</v>
      </c>
      <c r="D64" s="7">
        <v>9.7376807999999997</v>
      </c>
      <c r="E64" s="7">
        <v>12.717706</v>
      </c>
      <c r="F64" s="7">
        <v>12.167465999999999</v>
      </c>
      <c r="G64" s="7">
        <v>13.14629</v>
      </c>
      <c r="H64" s="7">
        <v>14.496651</v>
      </c>
      <c r="I64" s="7">
        <v>13.735405</v>
      </c>
      <c r="J64" s="7">
        <v>16.025950000000002</v>
      </c>
      <c r="K64" s="7">
        <v>16.793346</v>
      </c>
      <c r="L64" s="7">
        <v>14.233331</v>
      </c>
      <c r="M64" s="7">
        <v>14.215032000000001</v>
      </c>
      <c r="N64" s="7">
        <v>13.682899000000001</v>
      </c>
      <c r="O64" s="7">
        <v>12.158177</v>
      </c>
      <c r="P64" s="7">
        <v>12.168386999999999</v>
      </c>
      <c r="Q64" s="7">
        <v>12.999264</v>
      </c>
      <c r="R64" s="7">
        <v>13.141382999999999</v>
      </c>
      <c r="S64" s="7">
        <v>13.323079999999999</v>
      </c>
      <c r="T64" s="7">
        <v>13.864493</v>
      </c>
      <c r="U64" s="7">
        <v>14.984805</v>
      </c>
      <c r="V64" s="7">
        <v>14.554895</v>
      </c>
      <c r="W64" s="7">
        <v>13.947177999999999</v>
      </c>
      <c r="X64" s="7">
        <v>15.836163000000001</v>
      </c>
      <c r="Y64" s="7">
        <v>14.248537000000001</v>
      </c>
      <c r="Z64" s="7">
        <v>12.762900999999999</v>
      </c>
      <c r="AA64" s="7">
        <v>12.821230999999999</v>
      </c>
      <c r="AB64" s="7">
        <v>16.456817000000001</v>
      </c>
      <c r="AC64" s="7">
        <v>19.095168999999999</v>
      </c>
      <c r="AD64" s="7">
        <v>22.079257999999999</v>
      </c>
      <c r="AE64" s="7">
        <v>21.303279</v>
      </c>
      <c r="AF64" s="7">
        <v>23.360178000000001</v>
      </c>
      <c r="AG64" s="7">
        <v>25.833355999999998</v>
      </c>
      <c r="AH64" s="7">
        <v>30.468205999999999</v>
      </c>
      <c r="AI64" s="7">
        <v>39.441876999999998</v>
      </c>
      <c r="AJ64" s="7">
        <v>41.401046000000001</v>
      </c>
      <c r="AK64" s="7">
        <v>48.810322999999997</v>
      </c>
      <c r="AL64" s="7">
        <v>70.320509000000001</v>
      </c>
      <c r="AM64" s="7">
        <v>71.979466000000002</v>
      </c>
      <c r="AN64" s="7">
        <v>62.702018000000002</v>
      </c>
      <c r="AO64" s="7">
        <v>56.809849</v>
      </c>
      <c r="AP64" s="7">
        <v>57.801284000000003</v>
      </c>
      <c r="AQ64" s="7">
        <v>57.214595000000003</v>
      </c>
      <c r="AR64" s="7">
        <v>55.496096000000001</v>
      </c>
      <c r="AS64" s="7">
        <v>70.645437999999999</v>
      </c>
      <c r="AT64" s="7">
        <v>65.534450000000007</v>
      </c>
      <c r="AU64" s="7">
        <v>62.718474999999998</v>
      </c>
      <c r="AV64" s="7">
        <v>54.726685000000003</v>
      </c>
      <c r="AW64" s="7">
        <v>58.681795999999999</v>
      </c>
      <c r="AX64" s="7">
        <v>52.380388000000004</v>
      </c>
      <c r="AY64" s="7">
        <v>55.945602999999998</v>
      </c>
      <c r="AZ64" s="7">
        <v>61.134563999999997</v>
      </c>
      <c r="BA64" s="7">
        <v>61.544618</v>
      </c>
      <c r="BB64" s="7">
        <v>67.547235999999998</v>
      </c>
      <c r="BC64" s="7">
        <v>74.056948000000006</v>
      </c>
      <c r="BD64" s="7">
        <v>73.906880999999998</v>
      </c>
      <c r="BE64" s="7">
        <v>67.402743000000001</v>
      </c>
      <c r="BF64" s="7">
        <v>59.735194</v>
      </c>
      <c r="BG64" s="7">
        <v>52.391311000000002</v>
      </c>
      <c r="BH64" s="7">
        <v>52.143017999999998</v>
      </c>
      <c r="BI64" s="7">
        <v>52.065778999999999</v>
      </c>
      <c r="BJ64" s="7">
        <v>49.679357000000003</v>
      </c>
      <c r="BK64" s="7">
        <v>47.475582000000003</v>
      </c>
      <c r="BL64" s="7">
        <v>47.852195999999999</v>
      </c>
      <c r="BM64" s="7">
        <v>45.740867000000001</v>
      </c>
      <c r="BN64" s="7">
        <v>42.064115999999999</v>
      </c>
      <c r="BO64" s="7">
        <v>41.491064999999999</v>
      </c>
      <c r="BP64" s="7">
        <v>39.025939000000001</v>
      </c>
      <c r="BQ64" s="7">
        <v>39.917200999999999</v>
      </c>
    </row>
    <row r="65" spans="1:69" x14ac:dyDescent="0.25">
      <c r="A65" s="7" t="s">
        <v>163</v>
      </c>
      <c r="B65" s="7" t="s">
        <v>221</v>
      </c>
      <c r="C65" s="7" t="s">
        <v>221</v>
      </c>
      <c r="D65" s="7" t="s">
        <v>221</v>
      </c>
      <c r="E65" s="7" t="s">
        <v>221</v>
      </c>
      <c r="F65" s="7" t="s">
        <v>221</v>
      </c>
      <c r="G65" s="7" t="s">
        <v>221</v>
      </c>
      <c r="H65" s="7" t="s">
        <v>221</v>
      </c>
      <c r="I65" s="7" t="s">
        <v>221</v>
      </c>
      <c r="J65" s="7" t="s">
        <v>221</v>
      </c>
      <c r="K65" s="7" t="s">
        <v>221</v>
      </c>
      <c r="L65" s="7" t="s">
        <v>221</v>
      </c>
      <c r="M65" s="7" t="s">
        <v>221</v>
      </c>
      <c r="N65" s="7" t="s">
        <v>221</v>
      </c>
      <c r="O65" s="7" t="s">
        <v>221</v>
      </c>
      <c r="P65" s="7" t="s">
        <v>221</v>
      </c>
      <c r="Q65" s="7" t="s">
        <v>221</v>
      </c>
      <c r="R65" s="7" t="s">
        <v>221</v>
      </c>
      <c r="S65" s="7" t="s">
        <v>221</v>
      </c>
      <c r="T65" s="7" t="s">
        <v>221</v>
      </c>
      <c r="U65" s="7" t="s">
        <v>221</v>
      </c>
      <c r="V65" s="7" t="s">
        <v>221</v>
      </c>
      <c r="W65" s="7" t="s">
        <v>221</v>
      </c>
      <c r="X65" s="7" t="s">
        <v>221</v>
      </c>
      <c r="Y65" s="7" t="s">
        <v>221</v>
      </c>
      <c r="Z65" s="7" t="s">
        <v>221</v>
      </c>
      <c r="AA65" s="7" t="s">
        <v>221</v>
      </c>
      <c r="AB65" s="7" t="s">
        <v>221</v>
      </c>
      <c r="AC65" s="7" t="s">
        <v>221</v>
      </c>
      <c r="AD65" s="7" t="s">
        <v>221</v>
      </c>
      <c r="AE65" s="7" t="s">
        <v>221</v>
      </c>
      <c r="AF65" s="7" t="s">
        <v>221</v>
      </c>
      <c r="AG65" s="7" t="s">
        <v>221</v>
      </c>
      <c r="AH65" s="7" t="s">
        <v>221</v>
      </c>
      <c r="AI65" s="7" t="s">
        <v>221</v>
      </c>
      <c r="AJ65" s="7" t="s">
        <v>221</v>
      </c>
      <c r="AK65" s="7" t="s">
        <v>221</v>
      </c>
      <c r="AL65" s="7" t="s">
        <v>221</v>
      </c>
      <c r="AM65" s="7" t="s">
        <v>221</v>
      </c>
      <c r="AN65" s="7" t="s">
        <v>221</v>
      </c>
      <c r="AO65" s="7" t="s">
        <v>221</v>
      </c>
      <c r="AP65" s="7">
        <v>90.149426000000005</v>
      </c>
      <c r="AQ65" s="7">
        <v>77.329798999999994</v>
      </c>
      <c r="AR65" s="7">
        <v>82.365418000000005</v>
      </c>
      <c r="AS65" s="7">
        <v>84.345194000000006</v>
      </c>
      <c r="AT65" s="7">
        <v>64.606001000000006</v>
      </c>
      <c r="AU65" s="7">
        <v>48.988515</v>
      </c>
      <c r="AV65" s="7">
        <v>43.389788000000003</v>
      </c>
      <c r="AW65" s="7">
        <v>42.925899999999999</v>
      </c>
      <c r="AX65" s="7">
        <v>38.889375999999999</v>
      </c>
      <c r="AY65" s="7">
        <v>39.566853999999999</v>
      </c>
      <c r="AZ65" s="7">
        <v>36.583160999999997</v>
      </c>
      <c r="BA65" s="7">
        <v>37.351785999999997</v>
      </c>
      <c r="BB65" s="7">
        <v>41.778680000000001</v>
      </c>
      <c r="BC65" s="7">
        <v>46.587778999999998</v>
      </c>
      <c r="BD65" s="7">
        <v>45.043323999999998</v>
      </c>
      <c r="BE65" s="7">
        <v>46.441195999999998</v>
      </c>
      <c r="BF65" s="7">
        <v>46.948011000000001</v>
      </c>
      <c r="BG65" s="7">
        <v>44.156111000000003</v>
      </c>
      <c r="BH65" s="7">
        <v>46.294553999999998</v>
      </c>
      <c r="BI65" s="7">
        <v>49.433321999999997</v>
      </c>
      <c r="BJ65" s="7">
        <v>53.127048000000002</v>
      </c>
      <c r="BK65" s="7">
        <v>54.103591000000002</v>
      </c>
      <c r="BL65" s="7">
        <v>53.715888</v>
      </c>
      <c r="BM65" s="7">
        <v>55.691803999999998</v>
      </c>
      <c r="BN65" s="7">
        <v>50.253252000000003</v>
      </c>
      <c r="BO65" s="7">
        <v>51.122207000000003</v>
      </c>
      <c r="BP65" s="7">
        <v>54.162098999999998</v>
      </c>
      <c r="BQ65" s="7">
        <v>50.622233000000001</v>
      </c>
    </row>
    <row r="66" spans="1:69" x14ac:dyDescent="0.25">
      <c r="A66" s="7" t="s">
        <v>164</v>
      </c>
      <c r="B66" s="7" t="s">
        <v>221</v>
      </c>
      <c r="C66" s="7" t="s">
        <v>221</v>
      </c>
      <c r="D66" s="7" t="s">
        <v>221</v>
      </c>
      <c r="E66" s="7" t="s">
        <v>221</v>
      </c>
      <c r="F66" s="7" t="s">
        <v>221</v>
      </c>
      <c r="G66" s="7" t="s">
        <v>221</v>
      </c>
      <c r="H66" s="7" t="s">
        <v>221</v>
      </c>
      <c r="I66" s="7" t="s">
        <v>221</v>
      </c>
      <c r="J66" s="7" t="s">
        <v>221</v>
      </c>
      <c r="K66" s="7" t="s">
        <v>221</v>
      </c>
      <c r="L66" s="7" t="s">
        <v>221</v>
      </c>
      <c r="M66" s="7" t="s">
        <v>221</v>
      </c>
      <c r="N66" s="7" t="s">
        <v>221</v>
      </c>
      <c r="O66" s="7" t="s">
        <v>221</v>
      </c>
      <c r="P66" s="7" t="s">
        <v>221</v>
      </c>
      <c r="Q66" s="7" t="s">
        <v>221</v>
      </c>
      <c r="R66" s="7" t="s">
        <v>221</v>
      </c>
      <c r="S66" s="7" t="s">
        <v>221</v>
      </c>
      <c r="T66" s="7" t="s">
        <v>221</v>
      </c>
      <c r="U66" s="7" t="s">
        <v>221</v>
      </c>
      <c r="V66" s="7">
        <v>20.633600999999999</v>
      </c>
      <c r="W66" s="7">
        <v>20.319381</v>
      </c>
      <c r="X66" s="7">
        <v>19.010961999999999</v>
      </c>
      <c r="Y66" s="7">
        <v>17.805886999999998</v>
      </c>
      <c r="Z66" s="7">
        <v>17.442785000000001</v>
      </c>
      <c r="AA66" s="7">
        <v>25.292795000000002</v>
      </c>
      <c r="AB66" s="7">
        <v>30.796251999999999</v>
      </c>
      <c r="AC66" s="7">
        <v>32.225225999999999</v>
      </c>
      <c r="AD66" s="7">
        <v>36.15851</v>
      </c>
      <c r="AE66" s="7">
        <v>24.674551000000001</v>
      </c>
      <c r="AF66" s="7">
        <v>34.999805000000002</v>
      </c>
      <c r="AG66" s="7">
        <v>43.190963000000004</v>
      </c>
      <c r="AH66" s="7">
        <v>47.214570999999999</v>
      </c>
      <c r="AI66" s="7">
        <v>51.292732999999998</v>
      </c>
      <c r="AJ66" s="7">
        <v>56.88382</v>
      </c>
      <c r="AK66" s="7">
        <v>61.24</v>
      </c>
      <c r="AL66" s="7">
        <v>60.803176000000001</v>
      </c>
      <c r="AM66" s="7">
        <v>58.205868000000002</v>
      </c>
      <c r="AN66" s="7">
        <v>57.792498000000002</v>
      </c>
      <c r="AO66" s="7">
        <v>56.312694</v>
      </c>
      <c r="AP66" s="7">
        <v>56.428834000000002</v>
      </c>
      <c r="AQ66" s="7">
        <v>59.898572999999999</v>
      </c>
      <c r="AR66" s="7">
        <v>54.444611999999999</v>
      </c>
      <c r="AS66" s="7">
        <v>53.634307999999997</v>
      </c>
      <c r="AT66" s="7">
        <v>56.624096999999999</v>
      </c>
      <c r="AU66" s="7">
        <v>58.304777999999999</v>
      </c>
      <c r="AV66" s="7">
        <v>59.510511000000001</v>
      </c>
      <c r="AW66" s="7">
        <v>55.184359999999998</v>
      </c>
      <c r="AX66" s="7">
        <v>51.827351999999998</v>
      </c>
      <c r="AY66" s="7">
        <v>51.049321999999997</v>
      </c>
      <c r="AZ66" s="7">
        <v>50.316698000000002</v>
      </c>
      <c r="BA66" s="7">
        <v>53.416282000000002</v>
      </c>
      <c r="BB66" s="7">
        <v>56.182619000000003</v>
      </c>
      <c r="BC66" s="7">
        <v>58.652844000000002</v>
      </c>
      <c r="BD66" s="7">
        <v>61.989241999999997</v>
      </c>
      <c r="BE66" s="7">
        <v>67.391898999999995</v>
      </c>
      <c r="BF66" s="7">
        <v>69.174676000000005</v>
      </c>
      <c r="BG66" s="7">
        <v>68.439043999999996</v>
      </c>
      <c r="BH66" s="7">
        <v>71.666252999999998</v>
      </c>
      <c r="BI66" s="7">
        <v>83.609448999999998</v>
      </c>
      <c r="BJ66" s="7">
        <v>90.526141999999993</v>
      </c>
      <c r="BK66" s="7">
        <v>111.38968</v>
      </c>
      <c r="BL66" s="7">
        <v>126.22248</v>
      </c>
      <c r="BM66" s="7">
        <v>129.03949</v>
      </c>
      <c r="BN66" s="7">
        <v>130.59276</v>
      </c>
      <c r="BO66" s="7">
        <v>128.7704</v>
      </c>
      <c r="BP66" s="7">
        <v>129.90063000000001</v>
      </c>
      <c r="BQ66" s="7">
        <v>125.68247</v>
      </c>
    </row>
    <row r="67" spans="1:69" x14ac:dyDescent="0.25">
      <c r="A67" s="7" t="s">
        <v>166</v>
      </c>
      <c r="B67" s="7" t="s">
        <v>221</v>
      </c>
      <c r="C67" s="7" t="s">
        <v>221</v>
      </c>
      <c r="D67" s="7" t="s">
        <v>221</v>
      </c>
      <c r="E67" s="7" t="s">
        <v>221</v>
      </c>
      <c r="F67" s="7" t="s">
        <v>221</v>
      </c>
      <c r="G67" s="7" t="s">
        <v>221</v>
      </c>
      <c r="H67" s="7" t="s">
        <v>221</v>
      </c>
      <c r="I67" s="7" t="s">
        <v>221</v>
      </c>
      <c r="J67" s="7" t="s">
        <v>221</v>
      </c>
      <c r="K67" s="7" t="s">
        <v>221</v>
      </c>
      <c r="L67" s="7" t="s">
        <v>221</v>
      </c>
      <c r="M67" s="7" t="s">
        <v>221</v>
      </c>
      <c r="N67" s="7" t="s">
        <v>221</v>
      </c>
      <c r="O67" s="7" t="s">
        <v>221</v>
      </c>
      <c r="P67" s="7" t="s">
        <v>221</v>
      </c>
      <c r="Q67" s="7" t="s">
        <v>221</v>
      </c>
      <c r="R67" s="7" t="s">
        <v>221</v>
      </c>
      <c r="S67" s="7" t="s">
        <v>221</v>
      </c>
      <c r="T67" s="7" t="s">
        <v>221</v>
      </c>
      <c r="U67" s="7" t="s">
        <v>221</v>
      </c>
      <c r="V67" s="7" t="s">
        <v>221</v>
      </c>
      <c r="W67" s="7" t="s">
        <v>221</v>
      </c>
      <c r="X67" s="7" t="s">
        <v>221</v>
      </c>
      <c r="Y67" s="7" t="s">
        <v>221</v>
      </c>
      <c r="Z67" s="7" t="s">
        <v>221</v>
      </c>
      <c r="AA67" s="7" t="s">
        <v>221</v>
      </c>
      <c r="AB67" s="7" t="s">
        <v>221</v>
      </c>
      <c r="AC67" s="7" t="s">
        <v>221</v>
      </c>
      <c r="AD67" s="7" t="s">
        <v>221</v>
      </c>
      <c r="AE67" s="7" t="s">
        <v>221</v>
      </c>
      <c r="AF67" s="7" t="s">
        <v>221</v>
      </c>
      <c r="AG67" s="7" t="s">
        <v>221</v>
      </c>
      <c r="AH67" s="7" t="s">
        <v>221</v>
      </c>
      <c r="AI67" s="7" t="s">
        <v>221</v>
      </c>
      <c r="AJ67" s="7" t="s">
        <v>221</v>
      </c>
      <c r="AK67" s="7" t="s">
        <v>221</v>
      </c>
      <c r="AL67" s="7" t="s">
        <v>221</v>
      </c>
      <c r="AM67" s="7" t="s">
        <v>221</v>
      </c>
      <c r="AN67" s="7" t="s">
        <v>221</v>
      </c>
      <c r="AO67" s="7" t="s">
        <v>221</v>
      </c>
      <c r="AP67" s="7" t="s">
        <v>221</v>
      </c>
      <c r="AQ67" s="7" t="s">
        <v>221</v>
      </c>
      <c r="AR67" s="7" t="s">
        <v>221</v>
      </c>
      <c r="AS67" s="7" t="s">
        <v>221</v>
      </c>
      <c r="AT67" s="7" t="s">
        <v>221</v>
      </c>
      <c r="AU67" s="7">
        <v>6.8617961999999997</v>
      </c>
      <c r="AV67" s="7">
        <v>10.924910000000001</v>
      </c>
      <c r="AW67" s="7">
        <v>14.935065</v>
      </c>
      <c r="AX67" s="7">
        <v>16.361564000000001</v>
      </c>
      <c r="AY67" s="7">
        <v>21.583687000000001</v>
      </c>
      <c r="AZ67" s="7">
        <v>22.375309999999999</v>
      </c>
      <c r="BA67" s="7">
        <v>25.664850999999999</v>
      </c>
      <c r="BB67" s="7">
        <v>24.762498000000001</v>
      </c>
      <c r="BC67" s="7">
        <v>21.348091</v>
      </c>
      <c r="BD67" s="7">
        <v>18.636078999999999</v>
      </c>
      <c r="BE67" s="7">
        <v>15.706526</v>
      </c>
      <c r="BF67" s="7">
        <v>12.271720999999999</v>
      </c>
      <c r="BG67" s="7">
        <v>11.878064</v>
      </c>
      <c r="BH67" s="7">
        <v>12.41794</v>
      </c>
      <c r="BI67" s="7">
        <v>22.081568999999998</v>
      </c>
      <c r="BJ67" s="7">
        <v>29.721188999999999</v>
      </c>
      <c r="BK67" s="7">
        <v>33.988272000000002</v>
      </c>
      <c r="BL67" s="7">
        <v>36.911920000000002</v>
      </c>
      <c r="BM67" s="7">
        <v>37.592063000000003</v>
      </c>
      <c r="BN67" s="7">
        <v>39.216151000000004</v>
      </c>
      <c r="BO67" s="7">
        <v>37.770966999999999</v>
      </c>
      <c r="BP67" s="7">
        <v>37.211565</v>
      </c>
      <c r="BQ67" s="7">
        <v>35.073095000000002</v>
      </c>
    </row>
    <row r="68" spans="1:69" x14ac:dyDescent="0.25">
      <c r="A68" s="7" t="s">
        <v>167</v>
      </c>
      <c r="B68" s="7" t="s">
        <v>221</v>
      </c>
      <c r="C68" s="7" t="s">
        <v>221</v>
      </c>
      <c r="D68" s="7" t="s">
        <v>221</v>
      </c>
      <c r="E68" s="7" t="s">
        <v>221</v>
      </c>
      <c r="F68" s="7" t="s">
        <v>221</v>
      </c>
      <c r="G68" s="7" t="s">
        <v>221</v>
      </c>
      <c r="H68" s="7" t="s">
        <v>221</v>
      </c>
      <c r="I68" s="7" t="s">
        <v>221</v>
      </c>
      <c r="J68" s="7" t="s">
        <v>221</v>
      </c>
      <c r="K68" s="7" t="s">
        <v>221</v>
      </c>
      <c r="L68" s="7" t="s">
        <v>221</v>
      </c>
      <c r="M68" s="7" t="s">
        <v>221</v>
      </c>
      <c r="N68" s="7" t="s">
        <v>221</v>
      </c>
      <c r="O68" s="7" t="s">
        <v>221</v>
      </c>
      <c r="P68" s="7" t="s">
        <v>221</v>
      </c>
      <c r="Q68" s="7" t="s">
        <v>221</v>
      </c>
      <c r="R68" s="7" t="s">
        <v>221</v>
      </c>
      <c r="S68" s="7" t="s">
        <v>221</v>
      </c>
      <c r="T68" s="7" t="s">
        <v>221</v>
      </c>
      <c r="U68" s="7" t="s">
        <v>221</v>
      </c>
      <c r="V68" s="7" t="s">
        <v>221</v>
      </c>
      <c r="W68" s="7" t="s">
        <v>221</v>
      </c>
      <c r="X68" s="7" t="s">
        <v>221</v>
      </c>
      <c r="Y68" s="7" t="s">
        <v>221</v>
      </c>
      <c r="Z68" s="7" t="s">
        <v>221</v>
      </c>
      <c r="AA68" s="7" t="s">
        <v>221</v>
      </c>
      <c r="AB68" s="7" t="s">
        <v>221</v>
      </c>
      <c r="AC68" s="7" t="s">
        <v>221</v>
      </c>
      <c r="AD68" s="7" t="s">
        <v>221</v>
      </c>
      <c r="AE68" s="7" t="s">
        <v>221</v>
      </c>
      <c r="AF68" s="7" t="s">
        <v>221</v>
      </c>
      <c r="AG68" s="7" t="s">
        <v>221</v>
      </c>
      <c r="AH68" s="7" t="s">
        <v>221</v>
      </c>
      <c r="AI68" s="7" t="s">
        <v>221</v>
      </c>
      <c r="AJ68" s="7" t="s">
        <v>221</v>
      </c>
      <c r="AK68" s="7" t="s">
        <v>221</v>
      </c>
      <c r="AL68" s="7" t="s">
        <v>221</v>
      </c>
      <c r="AM68" s="7" t="s">
        <v>221</v>
      </c>
      <c r="AN68" s="7" t="s">
        <v>221</v>
      </c>
      <c r="AO68" s="7" t="s">
        <v>221</v>
      </c>
      <c r="AP68" s="7" t="s">
        <v>221</v>
      </c>
      <c r="AQ68" s="7" t="s">
        <v>221</v>
      </c>
      <c r="AR68" s="7" t="s">
        <v>221</v>
      </c>
      <c r="AS68" s="7" t="s">
        <v>221</v>
      </c>
      <c r="AT68" s="7" t="s">
        <v>221</v>
      </c>
      <c r="AU68" s="7" t="s">
        <v>221</v>
      </c>
      <c r="AV68" s="7" t="s">
        <v>221</v>
      </c>
      <c r="AW68" s="7" t="s">
        <v>221</v>
      </c>
      <c r="AX68" s="7">
        <v>70.181989999999999</v>
      </c>
      <c r="AY68" s="7">
        <v>92.121258999999995</v>
      </c>
      <c r="AZ68" s="7">
        <v>55.712283999999997</v>
      </c>
      <c r="BA68" s="7">
        <v>44.313943000000002</v>
      </c>
      <c r="BB68" s="7">
        <v>37.472144999999998</v>
      </c>
      <c r="BC68" s="7">
        <v>28.254995999999998</v>
      </c>
      <c r="BD68" s="7">
        <v>20.769677999999999</v>
      </c>
      <c r="BE68" s="7">
        <v>14.80912</v>
      </c>
      <c r="BF68" s="7">
        <v>9.7764977000000002</v>
      </c>
      <c r="BG68" s="7">
        <v>8.0102454999999999</v>
      </c>
      <c r="BH68" s="7">
        <v>7.4254289</v>
      </c>
      <c r="BI68" s="7">
        <v>9.8904709000000004</v>
      </c>
      <c r="BJ68" s="7">
        <v>10.900976999999999</v>
      </c>
      <c r="BK68" s="7">
        <v>11.165006</v>
      </c>
      <c r="BL68" s="7">
        <v>11.907548999999999</v>
      </c>
      <c r="BM68" s="7">
        <v>13.091927999999999</v>
      </c>
      <c r="BN68" s="7">
        <v>16.037814999999998</v>
      </c>
      <c r="BO68" s="7">
        <v>16.324527</v>
      </c>
      <c r="BP68" s="7">
        <v>16.050605000000001</v>
      </c>
      <c r="BQ68" s="7">
        <v>15.529959</v>
      </c>
    </row>
    <row r="69" spans="1:69" x14ac:dyDescent="0.25">
      <c r="A69" s="7" t="s">
        <v>228</v>
      </c>
      <c r="B69" s="7" t="s">
        <v>221</v>
      </c>
      <c r="C69" s="7" t="s">
        <v>221</v>
      </c>
      <c r="D69" s="7" t="s">
        <v>221</v>
      </c>
      <c r="E69" s="7" t="s">
        <v>221</v>
      </c>
      <c r="F69" s="7" t="s">
        <v>221</v>
      </c>
      <c r="G69" s="7" t="s">
        <v>221</v>
      </c>
      <c r="H69" s="7" t="s">
        <v>221</v>
      </c>
      <c r="I69" s="7" t="s">
        <v>221</v>
      </c>
      <c r="J69" s="7" t="s">
        <v>221</v>
      </c>
      <c r="K69" s="7" t="s">
        <v>221</v>
      </c>
      <c r="L69" s="7" t="s">
        <v>221</v>
      </c>
      <c r="M69" s="7" t="s">
        <v>221</v>
      </c>
      <c r="N69" s="7" t="s">
        <v>221</v>
      </c>
      <c r="O69" s="7" t="s">
        <v>221</v>
      </c>
      <c r="P69" s="7" t="s">
        <v>221</v>
      </c>
      <c r="Q69" s="7" t="s">
        <v>221</v>
      </c>
      <c r="R69" s="7" t="s">
        <v>221</v>
      </c>
      <c r="S69" s="7" t="s">
        <v>221</v>
      </c>
      <c r="T69" s="7" t="s">
        <v>221</v>
      </c>
      <c r="U69" s="7" t="s">
        <v>221</v>
      </c>
      <c r="V69" s="7" t="s">
        <v>221</v>
      </c>
      <c r="W69" s="7" t="s">
        <v>221</v>
      </c>
      <c r="X69" s="7" t="s">
        <v>221</v>
      </c>
      <c r="Y69" s="7" t="s">
        <v>221</v>
      </c>
      <c r="Z69" s="7" t="s">
        <v>221</v>
      </c>
      <c r="AA69" s="7" t="s">
        <v>221</v>
      </c>
      <c r="AB69" s="7" t="s">
        <v>221</v>
      </c>
      <c r="AC69" s="7" t="s">
        <v>221</v>
      </c>
      <c r="AD69" s="7" t="s">
        <v>221</v>
      </c>
      <c r="AE69" s="7" t="s">
        <v>221</v>
      </c>
      <c r="AF69" s="7" t="s">
        <v>221</v>
      </c>
      <c r="AG69" s="7" t="s">
        <v>221</v>
      </c>
      <c r="AH69" s="7" t="s">
        <v>221</v>
      </c>
      <c r="AI69" s="7" t="s">
        <v>221</v>
      </c>
      <c r="AJ69" s="7" t="s">
        <v>221</v>
      </c>
      <c r="AK69" s="7" t="s">
        <v>221</v>
      </c>
      <c r="AL69" s="7" t="s">
        <v>221</v>
      </c>
      <c r="AM69" s="7" t="s">
        <v>221</v>
      </c>
      <c r="AN69" s="7" t="s">
        <v>221</v>
      </c>
      <c r="AO69" s="7" t="s">
        <v>221</v>
      </c>
      <c r="AP69" s="7" t="s">
        <v>221</v>
      </c>
      <c r="AQ69" s="7" t="s">
        <v>221</v>
      </c>
      <c r="AR69" s="7" t="s">
        <v>221</v>
      </c>
      <c r="AS69" s="7" t="s">
        <v>221</v>
      </c>
      <c r="AT69" s="7" t="s">
        <v>221</v>
      </c>
      <c r="AU69" s="7" t="s">
        <v>221</v>
      </c>
      <c r="AV69" s="7">
        <v>48.857714000000001</v>
      </c>
      <c r="AW69" s="7">
        <v>66.522703000000007</v>
      </c>
      <c r="AX69" s="7">
        <v>77.416143000000005</v>
      </c>
      <c r="AY69" s="7">
        <v>89.184837000000002</v>
      </c>
      <c r="AZ69" s="7">
        <v>96.696554000000006</v>
      </c>
      <c r="BA69" s="7">
        <v>104.61794999999999</v>
      </c>
      <c r="BB69" s="7">
        <v>119.21299</v>
      </c>
      <c r="BC69" s="7">
        <v>141.89530999999999</v>
      </c>
      <c r="BD69" s="7">
        <v>154.45382000000001</v>
      </c>
      <c r="BE69" s="7">
        <v>157.94306</v>
      </c>
      <c r="BF69" s="7">
        <v>143.74797000000001</v>
      </c>
      <c r="BG69" s="7">
        <v>137.03298000000001</v>
      </c>
      <c r="BH69" s="7">
        <v>131.16721000000001</v>
      </c>
      <c r="BI69" s="7">
        <v>141.26656</v>
      </c>
      <c r="BJ69" s="7">
        <v>156.47416999999999</v>
      </c>
      <c r="BK69" s="7">
        <v>146.60777999999999</v>
      </c>
      <c r="BL69" s="7">
        <v>137.91735</v>
      </c>
      <c r="BM69" s="7">
        <v>101.06249</v>
      </c>
      <c r="BN69" s="7">
        <v>75.228032999999996</v>
      </c>
      <c r="BO69" s="7">
        <v>66.065923999999995</v>
      </c>
      <c r="BP69" s="7">
        <v>61.509391000000001</v>
      </c>
      <c r="BQ69" s="7">
        <v>62.891289999999998</v>
      </c>
    </row>
    <row r="70" spans="1:69" x14ac:dyDescent="0.25">
      <c r="A70" s="7" t="s">
        <v>229</v>
      </c>
      <c r="B70" s="7" t="s">
        <v>221</v>
      </c>
      <c r="C70" s="7" t="s">
        <v>221</v>
      </c>
      <c r="D70" s="7" t="s">
        <v>221</v>
      </c>
      <c r="E70" s="7" t="s">
        <v>221</v>
      </c>
      <c r="F70" s="7" t="s">
        <v>221</v>
      </c>
      <c r="G70" s="7" t="s">
        <v>221</v>
      </c>
      <c r="H70" s="7" t="s">
        <v>221</v>
      </c>
      <c r="I70" s="7" t="s">
        <v>221</v>
      </c>
      <c r="J70" s="7" t="s">
        <v>221</v>
      </c>
      <c r="K70" s="7" t="s">
        <v>221</v>
      </c>
      <c r="L70" s="7" t="s">
        <v>221</v>
      </c>
      <c r="M70" s="7" t="s">
        <v>221</v>
      </c>
      <c r="N70" s="7" t="s">
        <v>221</v>
      </c>
      <c r="O70" s="7" t="s">
        <v>221</v>
      </c>
      <c r="P70" s="7" t="s">
        <v>221</v>
      </c>
      <c r="Q70" s="7" t="s">
        <v>221</v>
      </c>
      <c r="R70" s="7" t="s">
        <v>221</v>
      </c>
      <c r="S70" s="7" t="s">
        <v>221</v>
      </c>
      <c r="T70" s="7" t="s">
        <v>221</v>
      </c>
      <c r="U70" s="7" t="s">
        <v>221</v>
      </c>
      <c r="V70" s="7" t="s">
        <v>221</v>
      </c>
      <c r="W70" s="7" t="s">
        <v>221</v>
      </c>
      <c r="X70" s="7" t="s">
        <v>221</v>
      </c>
      <c r="Y70" s="7" t="s">
        <v>221</v>
      </c>
      <c r="Z70" s="7" t="s">
        <v>221</v>
      </c>
      <c r="AA70" s="7" t="s">
        <v>221</v>
      </c>
      <c r="AB70" s="7" t="s">
        <v>221</v>
      </c>
      <c r="AC70" s="7" t="s">
        <v>221</v>
      </c>
      <c r="AD70" s="7" t="s">
        <v>221</v>
      </c>
      <c r="AE70" s="7" t="s">
        <v>221</v>
      </c>
      <c r="AF70" s="7" t="s">
        <v>221</v>
      </c>
      <c r="AG70" s="7" t="s">
        <v>221</v>
      </c>
      <c r="AH70" s="7" t="s">
        <v>221</v>
      </c>
      <c r="AI70" s="7" t="s">
        <v>221</v>
      </c>
      <c r="AJ70" s="7" t="s">
        <v>221</v>
      </c>
      <c r="AK70" s="7" t="s">
        <v>221</v>
      </c>
      <c r="AL70" s="7" t="s">
        <v>221</v>
      </c>
      <c r="AM70" s="7" t="s">
        <v>221</v>
      </c>
      <c r="AN70" s="7" t="s">
        <v>221</v>
      </c>
      <c r="AO70" s="7" t="s">
        <v>221</v>
      </c>
      <c r="AP70" s="7">
        <v>58.259968999999998</v>
      </c>
      <c r="AQ70" s="7">
        <v>56.222861999999999</v>
      </c>
      <c r="AR70" s="7">
        <v>53.548895000000002</v>
      </c>
      <c r="AS70" s="7">
        <v>51.935518000000002</v>
      </c>
      <c r="AT70" s="7">
        <v>57.048757999999999</v>
      </c>
      <c r="AU70" s="7">
        <v>50.549114000000003</v>
      </c>
      <c r="AV70" s="7">
        <v>43.937525000000001</v>
      </c>
      <c r="AW70" s="7">
        <v>41.900184000000003</v>
      </c>
      <c r="AX70" s="7">
        <v>42.699243000000003</v>
      </c>
      <c r="AY70" s="7">
        <v>57.085168000000003</v>
      </c>
      <c r="AZ70" s="7">
        <v>58.609090000000002</v>
      </c>
      <c r="BA70" s="7">
        <v>56.524321</v>
      </c>
      <c r="BB70" s="7">
        <v>55.394289000000001</v>
      </c>
      <c r="BC70" s="7">
        <v>53.909784000000002</v>
      </c>
      <c r="BD70" s="7">
        <v>62.015158999999997</v>
      </c>
      <c r="BE70" s="7">
        <v>65.448644999999999</v>
      </c>
      <c r="BF70" s="7">
        <v>64.115966999999998</v>
      </c>
      <c r="BG70" s="7">
        <v>55.490214000000002</v>
      </c>
      <c r="BH70" s="7">
        <v>56.740901999999998</v>
      </c>
      <c r="BI70" s="7">
        <v>63.571531999999998</v>
      </c>
      <c r="BJ70" s="7">
        <v>65.448723000000001</v>
      </c>
      <c r="BK70" s="7">
        <v>68.767466999999996</v>
      </c>
      <c r="BL70" s="7">
        <v>72.457139999999995</v>
      </c>
      <c r="BM70" s="7">
        <v>74.973438999999999</v>
      </c>
      <c r="BN70" s="7">
        <v>79.421329</v>
      </c>
      <c r="BO70" s="7">
        <v>79.356022999999993</v>
      </c>
      <c r="BP70" s="7">
        <v>82.825674000000006</v>
      </c>
      <c r="BQ70" s="7">
        <v>73.804242000000002</v>
      </c>
    </row>
    <row r="71" spans="1:69" x14ac:dyDescent="0.25">
      <c r="A71" s="7" t="s">
        <v>230</v>
      </c>
      <c r="B71" s="7" t="s">
        <v>221</v>
      </c>
      <c r="C71" s="7" t="s">
        <v>221</v>
      </c>
      <c r="D71" s="7" t="s">
        <v>221</v>
      </c>
      <c r="E71" s="7" t="s">
        <v>221</v>
      </c>
      <c r="F71" s="7" t="s">
        <v>221</v>
      </c>
      <c r="G71" s="7" t="s">
        <v>221</v>
      </c>
      <c r="H71" s="7" t="s">
        <v>221</v>
      </c>
      <c r="I71" s="7" t="s">
        <v>221</v>
      </c>
      <c r="J71" s="7" t="s">
        <v>221</v>
      </c>
      <c r="K71" s="7" t="s">
        <v>221</v>
      </c>
      <c r="L71" s="7" t="s">
        <v>221</v>
      </c>
      <c r="M71" s="7" t="s">
        <v>221</v>
      </c>
      <c r="N71" s="7" t="s">
        <v>221</v>
      </c>
      <c r="O71" s="7" t="s">
        <v>221</v>
      </c>
      <c r="P71" s="7" t="s">
        <v>221</v>
      </c>
      <c r="Q71" s="7" t="s">
        <v>221</v>
      </c>
      <c r="R71" s="7" t="s">
        <v>221</v>
      </c>
      <c r="S71" s="7" t="s">
        <v>221</v>
      </c>
      <c r="T71" s="7" t="s">
        <v>221</v>
      </c>
      <c r="U71" s="7" t="s">
        <v>221</v>
      </c>
      <c r="V71" s="7" t="s">
        <v>221</v>
      </c>
      <c r="W71" s="7" t="s">
        <v>221</v>
      </c>
      <c r="X71" s="7" t="s">
        <v>221</v>
      </c>
      <c r="Y71" s="7" t="s">
        <v>221</v>
      </c>
      <c r="Z71" s="7" t="s">
        <v>221</v>
      </c>
      <c r="AA71" s="7" t="s">
        <v>221</v>
      </c>
      <c r="AB71" s="7" t="s">
        <v>221</v>
      </c>
      <c r="AC71" s="7" t="s">
        <v>221</v>
      </c>
      <c r="AD71" s="7" t="s">
        <v>221</v>
      </c>
      <c r="AE71" s="7" t="s">
        <v>221</v>
      </c>
      <c r="AF71" s="7" t="s">
        <v>221</v>
      </c>
      <c r="AG71" s="7" t="s">
        <v>221</v>
      </c>
      <c r="AH71" s="7" t="s">
        <v>221</v>
      </c>
      <c r="AI71" s="7" t="s">
        <v>221</v>
      </c>
      <c r="AJ71" s="7" t="s">
        <v>221</v>
      </c>
      <c r="AK71" s="7" t="s">
        <v>221</v>
      </c>
      <c r="AL71" s="7" t="s">
        <v>221</v>
      </c>
      <c r="AM71" s="7" t="s">
        <v>221</v>
      </c>
      <c r="AN71" s="7" t="s">
        <v>221</v>
      </c>
      <c r="AO71" s="7" t="s">
        <v>221</v>
      </c>
      <c r="AP71" s="7" t="s">
        <v>221</v>
      </c>
      <c r="AQ71" s="7" t="s">
        <v>221</v>
      </c>
      <c r="AR71" s="7" t="s">
        <v>221</v>
      </c>
      <c r="AS71" s="7" t="s">
        <v>221</v>
      </c>
      <c r="AT71" s="7" t="s">
        <v>221</v>
      </c>
      <c r="AU71" s="7" t="s">
        <v>221</v>
      </c>
      <c r="AV71" s="7" t="s">
        <v>221</v>
      </c>
      <c r="AW71" s="7" t="s">
        <v>221</v>
      </c>
      <c r="AX71" s="7" t="s">
        <v>221</v>
      </c>
      <c r="AY71" s="7" t="s">
        <v>221</v>
      </c>
      <c r="AZ71" s="7">
        <v>224.75085000000001</v>
      </c>
      <c r="BA71" s="7">
        <v>106.30484</v>
      </c>
      <c r="BB71" s="7">
        <v>76.120277000000002</v>
      </c>
      <c r="BC71" s="7">
        <v>71.758872999999994</v>
      </c>
      <c r="BD71" s="7">
        <v>62.178367999999999</v>
      </c>
      <c r="BE71" s="7">
        <v>54.109181</v>
      </c>
      <c r="BF71" s="7">
        <v>40.296815000000002</v>
      </c>
      <c r="BG71" s="7">
        <v>33.435989999999997</v>
      </c>
      <c r="BH71" s="7">
        <v>32.376691999999998</v>
      </c>
      <c r="BI71" s="7">
        <v>35.952351</v>
      </c>
      <c r="BJ71" s="7">
        <v>43.679001</v>
      </c>
      <c r="BK71" s="7">
        <v>46.608814000000002</v>
      </c>
      <c r="BL71" s="7">
        <v>57.869549999999997</v>
      </c>
      <c r="BM71" s="7">
        <v>61.139871999999997</v>
      </c>
      <c r="BN71" s="7">
        <v>71.945481000000001</v>
      </c>
      <c r="BO71" s="7">
        <v>76.016445000000004</v>
      </c>
      <c r="BP71" s="7">
        <v>73.068916999999999</v>
      </c>
      <c r="BQ71" s="7">
        <v>62.538226999999999</v>
      </c>
    </row>
    <row r="72" spans="1:69" x14ac:dyDescent="0.25">
      <c r="A72" s="7" t="s">
        <v>178</v>
      </c>
      <c r="B72" s="7" t="s">
        <v>221</v>
      </c>
      <c r="C72" s="7" t="s">
        <v>221</v>
      </c>
      <c r="D72" s="7" t="s">
        <v>221</v>
      </c>
      <c r="E72" s="7" t="s">
        <v>221</v>
      </c>
      <c r="F72" s="7" t="s">
        <v>221</v>
      </c>
      <c r="G72" s="7" t="s">
        <v>221</v>
      </c>
      <c r="H72" s="7" t="s">
        <v>221</v>
      </c>
      <c r="I72" s="7" t="s">
        <v>221</v>
      </c>
      <c r="J72" s="7" t="s">
        <v>221</v>
      </c>
      <c r="K72" s="7" t="s">
        <v>221</v>
      </c>
      <c r="L72" s="7" t="s">
        <v>221</v>
      </c>
      <c r="M72" s="7" t="s">
        <v>221</v>
      </c>
      <c r="N72" s="7" t="s">
        <v>221</v>
      </c>
      <c r="O72" s="7" t="s">
        <v>221</v>
      </c>
      <c r="P72" s="7" t="s">
        <v>221</v>
      </c>
      <c r="Q72" s="7" t="s">
        <v>221</v>
      </c>
      <c r="R72" s="7" t="s">
        <v>221</v>
      </c>
      <c r="S72" s="7" t="s">
        <v>221</v>
      </c>
      <c r="T72" s="7" t="s">
        <v>221</v>
      </c>
      <c r="U72" s="7" t="s">
        <v>221</v>
      </c>
      <c r="V72" s="7" t="s">
        <v>221</v>
      </c>
      <c r="W72" s="7" t="s">
        <v>221</v>
      </c>
      <c r="X72" s="7" t="s">
        <v>221</v>
      </c>
      <c r="Y72" s="7" t="s">
        <v>221</v>
      </c>
      <c r="Z72" s="7" t="s">
        <v>221</v>
      </c>
      <c r="AA72" s="7" t="s">
        <v>221</v>
      </c>
      <c r="AB72" s="7" t="s">
        <v>221</v>
      </c>
      <c r="AC72" s="7" t="s">
        <v>221</v>
      </c>
      <c r="AD72" s="7" t="s">
        <v>221</v>
      </c>
      <c r="AE72" s="7" t="s">
        <v>221</v>
      </c>
      <c r="AF72" s="7" t="s">
        <v>221</v>
      </c>
      <c r="AG72" s="7" t="s">
        <v>221</v>
      </c>
      <c r="AH72" s="7" t="s">
        <v>221</v>
      </c>
      <c r="AI72" s="7" t="s">
        <v>221</v>
      </c>
      <c r="AJ72" s="7" t="s">
        <v>221</v>
      </c>
      <c r="AK72" s="7" t="s">
        <v>221</v>
      </c>
      <c r="AL72" s="7" t="s">
        <v>221</v>
      </c>
      <c r="AM72" s="7" t="s">
        <v>221</v>
      </c>
      <c r="AN72" s="7" t="s">
        <v>221</v>
      </c>
      <c r="AO72" s="7" t="s">
        <v>221</v>
      </c>
      <c r="AP72" s="7" t="s">
        <v>221</v>
      </c>
      <c r="AQ72" s="7" t="s">
        <v>221</v>
      </c>
      <c r="AR72" s="7" t="s">
        <v>221</v>
      </c>
      <c r="AS72" s="7">
        <v>27.729313000000001</v>
      </c>
      <c r="AT72" s="7">
        <v>24.356701999999999</v>
      </c>
      <c r="AU72" s="7">
        <v>21.671966999999999</v>
      </c>
      <c r="AV72" s="7">
        <v>30.500420999999999</v>
      </c>
      <c r="AW72" s="7">
        <v>32.980418</v>
      </c>
      <c r="AX72" s="7">
        <v>33.860883999999999</v>
      </c>
      <c r="AY72" s="7">
        <v>47.079965000000001</v>
      </c>
      <c r="AZ72" s="7">
        <v>49.623590999999998</v>
      </c>
      <c r="BA72" s="7">
        <v>48.281289000000001</v>
      </c>
      <c r="BB72" s="7">
        <v>42.882089000000001</v>
      </c>
      <c r="BC72" s="7">
        <v>41.588676</v>
      </c>
      <c r="BD72" s="7">
        <v>40.639153999999998</v>
      </c>
      <c r="BE72" s="7">
        <v>34.119143000000001</v>
      </c>
      <c r="BF72" s="7">
        <v>30.975110000000001</v>
      </c>
      <c r="BG72" s="7">
        <v>30.100866</v>
      </c>
      <c r="BH72" s="7">
        <v>28.461445999999999</v>
      </c>
      <c r="BI72" s="7">
        <v>36.294457000000001</v>
      </c>
      <c r="BJ72" s="7">
        <v>41.200668999999998</v>
      </c>
      <c r="BK72" s="7">
        <v>43.675666</v>
      </c>
      <c r="BL72" s="7">
        <v>52.164960999999998</v>
      </c>
      <c r="BM72" s="7">
        <v>54.739187000000001</v>
      </c>
      <c r="BN72" s="7">
        <v>53.523691999999997</v>
      </c>
      <c r="BO72" s="7">
        <v>52.340724999999999</v>
      </c>
      <c r="BP72" s="7">
        <v>51.819011000000003</v>
      </c>
      <c r="BQ72" s="7">
        <v>50.863501999999997</v>
      </c>
    </row>
    <row r="73" spans="1:69" x14ac:dyDescent="0.25">
      <c r="A73" s="7" t="s">
        <v>179</v>
      </c>
      <c r="B73" s="7" t="s">
        <v>221</v>
      </c>
      <c r="C73" s="7" t="s">
        <v>221</v>
      </c>
      <c r="D73" s="7" t="s">
        <v>221</v>
      </c>
      <c r="E73" s="7" t="s">
        <v>221</v>
      </c>
      <c r="F73" s="7" t="s">
        <v>221</v>
      </c>
      <c r="G73" s="7" t="s">
        <v>221</v>
      </c>
      <c r="H73" s="7" t="s">
        <v>221</v>
      </c>
      <c r="I73" s="7" t="s">
        <v>221</v>
      </c>
      <c r="J73" s="7" t="s">
        <v>221</v>
      </c>
      <c r="K73" s="7" t="s">
        <v>221</v>
      </c>
      <c r="L73" s="7" t="s">
        <v>221</v>
      </c>
      <c r="M73" s="7" t="s">
        <v>221</v>
      </c>
      <c r="N73" s="7" t="s">
        <v>221</v>
      </c>
      <c r="O73" s="7" t="s">
        <v>221</v>
      </c>
      <c r="P73" s="7" t="s">
        <v>221</v>
      </c>
      <c r="Q73" s="7" t="s">
        <v>221</v>
      </c>
      <c r="R73" s="7" t="s">
        <v>221</v>
      </c>
      <c r="S73" s="7" t="s">
        <v>221</v>
      </c>
      <c r="T73" s="7" t="s">
        <v>221</v>
      </c>
      <c r="U73" s="7" t="s">
        <v>221</v>
      </c>
      <c r="V73" s="7" t="s">
        <v>221</v>
      </c>
      <c r="W73" s="7" t="s">
        <v>221</v>
      </c>
      <c r="X73" s="7" t="s">
        <v>221</v>
      </c>
      <c r="Y73" s="7" t="s">
        <v>221</v>
      </c>
      <c r="Z73" s="7" t="s">
        <v>221</v>
      </c>
      <c r="AA73" s="7" t="s">
        <v>221</v>
      </c>
      <c r="AB73" s="7" t="s">
        <v>221</v>
      </c>
      <c r="AC73" s="7" t="s">
        <v>221</v>
      </c>
      <c r="AD73" s="7" t="s">
        <v>221</v>
      </c>
      <c r="AE73" s="7" t="s">
        <v>221</v>
      </c>
      <c r="AF73" s="7" t="s">
        <v>221</v>
      </c>
      <c r="AG73" s="7" t="s">
        <v>221</v>
      </c>
      <c r="AH73" s="7" t="s">
        <v>221</v>
      </c>
      <c r="AI73" s="7" t="s">
        <v>221</v>
      </c>
      <c r="AJ73" s="7" t="s">
        <v>221</v>
      </c>
      <c r="AK73" s="7" t="s">
        <v>221</v>
      </c>
      <c r="AL73" s="7" t="s">
        <v>221</v>
      </c>
      <c r="AM73" s="7" t="s">
        <v>221</v>
      </c>
      <c r="AN73" s="7" t="s">
        <v>221</v>
      </c>
      <c r="AO73" s="7" t="s">
        <v>221</v>
      </c>
      <c r="AP73" s="7" t="s">
        <v>221</v>
      </c>
      <c r="AQ73" s="7" t="s">
        <v>221</v>
      </c>
      <c r="AR73" s="7" t="s">
        <v>221</v>
      </c>
      <c r="AS73" s="7" t="s">
        <v>221</v>
      </c>
      <c r="AT73" s="7" t="s">
        <v>221</v>
      </c>
      <c r="AU73" s="7">
        <v>18.308827999999998</v>
      </c>
      <c r="AV73" s="7">
        <v>21.588539000000001</v>
      </c>
      <c r="AW73" s="7">
        <v>22.073160000000001</v>
      </c>
      <c r="AX73" s="7">
        <v>22.751574999999999</v>
      </c>
      <c r="AY73" s="7">
        <v>23.732742999999999</v>
      </c>
      <c r="AZ73" s="7">
        <v>25.850704</v>
      </c>
      <c r="BA73" s="7">
        <v>26.063517999999998</v>
      </c>
      <c r="BB73" s="7">
        <v>27.272303999999998</v>
      </c>
      <c r="BC73" s="7">
        <v>26.71199</v>
      </c>
      <c r="BD73" s="7">
        <v>26.846314</v>
      </c>
      <c r="BE73" s="7">
        <v>26.287013000000002</v>
      </c>
      <c r="BF73" s="7">
        <v>25.999987000000001</v>
      </c>
      <c r="BG73" s="7">
        <v>22.829321</v>
      </c>
      <c r="BH73" s="7">
        <v>21.803000000000001</v>
      </c>
      <c r="BI73" s="7">
        <v>34.637590000000003</v>
      </c>
      <c r="BJ73" s="7">
        <v>38.362701999999999</v>
      </c>
      <c r="BK73" s="7">
        <v>46.626897999999997</v>
      </c>
      <c r="BL73" s="7">
        <v>53.786301999999999</v>
      </c>
      <c r="BM73" s="7">
        <v>70.379312999999996</v>
      </c>
      <c r="BN73" s="7">
        <v>80.340237999999999</v>
      </c>
      <c r="BO73" s="7">
        <v>82.621548000000004</v>
      </c>
      <c r="BP73" s="7">
        <v>78.562326999999996</v>
      </c>
      <c r="BQ73" s="7">
        <v>73.617372000000003</v>
      </c>
    </row>
    <row r="74" spans="1:69" x14ac:dyDescent="0.25">
      <c r="A74" s="7" t="s">
        <v>183</v>
      </c>
      <c r="B74" s="7" t="s">
        <v>221</v>
      </c>
      <c r="C74" s="7" t="s">
        <v>221</v>
      </c>
      <c r="D74" s="7" t="s">
        <v>221</v>
      </c>
      <c r="E74" s="7" t="s">
        <v>221</v>
      </c>
      <c r="F74" s="7" t="s">
        <v>221</v>
      </c>
      <c r="G74" s="7" t="s">
        <v>221</v>
      </c>
      <c r="H74" s="7" t="s">
        <v>221</v>
      </c>
      <c r="I74" s="7" t="s">
        <v>221</v>
      </c>
      <c r="J74" s="7" t="s">
        <v>221</v>
      </c>
      <c r="K74" s="7" t="s">
        <v>221</v>
      </c>
      <c r="L74" s="7" t="s">
        <v>221</v>
      </c>
      <c r="M74" s="7" t="s">
        <v>221</v>
      </c>
      <c r="N74" s="7" t="s">
        <v>221</v>
      </c>
      <c r="O74" s="7" t="s">
        <v>221</v>
      </c>
      <c r="P74" s="7" t="s">
        <v>221</v>
      </c>
      <c r="Q74" s="7" t="s">
        <v>221</v>
      </c>
      <c r="R74" s="7" t="s">
        <v>221</v>
      </c>
      <c r="S74" s="7" t="s">
        <v>221</v>
      </c>
      <c r="T74" s="7" t="s">
        <v>221</v>
      </c>
      <c r="U74" s="7" t="s">
        <v>221</v>
      </c>
      <c r="V74" s="7" t="s">
        <v>221</v>
      </c>
      <c r="W74" s="7" t="s">
        <v>221</v>
      </c>
      <c r="X74" s="7" t="s">
        <v>221</v>
      </c>
      <c r="Y74" s="7" t="s">
        <v>221</v>
      </c>
      <c r="Z74" s="7" t="s">
        <v>221</v>
      </c>
      <c r="AA74" s="7" t="s">
        <v>221</v>
      </c>
      <c r="AB74" s="7" t="s">
        <v>221</v>
      </c>
      <c r="AC74" s="7" t="s">
        <v>221</v>
      </c>
      <c r="AD74" s="7" t="s">
        <v>221</v>
      </c>
      <c r="AE74" s="7" t="s">
        <v>221</v>
      </c>
      <c r="AF74" s="7">
        <v>16.166632</v>
      </c>
      <c r="AG74" s="7">
        <v>19.522134999999999</v>
      </c>
      <c r="AH74" s="7">
        <v>24.519244</v>
      </c>
      <c r="AI74" s="7">
        <v>29.626344</v>
      </c>
      <c r="AJ74" s="7">
        <v>36.157702</v>
      </c>
      <c r="AK74" s="7">
        <v>41.018504999999998</v>
      </c>
      <c r="AL74" s="7">
        <v>42.230255</v>
      </c>
      <c r="AM74" s="7">
        <v>42.071480000000001</v>
      </c>
      <c r="AN74" s="7">
        <v>38.645518000000003</v>
      </c>
      <c r="AO74" s="7">
        <v>40.018382000000003</v>
      </c>
      <c r="AP74" s="7">
        <v>41.458331999999999</v>
      </c>
      <c r="AQ74" s="7">
        <v>42.019897999999998</v>
      </c>
      <c r="AR74" s="7">
        <v>44.297598000000001</v>
      </c>
      <c r="AS74" s="7">
        <v>54.770806</v>
      </c>
      <c r="AT74" s="7">
        <v>57.231633000000002</v>
      </c>
      <c r="AU74" s="7">
        <v>61.816192000000001</v>
      </c>
      <c r="AV74" s="7">
        <v>65.855633999999995</v>
      </c>
      <c r="AW74" s="7">
        <v>64.568444</v>
      </c>
      <c r="AX74" s="7">
        <v>62.623105000000002</v>
      </c>
      <c r="AY74" s="7">
        <v>60.913463</v>
      </c>
      <c r="AZ74" s="7">
        <v>57.958568</v>
      </c>
      <c r="BA74" s="7">
        <v>54.162723999999997</v>
      </c>
      <c r="BB74" s="7">
        <v>51.268050000000002</v>
      </c>
      <c r="BC74" s="7">
        <v>47.640121999999998</v>
      </c>
      <c r="BD74" s="7">
        <v>45.261073000000003</v>
      </c>
      <c r="BE74" s="7">
        <v>42.283844999999999</v>
      </c>
      <c r="BF74" s="7">
        <v>38.906585999999997</v>
      </c>
      <c r="BG74" s="7">
        <v>35.510359000000001</v>
      </c>
      <c r="BH74" s="7">
        <v>39.398088999999999</v>
      </c>
      <c r="BI74" s="7">
        <v>52.703693999999999</v>
      </c>
      <c r="BJ74" s="7">
        <v>60.064563999999997</v>
      </c>
      <c r="BK74" s="7">
        <v>69.459659000000002</v>
      </c>
      <c r="BL74" s="7">
        <v>85.736600999999993</v>
      </c>
      <c r="BM74" s="7">
        <v>95.450674000000006</v>
      </c>
      <c r="BN74" s="7">
        <v>100.3665</v>
      </c>
      <c r="BO74" s="7">
        <v>99.438513</v>
      </c>
      <c r="BP74" s="7">
        <v>98.988229000000004</v>
      </c>
      <c r="BQ74" s="7">
        <v>98.364393000000007</v>
      </c>
    </row>
    <row r="75" spans="1:69" x14ac:dyDescent="0.25">
      <c r="A75" s="7" t="s">
        <v>191</v>
      </c>
      <c r="B75" s="7" t="s">
        <v>221</v>
      </c>
      <c r="C75" s="7" t="s">
        <v>221</v>
      </c>
      <c r="D75" s="7" t="s">
        <v>221</v>
      </c>
      <c r="E75" s="7" t="s">
        <v>221</v>
      </c>
      <c r="F75" s="7" t="s">
        <v>221</v>
      </c>
      <c r="G75" s="7" t="s">
        <v>221</v>
      </c>
      <c r="H75" s="7" t="s">
        <v>221</v>
      </c>
      <c r="I75" s="7" t="s">
        <v>221</v>
      </c>
      <c r="J75" s="7" t="s">
        <v>221</v>
      </c>
      <c r="K75" s="7" t="s">
        <v>221</v>
      </c>
      <c r="L75" s="7" t="s">
        <v>221</v>
      </c>
      <c r="M75" s="7" t="s">
        <v>221</v>
      </c>
      <c r="N75" s="7" t="s">
        <v>221</v>
      </c>
      <c r="O75" s="7" t="s">
        <v>221</v>
      </c>
      <c r="P75" s="7" t="s">
        <v>221</v>
      </c>
      <c r="Q75" s="7" t="s">
        <v>221</v>
      </c>
      <c r="R75" s="7" t="s">
        <v>221</v>
      </c>
      <c r="S75" s="7" t="s">
        <v>221</v>
      </c>
      <c r="T75" s="7" t="s">
        <v>221</v>
      </c>
      <c r="U75" s="7" t="s">
        <v>221</v>
      </c>
      <c r="V75" s="7">
        <v>27.747318</v>
      </c>
      <c r="W75" s="7">
        <v>28.106943000000001</v>
      </c>
      <c r="X75" s="7">
        <v>27.965339</v>
      </c>
      <c r="Y75" s="7">
        <v>27.298169999999999</v>
      </c>
      <c r="Z75" s="7">
        <v>27.649332999999999</v>
      </c>
      <c r="AA75" s="7">
        <v>26.873065</v>
      </c>
      <c r="AB75" s="7">
        <v>25.070876999999999</v>
      </c>
      <c r="AC75" s="7">
        <v>27.207901</v>
      </c>
      <c r="AD75" s="7">
        <v>31.426721000000001</v>
      </c>
      <c r="AE75" s="7">
        <v>36.011701000000002</v>
      </c>
      <c r="AF75" s="7">
        <v>40.211289000000001</v>
      </c>
      <c r="AG75" s="7">
        <v>47.429357000000003</v>
      </c>
      <c r="AH75" s="7">
        <v>56.135744000000003</v>
      </c>
      <c r="AI75" s="7">
        <v>59.407766000000002</v>
      </c>
      <c r="AJ75" s="7">
        <v>60.551217999999999</v>
      </c>
      <c r="AK75" s="7">
        <v>60.226087</v>
      </c>
      <c r="AL75" s="7">
        <v>59.754919000000001</v>
      </c>
      <c r="AM75" s="7">
        <v>53.196688999999999</v>
      </c>
      <c r="AN75" s="7">
        <v>47.688056000000003</v>
      </c>
      <c r="AO75" s="7">
        <v>43.391686</v>
      </c>
      <c r="AP75" s="7">
        <v>39.343648000000002</v>
      </c>
      <c r="AQ75" s="7">
        <v>47.215747999999998</v>
      </c>
      <c r="AR75" s="7">
        <v>59.431728999999997</v>
      </c>
      <c r="AS75" s="7">
        <v>66.258187000000007</v>
      </c>
      <c r="AT75" s="7">
        <v>68.634253000000001</v>
      </c>
      <c r="AU75" s="7">
        <v>68.760997000000003</v>
      </c>
      <c r="AV75" s="7">
        <v>69.130600000000001</v>
      </c>
      <c r="AW75" s="7">
        <v>67.947092999999995</v>
      </c>
      <c r="AX75" s="7">
        <v>65.689609000000004</v>
      </c>
      <c r="AY75" s="7">
        <v>60.419063999999999</v>
      </c>
      <c r="AZ75" s="7">
        <v>50.503937999999998</v>
      </c>
      <c r="BA75" s="7">
        <v>51.652110999999998</v>
      </c>
      <c r="BB75" s="7">
        <v>49.725850000000001</v>
      </c>
      <c r="BC75" s="7">
        <v>48.879894</v>
      </c>
      <c r="BD75" s="7">
        <v>47.806102000000003</v>
      </c>
      <c r="BE75" s="7">
        <v>48.134785000000001</v>
      </c>
      <c r="BF75" s="7">
        <v>43.089027999999999</v>
      </c>
      <c r="BG75" s="7">
        <v>38.156027999999999</v>
      </c>
      <c r="BH75" s="7">
        <v>36.714478999999997</v>
      </c>
      <c r="BI75" s="7">
        <v>40.268267999999999</v>
      </c>
      <c r="BJ75" s="7">
        <v>38.603090999999999</v>
      </c>
      <c r="BK75" s="7">
        <v>37.827553999999999</v>
      </c>
      <c r="BL75" s="7">
        <v>38.100355999999998</v>
      </c>
      <c r="BM75" s="7">
        <v>40.728745000000004</v>
      </c>
      <c r="BN75" s="7">
        <v>45.477114999999998</v>
      </c>
      <c r="BO75" s="7">
        <v>44.189765999999999</v>
      </c>
      <c r="BP75" s="7">
        <v>42.319741999999998</v>
      </c>
      <c r="BQ75" s="7">
        <v>40.838113999999997</v>
      </c>
    </row>
    <row r="76" spans="1:69" x14ac:dyDescent="0.25">
      <c r="A76" s="7" t="s">
        <v>192</v>
      </c>
      <c r="B76" s="7" t="s">
        <v>221</v>
      </c>
      <c r="C76" s="7" t="s">
        <v>221</v>
      </c>
      <c r="D76" s="7" t="s">
        <v>221</v>
      </c>
      <c r="E76" s="7" t="s">
        <v>221</v>
      </c>
      <c r="F76" s="7" t="s">
        <v>221</v>
      </c>
      <c r="G76" s="7" t="s">
        <v>221</v>
      </c>
      <c r="H76" s="7" t="s">
        <v>221</v>
      </c>
      <c r="I76" s="7" t="s">
        <v>221</v>
      </c>
      <c r="J76" s="7" t="s">
        <v>221</v>
      </c>
      <c r="K76" s="7" t="s">
        <v>221</v>
      </c>
      <c r="L76" s="7" t="s">
        <v>221</v>
      </c>
      <c r="M76" s="7" t="s">
        <v>221</v>
      </c>
      <c r="N76" s="7" t="s">
        <v>221</v>
      </c>
      <c r="O76" s="7" t="s">
        <v>221</v>
      </c>
      <c r="P76" s="7" t="s">
        <v>221</v>
      </c>
      <c r="Q76" s="7" t="s">
        <v>221</v>
      </c>
      <c r="R76" s="7" t="s">
        <v>221</v>
      </c>
      <c r="S76" s="7" t="s">
        <v>221</v>
      </c>
      <c r="T76" s="7" t="s">
        <v>221</v>
      </c>
      <c r="U76" s="7" t="s">
        <v>221</v>
      </c>
      <c r="V76" s="7" t="s">
        <v>221</v>
      </c>
      <c r="W76" s="7" t="s">
        <v>221</v>
      </c>
      <c r="X76" s="7" t="s">
        <v>221</v>
      </c>
      <c r="Y76" s="7" t="s">
        <v>221</v>
      </c>
      <c r="Z76" s="7" t="s">
        <v>221</v>
      </c>
      <c r="AA76" s="7" t="s">
        <v>221</v>
      </c>
      <c r="AB76" s="7" t="s">
        <v>221</v>
      </c>
      <c r="AC76" s="7" t="s">
        <v>221</v>
      </c>
      <c r="AD76" s="7" t="s">
        <v>221</v>
      </c>
      <c r="AE76" s="7" t="s">
        <v>221</v>
      </c>
      <c r="AF76" s="7" t="s">
        <v>221</v>
      </c>
      <c r="AG76" s="7" t="s">
        <v>221</v>
      </c>
      <c r="AH76" s="7" t="s">
        <v>221</v>
      </c>
      <c r="AI76" s="7">
        <v>34.292568000000003</v>
      </c>
      <c r="AJ76" s="7">
        <v>33.977696000000002</v>
      </c>
      <c r="AK76" s="7">
        <v>33.376288000000002</v>
      </c>
      <c r="AL76" s="7">
        <v>32.061036999999999</v>
      </c>
      <c r="AM76" s="7">
        <v>31.130856999999999</v>
      </c>
      <c r="AN76" s="7">
        <v>29.823813000000001</v>
      </c>
      <c r="AO76" s="7">
        <v>27.730626000000001</v>
      </c>
      <c r="AP76" s="7">
        <v>34.349773999999996</v>
      </c>
      <c r="AQ76" s="7">
        <v>36.139657</v>
      </c>
      <c r="AR76" s="7">
        <v>40.677816</v>
      </c>
      <c r="AS76" s="7">
        <v>45.687569000000003</v>
      </c>
      <c r="AT76" s="7">
        <v>48.458151999999998</v>
      </c>
      <c r="AU76" s="7">
        <v>51.500625999999997</v>
      </c>
      <c r="AV76" s="7">
        <v>52.891669999999998</v>
      </c>
      <c r="AW76" s="7">
        <v>55.217793</v>
      </c>
      <c r="AX76" s="7">
        <v>57.534944000000003</v>
      </c>
      <c r="AY76" s="7">
        <v>54.149755999999996</v>
      </c>
      <c r="AZ76" s="7">
        <v>53.471012000000002</v>
      </c>
      <c r="BA76" s="7">
        <v>52.415202999999998</v>
      </c>
      <c r="BB76" s="7">
        <v>59.110146999999998</v>
      </c>
      <c r="BC76" s="7">
        <v>58.209856000000002</v>
      </c>
      <c r="BD76" s="7">
        <v>59.161216000000003</v>
      </c>
      <c r="BE76" s="7">
        <v>56.097431</v>
      </c>
      <c r="BF76" s="7">
        <v>49.616971999999997</v>
      </c>
      <c r="BG76" s="7">
        <v>45.463909000000001</v>
      </c>
      <c r="BH76" s="7">
        <v>45.866174999999998</v>
      </c>
      <c r="BI76" s="7">
        <v>44.072035</v>
      </c>
      <c r="BJ76" s="7">
        <v>42.550803000000002</v>
      </c>
      <c r="BK76" s="7">
        <v>42.872619999999998</v>
      </c>
      <c r="BL76" s="7">
        <v>43.668028999999997</v>
      </c>
      <c r="BM76" s="7">
        <v>42.914335000000001</v>
      </c>
      <c r="BN76" s="7">
        <v>42.970578000000003</v>
      </c>
      <c r="BO76" s="7">
        <v>43.00656</v>
      </c>
      <c r="BP76" s="7">
        <v>41.843297999999997</v>
      </c>
      <c r="BQ76" s="7">
        <v>41.814763999999997</v>
      </c>
    </row>
    <row r="77" spans="1:69" x14ac:dyDescent="0.25">
      <c r="A77" s="7" t="s">
        <v>231</v>
      </c>
      <c r="B77" s="7" t="s">
        <v>221</v>
      </c>
      <c r="C77" s="7" t="s">
        <v>221</v>
      </c>
      <c r="D77" s="7" t="s">
        <v>221</v>
      </c>
      <c r="E77" s="7" t="s">
        <v>221</v>
      </c>
      <c r="F77" s="7" t="s">
        <v>221</v>
      </c>
      <c r="G77" s="7" t="s">
        <v>221</v>
      </c>
      <c r="H77" s="7" t="s">
        <v>221</v>
      </c>
      <c r="I77" s="7" t="s">
        <v>221</v>
      </c>
      <c r="J77" s="7" t="s">
        <v>221</v>
      </c>
      <c r="K77" s="7" t="s">
        <v>221</v>
      </c>
      <c r="L77" s="7" t="s">
        <v>221</v>
      </c>
      <c r="M77" s="7" t="s">
        <v>221</v>
      </c>
      <c r="N77" s="7" t="s">
        <v>221</v>
      </c>
      <c r="O77" s="7" t="s">
        <v>221</v>
      </c>
      <c r="P77" s="7" t="s">
        <v>221</v>
      </c>
      <c r="Q77" s="7" t="s">
        <v>221</v>
      </c>
      <c r="R77" s="7" t="s">
        <v>221</v>
      </c>
      <c r="S77" s="7" t="s">
        <v>221</v>
      </c>
      <c r="T77" s="7" t="s">
        <v>221</v>
      </c>
      <c r="U77" s="7" t="s">
        <v>221</v>
      </c>
      <c r="V77" s="7" t="s">
        <v>221</v>
      </c>
      <c r="W77" s="7" t="s">
        <v>221</v>
      </c>
      <c r="X77" s="7" t="s">
        <v>221</v>
      </c>
      <c r="Y77" s="7" t="s">
        <v>221</v>
      </c>
      <c r="Z77" s="7" t="s">
        <v>221</v>
      </c>
      <c r="AA77" s="7" t="s">
        <v>221</v>
      </c>
      <c r="AB77" s="7" t="s">
        <v>221</v>
      </c>
      <c r="AC77" s="7" t="s">
        <v>221</v>
      </c>
      <c r="AD77" s="7" t="s">
        <v>221</v>
      </c>
      <c r="AE77" s="7" t="s">
        <v>221</v>
      </c>
      <c r="AF77" s="7" t="s">
        <v>221</v>
      </c>
      <c r="AG77" s="7" t="s">
        <v>221</v>
      </c>
      <c r="AH77" s="7" t="s">
        <v>221</v>
      </c>
      <c r="AI77" s="7" t="s">
        <v>221</v>
      </c>
      <c r="AJ77" s="7" t="s">
        <v>221</v>
      </c>
      <c r="AK77" s="7" t="s">
        <v>221</v>
      </c>
      <c r="AL77" s="7" t="s">
        <v>221</v>
      </c>
      <c r="AM77" s="7" t="s">
        <v>221</v>
      </c>
      <c r="AN77" s="7" t="s">
        <v>221</v>
      </c>
      <c r="AO77" s="7" t="s">
        <v>221</v>
      </c>
      <c r="AP77" s="7" t="s">
        <v>221</v>
      </c>
      <c r="AQ77" s="7" t="s">
        <v>221</v>
      </c>
      <c r="AR77" s="7" t="s">
        <v>221</v>
      </c>
      <c r="AS77" s="7" t="s">
        <v>221</v>
      </c>
      <c r="AT77" s="7" t="s">
        <v>221</v>
      </c>
      <c r="AU77" s="7" t="s">
        <v>221</v>
      </c>
      <c r="AV77" s="7" t="s">
        <v>221</v>
      </c>
      <c r="AW77" s="7">
        <v>24.947835999999999</v>
      </c>
      <c r="AX77" s="7">
        <v>23.649266000000001</v>
      </c>
      <c r="AY77" s="7">
        <v>23.663343999999999</v>
      </c>
      <c r="AZ77" s="7">
        <v>26.169751000000002</v>
      </c>
      <c r="BA77" s="7">
        <v>30.010556000000001</v>
      </c>
      <c r="BB77" s="7">
        <v>29.639496999999999</v>
      </c>
      <c r="BC77" s="7">
        <v>32.027301999999999</v>
      </c>
      <c r="BD77" s="7">
        <v>33.292431000000001</v>
      </c>
      <c r="BE77" s="7">
        <v>33.911228999999999</v>
      </c>
      <c r="BF77" s="7">
        <v>33.117286999999997</v>
      </c>
      <c r="BG77" s="7">
        <v>32.053063000000002</v>
      </c>
      <c r="BH77" s="7">
        <v>33.262250999999999</v>
      </c>
      <c r="BI77" s="7">
        <v>36.591242999999999</v>
      </c>
      <c r="BJ77" s="7">
        <v>36.736055999999998</v>
      </c>
      <c r="BK77" s="7">
        <v>38.210673</v>
      </c>
      <c r="BL77" s="7">
        <v>39.182437</v>
      </c>
      <c r="BM77" s="7">
        <v>38.998750999999999</v>
      </c>
      <c r="BN77" s="7">
        <v>37.830326999999997</v>
      </c>
      <c r="BO77" s="7">
        <v>36.553027999999998</v>
      </c>
      <c r="BP77" s="7">
        <v>36.231501999999999</v>
      </c>
      <c r="BQ77" s="7">
        <v>35.652963</v>
      </c>
    </row>
    <row r="78" spans="1:69" x14ac:dyDescent="0.25">
      <c r="A78" s="7" t="s">
        <v>195</v>
      </c>
      <c r="B78" s="7" t="s">
        <v>221</v>
      </c>
      <c r="C78" s="7" t="s">
        <v>221</v>
      </c>
      <c r="D78" s="7" t="s">
        <v>221</v>
      </c>
      <c r="E78" s="7" t="s">
        <v>221</v>
      </c>
      <c r="F78" s="7" t="s">
        <v>221</v>
      </c>
      <c r="G78" s="7" t="s">
        <v>221</v>
      </c>
      <c r="H78" s="7" t="s">
        <v>221</v>
      </c>
      <c r="I78" s="7" t="s">
        <v>221</v>
      </c>
      <c r="J78" s="7" t="s">
        <v>221</v>
      </c>
      <c r="K78" s="7" t="s">
        <v>221</v>
      </c>
      <c r="L78" s="7" t="s">
        <v>221</v>
      </c>
      <c r="M78" s="7" t="s">
        <v>221</v>
      </c>
      <c r="N78" s="7" t="s">
        <v>221</v>
      </c>
      <c r="O78" s="7" t="s">
        <v>221</v>
      </c>
      <c r="P78" s="7" t="s">
        <v>221</v>
      </c>
      <c r="Q78" s="7" t="s">
        <v>221</v>
      </c>
      <c r="R78" s="7" t="s">
        <v>221</v>
      </c>
      <c r="S78" s="7" t="s">
        <v>221</v>
      </c>
      <c r="T78" s="7" t="s">
        <v>221</v>
      </c>
      <c r="U78" s="7" t="s">
        <v>221</v>
      </c>
      <c r="V78" s="7" t="s">
        <v>221</v>
      </c>
      <c r="W78" s="7" t="s">
        <v>221</v>
      </c>
      <c r="X78" s="7" t="s">
        <v>221</v>
      </c>
      <c r="Y78" s="7" t="s">
        <v>221</v>
      </c>
      <c r="Z78" s="7" t="s">
        <v>221</v>
      </c>
      <c r="AA78" s="7" t="s">
        <v>221</v>
      </c>
      <c r="AB78" s="7" t="s">
        <v>221</v>
      </c>
      <c r="AC78" s="7" t="s">
        <v>221</v>
      </c>
      <c r="AD78" s="7" t="s">
        <v>221</v>
      </c>
      <c r="AE78" s="7" t="s">
        <v>221</v>
      </c>
      <c r="AF78" s="7" t="s">
        <v>221</v>
      </c>
      <c r="AG78" s="7" t="s">
        <v>221</v>
      </c>
      <c r="AH78" s="7" t="s">
        <v>221</v>
      </c>
      <c r="AI78" s="7" t="s">
        <v>221</v>
      </c>
      <c r="AJ78" s="7" t="s">
        <v>221</v>
      </c>
      <c r="AK78" s="7" t="s">
        <v>221</v>
      </c>
      <c r="AL78" s="7" t="s">
        <v>221</v>
      </c>
      <c r="AM78" s="7" t="s">
        <v>221</v>
      </c>
      <c r="AN78" s="7" t="s">
        <v>221</v>
      </c>
      <c r="AO78" s="7" t="s">
        <v>221</v>
      </c>
      <c r="AP78" s="7" t="s">
        <v>221</v>
      </c>
      <c r="AQ78" s="7" t="s">
        <v>221</v>
      </c>
      <c r="AR78" s="7" t="s">
        <v>221</v>
      </c>
      <c r="AS78" s="7" t="s">
        <v>221</v>
      </c>
      <c r="AT78" s="7" t="s">
        <v>221</v>
      </c>
      <c r="AU78" s="7" t="s">
        <v>221</v>
      </c>
      <c r="AV78" s="7" t="s">
        <v>221</v>
      </c>
      <c r="AW78" s="7" t="s">
        <v>221</v>
      </c>
      <c r="AX78" s="7">
        <v>96.566524000000001</v>
      </c>
      <c r="AY78" s="7">
        <v>107.80669</v>
      </c>
      <c r="AZ78" s="7">
        <v>111.42891</v>
      </c>
      <c r="BA78" s="7">
        <v>99.448644000000002</v>
      </c>
      <c r="BB78" s="7">
        <v>98.296940000000006</v>
      </c>
      <c r="BC78" s="7">
        <v>69.760189999999994</v>
      </c>
      <c r="BD78" s="7">
        <v>49.412191999999997</v>
      </c>
      <c r="BE78" s="7">
        <v>45.843282000000002</v>
      </c>
      <c r="BF78" s="7">
        <v>36.806963000000003</v>
      </c>
      <c r="BG78" s="7">
        <v>34.269902000000002</v>
      </c>
      <c r="BH78" s="7">
        <v>30.2286</v>
      </c>
      <c r="BI78" s="7">
        <v>36.939549999999997</v>
      </c>
      <c r="BJ78" s="7">
        <v>36.837828999999999</v>
      </c>
      <c r="BK78" s="7">
        <v>35.911403</v>
      </c>
      <c r="BL78" s="7">
        <v>32.435448999999998</v>
      </c>
      <c r="BM78" s="7">
        <v>29.205812999999999</v>
      </c>
      <c r="BN78" s="7">
        <v>27.546358999999999</v>
      </c>
      <c r="BO78" s="7">
        <v>34.288415999999998</v>
      </c>
      <c r="BP78" s="7">
        <v>42.023395000000001</v>
      </c>
      <c r="BQ78" s="7">
        <v>50.423205000000003</v>
      </c>
    </row>
    <row r="79" spans="1:69" x14ac:dyDescent="0.25">
      <c r="A79" s="7" t="s">
        <v>196</v>
      </c>
      <c r="B79" s="7" t="s">
        <v>221</v>
      </c>
      <c r="C79" s="7" t="s">
        <v>221</v>
      </c>
      <c r="D79" s="7" t="s">
        <v>221</v>
      </c>
      <c r="E79" s="7" t="s">
        <v>221</v>
      </c>
      <c r="F79" s="7" t="s">
        <v>221</v>
      </c>
      <c r="G79" s="7" t="s">
        <v>221</v>
      </c>
      <c r="H79" s="7" t="s">
        <v>221</v>
      </c>
      <c r="I79" s="7" t="s">
        <v>221</v>
      </c>
      <c r="J79" s="7" t="s">
        <v>221</v>
      </c>
      <c r="K79" s="7" t="s">
        <v>221</v>
      </c>
      <c r="L79" s="7" t="s">
        <v>221</v>
      </c>
      <c r="M79" s="7" t="s">
        <v>221</v>
      </c>
      <c r="N79" s="7" t="s">
        <v>221</v>
      </c>
      <c r="O79" s="7" t="s">
        <v>221</v>
      </c>
      <c r="P79" s="7" t="s">
        <v>221</v>
      </c>
      <c r="Q79" s="7" t="s">
        <v>221</v>
      </c>
      <c r="R79" s="7" t="s">
        <v>221</v>
      </c>
      <c r="S79" s="7" t="s">
        <v>221</v>
      </c>
      <c r="T79" s="7" t="s">
        <v>221</v>
      </c>
      <c r="U79" s="7" t="s">
        <v>221</v>
      </c>
      <c r="V79" s="7">
        <v>13.615373</v>
      </c>
      <c r="W79" s="7">
        <v>64.083757000000006</v>
      </c>
      <c r="X79" s="7">
        <v>62.911743000000001</v>
      </c>
      <c r="Y79" s="7">
        <v>62.826977999999997</v>
      </c>
      <c r="Z79" s="7">
        <v>59.872241000000002</v>
      </c>
      <c r="AA79" s="7">
        <v>60.490771000000002</v>
      </c>
      <c r="AB79" s="7">
        <v>59.725484999999999</v>
      </c>
      <c r="AC79" s="7">
        <v>58.502904999999998</v>
      </c>
      <c r="AD79" s="7">
        <v>60.672789999999999</v>
      </c>
      <c r="AE79" s="7">
        <v>59.779349000000003</v>
      </c>
      <c r="AF79" s="7">
        <v>63.294106999999997</v>
      </c>
      <c r="AG79" s="7">
        <v>61.396920000000001</v>
      </c>
      <c r="AH79" s="7">
        <v>58.141176000000002</v>
      </c>
      <c r="AI79" s="7">
        <v>59.306190999999998</v>
      </c>
      <c r="AJ79" s="7">
        <v>63.805200999999997</v>
      </c>
      <c r="AK79" s="7">
        <v>75.765563999999998</v>
      </c>
      <c r="AL79" s="7">
        <v>58.222842</v>
      </c>
      <c r="AM79" s="7">
        <v>104.3904</v>
      </c>
      <c r="AN79" s="7">
        <v>114.59632000000001</v>
      </c>
      <c r="AO79" s="7">
        <v>130.78810999999999</v>
      </c>
      <c r="AP79" s="7">
        <v>188.09605999999999</v>
      </c>
      <c r="AQ79" s="7">
        <v>159.02189999999999</v>
      </c>
      <c r="AR79" s="7">
        <v>177.60479000000001</v>
      </c>
      <c r="AS79" s="7">
        <v>195.78389999999999</v>
      </c>
      <c r="AT79" s="7">
        <v>190.34441000000001</v>
      </c>
      <c r="AU79" s="7">
        <v>166.82047</v>
      </c>
      <c r="AV79" s="7">
        <v>133.154</v>
      </c>
      <c r="AW79" s="7">
        <v>106.8548</v>
      </c>
      <c r="AX79" s="7">
        <v>75.535251000000002</v>
      </c>
      <c r="AY79" s="7">
        <v>63.715499999999999</v>
      </c>
      <c r="AZ79" s="7">
        <v>55.120635999999998</v>
      </c>
      <c r="BA79" s="7">
        <v>50.239387999999998</v>
      </c>
      <c r="BB79" s="7">
        <v>47.034993999999998</v>
      </c>
      <c r="BC79" s="7">
        <v>44.314619</v>
      </c>
      <c r="BD79" s="7">
        <v>44.602550000000001</v>
      </c>
      <c r="BE79" s="7">
        <v>46.754908999999998</v>
      </c>
      <c r="BF79" s="7">
        <v>32.841296</v>
      </c>
      <c r="BG79" s="7">
        <v>21.598140999999998</v>
      </c>
      <c r="BH79" s="7">
        <v>21.515097999999998</v>
      </c>
      <c r="BI79" s="7">
        <v>24.359100999999999</v>
      </c>
      <c r="BJ79" s="7">
        <v>27.342624000000001</v>
      </c>
      <c r="BK79" s="7">
        <v>27.842426</v>
      </c>
      <c r="BL79" s="7">
        <v>29.150850999999999</v>
      </c>
      <c r="BM79" s="7">
        <v>30.900973</v>
      </c>
      <c r="BN79" s="7">
        <v>33.795254</v>
      </c>
      <c r="BO79" s="7">
        <v>37.240017999999999</v>
      </c>
      <c r="BP79" s="7">
        <v>37.965491999999998</v>
      </c>
      <c r="BQ79" s="7">
        <v>36.972244000000003</v>
      </c>
    </row>
    <row r="80" spans="1:69" x14ac:dyDescent="0.25">
      <c r="A80" s="7" t="s">
        <v>197</v>
      </c>
      <c r="B80" s="7" t="s">
        <v>221</v>
      </c>
      <c r="C80" s="7" t="s">
        <v>221</v>
      </c>
      <c r="D80" s="7" t="s">
        <v>221</v>
      </c>
      <c r="E80" s="7" t="s">
        <v>221</v>
      </c>
      <c r="F80" s="7" t="s">
        <v>221</v>
      </c>
      <c r="G80" s="7" t="s">
        <v>221</v>
      </c>
      <c r="H80" s="7" t="s">
        <v>221</v>
      </c>
      <c r="I80" s="7" t="s">
        <v>221</v>
      </c>
      <c r="J80" s="7" t="s">
        <v>221</v>
      </c>
      <c r="K80" s="7" t="s">
        <v>221</v>
      </c>
      <c r="L80" s="7" t="s">
        <v>221</v>
      </c>
      <c r="M80" s="7" t="s">
        <v>221</v>
      </c>
      <c r="N80" s="7" t="s">
        <v>221</v>
      </c>
      <c r="O80" s="7" t="s">
        <v>221</v>
      </c>
      <c r="P80" s="7" t="s">
        <v>221</v>
      </c>
      <c r="Q80" s="7" t="s">
        <v>221</v>
      </c>
      <c r="R80" s="7" t="s">
        <v>221</v>
      </c>
      <c r="S80" s="7" t="s">
        <v>221</v>
      </c>
      <c r="T80" s="7" t="s">
        <v>221</v>
      </c>
      <c r="U80" s="7" t="s">
        <v>221</v>
      </c>
      <c r="V80" s="7" t="s">
        <v>221</v>
      </c>
      <c r="W80" s="7" t="s">
        <v>221</v>
      </c>
      <c r="X80" s="7" t="s">
        <v>221</v>
      </c>
      <c r="Y80" s="7" t="s">
        <v>221</v>
      </c>
      <c r="Z80" s="7" t="s">
        <v>221</v>
      </c>
      <c r="AA80" s="7" t="s">
        <v>221</v>
      </c>
      <c r="AB80" s="7" t="s">
        <v>221</v>
      </c>
      <c r="AC80" s="7" t="s">
        <v>221</v>
      </c>
      <c r="AD80" s="7" t="s">
        <v>221</v>
      </c>
      <c r="AE80" s="7" t="s">
        <v>221</v>
      </c>
      <c r="AF80" s="7" t="s">
        <v>221</v>
      </c>
      <c r="AG80" s="7" t="s">
        <v>221</v>
      </c>
      <c r="AH80" s="7" t="s">
        <v>221</v>
      </c>
      <c r="AI80" s="7" t="s">
        <v>221</v>
      </c>
      <c r="AJ80" s="7" t="s">
        <v>221</v>
      </c>
      <c r="AK80" s="7" t="s">
        <v>221</v>
      </c>
      <c r="AL80" s="7" t="s">
        <v>221</v>
      </c>
      <c r="AM80" s="7" t="s">
        <v>221</v>
      </c>
      <c r="AN80" s="7" t="s">
        <v>221</v>
      </c>
      <c r="AO80" s="7" t="s">
        <v>221</v>
      </c>
      <c r="AP80" s="7" t="s">
        <v>221</v>
      </c>
      <c r="AQ80" s="7" t="s">
        <v>221</v>
      </c>
      <c r="AR80" s="7" t="s">
        <v>221</v>
      </c>
      <c r="AS80" s="7" t="s">
        <v>221</v>
      </c>
      <c r="AT80" s="7" t="s">
        <v>221</v>
      </c>
      <c r="AU80" s="7" t="s">
        <v>221</v>
      </c>
      <c r="AV80" s="7" t="s">
        <v>221</v>
      </c>
      <c r="AW80" s="7" t="s">
        <v>221</v>
      </c>
      <c r="AX80" s="7" t="s">
        <v>221</v>
      </c>
      <c r="AY80" s="7" t="s">
        <v>221</v>
      </c>
      <c r="AZ80" s="7" t="s">
        <v>221</v>
      </c>
      <c r="BA80" s="7" t="s">
        <v>221</v>
      </c>
      <c r="BB80" s="7" t="s">
        <v>221</v>
      </c>
      <c r="BC80" s="7" t="s">
        <v>221</v>
      </c>
      <c r="BD80" s="7" t="s">
        <v>221</v>
      </c>
      <c r="BE80" s="7">
        <v>25.896619999999999</v>
      </c>
      <c r="BF80" s="7">
        <v>23.992781999999998</v>
      </c>
      <c r="BG80" s="7">
        <v>22.899187000000001</v>
      </c>
      <c r="BH80" s="7">
        <v>22.079359</v>
      </c>
      <c r="BI80" s="7">
        <v>26.795926999999999</v>
      </c>
      <c r="BJ80" s="7">
        <v>27.78201</v>
      </c>
      <c r="BK80" s="7">
        <v>27.315383000000001</v>
      </c>
      <c r="BL80" s="7">
        <v>28.516690000000001</v>
      </c>
      <c r="BM80" s="7">
        <v>29.638846000000001</v>
      </c>
      <c r="BN80" s="7">
        <v>29.951169</v>
      </c>
      <c r="BO80" s="7">
        <v>32.208663000000001</v>
      </c>
      <c r="BP80" s="7">
        <v>30.811101000000001</v>
      </c>
      <c r="BQ80" s="7">
        <v>32.608769000000002</v>
      </c>
    </row>
    <row r="81" spans="1:69" x14ac:dyDescent="0.25">
      <c r="A81" s="7" t="s">
        <v>203</v>
      </c>
      <c r="B81" s="7" t="s">
        <v>221</v>
      </c>
      <c r="C81" s="7" t="s">
        <v>221</v>
      </c>
      <c r="D81" s="7" t="s">
        <v>221</v>
      </c>
      <c r="E81" s="7" t="s">
        <v>221</v>
      </c>
      <c r="F81" s="7" t="s">
        <v>221</v>
      </c>
      <c r="G81" s="7" t="s">
        <v>221</v>
      </c>
      <c r="H81" s="7" t="s">
        <v>221</v>
      </c>
      <c r="I81" s="7" t="s">
        <v>221</v>
      </c>
      <c r="J81" s="7" t="s">
        <v>221</v>
      </c>
      <c r="K81" s="7" t="s">
        <v>221</v>
      </c>
      <c r="L81" s="7" t="s">
        <v>221</v>
      </c>
      <c r="M81" s="7" t="s">
        <v>221</v>
      </c>
      <c r="N81" s="7" t="s">
        <v>221</v>
      </c>
      <c r="O81" s="7" t="s">
        <v>221</v>
      </c>
      <c r="P81" s="7" t="s">
        <v>221</v>
      </c>
      <c r="Q81" s="7" t="s">
        <v>221</v>
      </c>
      <c r="R81" s="7" t="s">
        <v>221</v>
      </c>
      <c r="S81" s="7" t="s">
        <v>221</v>
      </c>
      <c r="T81" s="7" t="s">
        <v>221</v>
      </c>
      <c r="U81" s="7" t="s">
        <v>221</v>
      </c>
      <c r="V81" s="7" t="s">
        <v>221</v>
      </c>
      <c r="W81" s="7" t="s">
        <v>221</v>
      </c>
      <c r="X81" s="7" t="s">
        <v>221</v>
      </c>
      <c r="Y81" s="7" t="s">
        <v>221</v>
      </c>
      <c r="Z81" s="7" t="s">
        <v>221</v>
      </c>
      <c r="AA81" s="7" t="s">
        <v>221</v>
      </c>
      <c r="AB81" s="7" t="s">
        <v>221</v>
      </c>
      <c r="AC81" s="7" t="s">
        <v>221</v>
      </c>
      <c r="AD81" s="7" t="s">
        <v>221</v>
      </c>
      <c r="AE81" s="7" t="s">
        <v>221</v>
      </c>
      <c r="AF81" s="7" t="s">
        <v>221</v>
      </c>
      <c r="AG81" s="7" t="s">
        <v>221</v>
      </c>
      <c r="AH81" s="7" t="s">
        <v>221</v>
      </c>
      <c r="AI81" s="7" t="s">
        <v>221</v>
      </c>
      <c r="AJ81" s="7" t="s">
        <v>221</v>
      </c>
      <c r="AK81" s="7" t="s">
        <v>221</v>
      </c>
      <c r="AL81" s="7" t="s">
        <v>221</v>
      </c>
      <c r="AM81" s="7" t="s">
        <v>221</v>
      </c>
      <c r="AN81" s="7" t="s">
        <v>221</v>
      </c>
      <c r="AO81" s="7" t="s">
        <v>221</v>
      </c>
      <c r="AP81" s="7" t="s">
        <v>221</v>
      </c>
      <c r="AQ81" s="7" t="s">
        <v>221</v>
      </c>
      <c r="AR81" s="7" t="s">
        <v>221</v>
      </c>
      <c r="AS81" s="7" t="s">
        <v>221</v>
      </c>
      <c r="AT81" s="7" t="s">
        <v>221</v>
      </c>
      <c r="AU81" s="7" t="s">
        <v>221</v>
      </c>
      <c r="AV81" s="7" t="s">
        <v>221</v>
      </c>
      <c r="AW81" s="7" t="s">
        <v>221</v>
      </c>
      <c r="AX81" s="7" t="s">
        <v>221</v>
      </c>
      <c r="AY81" s="7" t="s">
        <v>221</v>
      </c>
      <c r="AZ81" s="7">
        <v>51.567289000000002</v>
      </c>
      <c r="BA81" s="7">
        <v>76.074620999999993</v>
      </c>
      <c r="BB81" s="7">
        <v>72.057772999999997</v>
      </c>
      <c r="BC81" s="7">
        <v>65.738257000000004</v>
      </c>
      <c r="BD81" s="7">
        <v>57.736297</v>
      </c>
      <c r="BE81" s="7">
        <v>50.764212999999998</v>
      </c>
      <c r="BF81" s="7">
        <v>44.680776999999999</v>
      </c>
      <c r="BG81" s="7">
        <v>38.168419</v>
      </c>
      <c r="BH81" s="7">
        <v>38.149732999999998</v>
      </c>
      <c r="BI81" s="7">
        <v>43.856642999999998</v>
      </c>
      <c r="BJ81" s="7">
        <v>40.082619999999999</v>
      </c>
      <c r="BK81" s="7">
        <v>36.479191999999998</v>
      </c>
      <c r="BL81" s="7">
        <v>32.724414000000003</v>
      </c>
      <c r="BM81" s="7">
        <v>31.38166</v>
      </c>
      <c r="BN81" s="7">
        <v>28.768639</v>
      </c>
      <c r="BO81" s="7">
        <v>27.642942999999999</v>
      </c>
      <c r="BP81" s="7">
        <v>28.311049000000001</v>
      </c>
      <c r="BQ81" s="7">
        <v>28.261150000000001</v>
      </c>
    </row>
    <row r="82" spans="1:69" x14ac:dyDescent="0.25">
      <c r="A82" s="7" t="s">
        <v>204</v>
      </c>
      <c r="B82" s="7" t="s">
        <v>221</v>
      </c>
      <c r="C82" s="7" t="s">
        <v>221</v>
      </c>
      <c r="D82" s="7" t="s">
        <v>221</v>
      </c>
      <c r="E82" s="7" t="s">
        <v>221</v>
      </c>
      <c r="F82" s="7" t="s">
        <v>221</v>
      </c>
      <c r="G82" s="7" t="s">
        <v>221</v>
      </c>
      <c r="H82" s="7" t="s">
        <v>221</v>
      </c>
      <c r="I82" s="7" t="s">
        <v>221</v>
      </c>
      <c r="J82" s="7" t="s">
        <v>221</v>
      </c>
      <c r="K82" s="7" t="s">
        <v>221</v>
      </c>
      <c r="L82" s="7" t="s">
        <v>221</v>
      </c>
      <c r="M82" s="7" t="s">
        <v>221</v>
      </c>
      <c r="N82" s="7" t="s">
        <v>221</v>
      </c>
      <c r="O82" s="7" t="s">
        <v>221</v>
      </c>
      <c r="P82" s="7" t="s">
        <v>221</v>
      </c>
      <c r="Q82" s="7" t="s">
        <v>221</v>
      </c>
      <c r="R82" s="7" t="s">
        <v>221</v>
      </c>
      <c r="S82" s="7" t="s">
        <v>221</v>
      </c>
      <c r="T82" s="7" t="s">
        <v>221</v>
      </c>
      <c r="U82" s="7" t="s">
        <v>221</v>
      </c>
      <c r="V82" s="7" t="s">
        <v>221</v>
      </c>
      <c r="W82" s="7" t="s">
        <v>221</v>
      </c>
      <c r="X82" s="7" t="s">
        <v>221</v>
      </c>
      <c r="Y82" s="7" t="s">
        <v>221</v>
      </c>
      <c r="Z82" s="7" t="s">
        <v>221</v>
      </c>
      <c r="AA82" s="7" t="s">
        <v>221</v>
      </c>
      <c r="AB82" s="7" t="s">
        <v>221</v>
      </c>
      <c r="AC82" s="7" t="s">
        <v>221</v>
      </c>
      <c r="AD82" s="7" t="s">
        <v>221</v>
      </c>
      <c r="AE82" s="7" t="s">
        <v>221</v>
      </c>
      <c r="AF82" s="7" t="s">
        <v>221</v>
      </c>
      <c r="AG82" s="7" t="s">
        <v>221</v>
      </c>
      <c r="AH82" s="7" t="s">
        <v>221</v>
      </c>
      <c r="AI82" s="7" t="s">
        <v>221</v>
      </c>
      <c r="AJ82" s="7" t="s">
        <v>221</v>
      </c>
      <c r="AK82" s="7" t="s">
        <v>221</v>
      </c>
      <c r="AL82" s="7" t="s">
        <v>221</v>
      </c>
      <c r="AM82" s="7" t="s">
        <v>221</v>
      </c>
      <c r="AN82" s="7" t="s">
        <v>221</v>
      </c>
      <c r="AO82" s="7" t="s">
        <v>221</v>
      </c>
      <c r="AP82" s="7" t="s">
        <v>221</v>
      </c>
      <c r="AQ82" s="7" t="s">
        <v>221</v>
      </c>
      <c r="AR82" s="7" t="s">
        <v>221</v>
      </c>
      <c r="AS82" s="7" t="s">
        <v>221</v>
      </c>
      <c r="AT82" s="7" t="s">
        <v>221</v>
      </c>
      <c r="AU82" s="7" t="s">
        <v>221</v>
      </c>
      <c r="AV82" s="7" t="s">
        <v>221</v>
      </c>
      <c r="AW82" s="7">
        <v>50.652358999999997</v>
      </c>
      <c r="AX82" s="7">
        <v>64.409923000000006</v>
      </c>
      <c r="AY82" s="7">
        <v>52.61403</v>
      </c>
      <c r="AZ82" s="7">
        <v>43.507899999999999</v>
      </c>
      <c r="BA82" s="7">
        <v>26.899118000000001</v>
      </c>
      <c r="BB82" s="7">
        <v>19.077586</v>
      </c>
      <c r="BC82" s="7">
        <v>13.34975</v>
      </c>
      <c r="BD82" s="7">
        <v>9.0075535000000002</v>
      </c>
      <c r="BE82" s="7">
        <v>5.3788485000000001</v>
      </c>
      <c r="BF82" s="7">
        <v>3.3344282000000001</v>
      </c>
      <c r="BG82" s="7">
        <v>2.4155014000000001</v>
      </c>
      <c r="BH82" s="7">
        <v>2.8091010999999999</v>
      </c>
      <c r="BI82" s="7">
        <v>2.4359879000000002</v>
      </c>
      <c r="BJ82" s="7">
        <v>4.0350729000000003</v>
      </c>
      <c r="BK82" s="7">
        <v>10.048119</v>
      </c>
      <c r="BL82" s="7">
        <v>18.066189000000001</v>
      </c>
      <c r="BM82" s="7">
        <v>19.985475999999998</v>
      </c>
      <c r="BN82" s="7">
        <v>16.812930999999999</v>
      </c>
      <c r="BO82" s="7">
        <v>21.816341000000001</v>
      </c>
      <c r="BP82" s="7">
        <v>24.068324</v>
      </c>
      <c r="BQ82" s="7">
        <v>28.820095999999999</v>
      </c>
    </row>
    <row r="83" spans="1:69" x14ac:dyDescent="0.25">
      <c r="A83" s="7" t="s">
        <v>207</v>
      </c>
      <c r="B83" s="7" t="s">
        <v>221</v>
      </c>
      <c r="C83" s="7" t="s">
        <v>221</v>
      </c>
      <c r="D83" s="7" t="s">
        <v>221</v>
      </c>
      <c r="E83" s="7" t="s">
        <v>221</v>
      </c>
      <c r="F83" s="7" t="s">
        <v>221</v>
      </c>
      <c r="G83" s="7" t="s">
        <v>221</v>
      </c>
      <c r="H83" s="7" t="s">
        <v>221</v>
      </c>
      <c r="I83" s="7" t="s">
        <v>221</v>
      </c>
      <c r="J83" s="7" t="s">
        <v>221</v>
      </c>
      <c r="K83" s="7" t="s">
        <v>221</v>
      </c>
      <c r="L83" s="7" t="s">
        <v>221</v>
      </c>
      <c r="M83" s="7" t="s">
        <v>221</v>
      </c>
      <c r="N83" s="7" t="s">
        <v>221</v>
      </c>
      <c r="O83" s="7" t="s">
        <v>221</v>
      </c>
      <c r="P83" s="7" t="s">
        <v>221</v>
      </c>
      <c r="Q83" s="7" t="s">
        <v>221</v>
      </c>
      <c r="R83" s="7" t="s">
        <v>221</v>
      </c>
      <c r="S83" s="7" t="s">
        <v>221</v>
      </c>
      <c r="T83" s="7" t="s">
        <v>221</v>
      </c>
      <c r="U83" s="7" t="s">
        <v>221</v>
      </c>
      <c r="V83" s="7" t="s">
        <v>221</v>
      </c>
      <c r="W83" s="7" t="s">
        <v>221</v>
      </c>
      <c r="X83" s="7" t="s">
        <v>221</v>
      </c>
      <c r="Y83" s="7" t="s">
        <v>221</v>
      </c>
      <c r="Z83" s="7" t="s">
        <v>221</v>
      </c>
      <c r="AA83" s="7" t="s">
        <v>221</v>
      </c>
      <c r="AB83" s="7" t="s">
        <v>221</v>
      </c>
      <c r="AC83" s="7" t="s">
        <v>221</v>
      </c>
      <c r="AD83" s="7" t="s">
        <v>221</v>
      </c>
      <c r="AE83" s="7" t="s">
        <v>221</v>
      </c>
      <c r="AF83" s="7" t="s">
        <v>221</v>
      </c>
      <c r="AG83" s="7" t="s">
        <v>221</v>
      </c>
      <c r="AH83" s="7" t="s">
        <v>221</v>
      </c>
      <c r="AI83" s="7" t="s">
        <v>221</v>
      </c>
      <c r="AJ83" s="7" t="s">
        <v>221</v>
      </c>
      <c r="AK83" s="7" t="s">
        <v>221</v>
      </c>
      <c r="AL83" s="7" t="s">
        <v>221</v>
      </c>
      <c r="AM83" s="7" t="s">
        <v>221</v>
      </c>
      <c r="AN83" s="7" t="s">
        <v>221</v>
      </c>
      <c r="AO83" s="7" t="s">
        <v>221</v>
      </c>
      <c r="AP83" s="7" t="s">
        <v>221</v>
      </c>
      <c r="AQ83" s="7" t="s">
        <v>221</v>
      </c>
      <c r="AR83" s="7" t="s">
        <v>221</v>
      </c>
      <c r="AS83" s="7" t="s">
        <v>221</v>
      </c>
      <c r="AT83" s="7" t="s">
        <v>221</v>
      </c>
      <c r="AU83" s="7">
        <v>30.151821999999999</v>
      </c>
      <c r="AV83" s="7">
        <v>24.366029999999999</v>
      </c>
      <c r="AW83" s="7">
        <v>28.891838</v>
      </c>
      <c r="AX83" s="7">
        <v>46.537365999999999</v>
      </c>
      <c r="AY83" s="7">
        <v>58.958846999999999</v>
      </c>
      <c r="AZ83" s="7">
        <v>43.789532000000001</v>
      </c>
      <c r="BA83" s="7">
        <v>35.339782999999997</v>
      </c>
      <c r="BB83" s="7">
        <v>32.343789999999998</v>
      </c>
      <c r="BC83" s="7">
        <v>28.298995000000001</v>
      </c>
      <c r="BD83" s="7">
        <v>23.885490000000001</v>
      </c>
      <c r="BE83" s="7">
        <v>17.087752999999999</v>
      </c>
      <c r="BF83" s="7">
        <v>14.255921000000001</v>
      </c>
      <c r="BG83" s="7">
        <v>11.815208999999999</v>
      </c>
      <c r="BH83" s="7">
        <v>19.661753000000001</v>
      </c>
      <c r="BI83" s="7">
        <v>34.121090000000002</v>
      </c>
      <c r="BJ83" s="7">
        <v>40.625843000000003</v>
      </c>
      <c r="BK83" s="7">
        <v>36.875672000000002</v>
      </c>
      <c r="BL83" s="7">
        <v>37.541538000000003</v>
      </c>
      <c r="BM83" s="7">
        <v>40.518808</v>
      </c>
      <c r="BN83" s="7">
        <v>70.316871000000006</v>
      </c>
      <c r="BO83" s="7">
        <v>79.330617000000004</v>
      </c>
      <c r="BP83" s="7">
        <v>81.173670000000001</v>
      </c>
      <c r="BQ83" s="7">
        <v>70.996819000000002</v>
      </c>
    </row>
    <row r="84" spans="1:69" x14ac:dyDescent="0.25">
      <c r="A84" s="7" t="s">
        <v>208</v>
      </c>
      <c r="B84" s="7" t="s">
        <v>221</v>
      </c>
      <c r="C84" s="7" t="s">
        <v>221</v>
      </c>
      <c r="D84" s="7" t="s">
        <v>221</v>
      </c>
      <c r="E84" s="7" t="s">
        <v>221</v>
      </c>
      <c r="F84" s="7" t="s">
        <v>221</v>
      </c>
      <c r="G84" s="7" t="s">
        <v>221</v>
      </c>
      <c r="H84" s="7" t="s">
        <v>221</v>
      </c>
      <c r="I84" s="7" t="s">
        <v>221</v>
      </c>
      <c r="J84" s="7" t="s">
        <v>221</v>
      </c>
      <c r="K84" s="7" t="s">
        <v>221</v>
      </c>
      <c r="L84" s="7" t="s">
        <v>221</v>
      </c>
      <c r="M84" s="7" t="s">
        <v>221</v>
      </c>
      <c r="N84" s="7" t="s">
        <v>221</v>
      </c>
      <c r="O84" s="7" t="s">
        <v>221</v>
      </c>
      <c r="P84" s="7" t="s">
        <v>221</v>
      </c>
      <c r="Q84" s="7" t="s">
        <v>221</v>
      </c>
      <c r="R84" s="7" t="s">
        <v>221</v>
      </c>
      <c r="S84" s="7" t="s">
        <v>221</v>
      </c>
      <c r="T84" s="7" t="s">
        <v>221</v>
      </c>
      <c r="U84" s="7" t="s">
        <v>221</v>
      </c>
      <c r="V84" s="7" t="s">
        <v>221</v>
      </c>
      <c r="W84" s="7" t="s">
        <v>221</v>
      </c>
      <c r="X84" s="7" t="s">
        <v>221</v>
      </c>
      <c r="Y84" s="7">
        <v>0.74146816000000004</v>
      </c>
      <c r="Z84" s="7">
        <v>1.1435275</v>
      </c>
      <c r="AA84" s="7">
        <v>1.8348129</v>
      </c>
      <c r="AB84" s="7">
        <v>3.2722726999999998</v>
      </c>
      <c r="AC84" s="7">
        <v>3.7648948999999998</v>
      </c>
      <c r="AD84" s="7">
        <v>3.5741676999999998</v>
      </c>
      <c r="AE84" s="7">
        <v>3.8193690999999999</v>
      </c>
      <c r="AF84" s="7">
        <v>2.5688078999999999</v>
      </c>
      <c r="AG84" s="7">
        <v>2.3620725</v>
      </c>
      <c r="AH84" s="7">
        <v>2.6037501000000001</v>
      </c>
      <c r="AI84" s="7">
        <v>3.1968304000000001</v>
      </c>
      <c r="AJ84" s="7">
        <v>3.5831122999999998</v>
      </c>
      <c r="AK84" s="7">
        <v>4.0156589</v>
      </c>
      <c r="AL84" s="7">
        <v>5.5277902000000001</v>
      </c>
      <c r="AM84" s="7">
        <v>5.4537943999999996</v>
      </c>
      <c r="AN84" s="7">
        <v>5.7784705000000001</v>
      </c>
      <c r="AO84" s="7">
        <v>5.3637094000000003</v>
      </c>
      <c r="AP84" s="7">
        <v>4.4392743000000001</v>
      </c>
      <c r="AQ84" s="7">
        <v>4.9209253000000004</v>
      </c>
      <c r="AR84" s="7">
        <v>5.2866175000000002</v>
      </c>
      <c r="AS84" s="7">
        <v>5.8652886000000004</v>
      </c>
      <c r="AT84" s="7">
        <v>5.5779839999999998</v>
      </c>
      <c r="AU84" s="7">
        <v>5.0455617000000004</v>
      </c>
      <c r="AV84" s="7">
        <v>3.5739611</v>
      </c>
      <c r="AW84" s="7">
        <v>2.8952247</v>
      </c>
      <c r="AX84" s="7">
        <v>4.2917677999999997</v>
      </c>
      <c r="AY84" s="7">
        <v>4.815315</v>
      </c>
      <c r="AZ84" s="7">
        <v>3.0926578</v>
      </c>
      <c r="BA84" s="7">
        <v>2.6896884999999999</v>
      </c>
      <c r="BB84" s="7">
        <v>3.5945982000000001</v>
      </c>
      <c r="BC84" s="7">
        <v>4.4036904999999997</v>
      </c>
      <c r="BD84" s="7">
        <v>5.6400572999999996</v>
      </c>
      <c r="BE84" s="7">
        <v>6.6315135999999999</v>
      </c>
      <c r="BF84" s="7">
        <v>6.8415384000000001</v>
      </c>
      <c r="BG84" s="7">
        <v>7.8525371000000002</v>
      </c>
      <c r="BH84" s="7">
        <v>12.532232</v>
      </c>
      <c r="BI84" s="7">
        <v>24.083590999999998</v>
      </c>
      <c r="BJ84" s="7">
        <v>21.949196000000001</v>
      </c>
      <c r="BK84" s="7">
        <v>17.444659999999999</v>
      </c>
      <c r="BL84" s="7">
        <v>16.986022999999999</v>
      </c>
      <c r="BM84" s="7">
        <v>15.759107</v>
      </c>
      <c r="BN84" s="7">
        <v>15.539462</v>
      </c>
      <c r="BO84" s="7">
        <v>18.690121000000001</v>
      </c>
      <c r="BP84" s="7">
        <v>20.216688999999999</v>
      </c>
      <c r="BQ84" s="7">
        <v>19.746523</v>
      </c>
    </row>
    <row r="85" spans="1:69" x14ac:dyDescent="0.25">
      <c r="A85" s="7" t="s">
        <v>209</v>
      </c>
      <c r="B85" s="7">
        <v>180.97237999999999</v>
      </c>
      <c r="C85" s="7">
        <v>163.14986999999999</v>
      </c>
      <c r="D85" s="7">
        <v>151.04635999999999</v>
      </c>
      <c r="E85" s="7">
        <v>141.71357</v>
      </c>
      <c r="F85" s="7">
        <v>136.65375</v>
      </c>
      <c r="G85" s="7">
        <v>128.31617</v>
      </c>
      <c r="H85" s="7">
        <v>119.74728</v>
      </c>
      <c r="I85" s="7">
        <v>113.31301000000001</v>
      </c>
      <c r="J85" s="7">
        <v>109.58829</v>
      </c>
      <c r="K85" s="7">
        <v>103.97986</v>
      </c>
      <c r="L85" s="7">
        <v>98.524214999999998</v>
      </c>
      <c r="M85" s="7">
        <v>94.715176999999997</v>
      </c>
      <c r="N85" s="7">
        <v>91.525625000000005</v>
      </c>
      <c r="O85" s="7">
        <v>89.747091999999995</v>
      </c>
      <c r="P85" s="7">
        <v>83.13946</v>
      </c>
      <c r="Q85" s="7">
        <v>77.689487999999997</v>
      </c>
      <c r="R85" s="7">
        <v>75.118842999999998</v>
      </c>
      <c r="S85" s="7">
        <v>71.883887999999999</v>
      </c>
      <c r="T85" s="7">
        <v>70.979759999999999</v>
      </c>
      <c r="U85" s="7">
        <v>66.051162000000005</v>
      </c>
      <c r="V85" s="7">
        <v>73.437493000000003</v>
      </c>
      <c r="W85" s="7">
        <v>67.950783999999999</v>
      </c>
      <c r="X85" s="7">
        <v>65.053724000000003</v>
      </c>
      <c r="Y85" s="7">
        <v>58.551282999999998</v>
      </c>
      <c r="Z85" s="7">
        <v>45.052301999999997</v>
      </c>
      <c r="AA85" s="7">
        <v>44.421703000000001</v>
      </c>
      <c r="AB85" s="7">
        <v>44.107900000000001</v>
      </c>
      <c r="AC85" s="7">
        <v>44.105547000000001</v>
      </c>
      <c r="AD85" s="7">
        <v>42.794997000000002</v>
      </c>
      <c r="AE85" s="7">
        <v>40.104145000000003</v>
      </c>
      <c r="AF85" s="7">
        <v>40.692486000000002</v>
      </c>
      <c r="AG85" s="7">
        <v>38.608274000000002</v>
      </c>
      <c r="AH85" s="7">
        <v>38.853105999999997</v>
      </c>
      <c r="AI85" s="7">
        <v>39.209190999999997</v>
      </c>
      <c r="AJ85" s="7">
        <v>39.553257000000002</v>
      </c>
      <c r="AK85" s="7">
        <v>39.920208000000002</v>
      </c>
      <c r="AL85" s="7">
        <v>40.202682000000003</v>
      </c>
      <c r="AM85" s="7">
        <v>38.629035000000002</v>
      </c>
      <c r="AN85" s="7">
        <v>33.735511000000002</v>
      </c>
      <c r="AO85" s="7">
        <v>29.411246999999999</v>
      </c>
      <c r="AP85" s="7">
        <v>27.201001000000002</v>
      </c>
      <c r="AQ85" s="7">
        <v>28.135444</v>
      </c>
      <c r="AR85" s="7">
        <v>32.961750000000002</v>
      </c>
      <c r="AS85" s="7">
        <v>37.714638000000001</v>
      </c>
      <c r="AT85" s="7">
        <v>40.941321000000002</v>
      </c>
      <c r="AU85" s="7">
        <v>43.451548000000003</v>
      </c>
      <c r="AV85" s="7">
        <v>43.419316999999999</v>
      </c>
      <c r="AW85" s="7">
        <v>41.753489999999999</v>
      </c>
      <c r="AX85" s="7">
        <v>41.182541000000001</v>
      </c>
      <c r="AY85" s="7">
        <v>39.832110999999998</v>
      </c>
      <c r="AZ85" s="7">
        <v>37.007052999999999</v>
      </c>
      <c r="BA85" s="7">
        <v>34.319305999999997</v>
      </c>
      <c r="BB85" s="7">
        <v>34.4039</v>
      </c>
      <c r="BC85" s="7">
        <v>35.588693999999997</v>
      </c>
      <c r="BD85" s="7">
        <v>38.594467000000002</v>
      </c>
      <c r="BE85" s="7">
        <v>39.790444999999998</v>
      </c>
      <c r="BF85" s="7">
        <v>40.710157000000002</v>
      </c>
      <c r="BG85" s="7">
        <v>41.743834999999997</v>
      </c>
      <c r="BH85" s="7">
        <v>49.687618000000001</v>
      </c>
      <c r="BI85" s="7">
        <v>63.738531999999999</v>
      </c>
      <c r="BJ85" s="7">
        <v>75.235500999999999</v>
      </c>
      <c r="BK85" s="7">
        <v>80.799137999999999</v>
      </c>
      <c r="BL85" s="7">
        <v>84.087800999999999</v>
      </c>
      <c r="BM85" s="7">
        <v>85.150115</v>
      </c>
      <c r="BN85" s="7">
        <v>87.013628999999995</v>
      </c>
      <c r="BO85" s="7">
        <v>87.875552999999996</v>
      </c>
      <c r="BP85" s="7">
        <v>87.90916</v>
      </c>
      <c r="BQ85" s="7">
        <v>87.524618000000004</v>
      </c>
    </row>
    <row r="86" spans="1:69" x14ac:dyDescent="0.25">
      <c r="A86" s="7" t="s">
        <v>210</v>
      </c>
      <c r="B86" s="7">
        <v>83.126036999999997</v>
      </c>
      <c r="C86" s="7">
        <v>72.955032000000003</v>
      </c>
      <c r="D86" s="7">
        <v>72.525492</v>
      </c>
      <c r="E86" s="7">
        <v>71.753219000000001</v>
      </c>
      <c r="F86" s="7">
        <v>73.568066000000002</v>
      </c>
      <c r="G86" s="7">
        <v>68.498632999999998</v>
      </c>
      <c r="H86" s="7">
        <v>64.726033000000001</v>
      </c>
      <c r="I86" s="7">
        <v>62.329546000000001</v>
      </c>
      <c r="J86" s="7">
        <v>64.927332000000007</v>
      </c>
      <c r="K86" s="7">
        <v>62.335884999999998</v>
      </c>
      <c r="L86" s="7">
        <v>60.832946999999997</v>
      </c>
      <c r="M86" s="7">
        <v>61.393351000000003</v>
      </c>
      <c r="N86" s="7">
        <v>59.371678000000003</v>
      </c>
      <c r="O86" s="7">
        <v>57.954915999999997</v>
      </c>
      <c r="P86" s="7">
        <v>55.988829000000003</v>
      </c>
      <c r="Q86" s="7">
        <v>53.060492000000004</v>
      </c>
      <c r="R86" s="7">
        <v>50.144581000000002</v>
      </c>
      <c r="S86" s="7">
        <v>50.395848999999998</v>
      </c>
      <c r="T86" s="7">
        <v>48.736870000000003</v>
      </c>
      <c r="U86" s="7">
        <v>45.939658999999999</v>
      </c>
      <c r="V86" s="7">
        <v>46.228617</v>
      </c>
      <c r="W86" s="7">
        <v>46.639113999999999</v>
      </c>
      <c r="X86" s="7">
        <v>45.073157999999999</v>
      </c>
      <c r="Y86" s="7">
        <v>42.257212000000003</v>
      </c>
      <c r="Z86" s="7">
        <v>41.160763000000003</v>
      </c>
      <c r="AA86" s="7">
        <v>44.419521000000003</v>
      </c>
      <c r="AB86" s="7">
        <v>44.598714000000001</v>
      </c>
      <c r="AC86" s="7">
        <v>43.301051999999999</v>
      </c>
      <c r="AD86" s="7">
        <v>42.086736999999999</v>
      </c>
      <c r="AE86" s="7">
        <v>40.668017999999996</v>
      </c>
      <c r="AF86" s="7">
        <v>41.268459</v>
      </c>
      <c r="AG86" s="7">
        <v>40.390362000000003</v>
      </c>
      <c r="AH86" s="7">
        <v>45.012709999999998</v>
      </c>
      <c r="AI86" s="7">
        <v>47.920335999999999</v>
      </c>
      <c r="AJ86" s="7">
        <v>49.568908</v>
      </c>
      <c r="AK86" s="7">
        <v>54.205576999999998</v>
      </c>
      <c r="AL86" s="7">
        <v>57.663935000000002</v>
      </c>
      <c r="AM86" s="7">
        <v>59.466124000000001</v>
      </c>
      <c r="AN86" s="7">
        <v>60.338227000000003</v>
      </c>
      <c r="AO86" s="7">
        <v>60.455952000000003</v>
      </c>
      <c r="AP86" s="7">
        <v>62.162725000000002</v>
      </c>
      <c r="AQ86" s="7">
        <v>66.545629000000005</v>
      </c>
      <c r="AR86" s="7">
        <v>68.809346000000005</v>
      </c>
      <c r="AS86" s="7">
        <v>70.401893000000001</v>
      </c>
      <c r="AT86" s="7">
        <v>69.601412999999994</v>
      </c>
      <c r="AU86" s="7">
        <v>69.023004999999998</v>
      </c>
      <c r="AV86" s="7">
        <v>68.259701000000007</v>
      </c>
      <c r="AW86" s="7">
        <v>65.861709000000005</v>
      </c>
      <c r="AX86" s="7">
        <v>62.658090000000001</v>
      </c>
      <c r="AY86" s="7">
        <v>59.096088999999999</v>
      </c>
      <c r="AZ86" s="7">
        <v>53.229737999999998</v>
      </c>
      <c r="BA86" s="7">
        <v>53.222369</v>
      </c>
      <c r="BB86" s="7">
        <v>55.586748999999998</v>
      </c>
      <c r="BC86" s="7">
        <v>58.671515999999997</v>
      </c>
      <c r="BD86" s="7">
        <v>66.166841000000005</v>
      </c>
      <c r="BE86" s="7">
        <v>65.560104999999993</v>
      </c>
      <c r="BF86" s="7">
        <v>64.306501999999995</v>
      </c>
      <c r="BG86" s="7">
        <v>64.773629999999997</v>
      </c>
      <c r="BH86" s="7">
        <v>73.790036999999998</v>
      </c>
      <c r="BI86" s="7">
        <v>86.850267000000002</v>
      </c>
      <c r="BJ86" s="7">
        <v>95.548888000000005</v>
      </c>
      <c r="BK86" s="7">
        <v>99.873271000000003</v>
      </c>
      <c r="BL86" s="7">
        <v>103.33790999999999</v>
      </c>
      <c r="BM86" s="7">
        <v>104.88206</v>
      </c>
      <c r="BN86" s="7">
        <v>104.57649000000001</v>
      </c>
      <c r="BO86" s="7">
        <v>104.78961</v>
      </c>
      <c r="BP86" s="7">
        <v>106.83778</v>
      </c>
      <c r="BQ86" s="7">
        <v>105.19938999999999</v>
      </c>
    </row>
    <row r="87" spans="1:69" x14ac:dyDescent="0.25">
      <c r="A87" s="7" t="s">
        <v>212</v>
      </c>
      <c r="B87" s="7" t="s">
        <v>221</v>
      </c>
      <c r="C87" s="7" t="s">
        <v>221</v>
      </c>
      <c r="D87" s="7" t="s">
        <v>221</v>
      </c>
      <c r="E87" s="7" t="s">
        <v>221</v>
      </c>
      <c r="F87" s="7" t="s">
        <v>221</v>
      </c>
      <c r="G87" s="7" t="s">
        <v>221</v>
      </c>
      <c r="H87" s="7" t="s">
        <v>221</v>
      </c>
      <c r="I87" s="7" t="s">
        <v>221</v>
      </c>
      <c r="J87" s="7" t="s">
        <v>221</v>
      </c>
      <c r="K87" s="7" t="s">
        <v>221</v>
      </c>
      <c r="L87" s="7" t="s">
        <v>221</v>
      </c>
      <c r="M87" s="7" t="s">
        <v>221</v>
      </c>
      <c r="N87" s="7" t="s">
        <v>221</v>
      </c>
      <c r="O87" s="7" t="s">
        <v>221</v>
      </c>
      <c r="P87" s="7" t="s">
        <v>221</v>
      </c>
      <c r="Q87" s="7" t="s">
        <v>221</v>
      </c>
      <c r="R87" s="7" t="s">
        <v>221</v>
      </c>
      <c r="S87" s="7" t="s">
        <v>221</v>
      </c>
      <c r="T87" s="7" t="s">
        <v>221</v>
      </c>
      <c r="U87" s="7" t="s">
        <v>221</v>
      </c>
      <c r="V87" s="7" t="s">
        <v>221</v>
      </c>
      <c r="W87" s="7" t="s">
        <v>221</v>
      </c>
      <c r="X87" s="7" t="s">
        <v>221</v>
      </c>
      <c r="Y87" s="7" t="s">
        <v>221</v>
      </c>
      <c r="Z87" s="7" t="s">
        <v>221</v>
      </c>
      <c r="AA87" s="7" t="s">
        <v>221</v>
      </c>
      <c r="AB87" s="7" t="s">
        <v>221</v>
      </c>
      <c r="AC87" s="7" t="s">
        <v>221</v>
      </c>
      <c r="AD87" s="7" t="s">
        <v>221</v>
      </c>
      <c r="AE87" s="7" t="s">
        <v>221</v>
      </c>
      <c r="AF87" s="7" t="s">
        <v>221</v>
      </c>
      <c r="AG87" s="7" t="s">
        <v>221</v>
      </c>
      <c r="AH87" s="7" t="s">
        <v>221</v>
      </c>
      <c r="AI87" s="7" t="s">
        <v>221</v>
      </c>
      <c r="AJ87" s="7" t="s">
        <v>221</v>
      </c>
      <c r="AK87" s="7" t="s">
        <v>221</v>
      </c>
      <c r="AL87" s="7" t="s">
        <v>221</v>
      </c>
      <c r="AM87" s="7" t="s">
        <v>221</v>
      </c>
      <c r="AN87" s="7" t="s">
        <v>221</v>
      </c>
      <c r="AO87" s="7" t="s">
        <v>221</v>
      </c>
      <c r="AP87" s="7" t="s">
        <v>221</v>
      </c>
      <c r="AQ87" s="7" t="s">
        <v>221</v>
      </c>
      <c r="AR87" s="7" t="s">
        <v>221</v>
      </c>
      <c r="AS87" s="7" t="s">
        <v>221</v>
      </c>
      <c r="AT87" s="7" t="s">
        <v>221</v>
      </c>
      <c r="AU87" s="7" t="s">
        <v>221</v>
      </c>
      <c r="AV87" s="7" t="s">
        <v>221</v>
      </c>
      <c r="AW87" s="7" t="s">
        <v>221</v>
      </c>
      <c r="AX87" s="7">
        <v>29.378706999999999</v>
      </c>
      <c r="AY87" s="7">
        <v>29.354282999999999</v>
      </c>
      <c r="AZ87" s="7">
        <v>42.125191000000001</v>
      </c>
      <c r="BA87" s="7">
        <v>59.375824000000001</v>
      </c>
      <c r="BB87" s="7">
        <v>54.598277000000003</v>
      </c>
      <c r="BC87" s="7">
        <v>41.609665</v>
      </c>
      <c r="BD87" s="7">
        <v>35.121127999999999</v>
      </c>
      <c r="BE87" s="7">
        <v>28.193013000000001</v>
      </c>
      <c r="BF87" s="7">
        <v>20.970966000000001</v>
      </c>
      <c r="BG87" s="7">
        <v>15.783564999999999</v>
      </c>
      <c r="BH87" s="7">
        <v>12.333261</v>
      </c>
      <c r="BI87" s="7">
        <v>10.907317000000001</v>
      </c>
      <c r="BJ87" s="7">
        <v>9.9546521000000006</v>
      </c>
      <c r="BK87" s="7">
        <v>10.347432</v>
      </c>
      <c r="BL87" s="7">
        <v>11.188817999999999</v>
      </c>
      <c r="BM87" s="7">
        <v>12.048211</v>
      </c>
      <c r="BN87" s="7">
        <v>11.700903</v>
      </c>
      <c r="BO87" s="7">
        <v>9.2046229000000004</v>
      </c>
      <c r="BP87" s="7">
        <v>10.462113</v>
      </c>
      <c r="BQ87" s="7">
        <v>24.295490000000001</v>
      </c>
    </row>
    <row r="88" spans="1:69" x14ac:dyDescent="0.25">
      <c r="A88" s="7" t="s">
        <v>232</v>
      </c>
      <c r="B88" s="7" t="s">
        <v>221</v>
      </c>
      <c r="C88" s="7" t="s">
        <v>221</v>
      </c>
      <c r="D88" s="7" t="s">
        <v>221</v>
      </c>
      <c r="E88" s="7" t="s">
        <v>221</v>
      </c>
      <c r="F88" s="7" t="s">
        <v>221</v>
      </c>
      <c r="G88" s="7" t="s">
        <v>221</v>
      </c>
      <c r="H88" s="7" t="s">
        <v>221</v>
      </c>
      <c r="I88" s="7" t="s">
        <v>221</v>
      </c>
      <c r="J88" s="7" t="s">
        <v>221</v>
      </c>
      <c r="K88" s="7" t="s">
        <v>221</v>
      </c>
      <c r="L88" s="7" t="s">
        <v>221</v>
      </c>
      <c r="M88" s="7" t="s">
        <v>221</v>
      </c>
      <c r="N88" s="7" t="s">
        <v>221</v>
      </c>
      <c r="O88" s="7" t="s">
        <v>221</v>
      </c>
      <c r="P88" s="7" t="s">
        <v>221</v>
      </c>
      <c r="Q88" s="7" t="s">
        <v>221</v>
      </c>
      <c r="R88" s="7" t="s">
        <v>221</v>
      </c>
      <c r="S88" s="7" t="s">
        <v>221</v>
      </c>
      <c r="T88" s="7" t="s">
        <v>221</v>
      </c>
      <c r="U88" s="7" t="s">
        <v>221</v>
      </c>
      <c r="V88" s="7" t="s">
        <v>221</v>
      </c>
      <c r="W88" s="7" t="s">
        <v>221</v>
      </c>
      <c r="X88" s="7" t="s">
        <v>221</v>
      </c>
      <c r="Y88" s="7" t="s">
        <v>221</v>
      </c>
      <c r="Z88" s="7" t="s">
        <v>221</v>
      </c>
      <c r="AA88" s="7" t="s">
        <v>221</v>
      </c>
      <c r="AB88" s="7" t="s">
        <v>221</v>
      </c>
      <c r="AC88" s="7" t="s">
        <v>221</v>
      </c>
      <c r="AD88" s="7" t="s">
        <v>221</v>
      </c>
      <c r="AE88" s="7" t="s">
        <v>221</v>
      </c>
      <c r="AF88" s="7" t="s">
        <v>221</v>
      </c>
      <c r="AG88" s="7" t="s">
        <v>221</v>
      </c>
      <c r="AH88" s="7" t="s">
        <v>221</v>
      </c>
      <c r="AI88" s="7" t="s">
        <v>221</v>
      </c>
      <c r="AJ88" s="7" t="s">
        <v>221</v>
      </c>
      <c r="AK88" s="7" t="s">
        <v>221</v>
      </c>
      <c r="AL88" s="7" t="s">
        <v>221</v>
      </c>
      <c r="AM88" s="7" t="s">
        <v>221</v>
      </c>
      <c r="AN88" s="7" t="s">
        <v>221</v>
      </c>
      <c r="AO88" s="7" t="s">
        <v>221</v>
      </c>
      <c r="AP88" s="7" t="s">
        <v>221</v>
      </c>
      <c r="AQ88" s="7" t="s">
        <v>221</v>
      </c>
      <c r="AR88" s="7" t="s">
        <v>221</v>
      </c>
      <c r="AS88" s="7" t="s">
        <v>221</v>
      </c>
      <c r="AT88" s="7" t="s">
        <v>221</v>
      </c>
      <c r="AU88" s="7" t="s">
        <v>221</v>
      </c>
      <c r="AV88" s="7" t="s">
        <v>221</v>
      </c>
      <c r="AW88" s="7" t="s">
        <v>221</v>
      </c>
      <c r="AX88" s="7">
        <v>31.444614999999999</v>
      </c>
      <c r="AY88" s="7">
        <v>31.184352000000001</v>
      </c>
      <c r="AZ88" s="7">
        <v>28.241439</v>
      </c>
      <c r="BA88" s="7">
        <v>31.724150999999999</v>
      </c>
      <c r="BB88" s="7">
        <v>55.031578000000003</v>
      </c>
      <c r="BC88" s="7">
        <v>55.816803</v>
      </c>
      <c r="BD88" s="7">
        <v>42.174087999999998</v>
      </c>
      <c r="BE88" s="7">
        <v>35.564866000000002</v>
      </c>
      <c r="BF88" s="7">
        <v>25.658183000000001</v>
      </c>
      <c r="BG88" s="7">
        <v>26.364415000000001</v>
      </c>
      <c r="BH88" s="7">
        <v>20.311319999999998</v>
      </c>
      <c r="BI88" s="7">
        <v>27.573640000000001</v>
      </c>
      <c r="BJ88" s="7">
        <v>36.460562000000003</v>
      </c>
      <c r="BK88" s="7">
        <v>50.570414999999997</v>
      </c>
      <c r="BL88" s="7">
        <v>58.091816000000001</v>
      </c>
      <c r="BM88" s="7">
        <v>72.268619999999999</v>
      </c>
      <c r="BN88" s="7">
        <v>63.489308999999999</v>
      </c>
      <c r="BO88" s="7">
        <v>42.224829</v>
      </c>
      <c r="BP88" s="7">
        <v>37.456403999999999</v>
      </c>
      <c r="BQ88" s="7">
        <v>38.856409999999997</v>
      </c>
    </row>
    <row r="89" spans="1:69" x14ac:dyDescent="0.25">
      <c r="A89" s="7" t="s">
        <v>215</v>
      </c>
      <c r="B89" s="7" t="s">
        <v>221</v>
      </c>
      <c r="C89" s="7" t="s">
        <v>221</v>
      </c>
      <c r="D89" s="7" t="s">
        <v>221</v>
      </c>
      <c r="E89" s="7" t="s">
        <v>221</v>
      </c>
      <c r="F89" s="7" t="s">
        <v>221</v>
      </c>
      <c r="G89" s="7" t="s">
        <v>221</v>
      </c>
      <c r="H89" s="7" t="s">
        <v>221</v>
      </c>
      <c r="I89" s="7" t="s">
        <v>221</v>
      </c>
      <c r="J89" s="7" t="s">
        <v>221</v>
      </c>
      <c r="K89" s="7" t="s">
        <v>221</v>
      </c>
      <c r="L89" s="7" t="s">
        <v>221</v>
      </c>
      <c r="M89" s="7" t="s">
        <v>221</v>
      </c>
      <c r="N89" s="7" t="s">
        <v>221</v>
      </c>
      <c r="O89" s="7" t="s">
        <v>221</v>
      </c>
      <c r="P89" s="7" t="s">
        <v>221</v>
      </c>
      <c r="Q89" s="7" t="s">
        <v>221</v>
      </c>
      <c r="R89" s="7" t="s">
        <v>221</v>
      </c>
      <c r="S89" s="7" t="s">
        <v>221</v>
      </c>
      <c r="T89" s="7" t="s">
        <v>221</v>
      </c>
      <c r="U89" s="7" t="s">
        <v>221</v>
      </c>
      <c r="V89" s="7" t="s">
        <v>221</v>
      </c>
      <c r="W89" s="7" t="s">
        <v>221</v>
      </c>
      <c r="X89" s="7" t="s">
        <v>221</v>
      </c>
      <c r="Y89" s="7" t="s">
        <v>221</v>
      </c>
      <c r="Z89" s="7" t="s">
        <v>221</v>
      </c>
      <c r="AA89" s="7" t="s">
        <v>221</v>
      </c>
      <c r="AB89" s="7" t="s">
        <v>221</v>
      </c>
      <c r="AC89" s="7" t="s">
        <v>221</v>
      </c>
      <c r="AD89" s="7" t="s">
        <v>221</v>
      </c>
      <c r="AE89" s="7" t="s">
        <v>221</v>
      </c>
      <c r="AF89" s="7" t="s">
        <v>221</v>
      </c>
      <c r="AG89" s="7" t="s">
        <v>221</v>
      </c>
      <c r="AH89" s="7" t="s">
        <v>221</v>
      </c>
      <c r="AI89" s="7" t="s">
        <v>221</v>
      </c>
      <c r="AJ89" s="7" t="s">
        <v>221</v>
      </c>
      <c r="AK89" s="7" t="s">
        <v>221</v>
      </c>
      <c r="AL89" s="7" t="s">
        <v>221</v>
      </c>
      <c r="AM89" s="7" t="s">
        <v>221</v>
      </c>
      <c r="AN89" s="7" t="s">
        <v>221</v>
      </c>
      <c r="AO89" s="7" t="s">
        <v>221</v>
      </c>
      <c r="AP89" s="7" t="s">
        <v>221</v>
      </c>
      <c r="AQ89" s="7" t="s">
        <v>221</v>
      </c>
      <c r="AR89" s="7" t="s">
        <v>221</v>
      </c>
      <c r="AS89" s="7" t="s">
        <v>221</v>
      </c>
      <c r="AT89" s="7" t="s">
        <v>221</v>
      </c>
      <c r="AU89" s="7" t="s">
        <v>221</v>
      </c>
      <c r="AV89" s="7" t="s">
        <v>221</v>
      </c>
      <c r="AW89" s="7" t="s">
        <v>221</v>
      </c>
      <c r="AX89" s="7" t="s">
        <v>221</v>
      </c>
      <c r="AY89" s="7" t="s">
        <v>221</v>
      </c>
      <c r="AZ89" s="7">
        <v>31.431668999999999</v>
      </c>
      <c r="BA89" s="7">
        <v>32.276615</v>
      </c>
      <c r="BB89" s="7">
        <v>35.185747999999997</v>
      </c>
      <c r="BC89" s="7">
        <v>37.882477999999999</v>
      </c>
      <c r="BD89" s="7">
        <v>37.446323</v>
      </c>
      <c r="BE89" s="7">
        <v>36.541536000000001</v>
      </c>
      <c r="BF89" s="7">
        <v>38.406899000000003</v>
      </c>
      <c r="BG89" s="7">
        <v>40.897151999999998</v>
      </c>
      <c r="BH89" s="7">
        <v>39.418906999999997</v>
      </c>
      <c r="BI89" s="7">
        <v>45.166601</v>
      </c>
      <c r="BJ89" s="7">
        <v>48.084004999999998</v>
      </c>
      <c r="BK89" s="7">
        <v>44.675705999999998</v>
      </c>
      <c r="BL89" s="7">
        <v>48.389527999999999</v>
      </c>
      <c r="BM89" s="7">
        <v>51.97052</v>
      </c>
      <c r="BN89" s="7">
        <v>55.010539999999999</v>
      </c>
      <c r="BO89" s="7">
        <v>57.398279000000002</v>
      </c>
      <c r="BP89" s="7">
        <v>59.941965000000003</v>
      </c>
      <c r="BQ89" s="7">
        <v>58.488706999999998</v>
      </c>
    </row>
    <row r="90" spans="1:69" x14ac:dyDescent="0.25">
      <c r="A90" s="7" t="s">
        <v>233</v>
      </c>
      <c r="B90" s="7" t="s">
        <v>221</v>
      </c>
      <c r="C90" s="7" t="s">
        <v>221</v>
      </c>
      <c r="D90" s="7" t="s">
        <v>221</v>
      </c>
      <c r="E90" s="7" t="s">
        <v>221</v>
      </c>
      <c r="F90" s="7" t="s">
        <v>221</v>
      </c>
      <c r="G90" s="7" t="s">
        <v>221</v>
      </c>
      <c r="H90" s="7" t="s">
        <v>221</v>
      </c>
      <c r="I90" s="7" t="s">
        <v>221</v>
      </c>
      <c r="J90" s="7" t="s">
        <v>221</v>
      </c>
      <c r="K90" s="7" t="s">
        <v>221</v>
      </c>
      <c r="L90" s="7" t="s">
        <v>221</v>
      </c>
      <c r="M90" s="7" t="s">
        <v>221</v>
      </c>
      <c r="N90" s="7" t="s">
        <v>221</v>
      </c>
      <c r="O90" s="7" t="s">
        <v>221</v>
      </c>
      <c r="P90" s="7" t="s">
        <v>221</v>
      </c>
      <c r="Q90" s="7" t="s">
        <v>221</v>
      </c>
      <c r="R90" s="7" t="s">
        <v>221</v>
      </c>
      <c r="S90" s="7" t="s">
        <v>221</v>
      </c>
      <c r="T90" s="7" t="s">
        <v>221</v>
      </c>
      <c r="U90" s="7" t="s">
        <v>221</v>
      </c>
      <c r="V90" s="7" t="s">
        <v>221</v>
      </c>
      <c r="W90" s="7" t="s">
        <v>221</v>
      </c>
      <c r="X90" s="7" t="s">
        <v>221</v>
      </c>
      <c r="Y90" s="7" t="s">
        <v>221</v>
      </c>
      <c r="Z90" s="7" t="s">
        <v>221</v>
      </c>
      <c r="AA90" s="7" t="s">
        <v>221</v>
      </c>
      <c r="AB90" s="7" t="s">
        <v>221</v>
      </c>
      <c r="AC90" s="7" t="s">
        <v>221</v>
      </c>
      <c r="AD90" s="7" t="s">
        <v>221</v>
      </c>
      <c r="AE90" s="7" t="s">
        <v>221</v>
      </c>
      <c r="AF90" s="7" t="s">
        <v>221</v>
      </c>
      <c r="AG90" s="7" t="s">
        <v>221</v>
      </c>
      <c r="AH90" s="7" t="s">
        <v>221</v>
      </c>
      <c r="AI90" s="7" t="s">
        <v>221</v>
      </c>
      <c r="AJ90" s="7" t="s">
        <v>221</v>
      </c>
      <c r="AK90" s="7" t="s">
        <v>221</v>
      </c>
      <c r="AL90" s="7" t="s">
        <v>221</v>
      </c>
      <c r="AM90" s="7" t="s">
        <v>221</v>
      </c>
      <c r="AN90" s="7" t="s">
        <v>221</v>
      </c>
      <c r="AO90" s="7" t="s">
        <v>221</v>
      </c>
      <c r="AP90" s="7">
        <v>91.565431000000004</v>
      </c>
      <c r="AQ90" s="7">
        <v>82.685029</v>
      </c>
      <c r="AR90" s="7">
        <v>78.022148999999999</v>
      </c>
      <c r="AS90" s="7">
        <v>76.747380000000007</v>
      </c>
      <c r="AT90" s="7">
        <v>73.349756999999997</v>
      </c>
      <c r="AU90" s="7">
        <v>84.107590999999999</v>
      </c>
      <c r="AV90" s="7">
        <v>114.90499</v>
      </c>
      <c r="AW90" s="7">
        <v>74.156531999999999</v>
      </c>
      <c r="AX90" s="7">
        <v>110.59523</v>
      </c>
      <c r="AY90" s="7">
        <v>96.050252</v>
      </c>
      <c r="AZ90" s="7">
        <v>60.840744999999998</v>
      </c>
      <c r="BA90" s="7">
        <v>60.568578000000002</v>
      </c>
      <c r="BB90" s="7">
        <v>57.827227999999998</v>
      </c>
      <c r="BC90" s="7">
        <v>56.823011999999999</v>
      </c>
      <c r="BD90" s="7">
        <v>52.068094000000002</v>
      </c>
      <c r="BE90" s="7">
        <v>43.800710000000002</v>
      </c>
      <c r="BF90" s="7">
        <v>40.842371999999997</v>
      </c>
      <c r="BG90" s="7">
        <v>40.407905999999997</v>
      </c>
      <c r="BH90" s="7">
        <v>36.421266000000003</v>
      </c>
      <c r="BI90" s="7">
        <v>49.842357999999997</v>
      </c>
      <c r="BJ90" s="7">
        <v>42.379573000000001</v>
      </c>
      <c r="BK90" s="7">
        <v>45.725985000000001</v>
      </c>
      <c r="BL90" s="7">
        <v>47.312378000000002</v>
      </c>
      <c r="BM90" s="7">
        <v>48.199762</v>
      </c>
      <c r="BN90" s="7">
        <v>48.722146000000002</v>
      </c>
      <c r="BO90" s="7">
        <v>55.177864</v>
      </c>
      <c r="BP90" s="7">
        <v>68.113431000000006</v>
      </c>
      <c r="BQ90" s="7">
        <v>74.467308000000003</v>
      </c>
    </row>
    <row r="92" spans="1:69" x14ac:dyDescent="0.25">
      <c r="A92" s="7" t="s">
        <v>234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F632-7D56-7F49-8660-0476571DEEB8}">
  <dimension ref="A1:BE191"/>
  <sheetViews>
    <sheetView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sqref="A1:AG1"/>
    </sheetView>
  </sheetViews>
  <sheetFormatPr defaultColWidth="12" defaultRowHeight="15" customHeight="1" x14ac:dyDescent="0.2"/>
  <cols>
    <col min="1" max="1" width="27" style="1" customWidth="1"/>
    <col min="2" max="2" width="7" style="1" customWidth="1"/>
    <col min="3" max="3" width="0" style="1" hidden="1" customWidth="1"/>
    <col min="4" max="4" width="7" style="1" customWidth="1"/>
    <col min="5" max="5" width="0" style="1" hidden="1" customWidth="1"/>
    <col min="6" max="6" width="7" style="1" customWidth="1"/>
    <col min="7" max="7" width="0" style="1" hidden="1" customWidth="1"/>
    <col min="8" max="8" width="7" style="1" customWidth="1"/>
    <col min="9" max="9" width="0" style="1" hidden="1" customWidth="1"/>
    <col min="10" max="10" width="7" style="1" customWidth="1"/>
    <col min="11" max="11" width="0" style="1" hidden="1" customWidth="1"/>
    <col min="12" max="12" width="7" style="1" customWidth="1"/>
    <col min="13" max="13" width="0" style="1" hidden="1" customWidth="1"/>
    <col min="14" max="14" width="7" style="1" customWidth="1"/>
    <col min="15" max="15" width="0" style="1" hidden="1" customWidth="1"/>
    <col min="16" max="16" width="7" style="1" customWidth="1"/>
    <col min="17" max="17" width="0" style="1" hidden="1" customWidth="1"/>
    <col min="18" max="18" width="7" style="1" customWidth="1"/>
    <col min="19" max="19" width="0" style="1" hidden="1" customWidth="1"/>
    <col min="20" max="20" width="7" style="1" customWidth="1"/>
    <col min="21" max="21" width="0" style="1" hidden="1" customWidth="1"/>
    <col min="22" max="22" width="7" style="1" customWidth="1"/>
    <col min="23" max="23" width="0" style="1" hidden="1" customWidth="1"/>
    <col min="24" max="24" width="7" style="1" customWidth="1"/>
    <col min="25" max="25" width="0" style="1" hidden="1" customWidth="1"/>
    <col min="26" max="26" width="7" style="1" customWidth="1"/>
    <col min="27" max="27" width="0" style="1" hidden="1" customWidth="1"/>
    <col min="28" max="28" width="7" style="1" customWidth="1"/>
    <col min="29" max="29" width="0" style="1" hidden="1" customWidth="1"/>
    <col min="30" max="30" width="7" style="1" customWidth="1"/>
    <col min="31" max="31" width="0" style="1" hidden="1" customWidth="1"/>
    <col min="32" max="32" width="7" style="1" customWidth="1"/>
    <col min="33" max="33" width="0" style="1" hidden="1" customWidth="1"/>
    <col min="34" max="34" width="7" style="1" customWidth="1"/>
    <col min="35" max="35" width="0" style="1" hidden="1" customWidth="1"/>
    <col min="36" max="36" width="8" style="1" customWidth="1"/>
    <col min="37" max="37" width="0" style="1" hidden="1" customWidth="1"/>
    <col min="38" max="38" width="7" style="1" customWidth="1"/>
    <col min="39" max="39" width="0" style="1" hidden="1" customWidth="1"/>
    <col min="40" max="40" width="7" style="1" customWidth="1"/>
    <col min="41" max="41" width="0" style="1" hidden="1" customWidth="1"/>
    <col min="42" max="42" width="7" style="1" customWidth="1"/>
    <col min="43" max="43" width="0" style="1" hidden="1" customWidth="1"/>
    <col min="44" max="44" width="7" style="1" customWidth="1"/>
    <col min="45" max="45" width="0" style="1" hidden="1" customWidth="1"/>
    <col min="46" max="46" width="7" style="1" customWidth="1"/>
    <col min="47" max="47" width="0" style="1" hidden="1" customWidth="1"/>
    <col min="48" max="48" width="8" style="1" customWidth="1"/>
    <col min="49" max="49" width="0" style="1" hidden="1" customWidth="1"/>
    <col min="50" max="50" width="8" style="1" customWidth="1"/>
    <col min="51" max="51" width="0" style="1" hidden="1" customWidth="1"/>
    <col min="52" max="52" width="8" style="1" customWidth="1"/>
    <col min="53" max="53" width="0" style="1" hidden="1" customWidth="1"/>
    <col min="54" max="54" width="8" style="1" customWidth="1"/>
    <col min="55" max="55" width="0" style="1" hidden="1" customWidth="1"/>
    <col min="56" max="56" width="8" style="1" customWidth="1"/>
    <col min="57" max="57" width="0" style="1" hidden="1" customWidth="1"/>
    <col min="58" max="16384" width="12" style="1"/>
  </cols>
  <sheetData>
    <row r="1" spans="1:57" ht="24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57" ht="18.75" customHeight="1" x14ac:dyDescent="0.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  <c r="N2" s="2" t="s">
        <v>7</v>
      </c>
      <c r="P2" s="2" t="s">
        <v>8</v>
      </c>
      <c r="R2" s="2" t="s">
        <v>9</v>
      </c>
      <c r="T2" s="2" t="s">
        <v>10</v>
      </c>
      <c r="V2" s="2" t="s">
        <v>11</v>
      </c>
      <c r="X2" s="2" t="s">
        <v>12</v>
      </c>
      <c r="Z2" s="2" t="s">
        <v>13</v>
      </c>
      <c r="AB2" s="2" t="s">
        <v>14</v>
      </c>
      <c r="AD2" s="2" t="s">
        <v>15</v>
      </c>
      <c r="AF2" s="2" t="s">
        <v>16</v>
      </c>
      <c r="AH2" s="2" t="s">
        <v>17</v>
      </c>
      <c r="AJ2" s="2" t="s">
        <v>18</v>
      </c>
      <c r="AL2" s="2" t="s">
        <v>19</v>
      </c>
      <c r="AN2" s="2" t="s">
        <v>20</v>
      </c>
      <c r="AP2" s="2" t="s">
        <v>21</v>
      </c>
      <c r="AR2" s="2" t="s">
        <v>22</v>
      </c>
      <c r="AT2" s="2" t="s">
        <v>23</v>
      </c>
      <c r="AV2" s="2" t="s">
        <v>24</v>
      </c>
      <c r="AX2" s="2" t="s">
        <v>25</v>
      </c>
      <c r="AZ2" s="2" t="s">
        <v>26</v>
      </c>
      <c r="BB2" s="2" t="s">
        <v>27</v>
      </c>
      <c r="BD2" s="2" t="s">
        <v>28</v>
      </c>
    </row>
    <row r="3" spans="1:57" ht="18.75" customHeight="1" x14ac:dyDescent="0.2">
      <c r="A3" s="3" t="s">
        <v>29</v>
      </c>
      <c r="B3" s="4"/>
      <c r="C3" s="3"/>
      <c r="D3" s="4"/>
      <c r="E3" s="3"/>
      <c r="F3" s="4"/>
      <c r="G3" s="3"/>
      <c r="H3" s="4"/>
      <c r="I3" s="3"/>
      <c r="J3" s="4"/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>
        <v>6.84462642669678</v>
      </c>
      <c r="AA3" s="3" t="s">
        <v>30</v>
      </c>
      <c r="AB3" s="4">
        <v>9.8258295059204102</v>
      </c>
      <c r="AC3" s="3" t="s">
        <v>30</v>
      </c>
      <c r="AD3" s="4">
        <v>12.675874710083001</v>
      </c>
      <c r="AE3" s="3" t="s">
        <v>30</v>
      </c>
      <c r="AF3" s="4">
        <v>14.733476638793899</v>
      </c>
      <c r="AG3" s="3" t="s">
        <v>30</v>
      </c>
      <c r="AH3" s="4">
        <v>18.9459114074707</v>
      </c>
      <c r="AI3" s="3" t="s">
        <v>30</v>
      </c>
      <c r="AJ3" s="4">
        <v>18.985790252685501</v>
      </c>
      <c r="AK3" s="3" t="s">
        <v>30</v>
      </c>
      <c r="AL3" s="4">
        <v>17.0357780456543</v>
      </c>
      <c r="AM3" s="3" t="s">
        <v>30</v>
      </c>
      <c r="AN3" s="4">
        <v>19.390544891357401</v>
      </c>
      <c r="AO3" s="3" t="s">
        <v>30</v>
      </c>
      <c r="AP3" s="4">
        <v>21.722488403320298</v>
      </c>
      <c r="AQ3" s="3" t="s">
        <v>30</v>
      </c>
      <c r="AR3" s="4">
        <v>21.264823913574201</v>
      </c>
      <c r="AS3" s="3" t="s">
        <v>30</v>
      </c>
      <c r="AT3" s="4">
        <v>25.210262298583999</v>
      </c>
      <c r="AU3" s="3" t="s">
        <v>30</v>
      </c>
      <c r="AV3" s="4">
        <v>24.3460292816162</v>
      </c>
      <c r="AW3" s="3" t="s">
        <v>30</v>
      </c>
      <c r="AX3" s="4">
        <v>23.683652877807599</v>
      </c>
      <c r="AY3" s="3" t="s">
        <v>30</v>
      </c>
      <c r="AZ3" s="4">
        <v>24.569042205810501</v>
      </c>
      <c r="BA3" s="3" t="s">
        <v>30</v>
      </c>
      <c r="BB3" s="4">
        <v>26.1155090332031</v>
      </c>
      <c r="BC3" s="3" t="s">
        <v>30</v>
      </c>
      <c r="BD3" s="4">
        <v>25.250108718872099</v>
      </c>
      <c r="BE3" s="3" t="s">
        <v>30</v>
      </c>
    </row>
    <row r="4" spans="1:57" ht="18.75" customHeight="1" x14ac:dyDescent="0.2">
      <c r="A4" s="3" t="s">
        <v>31</v>
      </c>
      <c r="B4" s="5"/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5">
        <v>18.3978176116943</v>
      </c>
      <c r="Q4" s="6" t="s">
        <v>30</v>
      </c>
      <c r="R4" s="5">
        <v>26.825738906860401</v>
      </c>
      <c r="S4" s="6" t="s">
        <v>30</v>
      </c>
      <c r="T4" s="5">
        <v>28.266075134277301</v>
      </c>
      <c r="U4" s="6" t="s">
        <v>30</v>
      </c>
      <c r="V4" s="5">
        <v>26.065935134887699</v>
      </c>
      <c r="W4" s="6" t="s">
        <v>30</v>
      </c>
      <c r="X4" s="5">
        <v>25.847841262817401</v>
      </c>
      <c r="Y4" s="6" t="s">
        <v>30</v>
      </c>
      <c r="Z4" s="5">
        <v>25.322975158691399</v>
      </c>
      <c r="AA4" s="6" t="s">
        <v>30</v>
      </c>
      <c r="AB4" s="5">
        <v>24.673854827880898</v>
      </c>
      <c r="AC4" s="6" t="s">
        <v>30</v>
      </c>
      <c r="AD4" s="5">
        <v>24.992063522338899</v>
      </c>
      <c r="AE4" s="6" t="s">
        <v>30</v>
      </c>
      <c r="AF4" s="5">
        <v>25.434207916259801</v>
      </c>
      <c r="AG4" s="6" t="s">
        <v>30</v>
      </c>
      <c r="AH4" s="5">
        <v>25.92799949646</v>
      </c>
      <c r="AI4" s="6" t="s">
        <v>30</v>
      </c>
      <c r="AJ4" s="5">
        <v>26.129877090454102</v>
      </c>
      <c r="AK4" s="6" t="s">
        <v>30</v>
      </c>
      <c r="AL4" s="5">
        <v>26.842287063598601</v>
      </c>
      <c r="AM4" s="6" t="s">
        <v>30</v>
      </c>
      <c r="AN4" s="5">
        <v>26.093000411987301</v>
      </c>
      <c r="AO4" s="6" t="s">
        <v>30</v>
      </c>
      <c r="AP4" s="5">
        <v>25.866527557373001</v>
      </c>
      <c r="AQ4" s="6" t="s">
        <v>30</v>
      </c>
      <c r="AR4" s="5">
        <v>25.406957626342798</v>
      </c>
      <c r="AS4" s="6" t="s">
        <v>30</v>
      </c>
      <c r="AT4" s="5">
        <v>24.7885036468506</v>
      </c>
      <c r="AU4" s="6" t="s">
        <v>30</v>
      </c>
      <c r="AV4" s="5">
        <v>23.977495193481399</v>
      </c>
      <c r="AW4" s="6" t="s">
        <v>30</v>
      </c>
      <c r="AX4" s="5">
        <v>26.271610260009801</v>
      </c>
      <c r="AY4" s="6" t="s">
        <v>30</v>
      </c>
      <c r="AZ4" s="5">
        <v>26.322471618652301</v>
      </c>
      <c r="BA4" s="6" t="s">
        <v>30</v>
      </c>
      <c r="BB4" s="5">
        <v>27.326301574706999</v>
      </c>
      <c r="BC4" s="6" t="s">
        <v>30</v>
      </c>
      <c r="BD4" s="5">
        <v>27.714239120483398</v>
      </c>
      <c r="BE4" s="6" t="s">
        <v>30</v>
      </c>
    </row>
    <row r="5" spans="1:57" ht="18.75" customHeight="1" x14ac:dyDescent="0.2">
      <c r="A5" s="3" t="s">
        <v>32</v>
      </c>
      <c r="B5" s="4">
        <v>28.896104812622099</v>
      </c>
      <c r="C5" s="3" t="s">
        <v>30</v>
      </c>
      <c r="D5" s="4">
        <v>31.5960903167725</v>
      </c>
      <c r="E5" s="3" t="s">
        <v>30</v>
      </c>
      <c r="F5" s="4">
        <v>29.478115081787099</v>
      </c>
      <c r="G5" s="3" t="s">
        <v>30</v>
      </c>
      <c r="H5" s="4">
        <v>26.905399322509801</v>
      </c>
      <c r="I5" s="3" t="s">
        <v>30</v>
      </c>
      <c r="J5" s="4">
        <v>29.189256668090799</v>
      </c>
      <c r="K5" s="3" t="s">
        <v>30</v>
      </c>
      <c r="L5" s="4">
        <v>29.9675807952881</v>
      </c>
      <c r="M5" s="3" t="s">
        <v>30</v>
      </c>
      <c r="N5" s="4">
        <v>32.107276916503899</v>
      </c>
      <c r="O5" s="3" t="s">
        <v>30</v>
      </c>
      <c r="P5" s="4">
        <v>33.330982208252003</v>
      </c>
      <c r="Q5" s="3" t="s">
        <v>30</v>
      </c>
      <c r="R5" s="4">
        <v>27.363134384155298</v>
      </c>
      <c r="S5" s="3" t="s">
        <v>30</v>
      </c>
      <c r="T5" s="4">
        <v>29.948301315307599</v>
      </c>
      <c r="U5" s="3" t="s">
        <v>30</v>
      </c>
      <c r="V5" s="4">
        <v>38.272315979003899</v>
      </c>
      <c r="W5" s="3" t="s">
        <v>30</v>
      </c>
      <c r="X5" s="4">
        <v>34.9909858703613</v>
      </c>
      <c r="Y5" s="3" t="s">
        <v>30</v>
      </c>
      <c r="Z5" s="4">
        <v>35.448925018310497</v>
      </c>
      <c r="AA5" s="3" t="s">
        <v>30</v>
      </c>
      <c r="AB5" s="4">
        <v>37.077793121337898</v>
      </c>
      <c r="AC5" s="3" t="s">
        <v>30</v>
      </c>
      <c r="AD5" s="4">
        <v>36.024215698242202</v>
      </c>
      <c r="AE5" s="3" t="s">
        <v>30</v>
      </c>
      <c r="AF5" s="4">
        <v>40.7391548156738</v>
      </c>
      <c r="AG5" s="3" t="s">
        <v>30</v>
      </c>
      <c r="AH5" s="4">
        <v>42.814170837402301</v>
      </c>
      <c r="AI5" s="3" t="s">
        <v>30</v>
      </c>
      <c r="AJ5" s="4">
        <v>39.834182739257798</v>
      </c>
      <c r="AK5" s="3" t="s">
        <v>30</v>
      </c>
      <c r="AL5" s="4">
        <v>47.566036224365199</v>
      </c>
      <c r="AM5" s="3" t="s">
        <v>30</v>
      </c>
      <c r="AN5" s="4">
        <v>36.792472839355497</v>
      </c>
      <c r="AO5" s="3" t="s">
        <v>30</v>
      </c>
      <c r="AP5" s="4">
        <v>37.2122192382813</v>
      </c>
      <c r="AQ5" s="3" t="s">
        <v>30</v>
      </c>
      <c r="AR5" s="4">
        <v>40.018795013427699</v>
      </c>
      <c r="AS5" s="3" t="s">
        <v>30</v>
      </c>
      <c r="AT5" s="4">
        <v>39.108547210693402</v>
      </c>
      <c r="AU5" s="3" t="s">
        <v>30</v>
      </c>
      <c r="AV5" s="4">
        <v>35.785572052002003</v>
      </c>
      <c r="AW5" s="3" t="s">
        <v>30</v>
      </c>
      <c r="AX5" s="4">
        <v>33.3054809570313</v>
      </c>
      <c r="AY5" s="3" t="s">
        <v>30</v>
      </c>
      <c r="AZ5" s="4">
        <v>30.544054031372099</v>
      </c>
      <c r="BA5" s="3" t="s">
        <v>30</v>
      </c>
      <c r="BB5" s="4">
        <v>28.5965900421143</v>
      </c>
      <c r="BC5" s="3" t="s">
        <v>30</v>
      </c>
      <c r="BD5" s="4">
        <v>33.251930236816399</v>
      </c>
      <c r="BE5" s="3" t="s">
        <v>30</v>
      </c>
    </row>
    <row r="6" spans="1:57" ht="18.75" customHeight="1" x14ac:dyDescent="0.2">
      <c r="A6" s="3" t="s">
        <v>33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>
        <v>39.103969573974602</v>
      </c>
      <c r="O6" s="6" t="s">
        <v>30</v>
      </c>
      <c r="P6" s="5">
        <v>34.881748199462898</v>
      </c>
      <c r="Q6" s="6" t="s">
        <v>30</v>
      </c>
      <c r="R6" s="5">
        <v>27.629295349121101</v>
      </c>
      <c r="S6" s="6" t="s">
        <v>30</v>
      </c>
      <c r="T6" s="5">
        <v>41.127834320068402</v>
      </c>
      <c r="U6" s="6" t="s">
        <v>30</v>
      </c>
      <c r="V6" s="5">
        <v>42.857654571533203</v>
      </c>
      <c r="W6" s="6" t="s">
        <v>30</v>
      </c>
      <c r="X6" s="5">
        <v>37.463340759277301</v>
      </c>
      <c r="Y6" s="6" t="s">
        <v>30</v>
      </c>
      <c r="Z6" s="5">
        <v>28.680555343627901</v>
      </c>
      <c r="AA6" s="6" t="s">
        <v>30</v>
      </c>
      <c r="AB6" s="5">
        <v>29.715272903442401</v>
      </c>
      <c r="AC6" s="6" t="s">
        <v>30</v>
      </c>
      <c r="AD6" s="5">
        <v>30.986721038818398</v>
      </c>
      <c r="AE6" s="6" t="s">
        <v>30</v>
      </c>
      <c r="AF6" s="5">
        <v>33.6972465515137</v>
      </c>
      <c r="AG6" s="6" t="s">
        <v>30</v>
      </c>
      <c r="AH6" s="5">
        <v>40.026741027832003</v>
      </c>
      <c r="AI6" s="6" t="s">
        <v>30</v>
      </c>
      <c r="AJ6" s="5">
        <v>42.440467834472699</v>
      </c>
      <c r="AK6" s="6" t="s">
        <v>30</v>
      </c>
      <c r="AL6" s="5">
        <v>48.430858612060497</v>
      </c>
      <c r="AM6" s="6" t="s">
        <v>30</v>
      </c>
      <c r="AN6" s="5">
        <v>37.109672546386697</v>
      </c>
      <c r="AO6" s="6" t="s">
        <v>30</v>
      </c>
      <c r="AP6" s="5">
        <v>42.789390563964801</v>
      </c>
      <c r="AQ6" s="6" t="s">
        <v>30</v>
      </c>
      <c r="AR6" s="5">
        <v>45.483055114746101</v>
      </c>
      <c r="AS6" s="6" t="s">
        <v>30</v>
      </c>
      <c r="AT6" s="5">
        <v>41.3400688171387</v>
      </c>
      <c r="AU6" s="6" t="s">
        <v>30</v>
      </c>
      <c r="AV6" s="5">
        <v>36.745792388916001</v>
      </c>
      <c r="AW6" s="6" t="s">
        <v>30</v>
      </c>
      <c r="AX6" s="5">
        <v>30.736413955688501</v>
      </c>
      <c r="AY6" s="6" t="s">
        <v>30</v>
      </c>
      <c r="AZ6" s="5">
        <v>24.133863449096701</v>
      </c>
      <c r="BA6" s="6" t="s">
        <v>30</v>
      </c>
      <c r="BB6" s="5">
        <v>17.5229396820068</v>
      </c>
      <c r="BC6" s="6" t="s">
        <v>30</v>
      </c>
      <c r="BD6" s="5">
        <v>16.879962921142599</v>
      </c>
      <c r="BE6" s="6" t="s">
        <v>30</v>
      </c>
    </row>
    <row r="7" spans="1:57" ht="18.75" customHeight="1" x14ac:dyDescent="0.2">
      <c r="A7" s="3" t="s">
        <v>34</v>
      </c>
      <c r="B7" s="4">
        <v>19.015506744384801</v>
      </c>
      <c r="C7" s="3" t="s">
        <v>30</v>
      </c>
      <c r="D7" s="4">
        <v>17.641761779785199</v>
      </c>
      <c r="E7" s="3" t="s">
        <v>30</v>
      </c>
      <c r="F7" s="4">
        <v>18.801475524902301</v>
      </c>
      <c r="G7" s="3" t="s">
        <v>30</v>
      </c>
      <c r="H7" s="4">
        <v>17.948581695556602</v>
      </c>
      <c r="I7" s="3" t="s">
        <v>30</v>
      </c>
      <c r="J7" s="4">
        <v>17.837520599365199</v>
      </c>
      <c r="K7" s="3" t="s">
        <v>30</v>
      </c>
      <c r="L7" s="4">
        <v>18.243034362793001</v>
      </c>
      <c r="M7" s="3" t="s">
        <v>30</v>
      </c>
      <c r="N7" s="4">
        <v>19.246294021606399</v>
      </c>
      <c r="O7" s="3" t="s">
        <v>30</v>
      </c>
      <c r="P7" s="4">
        <v>18.081495285034201</v>
      </c>
      <c r="Q7" s="3" t="s">
        <v>30</v>
      </c>
      <c r="R7" s="4">
        <v>20.659563064575199</v>
      </c>
      <c r="S7" s="3" t="s">
        <v>30</v>
      </c>
      <c r="T7" s="4">
        <v>18.785314559936499</v>
      </c>
      <c r="U7" s="3" t="s">
        <v>30</v>
      </c>
      <c r="V7" s="4">
        <v>18.004890441894499</v>
      </c>
      <c r="W7" s="3" t="s">
        <v>30</v>
      </c>
      <c r="X7" s="4">
        <v>17.109064102172901</v>
      </c>
      <c r="Y7" s="3" t="s">
        <v>30</v>
      </c>
      <c r="Z7" s="4">
        <v>19.294347763061499</v>
      </c>
      <c r="AA7" s="3" t="s">
        <v>30</v>
      </c>
      <c r="AB7" s="4">
        <v>18.756536483764599</v>
      </c>
      <c r="AC7" s="3" t="s">
        <v>30</v>
      </c>
      <c r="AD7" s="4">
        <v>20.121547698974599</v>
      </c>
      <c r="AE7" s="3" t="s">
        <v>30</v>
      </c>
      <c r="AF7" s="4">
        <v>19.2996520996094</v>
      </c>
      <c r="AG7" s="3" t="s">
        <v>30</v>
      </c>
      <c r="AH7" s="4">
        <v>21.862751007080099</v>
      </c>
      <c r="AI7" s="3" t="s">
        <v>30</v>
      </c>
      <c r="AJ7" s="4">
        <v>21.368471145629901</v>
      </c>
      <c r="AK7" s="3" t="s">
        <v>30</v>
      </c>
      <c r="AL7" s="4">
        <v>21.049964904785199</v>
      </c>
      <c r="AM7" s="3" t="s">
        <v>30</v>
      </c>
      <c r="AN7" s="4">
        <v>18.434328079223601</v>
      </c>
      <c r="AO7" s="3" t="s">
        <v>30</v>
      </c>
      <c r="AP7" s="4">
        <v>22.2136344909668</v>
      </c>
      <c r="AQ7" s="3" t="s">
        <v>30</v>
      </c>
      <c r="AR7" s="4">
        <v>20.28515625</v>
      </c>
      <c r="AS7" s="3" t="s">
        <v>30</v>
      </c>
      <c r="AT7" s="4">
        <v>19.779346466064499</v>
      </c>
      <c r="AU7" s="3" t="s">
        <v>30</v>
      </c>
      <c r="AV7" s="4">
        <v>18.744585037231399</v>
      </c>
      <c r="AW7" s="3" t="s">
        <v>30</v>
      </c>
      <c r="AX7" s="4">
        <v>19.661806106567401</v>
      </c>
      <c r="AY7" s="3" t="s">
        <v>30</v>
      </c>
      <c r="AZ7" s="4">
        <v>23.606946945190401</v>
      </c>
      <c r="BA7" s="3" t="s">
        <v>30</v>
      </c>
      <c r="BB7" s="4">
        <v>24.116989135742202</v>
      </c>
      <c r="BC7" s="3" t="s">
        <v>30</v>
      </c>
      <c r="BD7" s="4">
        <v>20.8297309875488</v>
      </c>
      <c r="BE7" s="3" t="s">
        <v>30</v>
      </c>
    </row>
    <row r="8" spans="1:57" ht="18.75" customHeight="1" x14ac:dyDescent="0.2">
      <c r="A8" s="3" t="s">
        <v>35</v>
      </c>
      <c r="B8" s="5"/>
      <c r="C8" s="6"/>
      <c r="D8" s="5"/>
      <c r="E8" s="6"/>
      <c r="F8" s="5"/>
      <c r="G8" s="6"/>
      <c r="H8" s="5">
        <v>22.684635162353501</v>
      </c>
      <c r="I8" s="6" t="s">
        <v>30</v>
      </c>
      <c r="J8" s="5">
        <v>22.362556457519499</v>
      </c>
      <c r="K8" s="6" t="s">
        <v>30</v>
      </c>
      <c r="L8" s="5">
        <v>21.412530899047901</v>
      </c>
      <c r="M8" s="6" t="s">
        <v>30</v>
      </c>
      <c r="N8" s="5">
        <v>20.493186950683601</v>
      </c>
      <c r="O8" s="6" t="s">
        <v>30</v>
      </c>
      <c r="P8" s="5">
        <v>21.3941764831543</v>
      </c>
      <c r="Q8" s="6" t="s">
        <v>30</v>
      </c>
      <c r="R8" s="5">
        <v>21.960128784179702</v>
      </c>
      <c r="S8" s="6" t="s">
        <v>30</v>
      </c>
      <c r="T8" s="5">
        <v>22.425909042358398</v>
      </c>
      <c r="U8" s="6" t="s">
        <v>30</v>
      </c>
      <c r="V8" s="5">
        <v>22.679002761840799</v>
      </c>
      <c r="W8" s="6" t="s">
        <v>30</v>
      </c>
      <c r="X8" s="5">
        <v>21.794561386108398</v>
      </c>
      <c r="Y8" s="6" t="s">
        <v>30</v>
      </c>
      <c r="Z8" s="5">
        <v>20.478601455688501</v>
      </c>
      <c r="AA8" s="6" t="s">
        <v>30</v>
      </c>
      <c r="AB8" s="5">
        <v>23.894443511962901</v>
      </c>
      <c r="AC8" s="6" t="s">
        <v>30</v>
      </c>
      <c r="AD8" s="5">
        <v>26.578468322753899</v>
      </c>
      <c r="AE8" s="6" t="s">
        <v>30</v>
      </c>
      <c r="AF8" s="5">
        <v>27.612970352172901</v>
      </c>
      <c r="AG8" s="6" t="s">
        <v>30</v>
      </c>
      <c r="AH8" s="5">
        <v>27.960807800293001</v>
      </c>
      <c r="AI8" s="6" t="s">
        <v>30</v>
      </c>
      <c r="AJ8" s="5">
        <v>29.437158584594702</v>
      </c>
      <c r="AK8" s="6" t="s">
        <v>30</v>
      </c>
      <c r="AL8" s="5">
        <v>30.995203018188501</v>
      </c>
      <c r="AM8" s="6" t="s">
        <v>30</v>
      </c>
      <c r="AN8" s="5">
        <v>31.922479629516602</v>
      </c>
      <c r="AO8" s="6" t="s">
        <v>30</v>
      </c>
      <c r="AP8" s="5">
        <v>31.915748596191399</v>
      </c>
      <c r="AQ8" s="6" t="s">
        <v>30</v>
      </c>
      <c r="AR8" s="5">
        <v>32.156345367431598</v>
      </c>
      <c r="AS8" s="6" t="s">
        <v>30</v>
      </c>
      <c r="AT8" s="5">
        <v>33.803367614746101</v>
      </c>
      <c r="AU8" s="6" t="s">
        <v>30</v>
      </c>
      <c r="AV8" s="5">
        <v>34.349105834960902</v>
      </c>
      <c r="AW8" s="6" t="s">
        <v>30</v>
      </c>
      <c r="AX8" s="5">
        <v>34.600502014160199</v>
      </c>
      <c r="AY8" s="6" t="s">
        <v>30</v>
      </c>
      <c r="AZ8" s="5">
        <v>35.378791809082003</v>
      </c>
      <c r="BA8" s="6" t="s">
        <v>30</v>
      </c>
      <c r="BB8" s="5">
        <v>35.067901611328097</v>
      </c>
      <c r="BC8" s="6" t="s">
        <v>30</v>
      </c>
      <c r="BD8" s="5">
        <v>34.842441558837898</v>
      </c>
      <c r="BE8" s="6" t="s">
        <v>30</v>
      </c>
    </row>
    <row r="9" spans="1:57" ht="18.75" customHeight="1" x14ac:dyDescent="0.2">
      <c r="A9" s="3" t="s">
        <v>36</v>
      </c>
      <c r="B9" s="4"/>
      <c r="C9" s="3"/>
      <c r="D9" s="4"/>
      <c r="E9" s="3"/>
      <c r="F9" s="4"/>
      <c r="G9" s="3"/>
      <c r="H9" s="4">
        <v>26.096996307373001</v>
      </c>
      <c r="I9" s="3" t="s">
        <v>30</v>
      </c>
      <c r="J9" s="4">
        <v>26.151779174804702</v>
      </c>
      <c r="K9" s="3" t="s">
        <v>30</v>
      </c>
      <c r="L9" s="4">
        <v>17.8368110656738</v>
      </c>
      <c r="M9" s="3" t="s">
        <v>30</v>
      </c>
      <c r="N9" s="4">
        <v>15.409502029418899</v>
      </c>
      <c r="O9" s="3" t="s">
        <v>30</v>
      </c>
      <c r="P9" s="4">
        <v>15.7506771087646</v>
      </c>
      <c r="Q9" s="3" t="s">
        <v>30</v>
      </c>
      <c r="R9" s="4">
        <v>17.146131515502901</v>
      </c>
      <c r="S9" s="3" t="s">
        <v>30</v>
      </c>
      <c r="T9" s="4">
        <v>19.334468841552699</v>
      </c>
      <c r="U9" s="3" t="s">
        <v>30</v>
      </c>
      <c r="V9" s="4">
        <v>16.494407653808601</v>
      </c>
      <c r="W9" s="3" t="s">
        <v>30</v>
      </c>
      <c r="X9" s="4">
        <v>17.046016693115199</v>
      </c>
      <c r="Y9" s="3" t="s">
        <v>30</v>
      </c>
      <c r="Z9" s="4">
        <v>16.743955612182599</v>
      </c>
      <c r="AA9" s="3" t="s">
        <v>30</v>
      </c>
      <c r="AB9" s="4">
        <v>15.216595649719199</v>
      </c>
      <c r="AC9" s="3" t="s">
        <v>30</v>
      </c>
      <c r="AD9" s="4">
        <v>15.456769943237299</v>
      </c>
      <c r="AE9" s="3" t="s">
        <v>30</v>
      </c>
      <c r="AF9" s="4">
        <v>17.894783020019499</v>
      </c>
      <c r="AG9" s="3" t="s">
        <v>30</v>
      </c>
      <c r="AH9" s="4">
        <v>18.050050735473601</v>
      </c>
      <c r="AI9" s="3" t="s">
        <v>30</v>
      </c>
      <c r="AJ9" s="4">
        <v>20.0854301452637</v>
      </c>
      <c r="AK9" s="3" t="s">
        <v>30</v>
      </c>
      <c r="AL9" s="4">
        <v>20.479450225830099</v>
      </c>
      <c r="AM9" s="3" t="s">
        <v>30</v>
      </c>
      <c r="AN9" s="4">
        <v>20.867012023925799</v>
      </c>
      <c r="AO9" s="3" t="s">
        <v>30</v>
      </c>
      <c r="AP9" s="4">
        <v>21.221103668212901</v>
      </c>
      <c r="AQ9" s="3" t="s">
        <v>30</v>
      </c>
      <c r="AR9" s="4">
        <v>22.088169097900401</v>
      </c>
      <c r="AS9" s="3" t="s">
        <v>30</v>
      </c>
      <c r="AT9" s="4">
        <v>20.920286178588899</v>
      </c>
      <c r="AU9" s="3" t="s">
        <v>30</v>
      </c>
      <c r="AV9" s="4">
        <v>22.203794479370099</v>
      </c>
      <c r="AW9" s="3" t="s">
        <v>30</v>
      </c>
      <c r="AX9" s="4">
        <v>22.048030853271499</v>
      </c>
      <c r="AY9" s="3" t="s">
        <v>30</v>
      </c>
      <c r="AZ9" s="4">
        <v>21.493942260742202</v>
      </c>
      <c r="BA9" s="3" t="s">
        <v>30</v>
      </c>
      <c r="BB9" s="4">
        <v>21.415500640869102</v>
      </c>
      <c r="BC9" s="3" t="s">
        <v>30</v>
      </c>
      <c r="BD9" s="4">
        <v>21.223728179931602</v>
      </c>
      <c r="BE9" s="3" t="s">
        <v>30</v>
      </c>
    </row>
    <row r="10" spans="1:57" ht="18.75" customHeight="1" x14ac:dyDescent="0.2">
      <c r="A10" s="3" t="s">
        <v>37</v>
      </c>
      <c r="B10" s="5">
        <v>30.3083610534668</v>
      </c>
      <c r="C10" s="6" t="s">
        <v>30</v>
      </c>
      <c r="D10" s="5">
        <v>30.328672409057599</v>
      </c>
      <c r="E10" s="6" t="s">
        <v>30</v>
      </c>
      <c r="F10" s="5">
        <v>29.361993789672901</v>
      </c>
      <c r="G10" s="6" t="s">
        <v>30</v>
      </c>
      <c r="H10" s="5">
        <v>29.46604347229</v>
      </c>
      <c r="I10" s="6" t="s">
        <v>30</v>
      </c>
      <c r="J10" s="5">
        <v>30.017448425293001</v>
      </c>
      <c r="K10" s="6" t="s">
        <v>30</v>
      </c>
      <c r="L10" s="5">
        <v>31.1670436859131</v>
      </c>
      <c r="M10" s="6" t="s">
        <v>30</v>
      </c>
      <c r="N10" s="5">
        <v>32.174018859863303</v>
      </c>
      <c r="O10" s="6" t="s">
        <v>30</v>
      </c>
      <c r="P10" s="5">
        <v>32.384307861328097</v>
      </c>
      <c r="Q10" s="6" t="s">
        <v>30</v>
      </c>
      <c r="R10" s="5">
        <v>34.489494323730497</v>
      </c>
      <c r="S10" s="6" t="s">
        <v>30</v>
      </c>
      <c r="T10" s="5">
        <v>36.984336853027301</v>
      </c>
      <c r="U10" s="6" t="s">
        <v>30</v>
      </c>
      <c r="V10" s="5">
        <v>36.587612152099602</v>
      </c>
      <c r="W10" s="6" t="s">
        <v>30</v>
      </c>
      <c r="X10" s="5">
        <v>35.734561920166001</v>
      </c>
      <c r="Y10" s="6" t="s">
        <v>30</v>
      </c>
      <c r="Z10" s="5">
        <v>35.2152290344238</v>
      </c>
      <c r="AA10" s="6" t="s">
        <v>30</v>
      </c>
      <c r="AB10" s="5">
        <v>36.077548980712898</v>
      </c>
      <c r="AC10" s="6" t="s">
        <v>30</v>
      </c>
      <c r="AD10" s="5">
        <v>36.324958801269503</v>
      </c>
      <c r="AE10" s="6" t="s">
        <v>30</v>
      </c>
      <c r="AF10" s="5">
        <v>36.421684265136697</v>
      </c>
      <c r="AG10" s="6" t="s">
        <v>30</v>
      </c>
      <c r="AH10" s="5">
        <v>36.454158782958999</v>
      </c>
      <c r="AI10" s="6" t="s">
        <v>30</v>
      </c>
      <c r="AJ10" s="5">
        <v>35.910751342773402</v>
      </c>
      <c r="AK10" s="6" t="s">
        <v>30</v>
      </c>
      <c r="AL10" s="5">
        <v>34.0571899414063</v>
      </c>
      <c r="AM10" s="6" t="s">
        <v>30</v>
      </c>
      <c r="AN10" s="5">
        <v>33.347705841064503</v>
      </c>
      <c r="AO10" s="6" t="s">
        <v>30</v>
      </c>
      <c r="AP10" s="5">
        <v>31.9889812469482</v>
      </c>
      <c r="AQ10" s="6" t="s">
        <v>30</v>
      </c>
      <c r="AR10" s="5">
        <v>31.917427062988299</v>
      </c>
      <c r="AS10" s="6" t="s">
        <v>30</v>
      </c>
      <c r="AT10" s="5">
        <v>33.156509399414098</v>
      </c>
      <c r="AU10" s="6" t="s">
        <v>30</v>
      </c>
      <c r="AV10" s="5">
        <v>33.738216400146499</v>
      </c>
      <c r="AW10" s="6" t="s">
        <v>30</v>
      </c>
      <c r="AX10" s="5">
        <v>33.969779968261697</v>
      </c>
      <c r="AY10" s="6" t="s">
        <v>30</v>
      </c>
      <c r="AZ10" s="5">
        <v>34.616386413574197</v>
      </c>
      <c r="BA10" s="6" t="s">
        <v>30</v>
      </c>
      <c r="BB10" s="5">
        <v>34.882900238037102</v>
      </c>
      <c r="BC10" s="6" t="s">
        <v>30</v>
      </c>
      <c r="BD10" s="5">
        <v>34.966983795166001</v>
      </c>
      <c r="BE10" s="6" t="s">
        <v>30</v>
      </c>
    </row>
    <row r="11" spans="1:57" ht="18.75" customHeight="1" x14ac:dyDescent="0.2">
      <c r="A11" s="3" t="s">
        <v>38</v>
      </c>
      <c r="B11" s="4">
        <v>43.999835968017599</v>
      </c>
      <c r="C11" s="3" t="s">
        <v>30</v>
      </c>
      <c r="D11" s="4">
        <v>44.648807525634801</v>
      </c>
      <c r="E11" s="3" t="s">
        <v>30</v>
      </c>
      <c r="F11" s="4">
        <v>46.865837097167997</v>
      </c>
      <c r="G11" s="3" t="s">
        <v>30</v>
      </c>
      <c r="H11" s="4">
        <v>49.467494964599602</v>
      </c>
      <c r="I11" s="3" t="s">
        <v>30</v>
      </c>
      <c r="J11" s="4">
        <v>49.005092620849602</v>
      </c>
      <c r="K11" s="3" t="s">
        <v>30</v>
      </c>
      <c r="L11" s="4">
        <v>49.680706024169901</v>
      </c>
      <c r="M11" s="3" t="s">
        <v>30</v>
      </c>
      <c r="N11" s="4">
        <v>51.2720336914063</v>
      </c>
      <c r="O11" s="3" t="s">
        <v>30</v>
      </c>
      <c r="P11" s="4">
        <v>49.904319763183601</v>
      </c>
      <c r="Q11" s="3" t="s">
        <v>30</v>
      </c>
      <c r="R11" s="4">
        <v>51.385189056396499</v>
      </c>
      <c r="S11" s="3" t="s">
        <v>30</v>
      </c>
      <c r="T11" s="4">
        <v>47.686973571777301</v>
      </c>
      <c r="U11" s="3" t="s">
        <v>30</v>
      </c>
      <c r="V11" s="4">
        <v>48.590934753417997</v>
      </c>
      <c r="W11" s="3" t="s">
        <v>30</v>
      </c>
      <c r="X11" s="4">
        <v>50.6985473632813</v>
      </c>
      <c r="Y11" s="3" t="s">
        <v>30</v>
      </c>
      <c r="Z11" s="4">
        <v>50.565830230712898</v>
      </c>
      <c r="AA11" s="3" t="s">
        <v>30</v>
      </c>
      <c r="AB11" s="4">
        <v>48.544174194335902</v>
      </c>
      <c r="AC11" s="3" t="s">
        <v>30</v>
      </c>
      <c r="AD11" s="4">
        <v>48.8653564453125</v>
      </c>
      <c r="AE11" s="3" t="s">
        <v>30</v>
      </c>
      <c r="AF11" s="4">
        <v>48.613433837890597</v>
      </c>
      <c r="AG11" s="3" t="s">
        <v>30</v>
      </c>
      <c r="AH11" s="4">
        <v>47.814582824707003</v>
      </c>
      <c r="AI11" s="3" t="s">
        <v>30</v>
      </c>
      <c r="AJ11" s="4">
        <v>47.859325408935497</v>
      </c>
      <c r="AK11" s="3" t="s">
        <v>30</v>
      </c>
      <c r="AL11" s="4">
        <v>48.349571228027301</v>
      </c>
      <c r="AM11" s="3" t="s">
        <v>30</v>
      </c>
      <c r="AN11" s="4">
        <v>48.785312652587898</v>
      </c>
      <c r="AO11" s="3" t="s">
        <v>30</v>
      </c>
      <c r="AP11" s="4">
        <v>48.381973266601598</v>
      </c>
      <c r="AQ11" s="3" t="s">
        <v>30</v>
      </c>
      <c r="AR11" s="4">
        <v>48.314811706542997</v>
      </c>
      <c r="AS11" s="3" t="s">
        <v>30</v>
      </c>
      <c r="AT11" s="4">
        <v>49.023975372314503</v>
      </c>
      <c r="AU11" s="3" t="s">
        <v>30</v>
      </c>
      <c r="AV11" s="4">
        <v>49.697589874267599</v>
      </c>
      <c r="AW11" s="3" t="s">
        <v>30</v>
      </c>
      <c r="AX11" s="4">
        <v>49.6081733703613</v>
      </c>
      <c r="AY11" s="3" t="s">
        <v>30</v>
      </c>
      <c r="AZ11" s="4">
        <v>49.9484252929688</v>
      </c>
      <c r="BA11" s="3" t="s">
        <v>30</v>
      </c>
      <c r="BB11" s="4">
        <v>49.043628692627003</v>
      </c>
      <c r="BC11" s="3" t="s">
        <v>30</v>
      </c>
      <c r="BD11" s="4">
        <v>48.3207817077637</v>
      </c>
      <c r="BE11" s="3" t="s">
        <v>30</v>
      </c>
    </row>
    <row r="12" spans="1:57" ht="18.75" customHeight="1" x14ac:dyDescent="0.2">
      <c r="A12" s="3" t="s">
        <v>39</v>
      </c>
      <c r="B12" s="5"/>
      <c r="C12" s="6"/>
      <c r="D12" s="5"/>
      <c r="E12" s="6"/>
      <c r="F12" s="5"/>
      <c r="G12" s="6"/>
      <c r="H12" s="5"/>
      <c r="I12" s="6"/>
      <c r="J12" s="5">
        <v>17.867912292480501</v>
      </c>
      <c r="K12" s="6" t="s">
        <v>30</v>
      </c>
      <c r="L12" s="5">
        <v>17.571712493896499</v>
      </c>
      <c r="M12" s="6" t="s">
        <v>30</v>
      </c>
      <c r="N12" s="5">
        <v>17.5859889984131</v>
      </c>
      <c r="O12" s="6" t="s">
        <v>30</v>
      </c>
      <c r="P12" s="5">
        <v>19.1592102050781</v>
      </c>
      <c r="Q12" s="6" t="s">
        <v>30</v>
      </c>
      <c r="R12" s="5">
        <v>20.352687835693398</v>
      </c>
      <c r="S12" s="6" t="s">
        <v>30</v>
      </c>
      <c r="T12" s="5">
        <v>18.4719848632813</v>
      </c>
      <c r="U12" s="6" t="s">
        <v>30</v>
      </c>
      <c r="V12" s="5">
        <v>18.384433746337901</v>
      </c>
      <c r="W12" s="6" t="s">
        <v>30</v>
      </c>
      <c r="X12" s="5">
        <v>38.548858642578097</v>
      </c>
      <c r="Y12" s="6" t="s">
        <v>30</v>
      </c>
      <c r="Z12" s="5">
        <v>42.531871795654297</v>
      </c>
      <c r="AA12" s="6" t="s">
        <v>30</v>
      </c>
      <c r="AB12" s="5">
        <v>23.266677856445298</v>
      </c>
      <c r="AC12" s="6" t="s">
        <v>30</v>
      </c>
      <c r="AD12" s="5">
        <v>25.997289657592798</v>
      </c>
      <c r="AE12" s="6" t="s">
        <v>30</v>
      </c>
      <c r="AF12" s="5">
        <v>25.238777160644499</v>
      </c>
      <c r="AG12" s="6" t="s">
        <v>30</v>
      </c>
      <c r="AH12" s="5">
        <v>25.9620456695557</v>
      </c>
      <c r="AI12" s="6" t="s">
        <v>30</v>
      </c>
      <c r="AJ12" s="5">
        <v>28.404834747314499</v>
      </c>
      <c r="AK12" s="6" t="s">
        <v>30</v>
      </c>
      <c r="AL12" s="5">
        <v>48.632835388183601</v>
      </c>
      <c r="AM12" s="6" t="s">
        <v>30</v>
      </c>
      <c r="AN12" s="5">
        <v>40.359241485595703</v>
      </c>
      <c r="AO12" s="6" t="s">
        <v>30</v>
      </c>
      <c r="AP12" s="5">
        <v>45.789283752441399</v>
      </c>
      <c r="AQ12" s="6" t="s">
        <v>30</v>
      </c>
      <c r="AR12" s="5">
        <v>44.594261169433601</v>
      </c>
      <c r="AS12" s="6" t="s">
        <v>30</v>
      </c>
      <c r="AT12" s="5">
        <v>40.341915130615199</v>
      </c>
      <c r="AU12" s="6" t="s">
        <v>30</v>
      </c>
      <c r="AV12" s="5">
        <v>39.422817230224602</v>
      </c>
      <c r="AW12" s="6" t="s">
        <v>30</v>
      </c>
      <c r="AX12" s="5">
        <v>39.116531372070298</v>
      </c>
      <c r="AY12" s="6" t="s">
        <v>30</v>
      </c>
      <c r="AZ12" s="5">
        <v>33.866096496582003</v>
      </c>
      <c r="BA12" s="6" t="s">
        <v>30</v>
      </c>
      <c r="BB12" s="5">
        <v>34.2506103515625</v>
      </c>
      <c r="BC12" s="6" t="s">
        <v>30</v>
      </c>
      <c r="BD12" s="5">
        <v>34.914604187011697</v>
      </c>
      <c r="BE12" s="6" t="s">
        <v>30</v>
      </c>
    </row>
    <row r="13" spans="1:57" ht="18.75" customHeight="1" x14ac:dyDescent="0.2">
      <c r="A13" s="3" t="s">
        <v>40</v>
      </c>
      <c r="B13" s="4">
        <v>8.7524442672729492</v>
      </c>
      <c r="C13" s="3" t="s">
        <v>30</v>
      </c>
      <c r="D13" s="4">
        <v>9.7055425643920898</v>
      </c>
      <c r="E13" s="3" t="s">
        <v>30</v>
      </c>
      <c r="F13" s="4">
        <v>9.56872653961182</v>
      </c>
      <c r="G13" s="3" t="s">
        <v>30</v>
      </c>
      <c r="H13" s="4">
        <v>10.4895429611206</v>
      </c>
      <c r="I13" s="3" t="s">
        <v>30</v>
      </c>
      <c r="J13" s="4">
        <v>11.058306694030801</v>
      </c>
      <c r="K13" s="3" t="s">
        <v>30</v>
      </c>
      <c r="L13" s="4">
        <v>11.4211168289185</v>
      </c>
      <c r="M13" s="3" t="s">
        <v>30</v>
      </c>
      <c r="N13" s="4">
        <v>11.073194503784199</v>
      </c>
      <c r="O13" s="3" t="s">
        <v>30</v>
      </c>
      <c r="P13" s="4">
        <v>10.928027153015099</v>
      </c>
      <c r="Q13" s="3" t="s">
        <v>30</v>
      </c>
      <c r="R13" s="4">
        <v>11.181159019470201</v>
      </c>
      <c r="S13" s="3" t="s">
        <v>30</v>
      </c>
      <c r="T13" s="4">
        <v>10.460401535034199</v>
      </c>
      <c r="U13" s="3" t="s">
        <v>30</v>
      </c>
      <c r="V13" s="4">
        <v>11.372459411621101</v>
      </c>
      <c r="W13" s="3" t="s">
        <v>30</v>
      </c>
      <c r="X13" s="4">
        <v>11.5114946365356</v>
      </c>
      <c r="Y13" s="3" t="s">
        <v>30</v>
      </c>
      <c r="Z13" s="4">
        <v>9.6478481292724592</v>
      </c>
      <c r="AA13" s="3" t="s">
        <v>30</v>
      </c>
      <c r="AB13" s="4">
        <v>10.155835151672401</v>
      </c>
      <c r="AC13" s="3" t="s">
        <v>30</v>
      </c>
      <c r="AD13" s="4">
        <v>10.4222002029419</v>
      </c>
      <c r="AE13" s="3" t="s">
        <v>30</v>
      </c>
      <c r="AF13" s="4">
        <v>10.566837310791</v>
      </c>
      <c r="AG13" s="3" t="s">
        <v>30</v>
      </c>
      <c r="AH13" s="4">
        <v>12.013593673706101</v>
      </c>
      <c r="AI13" s="3" t="s">
        <v>30</v>
      </c>
      <c r="AJ13" s="4">
        <v>12.601346969604499</v>
      </c>
      <c r="AK13" s="3" t="s">
        <v>30</v>
      </c>
      <c r="AL13" s="4">
        <v>13.5294399261475</v>
      </c>
      <c r="AM13" s="3" t="s">
        <v>30</v>
      </c>
      <c r="AN13" s="4">
        <v>13.266117095947299</v>
      </c>
      <c r="AO13" s="3" t="s">
        <v>30</v>
      </c>
      <c r="AP13" s="4">
        <v>12.901888847351101</v>
      </c>
      <c r="AQ13" s="3" t="s">
        <v>30</v>
      </c>
      <c r="AR13" s="4">
        <v>14.229516029357899</v>
      </c>
      <c r="AS13" s="3" t="s">
        <v>30</v>
      </c>
      <c r="AT13" s="4">
        <v>13.495018005371101</v>
      </c>
      <c r="AU13" s="3" t="s">
        <v>30</v>
      </c>
      <c r="AV13" s="4">
        <v>12.7462348937988</v>
      </c>
      <c r="AW13" s="3" t="s">
        <v>30</v>
      </c>
      <c r="AX13" s="4">
        <v>13.2401685714722</v>
      </c>
      <c r="AY13" s="3" t="s">
        <v>30</v>
      </c>
      <c r="AZ13" s="4">
        <v>14.4292802810669</v>
      </c>
      <c r="BA13" s="3" t="s">
        <v>30</v>
      </c>
      <c r="BB13" s="4">
        <v>16.2985935211182</v>
      </c>
      <c r="BC13" s="3" t="s">
        <v>30</v>
      </c>
      <c r="BD13" s="4">
        <v>16.942262649536101</v>
      </c>
      <c r="BE13" s="3" t="s">
        <v>30</v>
      </c>
    </row>
    <row r="14" spans="1:57" ht="18.75" customHeight="1" x14ac:dyDescent="0.2">
      <c r="A14" s="3" t="s">
        <v>41</v>
      </c>
      <c r="B14" s="5">
        <v>26.661289215087901</v>
      </c>
      <c r="C14" s="6" t="s">
        <v>30</v>
      </c>
      <c r="D14" s="5">
        <v>26.133226394653299</v>
      </c>
      <c r="E14" s="6" t="s">
        <v>30</v>
      </c>
      <c r="F14" s="5">
        <v>25.0131130218506</v>
      </c>
      <c r="G14" s="6" t="s">
        <v>30</v>
      </c>
      <c r="H14" s="5">
        <v>24.945796966552699</v>
      </c>
      <c r="I14" s="6" t="s">
        <v>30</v>
      </c>
      <c r="J14" s="5">
        <v>21.849784851074201</v>
      </c>
      <c r="K14" s="6" t="s">
        <v>30</v>
      </c>
      <c r="L14" s="5">
        <v>21.977239608764599</v>
      </c>
      <c r="M14" s="6" t="s">
        <v>30</v>
      </c>
      <c r="N14" s="5">
        <v>23.894035339355501</v>
      </c>
      <c r="O14" s="6" t="s">
        <v>30</v>
      </c>
      <c r="P14" s="5">
        <v>25.6470050811768</v>
      </c>
      <c r="Q14" s="6" t="s">
        <v>30</v>
      </c>
      <c r="R14" s="5">
        <v>21.0641994476318</v>
      </c>
      <c r="S14" s="6" t="s">
        <v>30</v>
      </c>
      <c r="T14" s="5">
        <v>23.163906097412099</v>
      </c>
      <c r="U14" s="6" t="s">
        <v>30</v>
      </c>
      <c r="V14" s="5">
        <v>30.733583450317401</v>
      </c>
      <c r="W14" s="6" t="s">
        <v>30</v>
      </c>
      <c r="X14" s="5">
        <v>28.392889022827099</v>
      </c>
      <c r="Y14" s="6" t="s">
        <v>30</v>
      </c>
      <c r="Z14" s="5">
        <v>28.4682102203369</v>
      </c>
      <c r="AA14" s="6" t="s">
        <v>30</v>
      </c>
      <c r="AB14" s="5">
        <v>27.5085754394531</v>
      </c>
      <c r="AC14" s="6" t="s">
        <v>30</v>
      </c>
      <c r="AD14" s="5">
        <v>26.30202293396</v>
      </c>
      <c r="AE14" s="6" t="s">
        <v>30</v>
      </c>
      <c r="AF14" s="5">
        <v>27.8368740081787</v>
      </c>
      <c r="AG14" s="6" t="s">
        <v>30</v>
      </c>
      <c r="AH14" s="5">
        <v>26.452693939208999</v>
      </c>
      <c r="AI14" s="6" t="s">
        <v>30</v>
      </c>
      <c r="AJ14" s="5">
        <v>24.9373664855957</v>
      </c>
      <c r="AK14" s="6" t="s">
        <v>30</v>
      </c>
      <c r="AL14" s="5">
        <v>27.903345108032202</v>
      </c>
      <c r="AM14" s="6" t="s">
        <v>30</v>
      </c>
      <c r="AN14" s="5">
        <v>20.051572799682599</v>
      </c>
      <c r="AO14" s="6" t="s">
        <v>30</v>
      </c>
      <c r="AP14" s="5">
        <v>22.713638305664102</v>
      </c>
      <c r="AQ14" s="6" t="s">
        <v>30</v>
      </c>
      <c r="AR14" s="5">
        <v>26.272214889526399</v>
      </c>
      <c r="AS14" s="6" t="s">
        <v>30</v>
      </c>
      <c r="AT14" s="5">
        <v>26.406797409057599</v>
      </c>
      <c r="AU14" s="6" t="s">
        <v>30</v>
      </c>
      <c r="AV14" s="5">
        <v>24.603509902954102</v>
      </c>
      <c r="AW14" s="6" t="s">
        <v>30</v>
      </c>
      <c r="AX14" s="5">
        <v>26.842018127441399</v>
      </c>
      <c r="AY14" s="6" t="s">
        <v>30</v>
      </c>
      <c r="AZ14" s="5">
        <v>18.163270950317401</v>
      </c>
      <c r="BA14" s="6" t="s">
        <v>30</v>
      </c>
      <c r="BB14" s="5">
        <v>17.561180114746101</v>
      </c>
      <c r="BC14" s="6" t="s">
        <v>30</v>
      </c>
      <c r="BD14" s="5">
        <v>18.233547210693398</v>
      </c>
      <c r="BE14" s="6" t="s">
        <v>30</v>
      </c>
    </row>
    <row r="15" spans="1:57" ht="18.75" customHeight="1" x14ac:dyDescent="0.2">
      <c r="A15" s="3" t="s">
        <v>42</v>
      </c>
      <c r="B15" s="4">
        <v>10.0814504623413</v>
      </c>
      <c r="C15" s="3" t="s">
        <v>30</v>
      </c>
      <c r="D15" s="4">
        <v>10.539919853210399</v>
      </c>
      <c r="E15" s="3" t="s">
        <v>30</v>
      </c>
      <c r="F15" s="4">
        <v>10.534366607666</v>
      </c>
      <c r="G15" s="3" t="s">
        <v>30</v>
      </c>
      <c r="H15" s="4">
        <v>11.524020195007299</v>
      </c>
      <c r="I15" s="3" t="s">
        <v>30</v>
      </c>
      <c r="J15" s="4">
        <v>11.1793308258057</v>
      </c>
      <c r="K15" s="3" t="s">
        <v>30</v>
      </c>
      <c r="L15" s="4">
        <v>11.3762760162354</v>
      </c>
      <c r="M15" s="3" t="s">
        <v>30</v>
      </c>
      <c r="N15" s="4">
        <v>8.7891197204589808</v>
      </c>
      <c r="O15" s="3" t="s">
        <v>30</v>
      </c>
      <c r="P15" s="4">
        <v>8.8768987655639595</v>
      </c>
      <c r="Q15" s="3" t="s">
        <v>30</v>
      </c>
      <c r="R15" s="4">
        <v>8.5087652206420898</v>
      </c>
      <c r="S15" s="3" t="s">
        <v>30</v>
      </c>
      <c r="T15" s="4">
        <v>8.1439275741577095</v>
      </c>
      <c r="U15" s="3" t="s">
        <v>30</v>
      </c>
      <c r="V15" s="4">
        <v>8.2044010162353498</v>
      </c>
      <c r="W15" s="3" t="s">
        <v>30</v>
      </c>
      <c r="X15" s="4">
        <v>8.3265552520752006</v>
      </c>
      <c r="Y15" s="3" t="s">
        <v>30</v>
      </c>
      <c r="Z15" s="4">
        <v>9.1060094833374006</v>
      </c>
      <c r="AA15" s="3" t="s">
        <v>30</v>
      </c>
      <c r="AB15" s="4">
        <v>9.3030176162719709</v>
      </c>
      <c r="AC15" s="3" t="s">
        <v>30</v>
      </c>
      <c r="AD15" s="4">
        <v>8.6349906921386701</v>
      </c>
      <c r="AE15" s="3" t="s">
        <v>30</v>
      </c>
      <c r="AF15" s="4">
        <v>8.8190097808837908</v>
      </c>
      <c r="AG15" s="3" t="s">
        <v>30</v>
      </c>
      <c r="AH15" s="4">
        <v>8.9338226318359393</v>
      </c>
      <c r="AI15" s="3" t="s">
        <v>30</v>
      </c>
      <c r="AJ15" s="4">
        <v>8.67681789398193</v>
      </c>
      <c r="AK15" s="3" t="s">
        <v>30</v>
      </c>
      <c r="AL15" s="4">
        <v>9.2319869995117205</v>
      </c>
      <c r="AM15" s="3" t="s">
        <v>30</v>
      </c>
      <c r="AN15" s="4">
        <v>8.8765516281127894</v>
      </c>
      <c r="AO15" s="3" t="s">
        <v>30</v>
      </c>
      <c r="AP15" s="4">
        <v>9.3317985534668004</v>
      </c>
      <c r="AQ15" s="3" t="s">
        <v>30</v>
      </c>
      <c r="AR15" s="4">
        <v>9.6296615600585902</v>
      </c>
      <c r="AS15" s="3" t="s">
        <v>30</v>
      </c>
      <c r="AT15" s="4">
        <v>10.5286207199097</v>
      </c>
      <c r="AU15" s="3" t="s">
        <v>30</v>
      </c>
      <c r="AV15" s="4">
        <v>10.5896263122559</v>
      </c>
      <c r="AW15" s="3" t="s">
        <v>30</v>
      </c>
      <c r="AX15" s="4">
        <v>10.262996673584</v>
      </c>
      <c r="AY15" s="3" t="s">
        <v>30</v>
      </c>
      <c r="AZ15" s="4">
        <v>9.1399364471435494</v>
      </c>
      <c r="BA15" s="3" t="s">
        <v>30</v>
      </c>
      <c r="BB15" s="4">
        <v>9.4247035980224592</v>
      </c>
      <c r="BC15" s="3" t="s">
        <v>30</v>
      </c>
      <c r="BD15" s="4">
        <v>9.5762977600097692</v>
      </c>
      <c r="BE15" s="3" t="s">
        <v>30</v>
      </c>
    </row>
    <row r="16" spans="1:57" ht="18.75" customHeight="1" x14ac:dyDescent="0.2">
      <c r="A16" s="3" t="s">
        <v>43</v>
      </c>
      <c r="B16" s="5"/>
      <c r="C16" s="6"/>
      <c r="D16" s="5"/>
      <c r="E16" s="6"/>
      <c r="F16" s="5"/>
      <c r="G16" s="6"/>
      <c r="H16" s="5"/>
      <c r="I16" s="6"/>
      <c r="J16" s="5">
        <v>24.4541130065918</v>
      </c>
      <c r="K16" s="6" t="s">
        <v>30</v>
      </c>
      <c r="L16" s="5">
        <v>26.155071258544901</v>
      </c>
      <c r="M16" s="6" t="s">
        <v>30</v>
      </c>
      <c r="N16" s="5">
        <v>25.610609054565401</v>
      </c>
      <c r="O16" s="6" t="s">
        <v>30</v>
      </c>
      <c r="P16" s="5">
        <v>28.759233474731399</v>
      </c>
      <c r="Q16" s="6" t="s">
        <v>30</v>
      </c>
      <c r="R16" s="5">
        <v>27.004325866699201</v>
      </c>
      <c r="S16" s="6" t="s">
        <v>30</v>
      </c>
      <c r="T16" s="5">
        <v>27.113279342651399</v>
      </c>
      <c r="U16" s="6" t="s">
        <v>30</v>
      </c>
      <c r="V16" s="5">
        <v>27.866189956665</v>
      </c>
      <c r="W16" s="6" t="s">
        <v>30</v>
      </c>
      <c r="X16" s="5">
        <v>28.184556961059599</v>
      </c>
      <c r="Y16" s="6" t="s">
        <v>30</v>
      </c>
      <c r="Z16" s="5">
        <v>27.884334564208999</v>
      </c>
      <c r="AA16" s="6" t="s">
        <v>30</v>
      </c>
      <c r="AB16" s="5">
        <v>29.013364791870099</v>
      </c>
      <c r="AC16" s="6" t="s">
        <v>30</v>
      </c>
      <c r="AD16" s="5">
        <v>27.846166610717798</v>
      </c>
      <c r="AE16" s="6" t="s">
        <v>30</v>
      </c>
      <c r="AF16" s="5">
        <v>28.296195983886701</v>
      </c>
      <c r="AG16" s="6" t="s">
        <v>30</v>
      </c>
      <c r="AH16" s="5">
        <v>26.516017913818398</v>
      </c>
      <c r="AI16" s="6" t="s">
        <v>30</v>
      </c>
      <c r="AJ16" s="5">
        <v>26.4398384094238</v>
      </c>
      <c r="AK16" s="6" t="s">
        <v>30</v>
      </c>
      <c r="AL16" s="5">
        <v>27.1414909362793</v>
      </c>
      <c r="AM16" s="6" t="s">
        <v>30</v>
      </c>
      <c r="AN16" s="5">
        <v>26.0174465179443</v>
      </c>
      <c r="AO16" s="6" t="s">
        <v>30</v>
      </c>
      <c r="AP16" s="5">
        <v>25.152715682983398</v>
      </c>
      <c r="AQ16" s="6" t="s">
        <v>30</v>
      </c>
      <c r="AR16" s="5">
        <v>27.378322601318398</v>
      </c>
      <c r="AS16" s="6" t="s">
        <v>30</v>
      </c>
      <c r="AT16" s="5">
        <v>26.651288986206101</v>
      </c>
      <c r="AU16" s="6" t="s">
        <v>30</v>
      </c>
      <c r="AV16" s="5">
        <v>24.9548435211182</v>
      </c>
      <c r="AW16" s="6" t="s">
        <v>30</v>
      </c>
      <c r="AX16" s="5">
        <v>25.629508972168001</v>
      </c>
      <c r="AY16" s="6" t="s">
        <v>30</v>
      </c>
      <c r="AZ16" s="5">
        <v>26.011257171630898</v>
      </c>
      <c r="BA16" s="6" t="s">
        <v>30</v>
      </c>
      <c r="BB16" s="5">
        <v>28.446567535400401</v>
      </c>
      <c r="BC16" s="6" t="s">
        <v>30</v>
      </c>
      <c r="BD16" s="5">
        <v>28.703804016113299</v>
      </c>
      <c r="BE16" s="6" t="s">
        <v>30</v>
      </c>
    </row>
    <row r="17" spans="1:57" ht="18.75" customHeight="1" x14ac:dyDescent="0.2">
      <c r="A17" s="3" t="s">
        <v>44</v>
      </c>
      <c r="B17" s="4"/>
      <c r="C17" s="3"/>
      <c r="D17" s="4"/>
      <c r="E17" s="3"/>
      <c r="F17" s="4"/>
      <c r="G17" s="3"/>
      <c r="H17" s="4"/>
      <c r="I17" s="3"/>
      <c r="J17" s="4"/>
      <c r="K17" s="3"/>
      <c r="L17" s="4"/>
      <c r="M17" s="3"/>
      <c r="N17" s="4">
        <v>42.675552368164098</v>
      </c>
      <c r="O17" s="3" t="s">
        <v>30</v>
      </c>
      <c r="P17" s="4">
        <v>41.414257049560497</v>
      </c>
      <c r="Q17" s="3" t="s">
        <v>30</v>
      </c>
      <c r="R17" s="4">
        <v>46.467067718505902</v>
      </c>
      <c r="S17" s="3" t="s">
        <v>30</v>
      </c>
      <c r="T17" s="4">
        <v>47.171913146972699</v>
      </c>
      <c r="U17" s="3" t="s">
        <v>30</v>
      </c>
      <c r="V17" s="4">
        <v>45.886611938476598</v>
      </c>
      <c r="W17" s="3" t="s">
        <v>30</v>
      </c>
      <c r="X17" s="4">
        <v>38.929885864257798</v>
      </c>
      <c r="Y17" s="3" t="s">
        <v>30</v>
      </c>
      <c r="Z17" s="4">
        <v>37.201423645019503</v>
      </c>
      <c r="AA17" s="3" t="s">
        <v>30</v>
      </c>
      <c r="AB17" s="4">
        <v>38.047336578369098</v>
      </c>
      <c r="AC17" s="3" t="s">
        <v>30</v>
      </c>
      <c r="AD17" s="4">
        <v>38.195625305175803</v>
      </c>
      <c r="AE17" s="3" t="s">
        <v>30</v>
      </c>
      <c r="AF17" s="4">
        <v>39.581096649169901</v>
      </c>
      <c r="AG17" s="3" t="s">
        <v>30</v>
      </c>
      <c r="AH17" s="4">
        <v>40.847476959228501</v>
      </c>
      <c r="AI17" s="3" t="s">
        <v>30</v>
      </c>
      <c r="AJ17" s="4">
        <v>42.756580352783203</v>
      </c>
      <c r="AK17" s="3" t="s">
        <v>30</v>
      </c>
      <c r="AL17" s="4">
        <v>50.761039733886697</v>
      </c>
      <c r="AM17" s="3" t="s">
        <v>30</v>
      </c>
      <c r="AN17" s="4">
        <v>44.4708061218262</v>
      </c>
      <c r="AO17" s="3" t="s">
        <v>30</v>
      </c>
      <c r="AP17" s="4">
        <v>40.131912231445298</v>
      </c>
      <c r="AQ17" s="3" t="s">
        <v>30</v>
      </c>
      <c r="AR17" s="4">
        <v>37.488601684570298</v>
      </c>
      <c r="AS17" s="3" t="s">
        <v>30</v>
      </c>
      <c r="AT17" s="4">
        <v>39.252388000488303</v>
      </c>
      <c r="AU17" s="3" t="s">
        <v>30</v>
      </c>
      <c r="AV17" s="4">
        <v>39.831081390380902</v>
      </c>
      <c r="AW17" s="3" t="s">
        <v>30</v>
      </c>
      <c r="AX17" s="4">
        <v>38.928558349609403</v>
      </c>
      <c r="AY17" s="3" t="s">
        <v>30</v>
      </c>
      <c r="AZ17" s="4">
        <v>38.806472778320298</v>
      </c>
      <c r="BA17" s="3" t="s">
        <v>30</v>
      </c>
      <c r="BB17" s="4">
        <v>39.024135589599602</v>
      </c>
      <c r="BC17" s="3" t="s">
        <v>30</v>
      </c>
      <c r="BD17" s="4">
        <v>38.907630920410199</v>
      </c>
      <c r="BE17" s="3" t="s">
        <v>30</v>
      </c>
    </row>
    <row r="18" spans="1:57" ht="18.75" customHeight="1" x14ac:dyDescent="0.2">
      <c r="A18" s="3" t="s">
        <v>45</v>
      </c>
      <c r="B18" s="5">
        <v>47.183780670166001</v>
      </c>
      <c r="C18" s="6" t="s">
        <v>30</v>
      </c>
      <c r="D18" s="5">
        <v>47.758052825927699</v>
      </c>
      <c r="E18" s="6" t="s">
        <v>30</v>
      </c>
      <c r="F18" s="5">
        <v>47.298755645752003</v>
      </c>
      <c r="G18" s="6" t="s">
        <v>30</v>
      </c>
      <c r="H18" s="5">
        <v>49.148632049560497</v>
      </c>
      <c r="I18" s="6" t="s">
        <v>30</v>
      </c>
      <c r="J18" s="5">
        <v>49.171817779541001</v>
      </c>
      <c r="K18" s="6" t="s">
        <v>30</v>
      </c>
      <c r="L18" s="5">
        <v>47.940608978271499</v>
      </c>
      <c r="M18" s="6" t="s">
        <v>30</v>
      </c>
      <c r="N18" s="5">
        <v>48.7348442077637</v>
      </c>
      <c r="O18" s="6" t="s">
        <v>30</v>
      </c>
      <c r="P18" s="5">
        <v>49.111602783203097</v>
      </c>
      <c r="Q18" s="6" t="s">
        <v>30</v>
      </c>
      <c r="R18" s="5">
        <v>49.612136840820298</v>
      </c>
      <c r="S18" s="6" t="s">
        <v>30</v>
      </c>
      <c r="T18" s="5">
        <v>49.517658233642599</v>
      </c>
      <c r="U18" s="6" t="s">
        <v>30</v>
      </c>
      <c r="V18" s="5">
        <v>48.980335235595703</v>
      </c>
      <c r="W18" s="6" t="s">
        <v>30</v>
      </c>
      <c r="X18" s="5">
        <v>49.360015869140597</v>
      </c>
      <c r="Y18" s="6" t="s">
        <v>30</v>
      </c>
      <c r="Z18" s="5">
        <v>49.551742553710902</v>
      </c>
      <c r="AA18" s="6" t="s">
        <v>30</v>
      </c>
      <c r="AB18" s="5">
        <v>48.953605651855497</v>
      </c>
      <c r="AC18" s="6" t="s">
        <v>30</v>
      </c>
      <c r="AD18" s="5">
        <v>48.775905609130902</v>
      </c>
      <c r="AE18" s="6" t="s">
        <v>30</v>
      </c>
      <c r="AF18" s="5">
        <v>48.86669921875</v>
      </c>
      <c r="AG18" s="6" t="s">
        <v>30</v>
      </c>
      <c r="AH18" s="5">
        <v>48.670036315917997</v>
      </c>
      <c r="AI18" s="6" t="s">
        <v>30</v>
      </c>
      <c r="AJ18" s="5">
        <v>48.314533233642599</v>
      </c>
      <c r="AK18" s="6" t="s">
        <v>30</v>
      </c>
      <c r="AL18" s="5">
        <v>49.177555084228501</v>
      </c>
      <c r="AM18" s="6" t="s">
        <v>30</v>
      </c>
      <c r="AN18" s="5">
        <v>48.766990661621101</v>
      </c>
      <c r="AO18" s="6" t="s">
        <v>30</v>
      </c>
      <c r="AP18" s="5">
        <v>49.340179443359403</v>
      </c>
      <c r="AQ18" s="6" t="s">
        <v>30</v>
      </c>
      <c r="AR18" s="5">
        <v>50.323787689208999</v>
      </c>
      <c r="AS18" s="6" t="s">
        <v>30</v>
      </c>
      <c r="AT18" s="5">
        <v>51.630966186523402</v>
      </c>
      <c r="AU18" s="6" t="s">
        <v>30</v>
      </c>
      <c r="AV18" s="5">
        <v>52.697017669677699</v>
      </c>
      <c r="AW18" s="6" t="s">
        <v>30</v>
      </c>
      <c r="AX18" s="5">
        <v>52.179435729980497</v>
      </c>
      <c r="AY18" s="6" t="s">
        <v>30</v>
      </c>
      <c r="AZ18" s="5">
        <v>51.3643989562988</v>
      </c>
      <c r="BA18" s="6" t="s">
        <v>30</v>
      </c>
      <c r="BB18" s="5">
        <v>50.808536529541001</v>
      </c>
      <c r="BC18" s="6" t="s">
        <v>30</v>
      </c>
      <c r="BD18" s="5">
        <v>51.338504791259801</v>
      </c>
      <c r="BE18" s="6" t="s">
        <v>30</v>
      </c>
    </row>
    <row r="19" spans="1:57" ht="18.75" customHeight="1" x14ac:dyDescent="0.2">
      <c r="A19" s="3" t="s">
        <v>46</v>
      </c>
      <c r="B19" s="4"/>
      <c r="C19" s="3"/>
      <c r="D19" s="4"/>
      <c r="E19" s="3"/>
      <c r="F19" s="4"/>
      <c r="G19" s="3"/>
      <c r="H19" s="4"/>
      <c r="I19" s="3"/>
      <c r="J19" s="4"/>
      <c r="K19" s="3"/>
      <c r="L19" s="4"/>
      <c r="M19" s="3"/>
      <c r="N19" s="4">
        <v>24.058120727539102</v>
      </c>
      <c r="O19" s="3" t="s">
        <v>30</v>
      </c>
      <c r="P19" s="4">
        <v>24.174888610839801</v>
      </c>
      <c r="Q19" s="3" t="s">
        <v>30</v>
      </c>
      <c r="R19" s="4">
        <v>24.5853080749512</v>
      </c>
      <c r="S19" s="3" t="s">
        <v>30</v>
      </c>
      <c r="T19" s="4">
        <v>23.3155403137207</v>
      </c>
      <c r="U19" s="3" t="s">
        <v>30</v>
      </c>
      <c r="V19" s="4">
        <v>22.538682937622099</v>
      </c>
      <c r="W19" s="3" t="s">
        <v>30</v>
      </c>
      <c r="X19" s="4">
        <v>25.0339469909668</v>
      </c>
      <c r="Y19" s="3" t="s">
        <v>30</v>
      </c>
      <c r="Z19" s="4">
        <v>23.126043319702099</v>
      </c>
      <c r="AA19" s="3" t="s">
        <v>30</v>
      </c>
      <c r="AB19" s="4">
        <v>22.823287963867202</v>
      </c>
      <c r="AC19" s="3" t="s">
        <v>30</v>
      </c>
      <c r="AD19" s="4">
        <v>22.186510086059599</v>
      </c>
      <c r="AE19" s="3" t="s">
        <v>30</v>
      </c>
      <c r="AF19" s="4">
        <v>24.613592147827099</v>
      </c>
      <c r="AG19" s="3" t="s">
        <v>30</v>
      </c>
      <c r="AH19" s="4">
        <v>26.063966751098601</v>
      </c>
      <c r="AI19" s="3" t="s">
        <v>30</v>
      </c>
      <c r="AJ19" s="4">
        <v>28.3314399719238</v>
      </c>
      <c r="AK19" s="3" t="s">
        <v>30</v>
      </c>
      <c r="AL19" s="4">
        <v>28.415126800537099</v>
      </c>
      <c r="AM19" s="3" t="s">
        <v>30</v>
      </c>
      <c r="AN19" s="4">
        <v>27.515352249145501</v>
      </c>
      <c r="AO19" s="3" t="s">
        <v>30</v>
      </c>
      <c r="AP19" s="4">
        <v>27.8320426940918</v>
      </c>
      <c r="AQ19" s="3" t="s">
        <v>30</v>
      </c>
      <c r="AR19" s="4">
        <v>28.1046047210693</v>
      </c>
      <c r="AS19" s="3" t="s">
        <v>30</v>
      </c>
      <c r="AT19" s="4">
        <v>26.612419128418001</v>
      </c>
      <c r="AU19" s="3" t="s">
        <v>30</v>
      </c>
      <c r="AV19" s="4">
        <v>29.372749328613299</v>
      </c>
      <c r="AW19" s="3" t="s">
        <v>30</v>
      </c>
      <c r="AX19" s="4">
        <v>29.371702194213899</v>
      </c>
      <c r="AY19" s="3" t="s">
        <v>30</v>
      </c>
      <c r="AZ19" s="4">
        <v>28.112943649291999</v>
      </c>
      <c r="BA19" s="3" t="s">
        <v>30</v>
      </c>
      <c r="BB19" s="4">
        <v>28.902246475219702</v>
      </c>
      <c r="BC19" s="3" t="s">
        <v>30</v>
      </c>
      <c r="BD19" s="4">
        <v>29.4903774261475</v>
      </c>
      <c r="BE19" s="3" t="s">
        <v>30</v>
      </c>
    </row>
    <row r="20" spans="1:57" ht="18.75" customHeight="1" x14ac:dyDescent="0.2">
      <c r="A20" s="3" t="s">
        <v>47</v>
      </c>
      <c r="B20" s="5">
        <v>14.8786735534668</v>
      </c>
      <c r="C20" s="6" t="s">
        <v>30</v>
      </c>
      <c r="D20" s="5">
        <v>14.1487731933594</v>
      </c>
      <c r="E20" s="6" t="s">
        <v>30</v>
      </c>
      <c r="F20" s="5">
        <v>15.6903486251831</v>
      </c>
      <c r="G20" s="6" t="s">
        <v>30</v>
      </c>
      <c r="H20" s="5">
        <v>15.8134908676147</v>
      </c>
      <c r="I20" s="6" t="s">
        <v>30</v>
      </c>
      <c r="J20" s="5">
        <v>16.390872955322301</v>
      </c>
      <c r="K20" s="6" t="s">
        <v>30</v>
      </c>
      <c r="L20" s="5">
        <v>17.5814113616943</v>
      </c>
      <c r="M20" s="6" t="s">
        <v>30</v>
      </c>
      <c r="N20" s="5">
        <v>18.002824783325199</v>
      </c>
      <c r="O20" s="6" t="s">
        <v>30</v>
      </c>
      <c r="P20" s="5">
        <v>17.9891567230225</v>
      </c>
      <c r="Q20" s="6" t="s">
        <v>30</v>
      </c>
      <c r="R20" s="5">
        <v>17.388212203979499</v>
      </c>
      <c r="S20" s="6" t="s">
        <v>30</v>
      </c>
      <c r="T20" s="5">
        <v>17.3431720733643</v>
      </c>
      <c r="U20" s="6" t="s">
        <v>30</v>
      </c>
      <c r="V20" s="5">
        <v>16.330772399902301</v>
      </c>
      <c r="W20" s="6" t="s">
        <v>30</v>
      </c>
      <c r="X20" s="5">
        <v>16.6444206237793</v>
      </c>
      <c r="Y20" s="6" t="s">
        <v>30</v>
      </c>
      <c r="Z20" s="5">
        <v>16.336719512939499</v>
      </c>
      <c r="AA20" s="6" t="s">
        <v>30</v>
      </c>
      <c r="AB20" s="5">
        <v>17.2387390136719</v>
      </c>
      <c r="AC20" s="6" t="s">
        <v>30</v>
      </c>
      <c r="AD20" s="5">
        <v>17.2945747375488</v>
      </c>
      <c r="AE20" s="6" t="s">
        <v>30</v>
      </c>
      <c r="AF20" s="5">
        <v>17.240785598754901</v>
      </c>
      <c r="AG20" s="6" t="s">
        <v>30</v>
      </c>
      <c r="AH20" s="5">
        <v>17.575511932373001</v>
      </c>
      <c r="AI20" s="6" t="s">
        <v>30</v>
      </c>
      <c r="AJ20" s="5">
        <v>21.911685943603501</v>
      </c>
      <c r="AK20" s="6" t="s">
        <v>30</v>
      </c>
      <c r="AL20" s="5">
        <v>19.8291931152344</v>
      </c>
      <c r="AM20" s="6" t="s">
        <v>30</v>
      </c>
      <c r="AN20" s="5">
        <v>20.1664218902588</v>
      </c>
      <c r="AO20" s="6" t="s">
        <v>30</v>
      </c>
      <c r="AP20" s="5">
        <v>18.861530303955099</v>
      </c>
      <c r="AQ20" s="6" t="s">
        <v>30</v>
      </c>
      <c r="AR20" s="5">
        <v>18.786994934081999</v>
      </c>
      <c r="AS20" s="6" t="s">
        <v>30</v>
      </c>
      <c r="AT20" s="5">
        <v>19.161005020141602</v>
      </c>
      <c r="AU20" s="6" t="s">
        <v>30</v>
      </c>
      <c r="AV20" s="5">
        <v>18.489313125610401</v>
      </c>
      <c r="AW20" s="6" t="s">
        <v>30</v>
      </c>
      <c r="AX20" s="5">
        <v>17.184524536132798</v>
      </c>
      <c r="AY20" s="6" t="s">
        <v>30</v>
      </c>
      <c r="AZ20" s="5">
        <v>17.299160003662099</v>
      </c>
      <c r="BA20" s="6" t="s">
        <v>30</v>
      </c>
      <c r="BB20" s="5">
        <v>15.3493995666504</v>
      </c>
      <c r="BC20" s="6" t="s">
        <v>30</v>
      </c>
      <c r="BD20" s="5">
        <v>18.6490268707275</v>
      </c>
      <c r="BE20" s="6" t="s">
        <v>30</v>
      </c>
    </row>
    <row r="21" spans="1:57" ht="18.75" customHeight="1" x14ac:dyDescent="0.2">
      <c r="A21" s="3" t="s">
        <v>48</v>
      </c>
      <c r="B21" s="4">
        <v>29.8192844390869</v>
      </c>
      <c r="C21" s="3" t="s">
        <v>30</v>
      </c>
      <c r="D21" s="4">
        <v>31.583702087402301</v>
      </c>
      <c r="E21" s="3" t="s">
        <v>30</v>
      </c>
      <c r="F21" s="4">
        <v>32.270565032958999</v>
      </c>
      <c r="G21" s="3" t="s">
        <v>30</v>
      </c>
      <c r="H21" s="4">
        <v>41.576587677002003</v>
      </c>
      <c r="I21" s="3" t="s">
        <v>30</v>
      </c>
      <c r="J21" s="4">
        <v>39.312965393066399</v>
      </c>
      <c r="K21" s="3" t="s">
        <v>30</v>
      </c>
      <c r="L21" s="4">
        <v>39.290718078613303</v>
      </c>
      <c r="M21" s="3" t="s">
        <v>30</v>
      </c>
      <c r="N21" s="4">
        <v>42.117477416992202</v>
      </c>
      <c r="O21" s="3" t="s">
        <v>30</v>
      </c>
      <c r="P21" s="4">
        <v>37.403392791747997</v>
      </c>
      <c r="Q21" s="3" t="s">
        <v>30</v>
      </c>
      <c r="R21" s="4">
        <v>33.725673675537102</v>
      </c>
      <c r="S21" s="3" t="s">
        <v>30</v>
      </c>
      <c r="T21" s="4">
        <v>40.505100250244098</v>
      </c>
      <c r="U21" s="3" t="s">
        <v>30</v>
      </c>
      <c r="V21" s="4">
        <v>41.284294128417997</v>
      </c>
      <c r="W21" s="3" t="s">
        <v>30</v>
      </c>
      <c r="X21" s="4">
        <v>39.7132377624512</v>
      </c>
      <c r="Y21" s="3" t="s">
        <v>30</v>
      </c>
      <c r="Z21" s="4">
        <v>36.4245796203613</v>
      </c>
      <c r="AA21" s="3" t="s">
        <v>30</v>
      </c>
      <c r="AB21" s="4">
        <v>25.6146049499512</v>
      </c>
      <c r="AC21" s="3" t="s">
        <v>30</v>
      </c>
      <c r="AD21" s="4">
        <v>34.269241333007798</v>
      </c>
      <c r="AE21" s="3" t="s">
        <v>30</v>
      </c>
      <c r="AF21" s="4">
        <v>30.722576141357401</v>
      </c>
      <c r="AG21" s="3" t="s">
        <v>30</v>
      </c>
      <c r="AH21" s="4">
        <v>35.038196563720703</v>
      </c>
      <c r="AI21" s="3" t="s">
        <v>30</v>
      </c>
      <c r="AJ21" s="4">
        <v>35.688610076904297</v>
      </c>
      <c r="AK21" s="3" t="s">
        <v>30</v>
      </c>
      <c r="AL21" s="4">
        <v>35.157711029052699</v>
      </c>
      <c r="AM21" s="3" t="s">
        <v>30</v>
      </c>
      <c r="AN21" s="4">
        <v>40.431209564208999</v>
      </c>
      <c r="AO21" s="3" t="s">
        <v>30</v>
      </c>
      <c r="AP21" s="4">
        <v>46.352561950683601</v>
      </c>
      <c r="AQ21" s="3" t="s">
        <v>30</v>
      </c>
      <c r="AR21" s="4">
        <v>35.7857856750488</v>
      </c>
      <c r="AS21" s="3" t="s">
        <v>30</v>
      </c>
      <c r="AT21" s="4">
        <v>35.795860290527301</v>
      </c>
      <c r="AU21" s="3" t="s">
        <v>30</v>
      </c>
      <c r="AV21" s="4">
        <v>30.228191375732401</v>
      </c>
      <c r="AW21" s="3" t="s">
        <v>30</v>
      </c>
      <c r="AX21" s="4">
        <v>33.628341674804702</v>
      </c>
      <c r="AY21" s="3" t="s">
        <v>30</v>
      </c>
      <c r="AZ21" s="4">
        <v>28.7974739074707</v>
      </c>
      <c r="BA21" s="3" t="s">
        <v>30</v>
      </c>
      <c r="BB21" s="4">
        <v>29.9468097686768</v>
      </c>
      <c r="BC21" s="3" t="s">
        <v>30</v>
      </c>
      <c r="BD21" s="4">
        <v>26.745597839355501</v>
      </c>
      <c r="BE21" s="3" t="s">
        <v>30</v>
      </c>
    </row>
    <row r="22" spans="1:57" ht="18.75" customHeight="1" x14ac:dyDescent="0.2">
      <c r="A22" s="3" t="s">
        <v>49</v>
      </c>
      <c r="B22" s="5">
        <v>18.3761310577393</v>
      </c>
      <c r="C22" s="6" t="s">
        <v>30</v>
      </c>
      <c r="D22" s="5">
        <v>19.980920791626001</v>
      </c>
      <c r="E22" s="6" t="s">
        <v>30</v>
      </c>
      <c r="F22" s="5">
        <v>20.853277206420898</v>
      </c>
      <c r="G22" s="6" t="s">
        <v>30</v>
      </c>
      <c r="H22" s="5">
        <v>21.081434249877901</v>
      </c>
      <c r="I22" s="6" t="s">
        <v>30</v>
      </c>
      <c r="J22" s="5">
        <v>23.766651153564499</v>
      </c>
      <c r="K22" s="6" t="s">
        <v>30</v>
      </c>
      <c r="L22" s="5">
        <v>23.963994979858398</v>
      </c>
      <c r="M22" s="6" t="s">
        <v>30</v>
      </c>
      <c r="N22" s="5">
        <v>24.147605895996101</v>
      </c>
      <c r="O22" s="6" t="s">
        <v>30</v>
      </c>
      <c r="P22" s="5">
        <v>24.998783111572301</v>
      </c>
      <c r="Q22" s="6" t="s">
        <v>30</v>
      </c>
      <c r="R22" s="5">
        <v>24.872900009155298</v>
      </c>
      <c r="S22" s="6" t="s">
        <v>30</v>
      </c>
      <c r="T22" s="5">
        <v>25.5277423858643</v>
      </c>
      <c r="U22" s="6" t="s">
        <v>30</v>
      </c>
      <c r="V22" s="5">
        <v>25.5862331390381</v>
      </c>
      <c r="W22" s="6" t="s">
        <v>30</v>
      </c>
      <c r="X22" s="5">
        <v>25.135261535644499</v>
      </c>
      <c r="Y22" s="6" t="s">
        <v>30</v>
      </c>
      <c r="Z22" s="5">
        <v>24.5046291351318</v>
      </c>
      <c r="AA22" s="6" t="s">
        <v>30</v>
      </c>
      <c r="AB22" s="5">
        <v>24.114343643188501</v>
      </c>
      <c r="AC22" s="6" t="s">
        <v>30</v>
      </c>
      <c r="AD22" s="5">
        <v>26.801092147827099</v>
      </c>
      <c r="AE22" s="6" t="s">
        <v>30</v>
      </c>
      <c r="AF22" s="5">
        <v>30.937778472900401</v>
      </c>
      <c r="AG22" s="6" t="s">
        <v>30</v>
      </c>
      <c r="AH22" s="5">
        <v>34.303981781005902</v>
      </c>
      <c r="AI22" s="6" t="s">
        <v>30</v>
      </c>
      <c r="AJ22" s="5">
        <v>34.393383026122997</v>
      </c>
      <c r="AK22" s="6" t="s">
        <v>30</v>
      </c>
      <c r="AL22" s="5">
        <v>38.902320861816399</v>
      </c>
      <c r="AM22" s="6" t="s">
        <v>30</v>
      </c>
      <c r="AN22" s="5">
        <v>35.833644866943402</v>
      </c>
      <c r="AO22" s="6" t="s">
        <v>30</v>
      </c>
      <c r="AP22" s="5">
        <v>33.165557861328097</v>
      </c>
      <c r="AQ22" s="6" t="s">
        <v>30</v>
      </c>
      <c r="AR22" s="5">
        <v>36.187206268310497</v>
      </c>
      <c r="AS22" s="6" t="s">
        <v>30</v>
      </c>
      <c r="AT22" s="5">
        <v>37.795001983642599</v>
      </c>
      <c r="AU22" s="6" t="s">
        <v>30</v>
      </c>
      <c r="AV22" s="5">
        <v>39.087398529052699</v>
      </c>
      <c r="AW22" s="6" t="s">
        <v>30</v>
      </c>
      <c r="AX22" s="5">
        <v>39.893077850341797</v>
      </c>
      <c r="AY22" s="6" t="s">
        <v>30</v>
      </c>
      <c r="AZ22" s="5">
        <v>37.686328887939503</v>
      </c>
      <c r="BA22" s="6" t="s">
        <v>30</v>
      </c>
      <c r="BB22" s="5">
        <v>32.685695648193402</v>
      </c>
      <c r="BC22" s="6" t="s">
        <v>30</v>
      </c>
      <c r="BD22" s="5">
        <v>30.823419570922901</v>
      </c>
      <c r="BE22" s="6" t="s">
        <v>30</v>
      </c>
    </row>
    <row r="23" spans="1:57" ht="18.75" customHeight="1" x14ac:dyDescent="0.2">
      <c r="A23" s="3" t="s">
        <v>50</v>
      </c>
      <c r="B23" s="4"/>
      <c r="C23" s="3"/>
      <c r="D23" s="4"/>
      <c r="E23" s="3"/>
      <c r="F23" s="4"/>
      <c r="G23" s="3"/>
      <c r="H23" s="4"/>
      <c r="I23" s="3"/>
      <c r="J23" s="4"/>
      <c r="K23" s="3"/>
      <c r="L23" s="4"/>
      <c r="M23" s="3"/>
      <c r="N23" s="4"/>
      <c r="O23" s="3"/>
      <c r="P23" s="4"/>
      <c r="Q23" s="3"/>
      <c r="R23" s="4">
        <v>53.4502563476563</v>
      </c>
      <c r="S23" s="3" t="s">
        <v>30</v>
      </c>
      <c r="T23" s="4">
        <v>54.720531463622997</v>
      </c>
      <c r="U23" s="3" t="s">
        <v>30</v>
      </c>
      <c r="V23" s="4">
        <v>51.668994903564503</v>
      </c>
      <c r="W23" s="3" t="s">
        <v>30</v>
      </c>
      <c r="X23" s="4">
        <v>46.897380828857401</v>
      </c>
      <c r="Y23" s="3" t="s">
        <v>30</v>
      </c>
      <c r="Z23" s="4">
        <v>44.561248779296903</v>
      </c>
      <c r="AA23" s="3" t="s">
        <v>30</v>
      </c>
      <c r="AB23" s="4">
        <v>46.950847625732401</v>
      </c>
      <c r="AC23" s="3" t="s">
        <v>30</v>
      </c>
      <c r="AD23" s="4">
        <v>45.4239311218262</v>
      </c>
      <c r="AE23" s="3" t="s">
        <v>30</v>
      </c>
      <c r="AF23" s="4">
        <v>46.470146179199197</v>
      </c>
      <c r="AG23" s="3" t="s">
        <v>30</v>
      </c>
      <c r="AH23" s="4">
        <v>47.816886901855497</v>
      </c>
      <c r="AI23" s="3" t="s">
        <v>30</v>
      </c>
      <c r="AJ23" s="4">
        <v>46.724239349365199</v>
      </c>
      <c r="AK23" s="3" t="s">
        <v>30</v>
      </c>
      <c r="AL23" s="4">
        <v>45.514194488525398</v>
      </c>
      <c r="AM23" s="3" t="s">
        <v>30</v>
      </c>
      <c r="AN23" s="4">
        <v>43.665744781494098</v>
      </c>
      <c r="AO23" s="3" t="s">
        <v>30</v>
      </c>
      <c r="AP23" s="4">
        <v>45.435256958007798</v>
      </c>
      <c r="AQ23" s="3" t="s">
        <v>30</v>
      </c>
      <c r="AR23" s="4">
        <v>43.690567016601598</v>
      </c>
      <c r="AS23" s="3" t="s">
        <v>30</v>
      </c>
      <c r="AT23" s="4">
        <v>44.2410278320313</v>
      </c>
      <c r="AU23" s="3" t="s">
        <v>30</v>
      </c>
      <c r="AV23" s="4">
        <v>43.240894317627003</v>
      </c>
      <c r="AW23" s="3" t="s">
        <v>30</v>
      </c>
      <c r="AX23" s="4">
        <v>43.397430419921903</v>
      </c>
      <c r="AY23" s="3" t="s">
        <v>30</v>
      </c>
      <c r="AZ23" s="4">
        <v>43.245067596435497</v>
      </c>
      <c r="BA23" s="3" t="s">
        <v>30</v>
      </c>
      <c r="BB23" s="4">
        <v>42.543041229247997</v>
      </c>
      <c r="BC23" s="3" t="s">
        <v>30</v>
      </c>
      <c r="BD23" s="4">
        <v>42.428005218505902</v>
      </c>
      <c r="BE23" s="3" t="s">
        <v>30</v>
      </c>
    </row>
    <row r="24" spans="1:57" ht="18.75" customHeight="1" x14ac:dyDescent="0.2">
      <c r="A24" s="3" t="s">
        <v>51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>
        <v>47.851303100585902</v>
      </c>
      <c r="W24" s="6" t="s">
        <v>30</v>
      </c>
      <c r="X24" s="5">
        <v>39.6847114562988</v>
      </c>
      <c r="Y24" s="6" t="s">
        <v>30</v>
      </c>
      <c r="Z24" s="5">
        <v>41.657241821289098</v>
      </c>
      <c r="AA24" s="6" t="s">
        <v>30</v>
      </c>
      <c r="AB24" s="5">
        <v>43.594505310058601</v>
      </c>
      <c r="AC24" s="6" t="s">
        <v>30</v>
      </c>
      <c r="AD24" s="5">
        <v>42.747623443603501</v>
      </c>
      <c r="AE24" s="6" t="s">
        <v>30</v>
      </c>
      <c r="AF24" s="5">
        <v>45.359214782714801</v>
      </c>
      <c r="AG24" s="6" t="s">
        <v>30</v>
      </c>
      <c r="AH24" s="5">
        <v>46.812629699707003</v>
      </c>
      <c r="AI24" s="6" t="s">
        <v>30</v>
      </c>
      <c r="AJ24" s="5">
        <v>42.681930541992202</v>
      </c>
      <c r="AK24" s="6" t="s">
        <v>30</v>
      </c>
      <c r="AL24" s="5">
        <v>39.599201202392599</v>
      </c>
      <c r="AM24" s="6" t="s">
        <v>30</v>
      </c>
      <c r="AN24" s="5">
        <v>39.543998718261697</v>
      </c>
      <c r="AO24" s="6" t="s">
        <v>30</v>
      </c>
      <c r="AP24" s="5">
        <v>35.967861175537102</v>
      </c>
      <c r="AQ24" s="6" t="s">
        <v>30</v>
      </c>
      <c r="AR24" s="5">
        <v>36.718482971191399</v>
      </c>
      <c r="AS24" s="6" t="s">
        <v>30</v>
      </c>
      <c r="AT24" s="5">
        <v>37.961635589599602</v>
      </c>
      <c r="AU24" s="6" t="s">
        <v>30</v>
      </c>
      <c r="AV24" s="5">
        <v>39.155040740966797</v>
      </c>
      <c r="AW24" s="6" t="s">
        <v>30</v>
      </c>
      <c r="AX24" s="5">
        <v>38.36181640625</v>
      </c>
      <c r="AY24" s="6" t="s">
        <v>30</v>
      </c>
      <c r="AZ24" s="5">
        <v>32.501502990722699</v>
      </c>
      <c r="BA24" s="6" t="s">
        <v>30</v>
      </c>
      <c r="BB24" s="5">
        <v>33.679141998291001</v>
      </c>
      <c r="BC24" s="6" t="s">
        <v>30</v>
      </c>
      <c r="BD24" s="5">
        <v>32.319168090820298</v>
      </c>
      <c r="BE24" s="6" t="s">
        <v>30</v>
      </c>
    </row>
    <row r="25" spans="1:57" ht="18.75" customHeight="1" x14ac:dyDescent="0.2">
      <c r="A25" s="3" t="s">
        <v>52</v>
      </c>
      <c r="B25" s="4"/>
      <c r="C25" s="3"/>
      <c r="D25" s="4"/>
      <c r="E25" s="3"/>
      <c r="F25" s="4"/>
      <c r="G25" s="3"/>
      <c r="H25" s="4"/>
      <c r="I25" s="3"/>
      <c r="J25" s="4"/>
      <c r="K25" s="3"/>
      <c r="L25" s="4"/>
      <c r="M25" s="3"/>
      <c r="N25" s="4">
        <v>32.931388854980497</v>
      </c>
      <c r="O25" s="3" t="s">
        <v>30</v>
      </c>
      <c r="P25" s="4">
        <v>32.980361938476598</v>
      </c>
      <c r="Q25" s="3" t="s">
        <v>30</v>
      </c>
      <c r="R25" s="4">
        <v>33.648395538330099</v>
      </c>
      <c r="S25" s="3" t="s">
        <v>30</v>
      </c>
      <c r="T25" s="4">
        <v>34.401165008544901</v>
      </c>
      <c r="U25" s="3" t="s">
        <v>30</v>
      </c>
      <c r="V25" s="4">
        <v>31.163162231445298</v>
      </c>
      <c r="W25" s="3" t="s">
        <v>30</v>
      </c>
      <c r="X25" s="4">
        <v>33.062541961669901</v>
      </c>
      <c r="Y25" s="3" t="s">
        <v>30</v>
      </c>
      <c r="Z25" s="4">
        <v>34.525230407714801</v>
      </c>
      <c r="AA25" s="3" t="s">
        <v>30</v>
      </c>
      <c r="AB25" s="4">
        <v>35.8519897460938</v>
      </c>
      <c r="AC25" s="3" t="s">
        <v>30</v>
      </c>
      <c r="AD25" s="4">
        <v>35.406154632568402</v>
      </c>
      <c r="AE25" s="3" t="s">
        <v>30</v>
      </c>
      <c r="AF25" s="4">
        <v>36.288665771484403</v>
      </c>
      <c r="AG25" s="3" t="s">
        <v>30</v>
      </c>
      <c r="AH25" s="4">
        <v>35.6761283874512</v>
      </c>
      <c r="AI25" s="3" t="s">
        <v>30</v>
      </c>
      <c r="AJ25" s="4">
        <v>34.918949127197301</v>
      </c>
      <c r="AK25" s="3" t="s">
        <v>30</v>
      </c>
      <c r="AL25" s="4">
        <v>35.902614593505902</v>
      </c>
      <c r="AM25" s="3" t="s">
        <v>30</v>
      </c>
      <c r="AN25" s="4">
        <v>33.950748443603501</v>
      </c>
      <c r="AO25" s="3" t="s">
        <v>30</v>
      </c>
      <c r="AP25" s="4">
        <v>36.086326599121101</v>
      </c>
      <c r="AQ25" s="3" t="s">
        <v>30</v>
      </c>
      <c r="AR25" s="4">
        <v>35.109031677246101</v>
      </c>
      <c r="AS25" s="3" t="s">
        <v>30</v>
      </c>
      <c r="AT25" s="4">
        <v>34.703617095947301</v>
      </c>
      <c r="AU25" s="3" t="s">
        <v>30</v>
      </c>
      <c r="AV25" s="4">
        <v>34.493717193603501</v>
      </c>
      <c r="AW25" s="3" t="s">
        <v>30</v>
      </c>
      <c r="AX25" s="4">
        <v>32.486896514892599</v>
      </c>
      <c r="AY25" s="3" t="s">
        <v>30</v>
      </c>
      <c r="AZ25" s="4">
        <v>28.0829181671143</v>
      </c>
      <c r="BA25" s="3" t="s">
        <v>30</v>
      </c>
      <c r="BB25" s="4">
        <v>30.5069789886475</v>
      </c>
      <c r="BC25" s="3" t="s">
        <v>30</v>
      </c>
      <c r="BD25" s="4">
        <v>30.111463546752901</v>
      </c>
      <c r="BE25" s="3" t="s">
        <v>30</v>
      </c>
    </row>
    <row r="26" spans="1:57" ht="18.75" customHeight="1" x14ac:dyDescent="0.2">
      <c r="A26" s="3" t="s">
        <v>53</v>
      </c>
      <c r="B26" s="5">
        <v>38.2070922851563</v>
      </c>
      <c r="C26" s="6" t="s">
        <v>30</v>
      </c>
      <c r="D26" s="5">
        <v>37.836189270019503</v>
      </c>
      <c r="E26" s="6" t="s">
        <v>30</v>
      </c>
      <c r="F26" s="5">
        <v>30.724290847778299</v>
      </c>
      <c r="G26" s="6" t="s">
        <v>30</v>
      </c>
      <c r="H26" s="5">
        <v>30.879035949706999</v>
      </c>
      <c r="I26" s="6" t="s">
        <v>30</v>
      </c>
      <c r="J26" s="5">
        <v>32.414859771728501</v>
      </c>
      <c r="K26" s="6" t="s">
        <v>30</v>
      </c>
      <c r="L26" s="5">
        <v>32.901981353759801</v>
      </c>
      <c r="M26" s="6" t="s">
        <v>30</v>
      </c>
      <c r="N26" s="5">
        <v>35.711360931396499</v>
      </c>
      <c r="O26" s="6" t="s">
        <v>30</v>
      </c>
      <c r="P26" s="5">
        <v>33.190238952636697</v>
      </c>
      <c r="Q26" s="6" t="s">
        <v>30</v>
      </c>
      <c r="R26" s="5">
        <v>25.462804794311499</v>
      </c>
      <c r="S26" s="6" t="s">
        <v>30</v>
      </c>
      <c r="T26" s="5">
        <v>29.3035583496094</v>
      </c>
      <c r="U26" s="6" t="s">
        <v>30</v>
      </c>
      <c r="V26" s="5">
        <v>44.269939422607401</v>
      </c>
      <c r="W26" s="6" t="s">
        <v>30</v>
      </c>
      <c r="X26" s="5">
        <v>37.990676879882798</v>
      </c>
      <c r="Y26" s="6" t="s">
        <v>30</v>
      </c>
      <c r="Z26" s="5">
        <v>36.744132995605497</v>
      </c>
      <c r="AA26" s="6" t="s">
        <v>30</v>
      </c>
      <c r="AB26" s="5">
        <v>38.875988006591797</v>
      </c>
      <c r="AC26" s="6" t="s">
        <v>30</v>
      </c>
      <c r="AD26" s="5">
        <v>41.642269134521499</v>
      </c>
      <c r="AE26" s="6" t="s">
        <v>30</v>
      </c>
      <c r="AF26" s="5">
        <v>45.220958709716797</v>
      </c>
      <c r="AG26" s="6" t="s">
        <v>30</v>
      </c>
      <c r="AH26" s="5">
        <v>47.6703491210938</v>
      </c>
      <c r="AI26" s="6" t="s">
        <v>30</v>
      </c>
      <c r="AJ26" s="5">
        <v>32.432426452636697</v>
      </c>
      <c r="AK26" s="6" t="s">
        <v>30</v>
      </c>
      <c r="AL26" s="5">
        <v>63.090370178222699</v>
      </c>
      <c r="AM26" s="6" t="s">
        <v>30</v>
      </c>
      <c r="AN26" s="5">
        <v>38.444980621337898</v>
      </c>
      <c r="AO26" s="6" t="s">
        <v>30</v>
      </c>
      <c r="AP26" s="5">
        <v>43.789951324462898</v>
      </c>
      <c r="AQ26" s="6" t="s">
        <v>30</v>
      </c>
      <c r="AR26" s="5">
        <v>55.341278076171903</v>
      </c>
      <c r="AS26" s="6" t="s">
        <v>30</v>
      </c>
      <c r="AT26" s="5">
        <v>46.777385711669901</v>
      </c>
      <c r="AU26" s="6" t="s">
        <v>30</v>
      </c>
      <c r="AV26" s="5">
        <v>46.607559204101598</v>
      </c>
      <c r="AW26" s="6" t="s">
        <v>30</v>
      </c>
      <c r="AX26" s="5">
        <v>37.663951873779297</v>
      </c>
      <c r="AY26" s="6" t="s">
        <v>30</v>
      </c>
      <c r="AZ26" s="5">
        <v>24.1543159484863</v>
      </c>
      <c r="BA26" s="6" t="s">
        <v>30</v>
      </c>
      <c r="BB26" s="5">
        <v>17.6712837219238</v>
      </c>
      <c r="BC26" s="6" t="s">
        <v>30</v>
      </c>
      <c r="BD26" s="5">
        <v>25.955205917358398</v>
      </c>
      <c r="BE26" s="6" t="s">
        <v>30</v>
      </c>
    </row>
    <row r="27" spans="1:57" ht="18.75" customHeight="1" x14ac:dyDescent="0.2">
      <c r="A27" s="3" t="s">
        <v>54</v>
      </c>
      <c r="B27" s="4"/>
      <c r="C27" s="3"/>
      <c r="D27" s="4"/>
      <c r="E27" s="3"/>
      <c r="F27" s="4"/>
      <c r="G27" s="3"/>
      <c r="H27" s="4"/>
      <c r="I27" s="3"/>
      <c r="J27" s="4"/>
      <c r="K27" s="3"/>
      <c r="L27" s="4"/>
      <c r="M27" s="3"/>
      <c r="N27" s="4"/>
      <c r="O27" s="3"/>
      <c r="P27" s="4"/>
      <c r="Q27" s="3"/>
      <c r="R27" s="4">
        <v>36.009471893310497</v>
      </c>
      <c r="S27" s="3" t="s">
        <v>30</v>
      </c>
      <c r="T27" s="4">
        <v>36.646026611328097</v>
      </c>
      <c r="U27" s="3" t="s">
        <v>30</v>
      </c>
      <c r="V27" s="4">
        <v>36.7830619812012</v>
      </c>
      <c r="W27" s="3" t="s">
        <v>30</v>
      </c>
      <c r="X27" s="4">
        <v>36.1722221374512</v>
      </c>
      <c r="Y27" s="3" t="s">
        <v>30</v>
      </c>
      <c r="Z27" s="4">
        <v>34.727912902832003</v>
      </c>
      <c r="AA27" s="3" t="s">
        <v>30</v>
      </c>
      <c r="AB27" s="4">
        <v>36.043888092041001</v>
      </c>
      <c r="AC27" s="3" t="s">
        <v>30</v>
      </c>
      <c r="AD27" s="4">
        <v>36.482673645019503</v>
      </c>
      <c r="AE27" s="3" t="s">
        <v>30</v>
      </c>
      <c r="AF27" s="4">
        <v>36.5048217773438</v>
      </c>
      <c r="AG27" s="3" t="s">
        <v>30</v>
      </c>
      <c r="AH27" s="4">
        <v>35.983341217041001</v>
      </c>
      <c r="AI27" s="3" t="s">
        <v>30</v>
      </c>
      <c r="AJ27" s="4">
        <v>36.217899322509801</v>
      </c>
      <c r="AK27" s="3" t="s">
        <v>30</v>
      </c>
      <c r="AL27" s="4">
        <v>36.229057312011697</v>
      </c>
      <c r="AM27" s="3" t="s">
        <v>30</v>
      </c>
      <c r="AN27" s="4">
        <v>33.004177093505902</v>
      </c>
      <c r="AO27" s="3" t="s">
        <v>30</v>
      </c>
      <c r="AP27" s="4">
        <v>30.8325519561768</v>
      </c>
      <c r="AQ27" s="3" t="s">
        <v>30</v>
      </c>
      <c r="AR27" s="4">
        <v>30.2572231292725</v>
      </c>
      <c r="AS27" s="3" t="s">
        <v>30</v>
      </c>
      <c r="AT27" s="4">
        <v>32.320186614990199</v>
      </c>
      <c r="AU27" s="3" t="s">
        <v>30</v>
      </c>
      <c r="AV27" s="4">
        <v>33.754276275634801</v>
      </c>
      <c r="AW27" s="3" t="s">
        <v>30</v>
      </c>
      <c r="AX27" s="4">
        <v>33.633796691894503</v>
      </c>
      <c r="AY27" s="3" t="s">
        <v>30</v>
      </c>
      <c r="AZ27" s="4">
        <v>34.945098876953097</v>
      </c>
      <c r="BA27" s="3" t="s">
        <v>30</v>
      </c>
      <c r="BB27" s="4">
        <v>34.708282470703097</v>
      </c>
      <c r="BC27" s="3" t="s">
        <v>30</v>
      </c>
      <c r="BD27" s="4">
        <v>34.201286315917997</v>
      </c>
      <c r="BE27" s="3" t="s">
        <v>30</v>
      </c>
    </row>
    <row r="28" spans="1:57" ht="18.75" customHeight="1" x14ac:dyDescent="0.2">
      <c r="A28" s="3" t="s">
        <v>55</v>
      </c>
      <c r="B28" s="5">
        <v>12.2439670562744</v>
      </c>
      <c r="C28" s="6" t="s">
        <v>30</v>
      </c>
      <c r="D28" s="5">
        <v>15.9672231674194</v>
      </c>
      <c r="E28" s="6" t="s">
        <v>30</v>
      </c>
      <c r="F28" s="5">
        <v>16.016405105590799</v>
      </c>
      <c r="G28" s="6" t="s">
        <v>30</v>
      </c>
      <c r="H28" s="5">
        <v>15.806704521179199</v>
      </c>
      <c r="I28" s="6" t="s">
        <v>30</v>
      </c>
      <c r="J28" s="5">
        <v>17.930686950683601</v>
      </c>
      <c r="K28" s="6" t="s">
        <v>30</v>
      </c>
      <c r="L28" s="5">
        <v>18.8834323883057</v>
      </c>
      <c r="M28" s="6" t="s">
        <v>30</v>
      </c>
      <c r="N28" s="5">
        <v>20.341159820556602</v>
      </c>
      <c r="O28" s="6" t="s">
        <v>30</v>
      </c>
      <c r="P28" s="5">
        <v>19.550682067871101</v>
      </c>
      <c r="Q28" s="6" t="s">
        <v>30</v>
      </c>
      <c r="R28" s="5">
        <v>19.2805080413818</v>
      </c>
      <c r="S28" s="6" t="s">
        <v>30</v>
      </c>
      <c r="T28" s="5">
        <v>20.3651943206787</v>
      </c>
      <c r="U28" s="6" t="s">
        <v>30</v>
      </c>
      <c r="V28" s="5">
        <v>18.8905429840088</v>
      </c>
      <c r="W28" s="6" t="s">
        <v>30</v>
      </c>
      <c r="X28" s="5">
        <v>18.112819671630898</v>
      </c>
      <c r="Y28" s="6" t="s">
        <v>30</v>
      </c>
      <c r="Z28" s="5">
        <v>16.903341293335</v>
      </c>
      <c r="AA28" s="6" t="s">
        <v>30</v>
      </c>
      <c r="AB28" s="5">
        <v>17.786024093627901</v>
      </c>
      <c r="AC28" s="6" t="s">
        <v>30</v>
      </c>
      <c r="AD28" s="5">
        <v>18.072177886962901</v>
      </c>
      <c r="AE28" s="6" t="s">
        <v>30</v>
      </c>
      <c r="AF28" s="5">
        <v>17.2339687347412</v>
      </c>
      <c r="AG28" s="6" t="s">
        <v>30</v>
      </c>
      <c r="AH28" s="5">
        <v>40.750926971435497</v>
      </c>
      <c r="AI28" s="6" t="s">
        <v>30</v>
      </c>
      <c r="AJ28" s="5">
        <v>20.046155929565401</v>
      </c>
      <c r="AK28" s="6" t="s">
        <v>30</v>
      </c>
      <c r="AL28" s="5">
        <v>16.829170227050799</v>
      </c>
      <c r="AM28" s="6" t="s">
        <v>30</v>
      </c>
      <c r="AN28" s="5">
        <v>19.523298263549801</v>
      </c>
      <c r="AO28" s="6" t="s">
        <v>30</v>
      </c>
      <c r="AP28" s="5">
        <v>19.791013717651399</v>
      </c>
      <c r="AQ28" s="6" t="s">
        <v>30</v>
      </c>
      <c r="AR28" s="5">
        <v>20.696046829223601</v>
      </c>
      <c r="AS28" s="6" t="s">
        <v>30</v>
      </c>
      <c r="AT28" s="5">
        <v>22.3926391601563</v>
      </c>
      <c r="AU28" s="6" t="s">
        <v>30</v>
      </c>
      <c r="AV28" s="5">
        <v>24.418153762817401</v>
      </c>
      <c r="AW28" s="6" t="s">
        <v>30</v>
      </c>
      <c r="AX28" s="5">
        <v>21.587631225585898</v>
      </c>
      <c r="AY28" s="6" t="s">
        <v>30</v>
      </c>
      <c r="AZ28" s="5">
        <v>20.737360000610401</v>
      </c>
      <c r="BA28" s="6" t="s">
        <v>30</v>
      </c>
      <c r="BB28" s="5">
        <v>21.042036056518601</v>
      </c>
      <c r="BC28" s="6" t="s">
        <v>30</v>
      </c>
      <c r="BD28" s="5">
        <v>21.687486648559599</v>
      </c>
      <c r="BE28" s="6" t="s">
        <v>30</v>
      </c>
    </row>
    <row r="29" spans="1:57" ht="18.75" customHeight="1" x14ac:dyDescent="0.2">
      <c r="A29" s="3" t="s">
        <v>56</v>
      </c>
      <c r="B29" s="4">
        <v>29.736446380615199</v>
      </c>
      <c r="C29" s="3" t="s">
        <v>30</v>
      </c>
      <c r="D29" s="4">
        <v>27.183601379394499</v>
      </c>
      <c r="E29" s="3" t="s">
        <v>30</v>
      </c>
      <c r="F29" s="4">
        <v>25.544872283935501</v>
      </c>
      <c r="G29" s="3" t="s">
        <v>30</v>
      </c>
      <c r="H29" s="4">
        <v>26.541748046875</v>
      </c>
      <c r="I29" s="3" t="s">
        <v>30</v>
      </c>
      <c r="J29" s="4">
        <v>20.500534057617202</v>
      </c>
      <c r="K29" s="3" t="s">
        <v>30</v>
      </c>
      <c r="L29" s="4">
        <v>21.417427062988299</v>
      </c>
      <c r="M29" s="3" t="s">
        <v>30</v>
      </c>
      <c r="N29" s="4">
        <v>18.422716140747099</v>
      </c>
      <c r="O29" s="3" t="s">
        <v>30</v>
      </c>
      <c r="P29" s="4">
        <v>16.6402912139893</v>
      </c>
      <c r="Q29" s="3" t="s">
        <v>30</v>
      </c>
      <c r="R29" s="4">
        <v>18.047838211059599</v>
      </c>
      <c r="S29" s="3" t="s">
        <v>30</v>
      </c>
      <c r="T29" s="4">
        <v>17.451610565185501</v>
      </c>
      <c r="U29" s="3" t="s">
        <v>30</v>
      </c>
      <c r="V29" s="4">
        <v>18.210996627807599</v>
      </c>
      <c r="W29" s="3" t="s">
        <v>30</v>
      </c>
      <c r="X29" s="4">
        <v>16.681003570556602</v>
      </c>
      <c r="Y29" s="3" t="s">
        <v>30</v>
      </c>
      <c r="Z29" s="4">
        <v>18.687807083129901</v>
      </c>
      <c r="AA29" s="3" t="s">
        <v>30</v>
      </c>
      <c r="AB29" s="4">
        <v>21.730073928833001</v>
      </c>
      <c r="AC29" s="3" t="s">
        <v>30</v>
      </c>
      <c r="AD29" s="4">
        <v>25.343889236450199</v>
      </c>
      <c r="AE29" s="3" t="s">
        <v>30</v>
      </c>
      <c r="AF29" s="4">
        <v>22.586734771728501</v>
      </c>
      <c r="AG29" s="3" t="s">
        <v>30</v>
      </c>
      <c r="AH29" s="4">
        <v>26.549903869628899</v>
      </c>
      <c r="AI29" s="3" t="s">
        <v>30</v>
      </c>
      <c r="AJ29" s="4">
        <v>36.454776763916001</v>
      </c>
      <c r="AK29" s="3" t="s">
        <v>30</v>
      </c>
      <c r="AL29" s="4">
        <v>38.458431243896499</v>
      </c>
      <c r="AM29" s="3" t="s">
        <v>30</v>
      </c>
      <c r="AN29" s="4">
        <v>32.842990875244098</v>
      </c>
      <c r="AO29" s="3" t="s">
        <v>30</v>
      </c>
      <c r="AP29" s="4">
        <v>37.206760406494098</v>
      </c>
      <c r="AQ29" s="3" t="s">
        <v>30</v>
      </c>
      <c r="AR29" s="4">
        <v>38.6956176757813</v>
      </c>
      <c r="AS29" s="3" t="s">
        <v>30</v>
      </c>
      <c r="AT29" s="4">
        <v>33.750209808349602</v>
      </c>
      <c r="AU29" s="3" t="s">
        <v>30</v>
      </c>
      <c r="AV29" s="4">
        <v>31.350561141967798</v>
      </c>
      <c r="AW29" s="3" t="s">
        <v>30</v>
      </c>
      <c r="AX29" s="4">
        <v>28.1432075500488</v>
      </c>
      <c r="AY29" s="3" t="s">
        <v>30</v>
      </c>
      <c r="AZ29" s="4">
        <v>21.8657741546631</v>
      </c>
      <c r="BA29" s="3" t="s">
        <v>30</v>
      </c>
      <c r="BB29" s="4">
        <v>14.9684295654297</v>
      </c>
      <c r="BC29" s="3" t="s">
        <v>30</v>
      </c>
      <c r="BD29" s="4">
        <v>14.024133682251</v>
      </c>
      <c r="BE29" s="3" t="s">
        <v>30</v>
      </c>
    </row>
    <row r="30" spans="1:57" ht="18.75" customHeight="1" x14ac:dyDescent="0.2">
      <c r="A30" s="3" t="s">
        <v>57</v>
      </c>
      <c r="B30" s="5"/>
      <c r="C30" s="6"/>
      <c r="D30" s="5"/>
      <c r="E30" s="6"/>
      <c r="F30" s="5"/>
      <c r="G30" s="6"/>
      <c r="H30" s="5"/>
      <c r="I30" s="6"/>
      <c r="J30" s="5"/>
      <c r="K30" s="6"/>
      <c r="L30" s="5"/>
      <c r="M30" s="6"/>
      <c r="N30" s="5">
        <v>8.1291151046752894</v>
      </c>
      <c r="O30" s="6" t="s">
        <v>30</v>
      </c>
      <c r="P30" s="5">
        <v>8.6932621002197301</v>
      </c>
      <c r="Q30" s="6" t="s">
        <v>30</v>
      </c>
      <c r="R30" s="5">
        <v>8.0480117797851598</v>
      </c>
      <c r="S30" s="6" t="s">
        <v>30</v>
      </c>
      <c r="T30" s="5">
        <v>10.003705024719199</v>
      </c>
      <c r="U30" s="6" t="s">
        <v>30</v>
      </c>
      <c r="V30" s="5">
        <v>10.229305267334</v>
      </c>
      <c r="W30" s="6" t="s">
        <v>30</v>
      </c>
      <c r="X30" s="5">
        <v>9.9863052368164098</v>
      </c>
      <c r="Y30" s="6" t="s">
        <v>30</v>
      </c>
      <c r="Z30" s="5">
        <v>10.4987897872925</v>
      </c>
      <c r="AA30" s="6" t="s">
        <v>30</v>
      </c>
      <c r="AB30" s="5">
        <v>9.5804662704467791</v>
      </c>
      <c r="AC30" s="6" t="s">
        <v>30</v>
      </c>
      <c r="AD30" s="5">
        <v>10.303153991699199</v>
      </c>
      <c r="AE30" s="6" t="s">
        <v>30</v>
      </c>
      <c r="AF30" s="5">
        <v>11.947588920593301</v>
      </c>
      <c r="AG30" s="6" t="s">
        <v>30</v>
      </c>
      <c r="AH30" s="5">
        <v>12.7799997329712</v>
      </c>
      <c r="AI30" s="6" t="s">
        <v>30</v>
      </c>
      <c r="AJ30" s="5">
        <v>15.1303367614746</v>
      </c>
      <c r="AK30" s="6" t="s">
        <v>30</v>
      </c>
      <c r="AL30" s="5">
        <v>15.8853616714478</v>
      </c>
      <c r="AM30" s="6" t="s">
        <v>30</v>
      </c>
      <c r="AN30" s="5">
        <v>15.6185626983643</v>
      </c>
      <c r="AO30" s="6" t="s">
        <v>30</v>
      </c>
      <c r="AP30" s="5">
        <v>17.108079910278299</v>
      </c>
      <c r="AQ30" s="6" t="s">
        <v>30</v>
      </c>
      <c r="AR30" s="5">
        <v>15.899726867675801</v>
      </c>
      <c r="AS30" s="6" t="s">
        <v>30</v>
      </c>
      <c r="AT30" s="5">
        <v>17.154922485351602</v>
      </c>
      <c r="AU30" s="6" t="s">
        <v>30</v>
      </c>
      <c r="AV30" s="5">
        <v>18.749971389770501</v>
      </c>
      <c r="AW30" s="6" t="s">
        <v>30</v>
      </c>
      <c r="AX30" s="5">
        <v>20.0757160186768</v>
      </c>
      <c r="AY30" s="6" t="s">
        <v>30</v>
      </c>
      <c r="AZ30" s="5">
        <v>19.6258754730225</v>
      </c>
      <c r="BA30" s="6" t="s">
        <v>30</v>
      </c>
      <c r="BB30" s="5">
        <v>20.835260391235401</v>
      </c>
      <c r="BC30" s="6" t="s">
        <v>30</v>
      </c>
      <c r="BD30" s="5">
        <v>21.3816108703613</v>
      </c>
      <c r="BE30" s="6" t="s">
        <v>30</v>
      </c>
    </row>
    <row r="31" spans="1:57" ht="18.75" customHeight="1" x14ac:dyDescent="0.2">
      <c r="A31" s="3" t="s">
        <v>58</v>
      </c>
      <c r="B31" s="4"/>
      <c r="C31" s="3"/>
      <c r="D31" s="4"/>
      <c r="E31" s="3"/>
      <c r="F31" s="4"/>
      <c r="G31" s="3"/>
      <c r="H31" s="4"/>
      <c r="I31" s="3"/>
      <c r="J31" s="4"/>
      <c r="K31" s="3"/>
      <c r="L31" s="4"/>
      <c r="M31" s="3"/>
      <c r="N31" s="4"/>
      <c r="O31" s="3"/>
      <c r="P31" s="4"/>
      <c r="Q31" s="3"/>
      <c r="R31" s="4"/>
      <c r="S31" s="3"/>
      <c r="T31" s="4"/>
      <c r="U31" s="3"/>
      <c r="V31" s="4">
        <v>16.848608016967798</v>
      </c>
      <c r="W31" s="3" t="s">
        <v>30</v>
      </c>
      <c r="X31" s="4">
        <v>16.316822052001999</v>
      </c>
      <c r="Y31" s="3" t="s">
        <v>30</v>
      </c>
      <c r="Z31" s="4">
        <v>16.40354347229</v>
      </c>
      <c r="AA31" s="3" t="s">
        <v>30</v>
      </c>
      <c r="AB31" s="4">
        <v>15.031115531921399</v>
      </c>
      <c r="AC31" s="3" t="s">
        <v>30</v>
      </c>
      <c r="AD31" s="4">
        <v>13.964505195617701</v>
      </c>
      <c r="AE31" s="3" t="s">
        <v>30</v>
      </c>
      <c r="AF31" s="4">
        <v>16.798091888427699</v>
      </c>
      <c r="AG31" s="3" t="s">
        <v>30</v>
      </c>
      <c r="AH31" s="4">
        <v>43.948905944824197</v>
      </c>
      <c r="AI31" s="3" t="s">
        <v>30</v>
      </c>
      <c r="AJ31" s="4">
        <v>18.523145675659201</v>
      </c>
      <c r="AK31" s="3" t="s">
        <v>30</v>
      </c>
      <c r="AL31" s="4">
        <v>18.721509933471701</v>
      </c>
      <c r="AM31" s="3" t="s">
        <v>30</v>
      </c>
      <c r="AN31" s="4">
        <v>15.676679611206101</v>
      </c>
      <c r="AO31" s="3" t="s">
        <v>30</v>
      </c>
      <c r="AP31" s="4">
        <v>14.982826232910201</v>
      </c>
      <c r="AQ31" s="3" t="s">
        <v>30</v>
      </c>
      <c r="AR31" s="4">
        <v>16.25465965271</v>
      </c>
      <c r="AS31" s="3" t="s">
        <v>30</v>
      </c>
      <c r="AT31" s="4">
        <v>16.3259887695313</v>
      </c>
      <c r="AU31" s="3" t="s">
        <v>30</v>
      </c>
      <c r="AV31" s="4">
        <v>16.316646575927699</v>
      </c>
      <c r="AW31" s="3" t="s">
        <v>30</v>
      </c>
      <c r="AX31" s="4">
        <v>16.612491607666001</v>
      </c>
      <c r="AY31" s="3" t="s">
        <v>30</v>
      </c>
      <c r="AZ31" s="4">
        <v>16.478807449340799</v>
      </c>
      <c r="BA31" s="3" t="s">
        <v>30</v>
      </c>
      <c r="BB31" s="4">
        <v>14.816180229186999</v>
      </c>
      <c r="BC31" s="3" t="s">
        <v>30</v>
      </c>
      <c r="BD31" s="4">
        <v>14.9539442062378</v>
      </c>
      <c r="BE31" s="3" t="s">
        <v>30</v>
      </c>
    </row>
    <row r="32" spans="1:57" ht="18.75" customHeight="1" x14ac:dyDescent="0.2">
      <c r="A32" s="3" t="s">
        <v>59</v>
      </c>
      <c r="B32" s="5">
        <v>42.331352233886697</v>
      </c>
      <c r="C32" s="6" t="s">
        <v>30</v>
      </c>
      <c r="D32" s="5">
        <v>43.233421325683601</v>
      </c>
      <c r="E32" s="6" t="s">
        <v>30</v>
      </c>
      <c r="F32" s="5">
        <v>43.454013824462898</v>
      </c>
      <c r="G32" s="6" t="s">
        <v>30</v>
      </c>
      <c r="H32" s="5">
        <v>42.681385040283203</v>
      </c>
      <c r="I32" s="6" t="s">
        <v>30</v>
      </c>
      <c r="J32" s="5">
        <v>42.207733154296903</v>
      </c>
      <c r="K32" s="6" t="s">
        <v>30</v>
      </c>
      <c r="L32" s="5">
        <v>42.379909515380902</v>
      </c>
      <c r="M32" s="6" t="s">
        <v>30</v>
      </c>
      <c r="N32" s="5">
        <v>42.9513549804688</v>
      </c>
      <c r="O32" s="6" t="s">
        <v>30</v>
      </c>
      <c r="P32" s="5">
        <v>43.647541046142599</v>
      </c>
      <c r="Q32" s="6" t="s">
        <v>30</v>
      </c>
      <c r="R32" s="5">
        <v>43.699901580810497</v>
      </c>
      <c r="S32" s="6" t="s">
        <v>30</v>
      </c>
      <c r="T32" s="5">
        <v>43.579013824462898</v>
      </c>
      <c r="U32" s="6" t="s">
        <v>30</v>
      </c>
      <c r="V32" s="5">
        <v>43.341949462890597</v>
      </c>
      <c r="W32" s="6" t="s">
        <v>30</v>
      </c>
      <c r="X32" s="5">
        <v>41.779037475585902</v>
      </c>
      <c r="Y32" s="6" t="s">
        <v>30</v>
      </c>
      <c r="Z32" s="5">
        <v>40.303180694580099</v>
      </c>
      <c r="AA32" s="6" t="s">
        <v>30</v>
      </c>
      <c r="AB32" s="5">
        <v>40.291046142578097</v>
      </c>
      <c r="AC32" s="6" t="s">
        <v>30</v>
      </c>
      <c r="AD32" s="5">
        <v>40.038822174072301</v>
      </c>
      <c r="AE32" s="6" t="s">
        <v>30</v>
      </c>
      <c r="AF32" s="5">
        <v>40.202735900878899</v>
      </c>
      <c r="AG32" s="6" t="s">
        <v>30</v>
      </c>
      <c r="AH32" s="5">
        <v>40.607704162597699</v>
      </c>
      <c r="AI32" s="6" t="s">
        <v>30</v>
      </c>
      <c r="AJ32" s="5">
        <v>40.444553375244098</v>
      </c>
      <c r="AK32" s="6" t="s">
        <v>30</v>
      </c>
      <c r="AL32" s="5">
        <v>39.056869506835902</v>
      </c>
      <c r="AM32" s="6" t="s">
        <v>30</v>
      </c>
      <c r="AN32" s="5">
        <v>39.639522552490199</v>
      </c>
      <c r="AO32" s="6" t="s">
        <v>30</v>
      </c>
      <c r="AP32" s="5">
        <v>38.4167289733887</v>
      </c>
      <c r="AQ32" s="6" t="s">
        <v>30</v>
      </c>
      <c r="AR32" s="5">
        <v>38.356063842773402</v>
      </c>
      <c r="AS32" s="6" t="s">
        <v>30</v>
      </c>
      <c r="AT32" s="5">
        <v>38.494235992431598</v>
      </c>
      <c r="AU32" s="6" t="s">
        <v>30</v>
      </c>
      <c r="AV32" s="5">
        <v>38.561637878417997</v>
      </c>
      <c r="AW32" s="6" t="s">
        <v>30</v>
      </c>
      <c r="AX32" s="5">
        <v>38.636398315429702</v>
      </c>
      <c r="AY32" s="6" t="s">
        <v>30</v>
      </c>
      <c r="AZ32" s="5">
        <v>39.759769439697301</v>
      </c>
      <c r="BA32" s="6" t="s">
        <v>30</v>
      </c>
      <c r="BB32" s="5">
        <v>39.582687377929702</v>
      </c>
      <c r="BC32" s="6" t="s">
        <v>30</v>
      </c>
      <c r="BD32" s="5">
        <v>39.2368774414063</v>
      </c>
      <c r="BE32" s="6" t="s">
        <v>30</v>
      </c>
    </row>
    <row r="33" spans="1:57" ht="18.75" customHeight="1" x14ac:dyDescent="0.2">
      <c r="A33" s="3" t="s">
        <v>60</v>
      </c>
      <c r="B33" s="4"/>
      <c r="C33" s="3"/>
      <c r="D33" s="4"/>
      <c r="E33" s="3"/>
      <c r="F33" s="4"/>
      <c r="G33" s="3"/>
      <c r="H33" s="4"/>
      <c r="I33" s="3"/>
      <c r="J33" s="4">
        <v>35.446372985839801</v>
      </c>
      <c r="K33" s="3" t="s">
        <v>30</v>
      </c>
      <c r="L33" s="4">
        <v>35.495677947997997</v>
      </c>
      <c r="M33" s="3" t="s">
        <v>30</v>
      </c>
      <c r="N33" s="4">
        <v>30.643699645996101</v>
      </c>
      <c r="O33" s="3" t="s">
        <v>30</v>
      </c>
      <c r="P33" s="4">
        <v>27.772741317748999</v>
      </c>
      <c r="Q33" s="3" t="s">
        <v>30</v>
      </c>
      <c r="R33" s="4">
        <v>30.083253860473601</v>
      </c>
      <c r="S33" s="3" t="s">
        <v>30</v>
      </c>
      <c r="T33" s="4">
        <v>25.398551940918001</v>
      </c>
      <c r="U33" s="3" t="s">
        <v>30</v>
      </c>
      <c r="V33" s="4">
        <v>24.302268981933601</v>
      </c>
      <c r="W33" s="3" t="s">
        <v>30</v>
      </c>
      <c r="X33" s="4">
        <v>24.5904655456543</v>
      </c>
      <c r="Y33" s="3" t="s">
        <v>30</v>
      </c>
      <c r="Z33" s="4">
        <v>28.588191986083999</v>
      </c>
      <c r="AA33" s="3" t="s">
        <v>30</v>
      </c>
      <c r="AB33" s="4">
        <v>24.540224075317401</v>
      </c>
      <c r="AC33" s="3" t="s">
        <v>30</v>
      </c>
      <c r="AD33" s="4">
        <v>28.7522792816162</v>
      </c>
      <c r="AE33" s="3" t="s">
        <v>30</v>
      </c>
      <c r="AF33" s="4">
        <v>27.544122695922901</v>
      </c>
      <c r="AG33" s="3" t="s">
        <v>30</v>
      </c>
      <c r="AH33" s="4">
        <v>28.2768249511719</v>
      </c>
      <c r="AI33" s="3" t="s">
        <v>30</v>
      </c>
      <c r="AJ33" s="4">
        <v>28.561721801757798</v>
      </c>
      <c r="AK33" s="3" t="s">
        <v>30</v>
      </c>
      <c r="AL33" s="4">
        <v>28.699516296386701</v>
      </c>
      <c r="AM33" s="3" t="s">
        <v>30</v>
      </c>
      <c r="AN33" s="4">
        <v>27.614076614379901</v>
      </c>
      <c r="AO33" s="3" t="s">
        <v>30</v>
      </c>
      <c r="AP33" s="4">
        <v>28.635139465331999</v>
      </c>
      <c r="AQ33" s="3" t="s">
        <v>30</v>
      </c>
      <c r="AR33" s="4">
        <v>25.6319675445557</v>
      </c>
      <c r="AS33" s="3" t="s">
        <v>30</v>
      </c>
      <c r="AT33" s="4">
        <v>24.4016628265381</v>
      </c>
      <c r="AU33" s="3" t="s">
        <v>30</v>
      </c>
      <c r="AV33" s="4">
        <v>24.534925460815401</v>
      </c>
      <c r="AW33" s="3" t="s">
        <v>30</v>
      </c>
      <c r="AX33" s="4">
        <v>22.874631881713899</v>
      </c>
      <c r="AY33" s="3" t="s">
        <v>30</v>
      </c>
      <c r="AZ33" s="4">
        <v>26.892198562622099</v>
      </c>
      <c r="BA33" s="3" t="s">
        <v>30</v>
      </c>
      <c r="BB33" s="4">
        <v>26.6053562164307</v>
      </c>
      <c r="BC33" s="3" t="s">
        <v>30</v>
      </c>
      <c r="BD33" s="4">
        <v>28.484678268432599</v>
      </c>
      <c r="BE33" s="3" t="s">
        <v>30</v>
      </c>
    </row>
    <row r="34" spans="1:57" ht="18.75" customHeight="1" x14ac:dyDescent="0.2">
      <c r="A34" s="3" t="s">
        <v>61</v>
      </c>
      <c r="B34" s="5">
        <v>15.410805702209499</v>
      </c>
      <c r="C34" s="6" t="s">
        <v>30</v>
      </c>
      <c r="D34" s="5">
        <v>14.6369724273682</v>
      </c>
      <c r="E34" s="6" t="s">
        <v>30</v>
      </c>
      <c r="F34" s="5">
        <v>15.764955520629901</v>
      </c>
      <c r="G34" s="6" t="s">
        <v>30</v>
      </c>
      <c r="H34" s="5">
        <v>14.962669372558601</v>
      </c>
      <c r="I34" s="6" t="s">
        <v>30</v>
      </c>
      <c r="J34" s="5">
        <v>14.7783346176147</v>
      </c>
      <c r="K34" s="6" t="s">
        <v>30</v>
      </c>
      <c r="L34" s="5">
        <v>15.7288246154785</v>
      </c>
      <c r="M34" s="6" t="s">
        <v>30</v>
      </c>
      <c r="N34" s="5">
        <v>10.6528120040894</v>
      </c>
      <c r="O34" s="6" t="s">
        <v>30</v>
      </c>
      <c r="P34" s="5">
        <v>12.894970893859901</v>
      </c>
      <c r="Q34" s="6" t="s">
        <v>30</v>
      </c>
      <c r="R34" s="5">
        <v>18.05126953125</v>
      </c>
      <c r="S34" s="6" t="s">
        <v>30</v>
      </c>
      <c r="T34" s="5">
        <v>17.699680328369102</v>
      </c>
      <c r="U34" s="6" t="s">
        <v>30</v>
      </c>
      <c r="V34" s="5">
        <v>14.860930442810099</v>
      </c>
      <c r="W34" s="6" t="s">
        <v>30</v>
      </c>
      <c r="X34" s="5">
        <v>13.2944087982178</v>
      </c>
      <c r="Y34" s="6" t="s">
        <v>30</v>
      </c>
      <c r="Z34" s="5">
        <v>15.7884197235107</v>
      </c>
      <c r="AA34" s="6" t="s">
        <v>30</v>
      </c>
      <c r="AB34" s="5">
        <v>9.8829460144043004</v>
      </c>
      <c r="AC34" s="6" t="s">
        <v>30</v>
      </c>
      <c r="AD34" s="5">
        <v>11.81569480896</v>
      </c>
      <c r="AE34" s="6" t="s">
        <v>30</v>
      </c>
      <c r="AF34" s="5">
        <v>12.4792928695679</v>
      </c>
      <c r="AG34" s="6" t="s">
        <v>30</v>
      </c>
      <c r="AH34" s="5">
        <v>23.110141754150401</v>
      </c>
      <c r="AI34" s="6" t="s">
        <v>30</v>
      </c>
      <c r="AJ34" s="5">
        <v>14.385679244995099</v>
      </c>
      <c r="AK34" s="6" t="s">
        <v>30</v>
      </c>
      <c r="AL34" s="5">
        <v>15.151907920837401</v>
      </c>
      <c r="AM34" s="6" t="s">
        <v>30</v>
      </c>
      <c r="AN34" s="5">
        <v>16.058546066284201</v>
      </c>
      <c r="AO34" s="6" t="s">
        <v>30</v>
      </c>
      <c r="AP34" s="5">
        <v>17.1501579284668</v>
      </c>
      <c r="AQ34" s="6" t="s">
        <v>30</v>
      </c>
      <c r="AR34" s="5">
        <v>13.327318191528301</v>
      </c>
      <c r="AS34" s="6" t="s">
        <v>30</v>
      </c>
      <c r="AT34" s="5">
        <v>16.3639812469482</v>
      </c>
      <c r="AU34" s="6" t="s">
        <v>30</v>
      </c>
      <c r="AV34" s="5">
        <v>8.3849077224731392</v>
      </c>
      <c r="AW34" s="6" t="s">
        <v>30</v>
      </c>
      <c r="AX34" s="5">
        <v>15.7069358825684</v>
      </c>
      <c r="AY34" s="6" t="s">
        <v>30</v>
      </c>
      <c r="AZ34" s="5">
        <v>14.3158502578735</v>
      </c>
      <c r="BA34" s="6" t="s">
        <v>30</v>
      </c>
      <c r="BB34" s="5">
        <v>14.1324787139893</v>
      </c>
      <c r="BC34" s="6" t="s">
        <v>30</v>
      </c>
      <c r="BD34" s="5">
        <v>13.688752174377401</v>
      </c>
      <c r="BE34" s="6" t="s">
        <v>30</v>
      </c>
    </row>
    <row r="35" spans="1:57" ht="18.75" customHeight="1" x14ac:dyDescent="0.2">
      <c r="A35" s="3" t="s">
        <v>62</v>
      </c>
      <c r="B35" s="4"/>
      <c r="C35" s="3"/>
      <c r="D35" s="4"/>
      <c r="E35" s="3"/>
      <c r="F35" s="4"/>
      <c r="G35" s="3"/>
      <c r="H35" s="4"/>
      <c r="I35" s="3"/>
      <c r="J35" s="4"/>
      <c r="K35" s="3"/>
      <c r="L35" s="4">
        <v>11.900790214538601</v>
      </c>
      <c r="M35" s="3" t="s">
        <v>30</v>
      </c>
      <c r="N35" s="4">
        <v>11.8417806625366</v>
      </c>
      <c r="O35" s="3" t="s">
        <v>30</v>
      </c>
      <c r="P35" s="4">
        <v>12.2284488677979</v>
      </c>
      <c r="Q35" s="3" t="s">
        <v>30</v>
      </c>
      <c r="R35" s="4">
        <v>10.9165859222412</v>
      </c>
      <c r="S35" s="3" t="s">
        <v>30</v>
      </c>
      <c r="T35" s="4">
        <v>11.440757751464799</v>
      </c>
      <c r="U35" s="3" t="s">
        <v>30</v>
      </c>
      <c r="V35" s="4">
        <v>12.1356449127197</v>
      </c>
      <c r="W35" s="3" t="s">
        <v>30</v>
      </c>
      <c r="X35" s="4">
        <v>10.9647521972656</v>
      </c>
      <c r="Y35" s="3" t="s">
        <v>30</v>
      </c>
      <c r="Z35" s="4">
        <v>12.587438583374</v>
      </c>
      <c r="AA35" s="3" t="s">
        <v>30</v>
      </c>
      <c r="AB35" s="4">
        <v>13.7453422546387</v>
      </c>
      <c r="AC35" s="3" t="s">
        <v>30</v>
      </c>
      <c r="AD35" s="4">
        <v>10.373064041137701</v>
      </c>
      <c r="AE35" s="3" t="s">
        <v>30</v>
      </c>
      <c r="AF35" s="4">
        <v>11.441824913024901</v>
      </c>
      <c r="AG35" s="3" t="s">
        <v>30</v>
      </c>
      <c r="AH35" s="4">
        <v>16.151618957519499</v>
      </c>
      <c r="AI35" s="3" t="s">
        <v>30</v>
      </c>
      <c r="AJ35" s="4">
        <v>19.585670471191399</v>
      </c>
      <c r="AK35" s="3" t="s">
        <v>30</v>
      </c>
      <c r="AL35" s="4">
        <v>22.4091606140137</v>
      </c>
      <c r="AM35" s="3" t="s">
        <v>30</v>
      </c>
      <c r="AN35" s="4">
        <v>14.9354190826416</v>
      </c>
      <c r="AO35" s="3" t="s">
        <v>30</v>
      </c>
      <c r="AP35" s="4">
        <v>20.202610015869102</v>
      </c>
      <c r="AQ35" s="3" t="s">
        <v>30</v>
      </c>
      <c r="AR35" s="4">
        <v>24.758995056152301</v>
      </c>
      <c r="AS35" s="3" t="s">
        <v>30</v>
      </c>
      <c r="AT35" s="4">
        <v>24.3521022796631</v>
      </c>
      <c r="AU35" s="3" t="s">
        <v>30</v>
      </c>
      <c r="AV35" s="4">
        <v>20.740058898925799</v>
      </c>
      <c r="AW35" s="3" t="s">
        <v>30</v>
      </c>
      <c r="AX35" s="4">
        <v>17.796192169189499</v>
      </c>
      <c r="AY35" s="3" t="s">
        <v>30</v>
      </c>
      <c r="AZ35" s="4">
        <v>13.9602460861206</v>
      </c>
      <c r="BA35" s="3" t="s">
        <v>30</v>
      </c>
      <c r="BB35" s="4">
        <v>12.561687469482401</v>
      </c>
      <c r="BC35" s="3" t="s">
        <v>30</v>
      </c>
      <c r="BD35" s="4">
        <v>14.9148759841919</v>
      </c>
      <c r="BE35" s="3" t="s">
        <v>30</v>
      </c>
    </row>
    <row r="36" spans="1:57" ht="18.75" customHeight="1" x14ac:dyDescent="0.2">
      <c r="A36" s="3" t="s">
        <v>63</v>
      </c>
      <c r="B36" s="5">
        <v>23.3019409179688</v>
      </c>
      <c r="C36" s="6" t="s">
        <v>30</v>
      </c>
      <c r="D36" s="5">
        <v>22.863065719604499</v>
      </c>
      <c r="E36" s="6" t="s">
        <v>30</v>
      </c>
      <c r="F36" s="5">
        <v>23.0498447418213</v>
      </c>
      <c r="G36" s="6" t="s">
        <v>30</v>
      </c>
      <c r="H36" s="5">
        <v>22.697795867919901</v>
      </c>
      <c r="I36" s="6" t="s">
        <v>30</v>
      </c>
      <c r="J36" s="5">
        <v>22.1737384796143</v>
      </c>
      <c r="K36" s="6" t="s">
        <v>30</v>
      </c>
      <c r="L36" s="5">
        <v>22.664300918579102</v>
      </c>
      <c r="M36" s="6" t="s">
        <v>30</v>
      </c>
      <c r="N36" s="5">
        <v>22.866123199462901</v>
      </c>
      <c r="O36" s="6" t="s">
        <v>30</v>
      </c>
      <c r="P36" s="5">
        <v>22.840011596679702</v>
      </c>
      <c r="Q36" s="6" t="s">
        <v>30</v>
      </c>
      <c r="R36" s="5">
        <v>22.413997650146499</v>
      </c>
      <c r="S36" s="6" t="s">
        <v>30</v>
      </c>
      <c r="T36" s="5">
        <v>21.819358825683601</v>
      </c>
      <c r="U36" s="6" t="s">
        <v>30</v>
      </c>
      <c r="V36" s="5">
        <v>22.301216125488299</v>
      </c>
      <c r="W36" s="6" t="s">
        <v>30</v>
      </c>
      <c r="X36" s="5">
        <v>22.8612976074219</v>
      </c>
      <c r="Y36" s="6" t="s">
        <v>30</v>
      </c>
      <c r="Z36" s="5">
        <v>22.209924697876001</v>
      </c>
      <c r="AA36" s="6" t="s">
        <v>30</v>
      </c>
      <c r="AB36" s="5">
        <v>22.0521755218506</v>
      </c>
      <c r="AC36" s="6" t="s">
        <v>30</v>
      </c>
      <c r="AD36" s="5">
        <v>22.8332824707031</v>
      </c>
      <c r="AE36" s="6" t="s">
        <v>30</v>
      </c>
      <c r="AF36" s="5">
        <v>24.679754257202099</v>
      </c>
      <c r="AG36" s="6" t="s">
        <v>30</v>
      </c>
      <c r="AH36" s="5">
        <v>26.065824508666999</v>
      </c>
      <c r="AI36" s="6" t="s">
        <v>30</v>
      </c>
      <c r="AJ36" s="5">
        <v>27.1037788391113</v>
      </c>
      <c r="AK36" s="6" t="s">
        <v>30</v>
      </c>
      <c r="AL36" s="5">
        <v>25.746629714965799</v>
      </c>
      <c r="AM36" s="6" t="s">
        <v>30</v>
      </c>
      <c r="AN36" s="5">
        <v>20.629390716552699</v>
      </c>
      <c r="AO36" s="6" t="s">
        <v>30</v>
      </c>
      <c r="AP36" s="5">
        <v>22.988706588745099</v>
      </c>
      <c r="AQ36" s="6" t="s">
        <v>30</v>
      </c>
      <c r="AR36" s="5">
        <v>24.224689483642599</v>
      </c>
      <c r="AS36" s="6" t="s">
        <v>30</v>
      </c>
      <c r="AT36" s="5">
        <v>23.779600143432599</v>
      </c>
      <c r="AU36" s="6" t="s">
        <v>30</v>
      </c>
      <c r="AV36" s="5">
        <v>22.585504531860401</v>
      </c>
      <c r="AW36" s="6" t="s">
        <v>30</v>
      </c>
      <c r="AX36" s="5">
        <v>22.259468078613299</v>
      </c>
      <c r="AY36" s="6" t="s">
        <v>30</v>
      </c>
      <c r="AZ36" s="5">
        <v>22.802698135376001</v>
      </c>
      <c r="BA36" s="6" t="s">
        <v>30</v>
      </c>
      <c r="BB36" s="5">
        <v>22.6502494812012</v>
      </c>
      <c r="BC36" s="6" t="s">
        <v>30</v>
      </c>
      <c r="BD36" s="5">
        <v>22.807807922363299</v>
      </c>
      <c r="BE36" s="6" t="s">
        <v>30</v>
      </c>
    </row>
    <row r="37" spans="1:57" ht="18.75" customHeight="1" x14ac:dyDescent="0.2">
      <c r="A37" s="3" t="s">
        <v>64</v>
      </c>
      <c r="B37" s="4">
        <v>17.398576736450199</v>
      </c>
      <c r="C37" s="3" t="s">
        <v>30</v>
      </c>
      <c r="D37" s="4">
        <v>15.509647369384799</v>
      </c>
      <c r="E37" s="3" t="s">
        <v>30</v>
      </c>
      <c r="F37" s="4">
        <v>13.4286251068115</v>
      </c>
      <c r="G37" s="3" t="s">
        <v>30</v>
      </c>
      <c r="H37" s="4">
        <v>12.520347595214799</v>
      </c>
      <c r="I37" s="3" t="s">
        <v>30</v>
      </c>
      <c r="J37" s="4">
        <v>10.6878662109375</v>
      </c>
      <c r="K37" s="3" t="s">
        <v>30</v>
      </c>
      <c r="L37" s="4">
        <v>10.1434783935547</v>
      </c>
      <c r="M37" s="3" t="s">
        <v>30</v>
      </c>
      <c r="N37" s="4">
        <v>10.2742509841919</v>
      </c>
      <c r="O37" s="3" t="s">
        <v>30</v>
      </c>
      <c r="P37" s="4">
        <v>10.810575485229499</v>
      </c>
      <c r="Q37" s="3" t="s">
        <v>30</v>
      </c>
      <c r="R37" s="4">
        <v>11.5526685714722</v>
      </c>
      <c r="S37" s="3" t="s">
        <v>30</v>
      </c>
      <c r="T37" s="4">
        <v>12.600303649902299</v>
      </c>
      <c r="U37" s="3" t="s">
        <v>30</v>
      </c>
      <c r="V37" s="4">
        <v>13.3184061050415</v>
      </c>
      <c r="W37" s="3" t="s">
        <v>30</v>
      </c>
      <c r="X37" s="4">
        <v>14.7289981842041</v>
      </c>
      <c r="Y37" s="3" t="s">
        <v>30</v>
      </c>
      <c r="Z37" s="4">
        <v>15.457771301269499</v>
      </c>
      <c r="AA37" s="3" t="s">
        <v>30</v>
      </c>
      <c r="AB37" s="4">
        <v>15.699887275695801</v>
      </c>
      <c r="AC37" s="3" t="s">
        <v>30</v>
      </c>
      <c r="AD37" s="4">
        <v>16.219814300537099</v>
      </c>
      <c r="AE37" s="3" t="s">
        <v>30</v>
      </c>
      <c r="AF37" s="4">
        <v>16.728803634643601</v>
      </c>
      <c r="AG37" s="3" t="s">
        <v>30</v>
      </c>
      <c r="AH37" s="4">
        <v>17.070112228393601</v>
      </c>
      <c r="AI37" s="3" t="s">
        <v>30</v>
      </c>
      <c r="AJ37" s="4">
        <v>18.129518508911101</v>
      </c>
      <c r="AK37" s="3" t="s">
        <v>30</v>
      </c>
      <c r="AL37" s="4">
        <v>22.369045257568398</v>
      </c>
      <c r="AM37" s="3" t="s">
        <v>30</v>
      </c>
      <c r="AN37" s="4">
        <v>23.751104354858398</v>
      </c>
      <c r="AO37" s="3" t="s">
        <v>30</v>
      </c>
      <c r="AP37" s="4">
        <v>24.5997314453125</v>
      </c>
      <c r="AQ37" s="3" t="s">
        <v>30</v>
      </c>
      <c r="AR37" s="4">
        <v>26.913759231567401</v>
      </c>
      <c r="AS37" s="3" t="s">
        <v>30</v>
      </c>
      <c r="AT37" s="4">
        <v>27.756654739379901</v>
      </c>
      <c r="AU37" s="3" t="s">
        <v>30</v>
      </c>
      <c r="AV37" s="4">
        <v>27.702989578247099</v>
      </c>
      <c r="AW37" s="3" t="s">
        <v>30</v>
      </c>
      <c r="AX37" s="4">
        <v>28.0570259094238</v>
      </c>
      <c r="AY37" s="3" t="s">
        <v>30</v>
      </c>
      <c r="AZ37" s="4">
        <v>28.534835815429702</v>
      </c>
      <c r="BA37" s="3" t="s">
        <v>30</v>
      </c>
      <c r="BB37" s="4">
        <v>28.228298187255898</v>
      </c>
      <c r="BC37" s="3" t="s">
        <v>30</v>
      </c>
      <c r="BD37" s="4">
        <v>28.388500213623001</v>
      </c>
      <c r="BE37" s="3" t="s">
        <v>30</v>
      </c>
    </row>
    <row r="38" spans="1:57" ht="18.75" customHeight="1" x14ac:dyDescent="0.2">
      <c r="A38" s="3" t="s">
        <v>65</v>
      </c>
      <c r="B38" s="5">
        <v>14.9391078948975</v>
      </c>
      <c r="C38" s="6" t="s">
        <v>30</v>
      </c>
      <c r="D38" s="5">
        <v>16.5915203094482</v>
      </c>
      <c r="E38" s="6" t="s">
        <v>30</v>
      </c>
      <c r="F38" s="5">
        <v>16.764490127563501</v>
      </c>
      <c r="G38" s="6" t="s">
        <v>30</v>
      </c>
      <c r="H38" s="5">
        <v>17.894819259643601</v>
      </c>
      <c r="I38" s="6" t="s">
        <v>30</v>
      </c>
      <c r="J38" s="5">
        <v>16.672706604003899</v>
      </c>
      <c r="K38" s="6" t="s">
        <v>30</v>
      </c>
      <c r="L38" s="5">
        <v>16.089735031127901</v>
      </c>
      <c r="M38" s="6" t="s">
        <v>30</v>
      </c>
      <c r="N38" s="5">
        <v>16.867057800293001</v>
      </c>
      <c r="O38" s="6" t="s">
        <v>30</v>
      </c>
      <c r="P38" s="5">
        <v>20.4813556671143</v>
      </c>
      <c r="Q38" s="6" t="s">
        <v>30</v>
      </c>
      <c r="R38" s="5">
        <v>16.5216178894043</v>
      </c>
      <c r="S38" s="6" t="s">
        <v>30</v>
      </c>
      <c r="T38" s="5">
        <v>18.118555068969702</v>
      </c>
      <c r="U38" s="6" t="s">
        <v>30</v>
      </c>
      <c r="V38" s="5">
        <v>16.8269233703613</v>
      </c>
      <c r="W38" s="6" t="s">
        <v>30</v>
      </c>
      <c r="X38" s="5">
        <v>13.288491249084499</v>
      </c>
      <c r="Y38" s="6" t="s">
        <v>30</v>
      </c>
      <c r="Z38" s="5">
        <v>13.680952072143601</v>
      </c>
      <c r="AA38" s="6" t="s">
        <v>30</v>
      </c>
      <c r="AB38" s="5">
        <v>16.498970031738299</v>
      </c>
      <c r="AC38" s="6" t="s">
        <v>30</v>
      </c>
      <c r="AD38" s="5">
        <v>20.0152912139893</v>
      </c>
      <c r="AE38" s="6" t="s">
        <v>30</v>
      </c>
      <c r="AF38" s="5">
        <v>17.493854522705099</v>
      </c>
      <c r="AG38" s="6" t="s">
        <v>30</v>
      </c>
      <c r="AH38" s="5">
        <v>19.158140182495099</v>
      </c>
      <c r="AI38" s="6" t="s">
        <v>30</v>
      </c>
      <c r="AJ38" s="5">
        <v>21.715183258056602</v>
      </c>
      <c r="AK38" s="6" t="s">
        <v>30</v>
      </c>
      <c r="AL38" s="5">
        <v>18.539627075195298</v>
      </c>
      <c r="AM38" s="6" t="s">
        <v>30</v>
      </c>
      <c r="AN38" s="5">
        <v>19.1919765472412</v>
      </c>
      <c r="AO38" s="6" t="s">
        <v>30</v>
      </c>
      <c r="AP38" s="5">
        <v>21.1943264007568</v>
      </c>
      <c r="AQ38" s="6" t="s">
        <v>30</v>
      </c>
      <c r="AR38" s="5">
        <v>22.628007888793899</v>
      </c>
      <c r="AS38" s="6" t="s">
        <v>30</v>
      </c>
      <c r="AT38" s="5">
        <v>21.705316543579102</v>
      </c>
      <c r="AU38" s="6" t="s">
        <v>30</v>
      </c>
      <c r="AV38" s="5">
        <v>21.294694900512699</v>
      </c>
      <c r="AW38" s="6" t="s">
        <v>30</v>
      </c>
      <c r="AX38" s="5">
        <v>21.179954528808601</v>
      </c>
      <c r="AY38" s="6" t="s">
        <v>30</v>
      </c>
      <c r="AZ38" s="5">
        <v>18.763731002807599</v>
      </c>
      <c r="BA38" s="6" t="s">
        <v>30</v>
      </c>
      <c r="BB38" s="5">
        <v>23.009885787963899</v>
      </c>
      <c r="BC38" s="6" t="s">
        <v>30</v>
      </c>
      <c r="BD38" s="5">
        <v>23.293512344360401</v>
      </c>
      <c r="BE38" s="6" t="s">
        <v>30</v>
      </c>
    </row>
    <row r="39" spans="1:57" ht="18.75" customHeight="1" x14ac:dyDescent="0.2">
      <c r="A39" s="3" t="s">
        <v>66</v>
      </c>
      <c r="B39" s="4">
        <v>17.093399047851602</v>
      </c>
      <c r="C39" s="3" t="s">
        <v>30</v>
      </c>
      <c r="D39" s="4">
        <v>18.095294952392599</v>
      </c>
      <c r="E39" s="3" t="s">
        <v>30</v>
      </c>
      <c r="F39" s="4">
        <v>18.3966159820557</v>
      </c>
      <c r="G39" s="3" t="s">
        <v>30</v>
      </c>
      <c r="H39" s="4">
        <v>19.822566986083999</v>
      </c>
      <c r="I39" s="3" t="s">
        <v>30</v>
      </c>
      <c r="J39" s="4">
        <v>20.495878219604499</v>
      </c>
      <c r="K39" s="3" t="s">
        <v>30</v>
      </c>
      <c r="L39" s="4">
        <v>21.261474609375</v>
      </c>
      <c r="M39" s="3" t="s">
        <v>30</v>
      </c>
      <c r="N39" s="4">
        <v>22.6419792175293</v>
      </c>
      <c r="O39" s="3" t="s">
        <v>30</v>
      </c>
      <c r="P39" s="4">
        <v>23.018781661987301</v>
      </c>
      <c r="Q39" s="3" t="s">
        <v>30</v>
      </c>
      <c r="R39" s="4">
        <v>22.544572830200199</v>
      </c>
      <c r="S39" s="3" t="s">
        <v>30</v>
      </c>
      <c r="T39" s="4">
        <v>22.9609699249268</v>
      </c>
      <c r="U39" s="3" t="s">
        <v>30</v>
      </c>
      <c r="V39" s="4">
        <v>23.7135925292969</v>
      </c>
      <c r="W39" s="3" t="s">
        <v>30</v>
      </c>
      <c r="X39" s="4">
        <v>24.8728542327881</v>
      </c>
      <c r="Y39" s="3" t="s">
        <v>30</v>
      </c>
      <c r="Z39" s="4">
        <v>24.696058273315401</v>
      </c>
      <c r="AA39" s="3" t="s">
        <v>30</v>
      </c>
      <c r="AB39" s="4">
        <v>25.388246536254901</v>
      </c>
      <c r="AC39" s="3" t="s">
        <v>30</v>
      </c>
      <c r="AD39" s="4">
        <v>25.396764755248999</v>
      </c>
      <c r="AE39" s="3" t="s">
        <v>30</v>
      </c>
      <c r="AF39" s="4">
        <v>25.946640014648398</v>
      </c>
      <c r="AG39" s="3" t="s">
        <v>30</v>
      </c>
      <c r="AH39" s="4">
        <v>27.521499633789102</v>
      </c>
      <c r="AI39" s="3" t="s">
        <v>30</v>
      </c>
      <c r="AJ39" s="4">
        <v>27.405517578125</v>
      </c>
      <c r="AK39" s="3" t="s">
        <v>30</v>
      </c>
      <c r="AL39" s="4">
        <v>26.6334552764893</v>
      </c>
      <c r="AM39" s="3" t="s">
        <v>30</v>
      </c>
      <c r="AN39" s="4">
        <v>26.880041122436499</v>
      </c>
      <c r="AO39" s="3" t="s">
        <v>30</v>
      </c>
      <c r="AP39" s="4">
        <v>26.180078506469702</v>
      </c>
      <c r="AQ39" s="3" t="s">
        <v>30</v>
      </c>
      <c r="AR39" s="4">
        <v>26.805591583251999</v>
      </c>
      <c r="AS39" s="3" t="s">
        <v>30</v>
      </c>
      <c r="AT39" s="4">
        <v>28.280002593994102</v>
      </c>
      <c r="AU39" s="3" t="s">
        <v>30</v>
      </c>
      <c r="AV39" s="4">
        <v>28.006895065307599</v>
      </c>
      <c r="AW39" s="3" t="s">
        <v>30</v>
      </c>
      <c r="AX39" s="4">
        <v>27.497165679931602</v>
      </c>
      <c r="AY39" s="3" t="s">
        <v>30</v>
      </c>
      <c r="AZ39" s="4">
        <v>26.205020904541001</v>
      </c>
      <c r="BA39" s="3" t="s">
        <v>30</v>
      </c>
      <c r="BB39" s="4">
        <v>25.0925178527832</v>
      </c>
      <c r="BC39" s="3" t="s">
        <v>30</v>
      </c>
      <c r="BD39" s="4">
        <v>25.492021560668899</v>
      </c>
      <c r="BE39" s="3" t="s">
        <v>30</v>
      </c>
    </row>
    <row r="40" spans="1:57" ht="18.75" customHeight="1" x14ac:dyDescent="0.2">
      <c r="A40" s="3" t="s">
        <v>67</v>
      </c>
      <c r="B40" s="5">
        <v>30.875932693481399</v>
      </c>
      <c r="C40" s="6" t="s">
        <v>30</v>
      </c>
      <c r="D40" s="5">
        <v>27.2663173675537</v>
      </c>
      <c r="E40" s="6" t="s">
        <v>30</v>
      </c>
      <c r="F40" s="5">
        <v>28.5440864562988</v>
      </c>
      <c r="G40" s="6" t="s">
        <v>30</v>
      </c>
      <c r="H40" s="5">
        <v>27.010210037231399</v>
      </c>
      <c r="I40" s="6" t="s">
        <v>30</v>
      </c>
      <c r="J40" s="5">
        <v>30.638063430786101</v>
      </c>
      <c r="K40" s="6" t="s">
        <v>30</v>
      </c>
      <c r="L40" s="5">
        <v>24.133132934570298</v>
      </c>
      <c r="M40" s="6" t="s">
        <v>30</v>
      </c>
      <c r="N40" s="5">
        <v>20.5750541687012</v>
      </c>
      <c r="O40" s="6" t="s">
        <v>30</v>
      </c>
      <c r="P40" s="5">
        <v>22.632179260253899</v>
      </c>
      <c r="Q40" s="6" t="s">
        <v>30</v>
      </c>
      <c r="R40" s="5">
        <v>18.6898593902588</v>
      </c>
      <c r="S40" s="6" t="s">
        <v>30</v>
      </c>
      <c r="T40" s="5">
        <v>18.3738403320313</v>
      </c>
      <c r="U40" s="6" t="s">
        <v>30</v>
      </c>
      <c r="V40" s="5">
        <v>14.4293327331543</v>
      </c>
      <c r="W40" s="6" t="s">
        <v>30</v>
      </c>
      <c r="X40" s="5">
        <v>18.3738403320313</v>
      </c>
      <c r="Y40" s="6" t="s">
        <v>30</v>
      </c>
      <c r="Z40" s="5">
        <v>20.510377883911101</v>
      </c>
      <c r="AA40" s="6" t="s">
        <v>30</v>
      </c>
      <c r="AB40" s="5">
        <v>18.016580581665</v>
      </c>
      <c r="AC40" s="6" t="s">
        <v>30</v>
      </c>
      <c r="AD40" s="5">
        <v>18.408441543579102</v>
      </c>
      <c r="AE40" s="6" t="s">
        <v>30</v>
      </c>
      <c r="AF40" s="5">
        <v>19.925632476806602</v>
      </c>
      <c r="AG40" s="6" t="s">
        <v>30</v>
      </c>
      <c r="AH40" s="5">
        <v>18.678787231445298</v>
      </c>
      <c r="AI40" s="6" t="s">
        <v>30</v>
      </c>
      <c r="AJ40" s="5">
        <v>20.311037063598601</v>
      </c>
      <c r="AK40" s="6" t="s">
        <v>30</v>
      </c>
      <c r="AL40" s="5">
        <v>23.506607055664102</v>
      </c>
      <c r="AM40" s="6" t="s">
        <v>30</v>
      </c>
      <c r="AN40" s="5">
        <v>23.6230373382568</v>
      </c>
      <c r="AO40" s="6" t="s">
        <v>30</v>
      </c>
      <c r="AP40" s="5">
        <v>29.164756774902301</v>
      </c>
      <c r="AQ40" s="6" t="s">
        <v>30</v>
      </c>
      <c r="AR40" s="5">
        <v>23.563743591308601</v>
      </c>
      <c r="AS40" s="6" t="s">
        <v>30</v>
      </c>
      <c r="AT40" s="5">
        <v>28.659452438354499</v>
      </c>
      <c r="AU40" s="6" t="s">
        <v>30</v>
      </c>
      <c r="AV40" s="5">
        <v>42.9678344726563</v>
      </c>
      <c r="AW40" s="6" t="s">
        <v>30</v>
      </c>
      <c r="AX40" s="5">
        <v>23.778837203979499</v>
      </c>
      <c r="AY40" s="6" t="s">
        <v>30</v>
      </c>
      <c r="AZ40" s="5">
        <v>31.626489639282202</v>
      </c>
      <c r="BA40" s="6" t="s">
        <v>30</v>
      </c>
      <c r="BB40" s="5">
        <v>23.380567550659201</v>
      </c>
      <c r="BC40" s="6" t="s">
        <v>30</v>
      </c>
      <c r="BD40" s="5">
        <v>28.500560760498001</v>
      </c>
      <c r="BE40" s="6" t="s">
        <v>30</v>
      </c>
    </row>
    <row r="41" spans="1:57" ht="18.75" customHeight="1" x14ac:dyDescent="0.2">
      <c r="A41" s="3" t="s">
        <v>68</v>
      </c>
      <c r="B41" s="4"/>
      <c r="C41" s="3"/>
      <c r="D41" s="4"/>
      <c r="E41" s="3"/>
      <c r="F41" s="4"/>
      <c r="G41" s="3"/>
      <c r="H41" s="4"/>
      <c r="I41" s="3"/>
      <c r="J41" s="4"/>
      <c r="K41" s="3"/>
      <c r="L41" s="4"/>
      <c r="M41" s="3"/>
      <c r="N41" s="4">
        <v>1.6112763881683301</v>
      </c>
      <c r="O41" s="3" t="s">
        <v>30</v>
      </c>
      <c r="P41" s="4">
        <v>1.45634353160858</v>
      </c>
      <c r="Q41" s="3" t="s">
        <v>30</v>
      </c>
      <c r="R41" s="4">
        <v>1.2362860441207899</v>
      </c>
      <c r="S41" s="3" t="s">
        <v>30</v>
      </c>
      <c r="T41" s="4">
        <v>0.79912924766540505</v>
      </c>
      <c r="U41" s="3" t="s">
        <v>30</v>
      </c>
      <c r="V41" s="4">
        <v>0.63687723875045799</v>
      </c>
      <c r="W41" s="3" t="s">
        <v>30</v>
      </c>
      <c r="X41" s="4">
        <v>2.9854373931884801</v>
      </c>
      <c r="Y41" s="3" t="s">
        <v>30</v>
      </c>
      <c r="Z41" s="4">
        <v>4.8921084403991699</v>
      </c>
      <c r="AA41" s="3" t="s">
        <v>30</v>
      </c>
      <c r="AB41" s="4">
        <v>4.94407415390015</v>
      </c>
      <c r="AC41" s="3" t="s">
        <v>30</v>
      </c>
      <c r="AD41" s="4">
        <v>7.0173745155334499</v>
      </c>
      <c r="AE41" s="3" t="s">
        <v>30</v>
      </c>
      <c r="AF41" s="4">
        <v>9.3657274246215803</v>
      </c>
      <c r="AG41" s="3" t="s">
        <v>30</v>
      </c>
      <c r="AH41" s="4">
        <v>10.2232990264893</v>
      </c>
      <c r="AI41" s="3" t="s">
        <v>30</v>
      </c>
      <c r="AJ41" s="4">
        <v>10.420661926269499</v>
      </c>
      <c r="AK41" s="3" t="s">
        <v>30</v>
      </c>
      <c r="AL41" s="4">
        <v>11.533398628234901</v>
      </c>
      <c r="AM41" s="3" t="s">
        <v>30</v>
      </c>
      <c r="AN41" s="4">
        <v>13.677574157714799</v>
      </c>
      <c r="AO41" s="3" t="s">
        <v>30</v>
      </c>
      <c r="AP41" s="4">
        <v>15.587908744811999</v>
      </c>
      <c r="AQ41" s="3" t="s">
        <v>30</v>
      </c>
      <c r="AR41" s="4">
        <v>13.667799949646</v>
      </c>
      <c r="AS41" s="3" t="s">
        <v>30</v>
      </c>
      <c r="AT41" s="4">
        <v>16.4705600738525</v>
      </c>
      <c r="AU41" s="3" t="s">
        <v>30</v>
      </c>
      <c r="AV41" s="4">
        <v>14.6239337921143</v>
      </c>
      <c r="AW41" s="3" t="s">
        <v>30</v>
      </c>
      <c r="AX41" s="4">
        <v>18.6006774902344</v>
      </c>
      <c r="AY41" s="3" t="s">
        <v>30</v>
      </c>
      <c r="AZ41" s="4">
        <v>16.752475738525401</v>
      </c>
      <c r="BA41" s="3" t="s">
        <v>30</v>
      </c>
      <c r="BB41" s="4">
        <v>11.7674570083618</v>
      </c>
      <c r="BC41" s="3" t="s">
        <v>30</v>
      </c>
      <c r="BD41" s="4">
        <v>10.399412155151399</v>
      </c>
      <c r="BE41" s="3" t="s">
        <v>30</v>
      </c>
    </row>
    <row r="42" spans="1:57" ht="18.75" customHeight="1" x14ac:dyDescent="0.2">
      <c r="A42" s="3" t="s">
        <v>69</v>
      </c>
      <c r="B42" s="5">
        <v>27.3719158172607</v>
      </c>
      <c r="C42" s="6" t="s">
        <v>30</v>
      </c>
      <c r="D42" s="5">
        <v>25.4917392730713</v>
      </c>
      <c r="E42" s="6" t="s">
        <v>30</v>
      </c>
      <c r="F42" s="5">
        <v>22.4592990875244</v>
      </c>
      <c r="G42" s="6" t="s">
        <v>30</v>
      </c>
      <c r="H42" s="5">
        <v>24.099197387695298</v>
      </c>
      <c r="I42" s="6" t="s">
        <v>30</v>
      </c>
      <c r="J42" s="5">
        <v>23.473268508911101</v>
      </c>
      <c r="K42" s="6" t="s">
        <v>30</v>
      </c>
      <c r="L42" s="5">
        <v>24.618846893310501</v>
      </c>
      <c r="M42" s="6" t="s">
        <v>30</v>
      </c>
      <c r="N42" s="5">
        <v>27.852581024169901</v>
      </c>
      <c r="O42" s="6" t="s">
        <v>30</v>
      </c>
      <c r="P42" s="5">
        <v>28.594591140747099</v>
      </c>
      <c r="Q42" s="6" t="s">
        <v>30</v>
      </c>
      <c r="R42" s="5">
        <v>22.870723724365199</v>
      </c>
      <c r="S42" s="6" t="s">
        <v>30</v>
      </c>
      <c r="T42" s="5">
        <v>26.9514770507813</v>
      </c>
      <c r="U42" s="6" t="s">
        <v>30</v>
      </c>
      <c r="V42" s="5">
        <v>26.665590286254901</v>
      </c>
      <c r="W42" s="6" t="s">
        <v>30</v>
      </c>
      <c r="X42" s="5">
        <v>30.8464260101318</v>
      </c>
      <c r="Y42" s="6" t="s">
        <v>30</v>
      </c>
      <c r="Z42" s="5">
        <v>27.336856842041001</v>
      </c>
      <c r="AA42" s="6" t="s">
        <v>30</v>
      </c>
      <c r="AB42" s="5">
        <v>30.194900512695298</v>
      </c>
      <c r="AC42" s="6" t="s">
        <v>30</v>
      </c>
      <c r="AD42" s="5">
        <v>30.368923187255898</v>
      </c>
      <c r="AE42" s="6" t="s">
        <v>30</v>
      </c>
      <c r="AF42" s="5">
        <v>38.798393249511697</v>
      </c>
      <c r="AG42" s="6" t="s">
        <v>30</v>
      </c>
      <c r="AH42" s="5">
        <v>44.426853179931598</v>
      </c>
      <c r="AI42" s="6" t="s">
        <v>30</v>
      </c>
      <c r="AJ42" s="5">
        <v>44.316123962402301</v>
      </c>
      <c r="AK42" s="6" t="s">
        <v>30</v>
      </c>
      <c r="AL42" s="5">
        <v>54.801651000976598</v>
      </c>
      <c r="AM42" s="6" t="s">
        <v>30</v>
      </c>
      <c r="AN42" s="5">
        <v>30.2685241699219</v>
      </c>
      <c r="AO42" s="6" t="s">
        <v>30</v>
      </c>
      <c r="AP42" s="5">
        <v>41.194351196289098</v>
      </c>
      <c r="AQ42" s="6" t="s">
        <v>30</v>
      </c>
      <c r="AR42" s="5">
        <v>46.4242134094238</v>
      </c>
      <c r="AS42" s="6" t="s">
        <v>30</v>
      </c>
      <c r="AT42" s="5">
        <v>49.096035003662102</v>
      </c>
      <c r="AU42" s="6" t="s">
        <v>30</v>
      </c>
      <c r="AV42" s="5">
        <v>50.630977630615199</v>
      </c>
      <c r="AW42" s="6" t="s">
        <v>30</v>
      </c>
      <c r="AX42" s="5">
        <v>48.074184417724602</v>
      </c>
      <c r="AY42" s="6" t="s">
        <v>30</v>
      </c>
      <c r="AZ42" s="5">
        <v>32.646762847900398</v>
      </c>
      <c r="BA42" s="6" t="s">
        <v>30</v>
      </c>
      <c r="BB42" s="5">
        <v>34.054889678955099</v>
      </c>
      <c r="BC42" s="6" t="s">
        <v>30</v>
      </c>
      <c r="BD42" s="5">
        <v>28.531978607177699</v>
      </c>
      <c r="BE42" s="6" t="s">
        <v>30</v>
      </c>
    </row>
    <row r="43" spans="1:57" ht="18.75" customHeight="1" x14ac:dyDescent="0.2">
      <c r="A43" s="3" t="s">
        <v>70</v>
      </c>
      <c r="B43" s="4">
        <v>14.5246028900146</v>
      </c>
      <c r="C43" s="3" t="s">
        <v>30</v>
      </c>
      <c r="D43" s="4">
        <v>11.638364791870099</v>
      </c>
      <c r="E43" s="3" t="s">
        <v>30</v>
      </c>
      <c r="F43" s="4">
        <v>12.282618522644</v>
      </c>
      <c r="G43" s="3" t="s">
        <v>30</v>
      </c>
      <c r="H43" s="4">
        <v>12.353110313415501</v>
      </c>
      <c r="I43" s="3" t="s">
        <v>30</v>
      </c>
      <c r="J43" s="4">
        <v>12.0223331451416</v>
      </c>
      <c r="K43" s="3" t="s">
        <v>30</v>
      </c>
      <c r="L43" s="4">
        <v>12.7903232574463</v>
      </c>
      <c r="M43" s="3" t="s">
        <v>30</v>
      </c>
      <c r="N43" s="4">
        <v>13.032301902771</v>
      </c>
      <c r="O43" s="3" t="s">
        <v>30</v>
      </c>
      <c r="P43" s="4">
        <v>12.9298009872437</v>
      </c>
      <c r="Q43" s="3" t="s">
        <v>30</v>
      </c>
      <c r="R43" s="4">
        <v>13.1259164810181</v>
      </c>
      <c r="S43" s="3" t="s">
        <v>30</v>
      </c>
      <c r="T43" s="4">
        <v>13.888307571411101</v>
      </c>
      <c r="U43" s="3" t="s">
        <v>30</v>
      </c>
      <c r="V43" s="4">
        <v>13.2428750991821</v>
      </c>
      <c r="W43" s="3" t="s">
        <v>30</v>
      </c>
      <c r="X43" s="4">
        <v>13.8640184402466</v>
      </c>
      <c r="Y43" s="3" t="s">
        <v>30</v>
      </c>
      <c r="Z43" s="4">
        <v>13.6190490722656</v>
      </c>
      <c r="AA43" s="3" t="s">
        <v>30</v>
      </c>
      <c r="AB43" s="4">
        <v>14.1972560882568</v>
      </c>
      <c r="AC43" s="3" t="s">
        <v>30</v>
      </c>
      <c r="AD43" s="4">
        <v>13.650876045227101</v>
      </c>
      <c r="AE43" s="3" t="s">
        <v>30</v>
      </c>
      <c r="AF43" s="4">
        <v>13.8613433837891</v>
      </c>
      <c r="AG43" s="3" t="s">
        <v>30</v>
      </c>
      <c r="AH43" s="4">
        <v>14.1779460906982</v>
      </c>
      <c r="AI43" s="3" t="s">
        <v>30</v>
      </c>
      <c r="AJ43" s="4">
        <v>15.233405113220201</v>
      </c>
      <c r="AK43" s="3" t="s">
        <v>30</v>
      </c>
      <c r="AL43" s="4">
        <v>15.456800460815399</v>
      </c>
      <c r="AM43" s="3" t="s">
        <v>30</v>
      </c>
      <c r="AN43" s="4">
        <v>13.488162994384799</v>
      </c>
      <c r="AO43" s="3" t="s">
        <v>30</v>
      </c>
      <c r="AP43" s="4">
        <v>13.222929000854499</v>
      </c>
      <c r="AQ43" s="3" t="s">
        <v>30</v>
      </c>
      <c r="AR43" s="4">
        <v>13.427120208740201</v>
      </c>
      <c r="AS43" s="3" t="s">
        <v>30</v>
      </c>
      <c r="AT43" s="4">
        <v>13.342173576355</v>
      </c>
      <c r="AU43" s="3" t="s">
        <v>30</v>
      </c>
      <c r="AV43" s="4">
        <v>13.59459400177</v>
      </c>
      <c r="AW43" s="3" t="s">
        <v>30</v>
      </c>
      <c r="AX43" s="4">
        <v>13.3147478103638</v>
      </c>
      <c r="AY43" s="3" t="s">
        <v>30</v>
      </c>
      <c r="AZ43" s="4">
        <v>13.639443397521999</v>
      </c>
      <c r="BA43" s="3" t="s">
        <v>30</v>
      </c>
      <c r="BB43" s="4">
        <v>14.0654964447021</v>
      </c>
      <c r="BC43" s="3" t="s">
        <v>30</v>
      </c>
      <c r="BD43" s="4">
        <v>13.902779579162599</v>
      </c>
      <c r="BE43" s="3" t="s">
        <v>30</v>
      </c>
    </row>
    <row r="44" spans="1:57" ht="18.75" customHeight="1" x14ac:dyDescent="0.2">
      <c r="A44" s="3" t="s">
        <v>71</v>
      </c>
      <c r="B44" s="5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>
        <v>19.936668395996101</v>
      </c>
      <c r="Q44" s="6" t="s">
        <v>30</v>
      </c>
      <c r="R44" s="5">
        <v>19.169532775878899</v>
      </c>
      <c r="S44" s="6" t="s">
        <v>30</v>
      </c>
      <c r="T44" s="5">
        <v>17.1402988433838</v>
      </c>
      <c r="U44" s="6" t="s">
        <v>30</v>
      </c>
      <c r="V44" s="5">
        <v>16.652105331420898</v>
      </c>
      <c r="W44" s="6" t="s">
        <v>30</v>
      </c>
      <c r="X44" s="5">
        <v>16.778436660766602</v>
      </c>
      <c r="Y44" s="6" t="s">
        <v>30</v>
      </c>
      <c r="Z44" s="5">
        <v>17.224082946777301</v>
      </c>
      <c r="AA44" s="6" t="s">
        <v>30</v>
      </c>
      <c r="AB44" s="5">
        <v>15.776710510253899</v>
      </c>
      <c r="AC44" s="6" t="s">
        <v>30</v>
      </c>
      <c r="AD44" s="5">
        <v>17.237400054931602</v>
      </c>
      <c r="AE44" s="6" t="s">
        <v>30</v>
      </c>
      <c r="AF44" s="5">
        <v>17.377304077148398</v>
      </c>
      <c r="AG44" s="6" t="s">
        <v>30</v>
      </c>
      <c r="AH44" s="5">
        <v>18.5598449707031</v>
      </c>
      <c r="AI44" s="6" t="s">
        <v>30</v>
      </c>
      <c r="AJ44" s="5">
        <v>19.979223251342798</v>
      </c>
      <c r="AK44" s="6" t="s">
        <v>30</v>
      </c>
      <c r="AL44" s="5">
        <v>19.8765869140625</v>
      </c>
      <c r="AM44" s="6" t="s">
        <v>30</v>
      </c>
      <c r="AN44" s="5">
        <v>18.5004577636719</v>
      </c>
      <c r="AO44" s="6" t="s">
        <v>30</v>
      </c>
      <c r="AP44" s="5">
        <v>18.147264480590799</v>
      </c>
      <c r="AQ44" s="6" t="s">
        <v>30</v>
      </c>
      <c r="AR44" s="5">
        <v>14.248366355896</v>
      </c>
      <c r="AS44" s="6" t="s">
        <v>30</v>
      </c>
      <c r="AT44" s="5">
        <v>19.165746688842798</v>
      </c>
      <c r="AU44" s="6" t="s">
        <v>30</v>
      </c>
      <c r="AV44" s="5">
        <v>19.678596496581999</v>
      </c>
      <c r="AW44" s="6" t="s">
        <v>30</v>
      </c>
      <c r="AX44" s="5">
        <v>18.8616333007813</v>
      </c>
      <c r="AY44" s="6" t="s">
        <v>30</v>
      </c>
      <c r="AZ44" s="5">
        <v>19.988447189331101</v>
      </c>
      <c r="BA44" s="6" t="s">
        <v>30</v>
      </c>
      <c r="BB44" s="5">
        <v>19.3693656921387</v>
      </c>
      <c r="BC44" s="6" t="s">
        <v>30</v>
      </c>
      <c r="BD44" s="5">
        <v>19.187084197998001</v>
      </c>
      <c r="BE44" s="6" t="s">
        <v>30</v>
      </c>
    </row>
    <row r="45" spans="1:57" ht="18.75" customHeight="1" x14ac:dyDescent="0.2">
      <c r="A45" s="3" t="s">
        <v>72</v>
      </c>
      <c r="B45" s="4"/>
      <c r="C45" s="3"/>
      <c r="D45" s="4"/>
      <c r="E45" s="3"/>
      <c r="F45" s="4">
        <v>27.084804534912099</v>
      </c>
      <c r="G45" s="3" t="s">
        <v>30</v>
      </c>
      <c r="H45" s="4">
        <v>28.6966743469238</v>
      </c>
      <c r="I45" s="3" t="s">
        <v>30</v>
      </c>
      <c r="J45" s="4">
        <v>38.408187866210902</v>
      </c>
      <c r="K45" s="3" t="s">
        <v>30</v>
      </c>
      <c r="L45" s="4">
        <v>39.699520111083999</v>
      </c>
      <c r="M45" s="3" t="s">
        <v>30</v>
      </c>
      <c r="N45" s="4">
        <v>41.096874237060497</v>
      </c>
      <c r="O45" s="3" t="s">
        <v>30</v>
      </c>
      <c r="P45" s="4">
        <v>40.280006408691399</v>
      </c>
      <c r="Q45" s="3" t="s">
        <v>30</v>
      </c>
      <c r="R45" s="4">
        <v>43.485160827636697</v>
      </c>
      <c r="S45" s="3" t="s">
        <v>30</v>
      </c>
      <c r="T45" s="4">
        <v>41.222438812255902</v>
      </c>
      <c r="U45" s="3" t="s">
        <v>30</v>
      </c>
      <c r="V45" s="4">
        <v>39.104736328125</v>
      </c>
      <c r="W45" s="3" t="s">
        <v>30</v>
      </c>
      <c r="X45" s="4">
        <v>37.497341156005902</v>
      </c>
      <c r="Y45" s="3" t="s">
        <v>30</v>
      </c>
      <c r="Z45" s="4">
        <v>44.330970764160199</v>
      </c>
      <c r="AA45" s="3" t="s">
        <v>30</v>
      </c>
      <c r="AB45" s="4">
        <v>42.410579681396499</v>
      </c>
      <c r="AC45" s="3" t="s">
        <v>30</v>
      </c>
      <c r="AD45" s="4">
        <v>41.914848327636697</v>
      </c>
      <c r="AE45" s="3" t="s">
        <v>30</v>
      </c>
      <c r="AF45" s="4">
        <v>41.6556205749512</v>
      </c>
      <c r="AG45" s="3" t="s">
        <v>30</v>
      </c>
      <c r="AH45" s="4">
        <v>41.911212921142599</v>
      </c>
      <c r="AI45" s="3" t="s">
        <v>30</v>
      </c>
      <c r="AJ45" s="4">
        <v>42.499931335449197</v>
      </c>
      <c r="AK45" s="3" t="s">
        <v>30</v>
      </c>
      <c r="AL45" s="4">
        <v>41.946434020996101</v>
      </c>
      <c r="AM45" s="3" t="s">
        <v>30</v>
      </c>
      <c r="AN45" s="4">
        <v>41.522178649902301</v>
      </c>
      <c r="AO45" s="3" t="s">
        <v>30</v>
      </c>
      <c r="AP45" s="4">
        <v>41.136283874511697</v>
      </c>
      <c r="AQ45" s="3" t="s">
        <v>30</v>
      </c>
      <c r="AR45" s="4">
        <v>40.874874114990199</v>
      </c>
      <c r="AS45" s="3" t="s">
        <v>30</v>
      </c>
      <c r="AT45" s="4">
        <v>41.742122650146499</v>
      </c>
      <c r="AU45" s="3" t="s">
        <v>30</v>
      </c>
      <c r="AV45" s="4">
        <v>42.737102508544901</v>
      </c>
      <c r="AW45" s="3" t="s">
        <v>30</v>
      </c>
      <c r="AX45" s="4">
        <v>42.648952484130902</v>
      </c>
      <c r="AY45" s="3" t="s">
        <v>30</v>
      </c>
      <c r="AZ45" s="4">
        <v>44.429885864257798</v>
      </c>
      <c r="BA45" s="3" t="s">
        <v>30</v>
      </c>
      <c r="BB45" s="4">
        <v>46.101768493652301</v>
      </c>
      <c r="BC45" s="3" t="s">
        <v>30</v>
      </c>
      <c r="BD45" s="4">
        <v>46.707408905029297</v>
      </c>
      <c r="BE45" s="3" t="s">
        <v>30</v>
      </c>
    </row>
    <row r="46" spans="1:57" ht="18.75" customHeight="1" x14ac:dyDescent="0.2">
      <c r="A46" s="3" t="s">
        <v>73</v>
      </c>
      <c r="B46" s="5"/>
      <c r="C46" s="6"/>
      <c r="D46" s="5"/>
      <c r="E46" s="6"/>
      <c r="F46" s="5"/>
      <c r="G46" s="6"/>
      <c r="H46" s="5"/>
      <c r="I46" s="6"/>
      <c r="J46" s="5"/>
      <c r="K46" s="6"/>
      <c r="L46" s="5">
        <v>29.703189849853501</v>
      </c>
      <c r="M46" s="6" t="s">
        <v>30</v>
      </c>
      <c r="N46" s="5">
        <v>29.488431930541999</v>
      </c>
      <c r="O46" s="6" t="s">
        <v>30</v>
      </c>
      <c r="P46" s="5">
        <v>29.394271850585898</v>
      </c>
      <c r="Q46" s="6" t="s">
        <v>30</v>
      </c>
      <c r="R46" s="5">
        <v>30.530475616455099</v>
      </c>
      <c r="S46" s="6" t="s">
        <v>30</v>
      </c>
      <c r="T46" s="5">
        <v>30.2672824859619</v>
      </c>
      <c r="U46" s="6" t="s">
        <v>30</v>
      </c>
      <c r="V46" s="5">
        <v>32.730533599853501</v>
      </c>
      <c r="W46" s="6" t="s">
        <v>30</v>
      </c>
      <c r="X46" s="5">
        <v>33.608367919921903</v>
      </c>
      <c r="Y46" s="6" t="s">
        <v>30</v>
      </c>
      <c r="Z46" s="5">
        <v>33.290676116943402</v>
      </c>
      <c r="AA46" s="6" t="s">
        <v>30</v>
      </c>
      <c r="AB46" s="5">
        <v>34.479293823242202</v>
      </c>
      <c r="AC46" s="6" t="s">
        <v>30</v>
      </c>
      <c r="AD46" s="5">
        <v>34.926097869872997</v>
      </c>
      <c r="AE46" s="6" t="s">
        <v>30</v>
      </c>
      <c r="AF46" s="5">
        <v>37.4644966125488</v>
      </c>
      <c r="AG46" s="6" t="s">
        <v>30</v>
      </c>
      <c r="AH46" s="5">
        <v>38.084671020507798</v>
      </c>
      <c r="AI46" s="6" t="s">
        <v>30</v>
      </c>
      <c r="AJ46" s="5">
        <v>40.791816711425803</v>
      </c>
      <c r="AK46" s="6" t="s">
        <v>30</v>
      </c>
      <c r="AL46" s="5">
        <v>39.091133117675803</v>
      </c>
      <c r="AM46" s="6" t="s">
        <v>30</v>
      </c>
      <c r="AN46" s="5">
        <v>36.458957672119098</v>
      </c>
      <c r="AO46" s="6" t="s">
        <v>30</v>
      </c>
      <c r="AP46" s="5">
        <v>37.323238372802699</v>
      </c>
      <c r="AQ46" s="6" t="s">
        <v>30</v>
      </c>
      <c r="AR46" s="5">
        <v>36.659755706787102</v>
      </c>
      <c r="AS46" s="6" t="s">
        <v>30</v>
      </c>
      <c r="AT46" s="5">
        <v>36.353561401367202</v>
      </c>
      <c r="AU46" s="6" t="s">
        <v>30</v>
      </c>
      <c r="AV46" s="5">
        <v>37.697345733642599</v>
      </c>
      <c r="AW46" s="6" t="s">
        <v>30</v>
      </c>
      <c r="AX46" s="5">
        <v>39.801998138427699</v>
      </c>
      <c r="AY46" s="6" t="s">
        <v>30</v>
      </c>
      <c r="AZ46" s="5">
        <v>38.988399505615199</v>
      </c>
      <c r="BA46" s="6" t="s">
        <v>30</v>
      </c>
      <c r="BB46" s="5">
        <v>38.577098846435497</v>
      </c>
      <c r="BC46" s="6" t="s">
        <v>30</v>
      </c>
      <c r="BD46" s="5">
        <v>39.7261352539063</v>
      </c>
      <c r="BE46" s="6" t="s">
        <v>30</v>
      </c>
    </row>
    <row r="47" spans="1:57" ht="18.75" customHeight="1" x14ac:dyDescent="0.2">
      <c r="A47" s="3" t="s">
        <v>74</v>
      </c>
      <c r="B47" s="4"/>
      <c r="C47" s="3"/>
      <c r="D47" s="4"/>
      <c r="E47" s="3"/>
      <c r="F47" s="4"/>
      <c r="G47" s="3"/>
      <c r="H47" s="4"/>
      <c r="I47" s="3"/>
      <c r="J47" s="4"/>
      <c r="K47" s="3"/>
      <c r="L47" s="4">
        <v>40.496025085449197</v>
      </c>
      <c r="M47" s="3" t="s">
        <v>30</v>
      </c>
      <c r="N47" s="4">
        <v>38.761024475097699</v>
      </c>
      <c r="O47" s="3" t="s">
        <v>30</v>
      </c>
      <c r="P47" s="4">
        <v>38.769760131835902</v>
      </c>
      <c r="Q47" s="3" t="s">
        <v>30</v>
      </c>
      <c r="R47" s="4">
        <v>37.898582458496101</v>
      </c>
      <c r="S47" s="3" t="s">
        <v>30</v>
      </c>
      <c r="T47" s="4">
        <v>38.230667114257798</v>
      </c>
      <c r="U47" s="3" t="s">
        <v>30</v>
      </c>
      <c r="V47" s="4">
        <v>37.390125274658203</v>
      </c>
      <c r="W47" s="3" t="s">
        <v>30</v>
      </c>
      <c r="X47" s="4">
        <v>37.718708038330099</v>
      </c>
      <c r="Y47" s="3" t="s">
        <v>30</v>
      </c>
      <c r="Z47" s="4">
        <v>38.456485748291001</v>
      </c>
      <c r="AA47" s="3" t="s">
        <v>30</v>
      </c>
      <c r="AB47" s="4">
        <v>42.460525512695298</v>
      </c>
      <c r="AC47" s="3" t="s">
        <v>30</v>
      </c>
      <c r="AD47" s="4">
        <v>40.173664093017599</v>
      </c>
      <c r="AE47" s="3" t="s">
        <v>30</v>
      </c>
      <c r="AF47" s="4">
        <v>39.281780242919901</v>
      </c>
      <c r="AG47" s="3" t="s">
        <v>30</v>
      </c>
      <c r="AH47" s="4">
        <v>39.185031890869098</v>
      </c>
      <c r="AI47" s="3" t="s">
        <v>30</v>
      </c>
      <c r="AJ47" s="4">
        <v>39.720794677734403</v>
      </c>
      <c r="AK47" s="3" t="s">
        <v>30</v>
      </c>
      <c r="AL47" s="4">
        <v>38.657276153564503</v>
      </c>
      <c r="AM47" s="3" t="s">
        <v>30</v>
      </c>
      <c r="AN47" s="4">
        <v>38.749706268310497</v>
      </c>
      <c r="AO47" s="3" t="s">
        <v>30</v>
      </c>
      <c r="AP47" s="4">
        <v>39.324623107910199</v>
      </c>
      <c r="AQ47" s="3" t="s">
        <v>30</v>
      </c>
      <c r="AR47" s="4">
        <v>40.310329437255902</v>
      </c>
      <c r="AS47" s="3" t="s">
        <v>30</v>
      </c>
      <c r="AT47" s="4">
        <v>40.549747467041001</v>
      </c>
      <c r="AU47" s="3" t="s">
        <v>30</v>
      </c>
      <c r="AV47" s="4">
        <v>41.354953765869098</v>
      </c>
      <c r="AW47" s="3" t="s">
        <v>30</v>
      </c>
      <c r="AX47" s="4">
        <v>40.310756683349602</v>
      </c>
      <c r="AY47" s="3" t="s">
        <v>30</v>
      </c>
      <c r="AZ47" s="4">
        <v>41.068714141845703</v>
      </c>
      <c r="BA47" s="3" t="s">
        <v>30</v>
      </c>
      <c r="BB47" s="4">
        <v>40.2119750976563</v>
      </c>
      <c r="BC47" s="3" t="s">
        <v>30</v>
      </c>
      <c r="BD47" s="4">
        <v>40.483448028564503</v>
      </c>
      <c r="BE47" s="3" t="s">
        <v>30</v>
      </c>
    </row>
    <row r="48" spans="1:57" ht="18.75" customHeight="1" x14ac:dyDescent="0.2">
      <c r="A48" s="3" t="s">
        <v>75</v>
      </c>
      <c r="B48" s="5">
        <v>53.414558410644503</v>
      </c>
      <c r="C48" s="6" t="s">
        <v>30</v>
      </c>
      <c r="D48" s="5">
        <v>52.446632385253899</v>
      </c>
      <c r="E48" s="6" t="s">
        <v>30</v>
      </c>
      <c r="F48" s="5">
        <v>53.770305633544901</v>
      </c>
      <c r="G48" s="6" t="s">
        <v>30</v>
      </c>
      <c r="H48" s="5">
        <v>55.622283935546903</v>
      </c>
      <c r="I48" s="6" t="s">
        <v>30</v>
      </c>
      <c r="J48" s="5">
        <v>55.689739227294901</v>
      </c>
      <c r="K48" s="6" t="s">
        <v>30</v>
      </c>
      <c r="L48" s="5">
        <v>54.905963897705099</v>
      </c>
      <c r="M48" s="6" t="s">
        <v>30</v>
      </c>
      <c r="N48" s="5">
        <v>55.515869140625</v>
      </c>
      <c r="O48" s="6" t="s">
        <v>30</v>
      </c>
      <c r="P48" s="5">
        <v>54.707279205322301</v>
      </c>
      <c r="Q48" s="6" t="s">
        <v>30</v>
      </c>
      <c r="R48" s="5">
        <v>55.006759643554702</v>
      </c>
      <c r="S48" s="6" t="s">
        <v>30</v>
      </c>
      <c r="T48" s="5">
        <v>55.4022026062012</v>
      </c>
      <c r="U48" s="6" t="s">
        <v>30</v>
      </c>
      <c r="V48" s="5">
        <v>54.574119567871101</v>
      </c>
      <c r="W48" s="6" t="s">
        <v>30</v>
      </c>
      <c r="X48" s="5">
        <v>53.977977752685497</v>
      </c>
      <c r="Y48" s="6" t="s">
        <v>30</v>
      </c>
      <c r="Z48" s="5">
        <v>53.198886871337898</v>
      </c>
      <c r="AA48" s="6" t="s">
        <v>30</v>
      </c>
      <c r="AB48" s="5">
        <v>53.506210327148402</v>
      </c>
      <c r="AC48" s="6" t="s">
        <v>30</v>
      </c>
      <c r="AD48" s="5">
        <v>55.070510864257798</v>
      </c>
      <c r="AE48" s="6" t="s">
        <v>30</v>
      </c>
      <c r="AF48" s="5">
        <v>56.196628570556598</v>
      </c>
      <c r="AG48" s="6" t="s">
        <v>30</v>
      </c>
      <c r="AH48" s="5">
        <v>54.816852569580099</v>
      </c>
      <c r="AI48" s="6" t="s">
        <v>30</v>
      </c>
      <c r="AJ48" s="5">
        <v>54.611850738525398</v>
      </c>
      <c r="AK48" s="6" t="s">
        <v>30</v>
      </c>
      <c r="AL48" s="5">
        <v>53.584682464599602</v>
      </c>
      <c r="AM48" s="6" t="s">
        <v>30</v>
      </c>
      <c r="AN48" s="5">
        <v>53.738162994384801</v>
      </c>
      <c r="AO48" s="6" t="s">
        <v>30</v>
      </c>
      <c r="AP48" s="5">
        <v>53.963001251220703</v>
      </c>
      <c r="AQ48" s="6" t="s">
        <v>30</v>
      </c>
      <c r="AR48" s="5">
        <v>54.373546600341797</v>
      </c>
      <c r="AS48" s="6" t="s">
        <v>30</v>
      </c>
      <c r="AT48" s="5">
        <v>54.464481353759801</v>
      </c>
      <c r="AU48" s="6" t="s">
        <v>30</v>
      </c>
      <c r="AV48" s="5">
        <v>54.584732055664098</v>
      </c>
      <c r="AW48" s="6" t="s">
        <v>30</v>
      </c>
      <c r="AX48" s="5">
        <v>56.362140655517599</v>
      </c>
      <c r="AY48" s="6" t="s">
        <v>30</v>
      </c>
      <c r="AZ48" s="5">
        <v>53.306606292724602</v>
      </c>
      <c r="BA48" s="6" t="s">
        <v>30</v>
      </c>
      <c r="BB48" s="5">
        <v>53.186943054199197</v>
      </c>
      <c r="BC48" s="6" t="s">
        <v>30</v>
      </c>
      <c r="BD48" s="5">
        <v>52.9517631530762</v>
      </c>
      <c r="BE48" s="6" t="s">
        <v>30</v>
      </c>
    </row>
    <row r="49" spans="1:57" ht="18.75" customHeight="1" x14ac:dyDescent="0.2">
      <c r="A49" s="3" t="s">
        <v>76</v>
      </c>
      <c r="B49" s="4">
        <v>37.833911895752003</v>
      </c>
      <c r="C49" s="3" t="s">
        <v>30</v>
      </c>
      <c r="D49" s="4">
        <v>37.673652648925803</v>
      </c>
      <c r="E49" s="3" t="s">
        <v>30</v>
      </c>
      <c r="F49" s="4">
        <v>40.359695434570298</v>
      </c>
      <c r="G49" s="3" t="s">
        <v>30</v>
      </c>
      <c r="H49" s="4">
        <v>39.627365112304702</v>
      </c>
      <c r="I49" s="3" t="s">
        <v>30</v>
      </c>
      <c r="J49" s="4">
        <v>36.457683563232401</v>
      </c>
      <c r="K49" s="3" t="s">
        <v>30</v>
      </c>
      <c r="L49" s="4">
        <v>30.714706420898398</v>
      </c>
      <c r="M49" s="3" t="s">
        <v>30</v>
      </c>
      <c r="N49" s="4">
        <v>30.7602939605713</v>
      </c>
      <c r="O49" s="3" t="s">
        <v>30</v>
      </c>
      <c r="P49" s="4">
        <v>31.093847274780298</v>
      </c>
      <c r="Q49" s="3" t="s">
        <v>30</v>
      </c>
      <c r="R49" s="4">
        <v>28.678443908691399</v>
      </c>
      <c r="S49" s="3" t="s">
        <v>30</v>
      </c>
      <c r="T49" s="4">
        <v>25.742090225219702</v>
      </c>
      <c r="U49" s="3" t="s">
        <v>30</v>
      </c>
      <c r="V49" s="4">
        <v>27.014411926269499</v>
      </c>
      <c r="W49" s="3" t="s">
        <v>30</v>
      </c>
      <c r="X49" s="4">
        <v>24.3741664886475</v>
      </c>
      <c r="Y49" s="3" t="s">
        <v>30</v>
      </c>
      <c r="Z49" s="4">
        <v>26.4485874176025</v>
      </c>
      <c r="AA49" s="3" t="s">
        <v>30</v>
      </c>
      <c r="AB49" s="4">
        <v>30.497602462768601</v>
      </c>
      <c r="AC49" s="3" t="s">
        <v>30</v>
      </c>
      <c r="AD49" s="4">
        <v>32.346382141113303</v>
      </c>
      <c r="AE49" s="3" t="s">
        <v>30</v>
      </c>
      <c r="AF49" s="4">
        <v>35.174125671386697</v>
      </c>
      <c r="AG49" s="3" t="s">
        <v>30</v>
      </c>
      <c r="AH49" s="4">
        <v>33.8836860656738</v>
      </c>
      <c r="AI49" s="3" t="s">
        <v>30</v>
      </c>
      <c r="AJ49" s="4">
        <v>34.681667327880902</v>
      </c>
      <c r="AK49" s="3" t="s">
        <v>30</v>
      </c>
      <c r="AL49" s="4">
        <v>41.367355346679702</v>
      </c>
      <c r="AM49" s="3" t="s">
        <v>30</v>
      </c>
      <c r="AN49" s="4">
        <v>38.097362518310497</v>
      </c>
      <c r="AO49" s="3" t="s">
        <v>30</v>
      </c>
      <c r="AP49" s="4">
        <v>35.939449310302699</v>
      </c>
      <c r="AQ49" s="3" t="s">
        <v>30</v>
      </c>
      <c r="AR49" s="4">
        <v>33.836765289306598</v>
      </c>
      <c r="AS49" s="3" t="s">
        <v>30</v>
      </c>
      <c r="AT49" s="4">
        <v>34.323757171630902</v>
      </c>
      <c r="AU49" s="3" t="s">
        <v>30</v>
      </c>
      <c r="AV49" s="4">
        <v>31.701911926269499</v>
      </c>
      <c r="AW49" s="3" t="s">
        <v>30</v>
      </c>
      <c r="AX49" s="4">
        <v>30.9417209625244</v>
      </c>
      <c r="AY49" s="3" t="s">
        <v>30</v>
      </c>
      <c r="AZ49" s="4">
        <v>37.218643188476598</v>
      </c>
      <c r="BA49" s="3" t="s">
        <v>30</v>
      </c>
      <c r="BB49" s="4">
        <v>33.596046447753899</v>
      </c>
      <c r="BC49" s="3" t="s">
        <v>30</v>
      </c>
      <c r="BD49" s="4">
        <v>32.201133728027301</v>
      </c>
      <c r="BE49" s="3" t="s">
        <v>30</v>
      </c>
    </row>
    <row r="50" spans="1:57" ht="18.75" customHeight="1" x14ac:dyDescent="0.2">
      <c r="A50" s="3" t="s">
        <v>77</v>
      </c>
      <c r="B50" s="5">
        <v>28.040428161621101</v>
      </c>
      <c r="C50" s="6" t="s">
        <v>30</v>
      </c>
      <c r="D50" s="5">
        <v>26.813369750976602</v>
      </c>
      <c r="E50" s="6" t="s">
        <v>30</v>
      </c>
      <c r="F50" s="5">
        <v>25.761234283447301</v>
      </c>
      <c r="G50" s="6" t="s">
        <v>30</v>
      </c>
      <c r="H50" s="5">
        <v>24.678525924682599</v>
      </c>
      <c r="I50" s="6" t="s">
        <v>30</v>
      </c>
      <c r="J50" s="5">
        <v>24.2920322418213</v>
      </c>
      <c r="K50" s="6" t="s">
        <v>30</v>
      </c>
      <c r="L50" s="5">
        <v>26.710880279541001</v>
      </c>
      <c r="M50" s="6" t="s">
        <v>30</v>
      </c>
      <c r="N50" s="5">
        <v>27.359666824340799</v>
      </c>
      <c r="O50" s="6" t="s">
        <v>30</v>
      </c>
      <c r="P50" s="5">
        <v>26.740858078002901</v>
      </c>
      <c r="Q50" s="6" t="s">
        <v>30</v>
      </c>
      <c r="R50" s="5">
        <v>27.443790435791001</v>
      </c>
      <c r="S50" s="6" t="s">
        <v>30</v>
      </c>
      <c r="T50" s="5">
        <v>26.092674255371101</v>
      </c>
      <c r="U50" s="6" t="s">
        <v>30</v>
      </c>
      <c r="V50" s="5">
        <v>30.158130645751999</v>
      </c>
      <c r="W50" s="6" t="s">
        <v>30</v>
      </c>
      <c r="X50" s="5">
        <v>22.838701248168899</v>
      </c>
      <c r="Y50" s="6" t="s">
        <v>30</v>
      </c>
      <c r="Z50" s="5">
        <v>24.912946701049801</v>
      </c>
      <c r="AA50" s="6" t="s">
        <v>30</v>
      </c>
      <c r="AB50" s="5">
        <v>32.033149719238303</v>
      </c>
      <c r="AC50" s="6" t="s">
        <v>30</v>
      </c>
      <c r="AD50" s="5">
        <v>29.457218170166001</v>
      </c>
      <c r="AE50" s="6" t="s">
        <v>30</v>
      </c>
      <c r="AF50" s="5">
        <v>33.042839050292997</v>
      </c>
      <c r="AG50" s="6" t="s">
        <v>30</v>
      </c>
      <c r="AH50" s="5">
        <v>33.919845581054702</v>
      </c>
      <c r="AI50" s="6" t="s">
        <v>30</v>
      </c>
      <c r="AJ50" s="5">
        <v>37.428791046142599</v>
      </c>
      <c r="AK50" s="6" t="s">
        <v>30</v>
      </c>
      <c r="AL50" s="5">
        <v>36.635078430175803</v>
      </c>
      <c r="AM50" s="6" t="s">
        <v>30</v>
      </c>
      <c r="AN50" s="5">
        <v>35.772323608398402</v>
      </c>
      <c r="AO50" s="6" t="s">
        <v>30</v>
      </c>
      <c r="AP50" s="5">
        <v>36.3074760437012</v>
      </c>
      <c r="AQ50" s="6" t="s">
        <v>30</v>
      </c>
      <c r="AR50" s="5">
        <v>30.355293273925799</v>
      </c>
      <c r="AS50" s="6" t="s">
        <v>30</v>
      </c>
      <c r="AT50" s="5">
        <v>31.153022766113299</v>
      </c>
      <c r="AU50" s="6" t="s">
        <v>30</v>
      </c>
      <c r="AV50" s="5">
        <v>30.614343643188501</v>
      </c>
      <c r="AW50" s="6" t="s">
        <v>30</v>
      </c>
      <c r="AX50" s="5">
        <v>27.286434173583999</v>
      </c>
      <c r="AY50" s="6" t="s">
        <v>30</v>
      </c>
      <c r="AZ50" s="5">
        <v>32.906745910644503</v>
      </c>
      <c r="BA50" s="6" t="s">
        <v>30</v>
      </c>
      <c r="BB50" s="5">
        <v>46.171424865722699</v>
      </c>
      <c r="BC50" s="6" t="s">
        <v>30</v>
      </c>
      <c r="BD50" s="5">
        <v>43.747272491455099</v>
      </c>
      <c r="BE50" s="6" t="s">
        <v>30</v>
      </c>
    </row>
    <row r="51" spans="1:57" ht="18.75" customHeight="1" x14ac:dyDescent="0.2">
      <c r="A51" s="3" t="s">
        <v>78</v>
      </c>
      <c r="B51" s="4"/>
      <c r="C51" s="3"/>
      <c r="D51" s="4"/>
      <c r="E51" s="3"/>
      <c r="F51" s="4"/>
      <c r="G51" s="3"/>
      <c r="H51" s="4"/>
      <c r="I51" s="3"/>
      <c r="J51" s="4"/>
      <c r="K51" s="3"/>
      <c r="L51" s="4"/>
      <c r="M51" s="3"/>
      <c r="N51" s="4"/>
      <c r="O51" s="3"/>
      <c r="P51" s="4">
        <v>12.4447641372681</v>
      </c>
      <c r="Q51" s="3" t="s">
        <v>30</v>
      </c>
      <c r="R51" s="4">
        <v>12.2232933044434</v>
      </c>
      <c r="S51" s="3" t="s">
        <v>30</v>
      </c>
      <c r="T51" s="4">
        <v>12.5266056060791</v>
      </c>
      <c r="U51" s="3" t="s">
        <v>30</v>
      </c>
      <c r="V51" s="4">
        <v>13.1430931091309</v>
      </c>
      <c r="W51" s="3" t="s">
        <v>30</v>
      </c>
      <c r="X51" s="4">
        <v>14.1045188903809</v>
      </c>
      <c r="Y51" s="3" t="s">
        <v>30</v>
      </c>
      <c r="Z51" s="4">
        <v>14.0354413986206</v>
      </c>
      <c r="AA51" s="3" t="s">
        <v>30</v>
      </c>
      <c r="AB51" s="4">
        <v>12.8269853591919</v>
      </c>
      <c r="AC51" s="3" t="s">
        <v>30</v>
      </c>
      <c r="AD51" s="4">
        <v>13.6302738189697</v>
      </c>
      <c r="AE51" s="3" t="s">
        <v>30</v>
      </c>
      <c r="AF51" s="4">
        <v>14.7405338287354</v>
      </c>
      <c r="AG51" s="3" t="s">
        <v>30</v>
      </c>
      <c r="AH51" s="4">
        <v>15.2176160812378</v>
      </c>
      <c r="AI51" s="3" t="s">
        <v>30</v>
      </c>
      <c r="AJ51" s="4">
        <v>16.378047943115199</v>
      </c>
      <c r="AK51" s="3" t="s">
        <v>30</v>
      </c>
      <c r="AL51" s="4">
        <v>15.0359153747559</v>
      </c>
      <c r="AM51" s="3" t="s">
        <v>30</v>
      </c>
      <c r="AN51" s="4">
        <v>13.231392860412599</v>
      </c>
      <c r="AO51" s="3" t="s">
        <v>30</v>
      </c>
      <c r="AP51" s="4">
        <v>13.0699729919434</v>
      </c>
      <c r="AQ51" s="3" t="s">
        <v>30</v>
      </c>
      <c r="AR51" s="4">
        <v>12.896807670593301</v>
      </c>
      <c r="AS51" s="3" t="s">
        <v>30</v>
      </c>
      <c r="AT51" s="4">
        <v>13.5572919845581</v>
      </c>
      <c r="AU51" s="3" t="s">
        <v>30</v>
      </c>
      <c r="AV51" s="4">
        <v>14.218386650085399</v>
      </c>
      <c r="AW51" s="3" t="s">
        <v>30</v>
      </c>
      <c r="AX51" s="4">
        <v>14.578166961669901</v>
      </c>
      <c r="AY51" s="3" t="s">
        <v>30</v>
      </c>
      <c r="AZ51" s="4">
        <v>17.3574314117432</v>
      </c>
      <c r="BA51" s="3" t="s">
        <v>30</v>
      </c>
      <c r="BB51" s="4">
        <v>14.637942314147899</v>
      </c>
      <c r="BC51" s="3" t="s">
        <v>30</v>
      </c>
      <c r="BD51" s="4">
        <v>14.918835639953601</v>
      </c>
      <c r="BE51" s="3" t="s">
        <v>30</v>
      </c>
    </row>
    <row r="52" spans="1:57" ht="18.75" customHeight="1" x14ac:dyDescent="0.2">
      <c r="A52" s="3" t="s">
        <v>79</v>
      </c>
      <c r="B52" s="5"/>
      <c r="C52" s="6"/>
      <c r="D52" s="5"/>
      <c r="E52" s="6"/>
      <c r="F52" s="5"/>
      <c r="G52" s="6"/>
      <c r="H52" s="5"/>
      <c r="I52" s="6"/>
      <c r="J52" s="5"/>
      <c r="K52" s="6"/>
      <c r="L52" s="5">
        <v>19.070920944213899</v>
      </c>
      <c r="M52" s="6" t="s">
        <v>30</v>
      </c>
      <c r="N52" s="5">
        <v>18.465450286865199</v>
      </c>
      <c r="O52" s="6" t="s">
        <v>30</v>
      </c>
      <c r="P52" s="5">
        <v>18.314872741699201</v>
      </c>
      <c r="Q52" s="6" t="s">
        <v>30</v>
      </c>
      <c r="R52" s="5">
        <v>15.725593566894499</v>
      </c>
      <c r="S52" s="6" t="s">
        <v>30</v>
      </c>
      <c r="T52" s="5">
        <v>18.473403930664102</v>
      </c>
      <c r="U52" s="6" t="s">
        <v>30</v>
      </c>
      <c r="V52" s="5">
        <v>22.909473419189499</v>
      </c>
      <c r="W52" s="6" t="s">
        <v>30</v>
      </c>
      <c r="X52" s="5">
        <v>20.2490558624268</v>
      </c>
      <c r="Y52" s="6" t="s">
        <v>30</v>
      </c>
      <c r="Z52" s="5">
        <v>22.2805995941162</v>
      </c>
      <c r="AA52" s="6" t="s">
        <v>30</v>
      </c>
      <c r="AB52" s="5">
        <v>21.306303024291999</v>
      </c>
      <c r="AC52" s="6" t="s">
        <v>30</v>
      </c>
      <c r="AD52" s="5">
        <v>22.345191955566399</v>
      </c>
      <c r="AE52" s="6" t="s">
        <v>30</v>
      </c>
      <c r="AF52" s="5">
        <v>22.034173965454102</v>
      </c>
      <c r="AG52" s="6" t="s">
        <v>30</v>
      </c>
      <c r="AH52" s="5">
        <v>24.0645866394043</v>
      </c>
      <c r="AI52" s="6" t="s">
        <v>30</v>
      </c>
      <c r="AJ52" s="5">
        <v>26.722578048706101</v>
      </c>
      <c r="AK52" s="6" t="s">
        <v>30</v>
      </c>
      <c r="AL52" s="5">
        <v>35.795711517333999</v>
      </c>
      <c r="AM52" s="6" t="s">
        <v>30</v>
      </c>
      <c r="AN52" s="5">
        <v>29.396202087402301</v>
      </c>
      <c r="AO52" s="6" t="s">
        <v>30</v>
      </c>
      <c r="AP52" s="5">
        <v>33.3236694335938</v>
      </c>
      <c r="AQ52" s="6" t="s">
        <v>30</v>
      </c>
      <c r="AR52" s="5">
        <v>39.342945098877003</v>
      </c>
      <c r="AS52" s="6" t="s">
        <v>30</v>
      </c>
      <c r="AT52" s="5">
        <v>39.317337036132798</v>
      </c>
      <c r="AU52" s="6" t="s">
        <v>30</v>
      </c>
      <c r="AV52" s="5">
        <v>39.1673393249512</v>
      </c>
      <c r="AW52" s="6" t="s">
        <v>30</v>
      </c>
      <c r="AX52" s="5">
        <v>38.369663238525398</v>
      </c>
      <c r="AY52" s="6" t="s">
        <v>30</v>
      </c>
      <c r="AZ52" s="5">
        <v>33.559867858886697</v>
      </c>
      <c r="BA52" s="6" t="s">
        <v>30</v>
      </c>
      <c r="BB52" s="5">
        <v>30.332983016967798</v>
      </c>
      <c r="BC52" s="6" t="s">
        <v>30</v>
      </c>
      <c r="BD52" s="5">
        <v>32.049301147460902</v>
      </c>
      <c r="BE52" s="6" t="s">
        <v>30</v>
      </c>
    </row>
    <row r="53" spans="1:57" ht="18.75" customHeight="1" x14ac:dyDescent="0.2">
      <c r="A53" s="3" t="s">
        <v>80</v>
      </c>
      <c r="B53" s="4"/>
      <c r="C53" s="3"/>
      <c r="D53" s="4"/>
      <c r="E53" s="3"/>
      <c r="F53" s="4"/>
      <c r="G53" s="3"/>
      <c r="H53" s="4"/>
      <c r="I53" s="3"/>
      <c r="J53" s="4"/>
      <c r="K53" s="3"/>
      <c r="L53" s="4"/>
      <c r="M53" s="3"/>
      <c r="N53" s="4"/>
      <c r="O53" s="3"/>
      <c r="P53" s="4"/>
      <c r="Q53" s="3"/>
      <c r="R53" s="4"/>
      <c r="S53" s="3"/>
      <c r="T53" s="4">
        <v>28.386554718017599</v>
      </c>
      <c r="U53" s="3" t="s">
        <v>30</v>
      </c>
      <c r="V53" s="4">
        <v>27.3127040863037</v>
      </c>
      <c r="W53" s="3" t="s">
        <v>30</v>
      </c>
      <c r="X53" s="4">
        <v>26.792211532592798</v>
      </c>
      <c r="Y53" s="3" t="s">
        <v>30</v>
      </c>
      <c r="Z53" s="4">
        <v>24.155847549438501</v>
      </c>
      <c r="AA53" s="3" t="s">
        <v>30</v>
      </c>
      <c r="AB53" s="4">
        <v>24.9089870452881</v>
      </c>
      <c r="AC53" s="3" t="s">
        <v>30</v>
      </c>
      <c r="AD53" s="4">
        <v>24.356082916259801</v>
      </c>
      <c r="AE53" s="3" t="s">
        <v>30</v>
      </c>
      <c r="AF53" s="4">
        <v>23.6226406097412</v>
      </c>
      <c r="AG53" s="3" t="s">
        <v>30</v>
      </c>
      <c r="AH53" s="4">
        <v>27.1858806610107</v>
      </c>
      <c r="AI53" s="3" t="s">
        <v>30</v>
      </c>
      <c r="AJ53" s="4">
        <v>26.362052917480501</v>
      </c>
      <c r="AK53" s="3" t="s">
        <v>30</v>
      </c>
      <c r="AL53" s="4">
        <v>26.639244079589801</v>
      </c>
      <c r="AM53" s="3" t="s">
        <v>30</v>
      </c>
      <c r="AN53" s="4">
        <v>26.3306980133057</v>
      </c>
      <c r="AO53" s="3" t="s">
        <v>30</v>
      </c>
      <c r="AP53" s="4">
        <v>23.910890579223601</v>
      </c>
      <c r="AQ53" s="3" t="s">
        <v>30</v>
      </c>
      <c r="AR53" s="4">
        <v>20.948459625244102</v>
      </c>
      <c r="AS53" s="3" t="s">
        <v>30</v>
      </c>
      <c r="AT53" s="4">
        <v>20.831445693969702</v>
      </c>
      <c r="AU53" s="3" t="s">
        <v>30</v>
      </c>
      <c r="AV53" s="4">
        <v>21.693651199340799</v>
      </c>
      <c r="AW53" s="3" t="s">
        <v>30</v>
      </c>
      <c r="AX53" s="4">
        <v>24.387184143066399</v>
      </c>
      <c r="AY53" s="3" t="s">
        <v>30</v>
      </c>
      <c r="AZ53" s="4">
        <v>22.030361175537099</v>
      </c>
      <c r="BA53" s="3" t="s">
        <v>30</v>
      </c>
      <c r="BB53" s="4">
        <v>20.2641906738281</v>
      </c>
      <c r="BC53" s="3" t="s">
        <v>30</v>
      </c>
      <c r="BD53" s="4">
        <v>21.7610893249512</v>
      </c>
      <c r="BE53" s="3" t="s">
        <v>30</v>
      </c>
    </row>
    <row r="54" spans="1:57" ht="18.75" customHeight="1" x14ac:dyDescent="0.2">
      <c r="A54" s="3" t="s">
        <v>81</v>
      </c>
      <c r="B54" s="5">
        <v>14.060510635376</v>
      </c>
      <c r="C54" s="6" t="s">
        <v>30</v>
      </c>
      <c r="D54" s="5">
        <v>14.594495773315399</v>
      </c>
      <c r="E54" s="6" t="s">
        <v>30</v>
      </c>
      <c r="F54" s="5">
        <v>15.1455974578857</v>
      </c>
      <c r="G54" s="6" t="s">
        <v>30</v>
      </c>
      <c r="H54" s="5">
        <v>15.737389564514199</v>
      </c>
      <c r="I54" s="6" t="s">
        <v>30</v>
      </c>
      <c r="J54" s="5">
        <v>16.255657196044901</v>
      </c>
      <c r="K54" s="6" t="s">
        <v>30</v>
      </c>
      <c r="L54" s="5">
        <v>16.5445957183838</v>
      </c>
      <c r="M54" s="6" t="s">
        <v>30</v>
      </c>
      <c r="N54" s="5">
        <v>16.976709365844702</v>
      </c>
      <c r="O54" s="6" t="s">
        <v>30</v>
      </c>
      <c r="P54" s="5">
        <v>15.3173360824585</v>
      </c>
      <c r="Q54" s="6" t="s">
        <v>30</v>
      </c>
      <c r="R54" s="5">
        <v>15.7326812744141</v>
      </c>
      <c r="S54" s="6" t="s">
        <v>30</v>
      </c>
      <c r="T54" s="5">
        <v>15.482083320617701</v>
      </c>
      <c r="U54" s="6" t="s">
        <v>30</v>
      </c>
      <c r="V54" s="5">
        <v>16.686611175537099</v>
      </c>
      <c r="W54" s="6" t="s">
        <v>30</v>
      </c>
      <c r="X54" s="5">
        <v>16.2503662109375</v>
      </c>
      <c r="Y54" s="6" t="s">
        <v>30</v>
      </c>
      <c r="Z54" s="5">
        <v>16.900297164916999</v>
      </c>
      <c r="AA54" s="6" t="s">
        <v>30</v>
      </c>
      <c r="AB54" s="5">
        <v>17.6575222015381</v>
      </c>
      <c r="AC54" s="6" t="s">
        <v>30</v>
      </c>
      <c r="AD54" s="5">
        <v>17.922002792358398</v>
      </c>
      <c r="AE54" s="6" t="s">
        <v>30</v>
      </c>
      <c r="AF54" s="5">
        <v>18.228532791137699</v>
      </c>
      <c r="AG54" s="6" t="s">
        <v>30</v>
      </c>
      <c r="AH54" s="5">
        <v>19.237318038940401</v>
      </c>
      <c r="AI54" s="6" t="s">
        <v>30</v>
      </c>
      <c r="AJ54" s="5">
        <v>19.7816982269287</v>
      </c>
      <c r="AK54" s="6" t="s">
        <v>30</v>
      </c>
      <c r="AL54" s="5">
        <v>19.730371475219702</v>
      </c>
      <c r="AM54" s="6" t="s">
        <v>30</v>
      </c>
      <c r="AN54" s="5">
        <v>18.606601715087901</v>
      </c>
      <c r="AO54" s="6" t="s">
        <v>30</v>
      </c>
      <c r="AP54" s="5">
        <v>19.901567459106399</v>
      </c>
      <c r="AQ54" s="6" t="s">
        <v>30</v>
      </c>
      <c r="AR54" s="5">
        <v>19.8888034820557</v>
      </c>
      <c r="AS54" s="6" t="s">
        <v>30</v>
      </c>
      <c r="AT54" s="5">
        <v>19.907274246215799</v>
      </c>
      <c r="AU54" s="6" t="s">
        <v>30</v>
      </c>
      <c r="AV54" s="5">
        <v>20.380935668945298</v>
      </c>
      <c r="AW54" s="6" t="s">
        <v>30</v>
      </c>
      <c r="AX54" s="5">
        <v>20.012092590331999</v>
      </c>
      <c r="AY54" s="6" t="s">
        <v>30</v>
      </c>
      <c r="AZ54" s="5">
        <v>20.2716255187988</v>
      </c>
      <c r="BA54" s="6" t="s">
        <v>30</v>
      </c>
      <c r="BB54" s="5">
        <v>21.059913635253899</v>
      </c>
      <c r="BC54" s="6" t="s">
        <v>30</v>
      </c>
      <c r="BD54" s="5">
        <v>21.669380187988299</v>
      </c>
      <c r="BE54" s="6" t="s">
        <v>30</v>
      </c>
    </row>
    <row r="55" spans="1:57" ht="18.75" customHeight="1" x14ac:dyDescent="0.2">
      <c r="A55" s="3" t="s">
        <v>82</v>
      </c>
      <c r="B55" s="4">
        <v>52.746070861816399</v>
      </c>
      <c r="C55" s="3" t="s">
        <v>30</v>
      </c>
      <c r="D55" s="4">
        <v>48.480934143066399</v>
      </c>
      <c r="E55" s="3" t="s">
        <v>30</v>
      </c>
      <c r="F55" s="4">
        <v>37.271183013916001</v>
      </c>
      <c r="G55" s="3" t="s">
        <v>30</v>
      </c>
      <c r="H55" s="4">
        <v>38.371337890625</v>
      </c>
      <c r="I55" s="3" t="s">
        <v>30</v>
      </c>
      <c r="J55" s="4">
        <v>22.5318412780762</v>
      </c>
      <c r="K55" s="3" t="s">
        <v>30</v>
      </c>
      <c r="L55" s="4">
        <v>18.085462570190401</v>
      </c>
      <c r="M55" s="3" t="s">
        <v>30</v>
      </c>
      <c r="N55" s="4">
        <v>16.5875358581543</v>
      </c>
      <c r="O55" s="3" t="s">
        <v>30</v>
      </c>
      <c r="P55" s="4">
        <v>17.9662055969238</v>
      </c>
      <c r="Q55" s="3" t="s">
        <v>30</v>
      </c>
      <c r="R55" s="4">
        <v>27.435642242431602</v>
      </c>
      <c r="S55" s="3" t="s">
        <v>30</v>
      </c>
      <c r="T55" s="4">
        <v>18.4948616027832</v>
      </c>
      <c r="U55" s="3" t="s">
        <v>30</v>
      </c>
      <c r="V55" s="4">
        <v>19.978006362915</v>
      </c>
      <c r="W55" s="3" t="s">
        <v>30</v>
      </c>
      <c r="X55" s="4">
        <v>28.3854160308838</v>
      </c>
      <c r="Y55" s="3" t="s">
        <v>30</v>
      </c>
      <c r="Z55" s="4">
        <v>28.8486518859863</v>
      </c>
      <c r="AA55" s="3" t="s">
        <v>30</v>
      </c>
      <c r="AB55" s="4">
        <v>21.534122467041001</v>
      </c>
      <c r="AC55" s="3" t="s">
        <v>30</v>
      </c>
      <c r="AD55" s="4">
        <v>24.607234954833999</v>
      </c>
      <c r="AE55" s="3" t="s">
        <v>30</v>
      </c>
      <c r="AF55" s="4">
        <v>32.668754577636697</v>
      </c>
      <c r="AG55" s="3" t="s">
        <v>30</v>
      </c>
      <c r="AH55" s="4">
        <v>39.887596130371101</v>
      </c>
      <c r="AI55" s="3" t="s">
        <v>30</v>
      </c>
      <c r="AJ55" s="4">
        <v>36.848915100097699</v>
      </c>
      <c r="AK55" s="3" t="s">
        <v>30</v>
      </c>
      <c r="AL55" s="4">
        <v>34.506435394287102</v>
      </c>
      <c r="AM55" s="3" t="s">
        <v>30</v>
      </c>
      <c r="AN55" s="4">
        <v>33.372520446777301</v>
      </c>
      <c r="AO55" s="3" t="s">
        <v>30</v>
      </c>
      <c r="AP55" s="4">
        <v>26.6458530426025</v>
      </c>
      <c r="AQ55" s="3" t="s">
        <v>30</v>
      </c>
      <c r="AR55" s="4">
        <v>28.327075958251999</v>
      </c>
      <c r="AS55" s="3" t="s">
        <v>30</v>
      </c>
      <c r="AT55" s="4">
        <v>27.960910797119102</v>
      </c>
      <c r="AU55" s="3" t="s">
        <v>30</v>
      </c>
      <c r="AV55" s="4">
        <v>24.870313644409201</v>
      </c>
      <c r="AW55" s="3" t="s">
        <v>30</v>
      </c>
      <c r="AX55" s="4">
        <v>24.056932449340799</v>
      </c>
      <c r="AY55" s="3" t="s">
        <v>30</v>
      </c>
      <c r="AZ55" s="4">
        <v>26.5635089874268</v>
      </c>
      <c r="BA55" s="3" t="s">
        <v>30</v>
      </c>
      <c r="BB55" s="4">
        <v>16.918115615844702</v>
      </c>
      <c r="BC55" s="3" t="s">
        <v>30</v>
      </c>
      <c r="BD55" s="4">
        <v>17.037244796752901</v>
      </c>
      <c r="BE55" s="3" t="s">
        <v>30</v>
      </c>
    </row>
    <row r="56" spans="1:57" ht="18.75" customHeight="1" x14ac:dyDescent="0.2">
      <c r="A56" s="3" t="s">
        <v>83</v>
      </c>
      <c r="B56" s="5"/>
      <c r="C56" s="6"/>
      <c r="D56" s="5"/>
      <c r="E56" s="6"/>
      <c r="F56" s="5"/>
      <c r="G56" s="6"/>
      <c r="H56" s="5">
        <v>55.291152954101598</v>
      </c>
      <c r="I56" s="6" t="s">
        <v>30</v>
      </c>
      <c r="J56" s="5">
        <v>45.694797515869098</v>
      </c>
      <c r="K56" s="6" t="s">
        <v>30</v>
      </c>
      <c r="L56" s="5">
        <v>45.088310241699197</v>
      </c>
      <c r="M56" s="6" t="s">
        <v>30</v>
      </c>
      <c r="N56" s="5">
        <v>38.882560729980497</v>
      </c>
      <c r="O56" s="6" t="s">
        <v>30</v>
      </c>
      <c r="P56" s="5">
        <v>42.177650451660199</v>
      </c>
      <c r="Q56" s="6" t="s">
        <v>30</v>
      </c>
      <c r="R56" s="5">
        <v>36.870853424072301</v>
      </c>
      <c r="S56" s="6" t="s">
        <v>30</v>
      </c>
      <c r="T56" s="5">
        <v>35.846771240234403</v>
      </c>
      <c r="U56" s="6" t="s">
        <v>30</v>
      </c>
      <c r="V56" s="5">
        <v>45.924453735351598</v>
      </c>
      <c r="W56" s="6" t="s">
        <v>30</v>
      </c>
      <c r="X56" s="5">
        <v>38.629451751708999</v>
      </c>
      <c r="Y56" s="6" t="s">
        <v>30</v>
      </c>
      <c r="Z56" s="5">
        <v>36.204601287841797</v>
      </c>
      <c r="AA56" s="6" t="s">
        <v>30</v>
      </c>
      <c r="AB56" s="5">
        <v>49.823123931884801</v>
      </c>
      <c r="AC56" s="6" t="s">
        <v>30</v>
      </c>
      <c r="AD56" s="5">
        <v>38.232189178466797</v>
      </c>
      <c r="AE56" s="6" t="s">
        <v>30</v>
      </c>
      <c r="AF56" s="5">
        <v>35.289066314697301</v>
      </c>
      <c r="AG56" s="6" t="s">
        <v>30</v>
      </c>
      <c r="AH56" s="5">
        <v>27.0809020996094</v>
      </c>
      <c r="AI56" s="6" t="s">
        <v>30</v>
      </c>
      <c r="AJ56" s="5">
        <v>24.2822074890137</v>
      </c>
      <c r="AK56" s="6" t="s">
        <v>30</v>
      </c>
      <c r="AL56" s="5">
        <v>21.002761840820298</v>
      </c>
      <c r="AM56" s="6" t="s">
        <v>30</v>
      </c>
      <c r="AN56" s="5">
        <v>15.9090433120728</v>
      </c>
      <c r="AO56" s="6" t="s">
        <v>30</v>
      </c>
      <c r="AP56" s="5">
        <v>18.106861114501999</v>
      </c>
      <c r="AQ56" s="6" t="s">
        <v>30</v>
      </c>
      <c r="AR56" s="5">
        <v>17.801561355590799</v>
      </c>
      <c r="AS56" s="6" t="s">
        <v>30</v>
      </c>
      <c r="AT56" s="5">
        <v>15.3252096176147</v>
      </c>
      <c r="AU56" s="6" t="s">
        <v>30</v>
      </c>
      <c r="AV56" s="5">
        <v>15.2813968658447</v>
      </c>
      <c r="AW56" s="6" t="s">
        <v>30</v>
      </c>
      <c r="AX56" s="5">
        <v>15.2300100326538</v>
      </c>
      <c r="AY56" s="6" t="s">
        <v>30</v>
      </c>
      <c r="AZ56" s="5">
        <v>14.829942703247101</v>
      </c>
      <c r="BA56" s="6" t="s">
        <v>30</v>
      </c>
      <c r="BB56" s="5">
        <v>14.8677263259888</v>
      </c>
      <c r="BC56" s="6" t="s">
        <v>30</v>
      </c>
      <c r="BD56" s="5">
        <v>14.7388830184937</v>
      </c>
      <c r="BE56" s="6" t="s">
        <v>30</v>
      </c>
    </row>
    <row r="57" spans="1:57" ht="18.75" customHeight="1" x14ac:dyDescent="0.2">
      <c r="A57" s="3" t="s">
        <v>84</v>
      </c>
      <c r="B57" s="4"/>
      <c r="C57" s="3"/>
      <c r="D57" s="4"/>
      <c r="E57" s="3"/>
      <c r="F57" s="4"/>
      <c r="G57" s="3"/>
      <c r="H57" s="4"/>
      <c r="I57" s="3"/>
      <c r="J57" s="4"/>
      <c r="K57" s="3"/>
      <c r="L57" s="4">
        <v>40.476795196533203</v>
      </c>
      <c r="M57" s="3" t="s">
        <v>30</v>
      </c>
      <c r="N57" s="4">
        <v>38.065639495849602</v>
      </c>
      <c r="O57" s="3" t="s">
        <v>30</v>
      </c>
      <c r="P57" s="4">
        <v>39.504283905029297</v>
      </c>
      <c r="Q57" s="3" t="s">
        <v>30</v>
      </c>
      <c r="R57" s="4">
        <v>39.997097015380902</v>
      </c>
      <c r="S57" s="3" t="s">
        <v>30</v>
      </c>
      <c r="T57" s="4">
        <v>37.472843170166001</v>
      </c>
      <c r="U57" s="3" t="s">
        <v>30</v>
      </c>
      <c r="V57" s="4">
        <v>36.300052642822301</v>
      </c>
      <c r="W57" s="3" t="s">
        <v>30</v>
      </c>
      <c r="X57" s="4">
        <v>35.204978942871101</v>
      </c>
      <c r="Y57" s="3" t="s">
        <v>30</v>
      </c>
      <c r="Z57" s="4">
        <v>36.509731292724602</v>
      </c>
      <c r="AA57" s="3" t="s">
        <v>30</v>
      </c>
      <c r="AB57" s="4">
        <v>36.978115081787102</v>
      </c>
      <c r="AC57" s="3" t="s">
        <v>30</v>
      </c>
      <c r="AD57" s="4">
        <v>36.716548919677699</v>
      </c>
      <c r="AE57" s="3" t="s">
        <v>30</v>
      </c>
      <c r="AF57" s="4">
        <v>35.102890014648402</v>
      </c>
      <c r="AG57" s="3" t="s">
        <v>30</v>
      </c>
      <c r="AH57" s="4">
        <v>36.471103668212898</v>
      </c>
      <c r="AI57" s="3" t="s">
        <v>30</v>
      </c>
      <c r="AJ57" s="4">
        <v>36.806625366210902</v>
      </c>
      <c r="AK57" s="3" t="s">
        <v>30</v>
      </c>
      <c r="AL57" s="4">
        <v>37.082912445068402</v>
      </c>
      <c r="AM57" s="3" t="s">
        <v>30</v>
      </c>
      <c r="AN57" s="4">
        <v>43.869838714599602</v>
      </c>
      <c r="AO57" s="3" t="s">
        <v>30</v>
      </c>
      <c r="AP57" s="4">
        <v>40.700126647949197</v>
      </c>
      <c r="AQ57" s="3" t="s">
        <v>30</v>
      </c>
      <c r="AR57" s="4">
        <v>38.583782196044901</v>
      </c>
      <c r="AS57" s="3" t="s">
        <v>30</v>
      </c>
      <c r="AT57" s="4">
        <v>39.045448303222699</v>
      </c>
      <c r="AU57" s="3" t="s">
        <v>30</v>
      </c>
      <c r="AV57" s="4">
        <v>38.281997680664098</v>
      </c>
      <c r="AW57" s="3" t="s">
        <v>30</v>
      </c>
      <c r="AX57" s="4">
        <v>39.112266540527301</v>
      </c>
      <c r="AY57" s="3" t="s">
        <v>30</v>
      </c>
      <c r="AZ57" s="4">
        <v>40.296627044677699</v>
      </c>
      <c r="BA57" s="3" t="s">
        <v>30</v>
      </c>
      <c r="BB57" s="4">
        <v>40.333385467529297</v>
      </c>
      <c r="BC57" s="3" t="s">
        <v>30</v>
      </c>
      <c r="BD57" s="4">
        <v>39.916358947753899</v>
      </c>
      <c r="BE57" s="3" t="s">
        <v>30</v>
      </c>
    </row>
    <row r="58" spans="1:57" ht="18.75" customHeight="1" x14ac:dyDescent="0.2">
      <c r="A58" s="3" t="s">
        <v>85</v>
      </c>
      <c r="B58" s="5">
        <v>13.593468666076699</v>
      </c>
      <c r="C58" s="6" t="s">
        <v>30</v>
      </c>
      <c r="D58" s="5">
        <v>10.993782043456999</v>
      </c>
      <c r="E58" s="6" t="s">
        <v>30</v>
      </c>
      <c r="F58" s="5">
        <v>9.0436687469482404</v>
      </c>
      <c r="G58" s="6" t="s">
        <v>30</v>
      </c>
      <c r="H58" s="5">
        <v>9.3726234436035192</v>
      </c>
      <c r="I58" s="6" t="s">
        <v>30</v>
      </c>
      <c r="J58" s="5">
        <v>11.8852424621582</v>
      </c>
      <c r="K58" s="6" t="s">
        <v>30</v>
      </c>
      <c r="L58" s="5">
        <v>14.209582328796399</v>
      </c>
      <c r="M58" s="6" t="s">
        <v>30</v>
      </c>
      <c r="N58" s="5">
        <v>14.431801795959499</v>
      </c>
      <c r="O58" s="6" t="s">
        <v>30</v>
      </c>
      <c r="P58" s="5">
        <v>15.606411933898899</v>
      </c>
      <c r="Q58" s="6" t="s">
        <v>30</v>
      </c>
      <c r="R58" s="5">
        <v>16.8424777984619</v>
      </c>
      <c r="S58" s="6" t="s">
        <v>30</v>
      </c>
      <c r="T58" s="5">
        <v>17.611413955688501</v>
      </c>
      <c r="U58" s="6" t="s">
        <v>30</v>
      </c>
      <c r="V58" s="5">
        <v>16.717931747436499</v>
      </c>
      <c r="W58" s="6" t="s">
        <v>30</v>
      </c>
      <c r="X58" s="5">
        <v>18.677667617797901</v>
      </c>
      <c r="Y58" s="6" t="s">
        <v>30</v>
      </c>
      <c r="Z58" s="5">
        <v>19.1053142547607</v>
      </c>
      <c r="AA58" s="6" t="s">
        <v>30</v>
      </c>
      <c r="AB58" s="5">
        <v>21.2213230133057</v>
      </c>
      <c r="AC58" s="6" t="s">
        <v>30</v>
      </c>
      <c r="AD58" s="5">
        <v>20.497795104980501</v>
      </c>
      <c r="AE58" s="6" t="s">
        <v>30</v>
      </c>
      <c r="AF58" s="5">
        <v>18.7677402496338</v>
      </c>
      <c r="AG58" s="6" t="s">
        <v>30</v>
      </c>
      <c r="AH58" s="5">
        <v>18.279094696044901</v>
      </c>
      <c r="AI58" s="6" t="s">
        <v>30</v>
      </c>
      <c r="AJ58" s="5">
        <v>16.9539890289307</v>
      </c>
      <c r="AK58" s="6" t="s">
        <v>30</v>
      </c>
      <c r="AL58" s="5">
        <v>15.873681068420399</v>
      </c>
      <c r="AM58" s="6" t="s">
        <v>30</v>
      </c>
      <c r="AN58" s="5">
        <v>16.180658340454102</v>
      </c>
      <c r="AO58" s="6" t="s">
        <v>30</v>
      </c>
      <c r="AP58" s="5">
        <v>17.1624851226807</v>
      </c>
      <c r="AQ58" s="6" t="s">
        <v>30</v>
      </c>
      <c r="AR58" s="5">
        <v>16.6210021972656</v>
      </c>
      <c r="AS58" s="6" t="s">
        <v>30</v>
      </c>
      <c r="AT58" s="5">
        <v>15.4763021469116</v>
      </c>
      <c r="AU58" s="6" t="s">
        <v>30</v>
      </c>
      <c r="AV58" s="5">
        <v>15.8252573013306</v>
      </c>
      <c r="AW58" s="6" t="s">
        <v>30</v>
      </c>
      <c r="AX58" s="5">
        <v>14.901415824890099</v>
      </c>
      <c r="AY58" s="6" t="s">
        <v>30</v>
      </c>
      <c r="AZ58" s="5">
        <v>15.3786678314209</v>
      </c>
      <c r="BA58" s="6" t="s">
        <v>30</v>
      </c>
      <c r="BB58" s="5">
        <v>15.884192466735801</v>
      </c>
      <c r="BC58" s="6" t="s">
        <v>30</v>
      </c>
      <c r="BD58" s="5">
        <v>14.897742271423301</v>
      </c>
      <c r="BE58" s="6" t="s">
        <v>30</v>
      </c>
    </row>
    <row r="59" spans="1:57" ht="18.75" customHeight="1" x14ac:dyDescent="0.2">
      <c r="A59" s="3" t="s">
        <v>86</v>
      </c>
      <c r="B59" s="4"/>
      <c r="C59" s="3"/>
      <c r="D59" s="4"/>
      <c r="E59" s="3"/>
      <c r="F59" s="4">
        <v>25.6507778167725</v>
      </c>
      <c r="G59" s="3" t="s">
        <v>30</v>
      </c>
      <c r="H59" s="4">
        <v>25.87744140625</v>
      </c>
      <c r="I59" s="3" t="s">
        <v>30</v>
      </c>
      <c r="J59" s="4">
        <v>26.078475952148398</v>
      </c>
      <c r="K59" s="3" t="s">
        <v>30</v>
      </c>
      <c r="L59" s="4">
        <v>25.919994354248001</v>
      </c>
      <c r="M59" s="3" t="s">
        <v>30</v>
      </c>
      <c r="N59" s="4">
        <v>24.7166233062744</v>
      </c>
      <c r="O59" s="3" t="s">
        <v>30</v>
      </c>
      <c r="P59" s="4">
        <v>26.55051612854</v>
      </c>
      <c r="Q59" s="3" t="s">
        <v>30</v>
      </c>
      <c r="R59" s="4">
        <v>34.646652221679702</v>
      </c>
      <c r="S59" s="3" t="s">
        <v>30</v>
      </c>
      <c r="T59" s="4">
        <v>26.322004318237301</v>
      </c>
      <c r="U59" s="3" t="s">
        <v>30</v>
      </c>
      <c r="V59" s="4">
        <v>25.496088027954102</v>
      </c>
      <c r="W59" s="3" t="s">
        <v>30</v>
      </c>
      <c r="X59" s="4">
        <v>23.935623168945298</v>
      </c>
      <c r="Y59" s="3" t="s">
        <v>30</v>
      </c>
      <c r="Z59" s="4">
        <v>25.909296035766602</v>
      </c>
      <c r="AA59" s="3" t="s">
        <v>30</v>
      </c>
      <c r="AB59" s="4">
        <v>24.473102569580099</v>
      </c>
      <c r="AC59" s="3" t="s">
        <v>30</v>
      </c>
      <c r="AD59" s="4">
        <v>25.104824066162099</v>
      </c>
      <c r="AE59" s="3" t="s">
        <v>30</v>
      </c>
      <c r="AF59" s="4">
        <v>24.2639350891113</v>
      </c>
      <c r="AG59" s="3" t="s">
        <v>30</v>
      </c>
      <c r="AH59" s="4">
        <v>23.652372360229499</v>
      </c>
      <c r="AI59" s="3" t="s">
        <v>30</v>
      </c>
      <c r="AJ59" s="4">
        <v>23.680723190307599</v>
      </c>
      <c r="AK59" s="3" t="s">
        <v>30</v>
      </c>
      <c r="AL59" s="4">
        <v>24.995847702026399</v>
      </c>
      <c r="AM59" s="3" t="s">
        <v>30</v>
      </c>
      <c r="AN59" s="4">
        <v>24.295751571655298</v>
      </c>
      <c r="AO59" s="3" t="s">
        <v>30</v>
      </c>
      <c r="AP59" s="4">
        <v>24.717758178710898</v>
      </c>
      <c r="AQ59" s="3" t="s">
        <v>30</v>
      </c>
      <c r="AR59" s="4">
        <v>26.002326965331999</v>
      </c>
      <c r="AS59" s="3" t="s">
        <v>30</v>
      </c>
      <c r="AT59" s="4">
        <v>26.190944671630898</v>
      </c>
      <c r="AU59" s="3" t="s">
        <v>30</v>
      </c>
      <c r="AV59" s="4">
        <v>26.5247898101807</v>
      </c>
      <c r="AW59" s="3" t="s">
        <v>30</v>
      </c>
      <c r="AX59" s="4">
        <v>27.187089920043899</v>
      </c>
      <c r="AY59" s="3" t="s">
        <v>30</v>
      </c>
      <c r="AZ59" s="4">
        <v>27.938728332519499</v>
      </c>
      <c r="BA59" s="3" t="s">
        <v>30</v>
      </c>
      <c r="BB59" s="4">
        <v>28.089286804199201</v>
      </c>
      <c r="BC59" s="3" t="s">
        <v>30</v>
      </c>
      <c r="BD59" s="4">
        <v>29.090061187744102</v>
      </c>
      <c r="BE59" s="3" t="s">
        <v>30</v>
      </c>
    </row>
    <row r="60" spans="1:57" ht="18.75" customHeight="1" x14ac:dyDescent="0.2">
      <c r="A60" s="3" t="s">
        <v>87</v>
      </c>
      <c r="B60" s="5">
        <v>53.690132141113303</v>
      </c>
      <c r="C60" s="6" t="s">
        <v>30</v>
      </c>
      <c r="D60" s="5">
        <v>56.031368255615199</v>
      </c>
      <c r="E60" s="6" t="s">
        <v>30</v>
      </c>
      <c r="F60" s="5">
        <v>55.887779235839801</v>
      </c>
      <c r="G60" s="6" t="s">
        <v>30</v>
      </c>
      <c r="H60" s="5">
        <v>55.478233337402301</v>
      </c>
      <c r="I60" s="6" t="s">
        <v>30</v>
      </c>
      <c r="J60" s="5">
        <v>55.725334167480497</v>
      </c>
      <c r="K60" s="6" t="s">
        <v>30</v>
      </c>
      <c r="L60" s="5">
        <v>53.999755859375</v>
      </c>
      <c r="M60" s="6" t="s">
        <v>30</v>
      </c>
      <c r="N60" s="5">
        <v>55.074466705322301</v>
      </c>
      <c r="O60" s="6" t="s">
        <v>30</v>
      </c>
      <c r="P60" s="5">
        <v>53.600391387939503</v>
      </c>
      <c r="Q60" s="6" t="s">
        <v>30</v>
      </c>
      <c r="R60" s="5">
        <v>52.895782470703097</v>
      </c>
      <c r="S60" s="6" t="s">
        <v>30</v>
      </c>
      <c r="T60" s="5">
        <v>51.506820678710902</v>
      </c>
      <c r="U60" s="6" t="s">
        <v>30</v>
      </c>
      <c r="V60" s="5">
        <v>53.707221984863303</v>
      </c>
      <c r="W60" s="6" t="s">
        <v>30</v>
      </c>
      <c r="X60" s="5">
        <v>51.183559417724602</v>
      </c>
      <c r="Y60" s="6" t="s">
        <v>30</v>
      </c>
      <c r="Z60" s="5">
        <v>51.483253479003899</v>
      </c>
      <c r="AA60" s="6" t="s">
        <v>30</v>
      </c>
      <c r="AB60" s="5">
        <v>50.673290252685497</v>
      </c>
      <c r="AC60" s="6" t="s">
        <v>30</v>
      </c>
      <c r="AD60" s="5">
        <v>50.431922912597699</v>
      </c>
      <c r="AE60" s="6" t="s">
        <v>30</v>
      </c>
      <c r="AF60" s="5">
        <v>51.868457794189503</v>
      </c>
      <c r="AG60" s="6" t="s">
        <v>30</v>
      </c>
      <c r="AH60" s="5">
        <v>52.271541595458999</v>
      </c>
      <c r="AI60" s="6" t="s">
        <v>30</v>
      </c>
      <c r="AJ60" s="5">
        <v>51.927818298339801</v>
      </c>
      <c r="AK60" s="6" t="s">
        <v>30</v>
      </c>
      <c r="AL60" s="5">
        <v>52.442554473877003</v>
      </c>
      <c r="AM60" s="6" t="s">
        <v>30</v>
      </c>
      <c r="AN60" s="5">
        <v>52.230304718017599</v>
      </c>
      <c r="AO60" s="6" t="s">
        <v>30</v>
      </c>
      <c r="AP60" s="5">
        <v>52.144844055175803</v>
      </c>
      <c r="AQ60" s="6" t="s">
        <v>30</v>
      </c>
      <c r="AR60" s="5">
        <v>53.340038299560497</v>
      </c>
      <c r="AS60" s="6" t="s">
        <v>30</v>
      </c>
      <c r="AT60" s="5">
        <v>54.020412445068402</v>
      </c>
      <c r="AU60" s="6" t="s">
        <v>30</v>
      </c>
      <c r="AV60" s="5">
        <v>54.904640197753899</v>
      </c>
      <c r="AW60" s="6" t="s">
        <v>30</v>
      </c>
      <c r="AX60" s="5">
        <v>54.898429870605497</v>
      </c>
      <c r="AY60" s="6" t="s">
        <v>30</v>
      </c>
      <c r="AZ60" s="5">
        <v>54.377780914306598</v>
      </c>
      <c r="BA60" s="6" t="s">
        <v>30</v>
      </c>
      <c r="BB60" s="5">
        <v>54.109695434570298</v>
      </c>
      <c r="BC60" s="6" t="s">
        <v>30</v>
      </c>
      <c r="BD60" s="5">
        <v>53.084079742431598</v>
      </c>
      <c r="BE60" s="6" t="s">
        <v>30</v>
      </c>
    </row>
    <row r="61" spans="1:57" ht="18.75" customHeight="1" x14ac:dyDescent="0.2">
      <c r="A61" s="3" t="s">
        <v>88</v>
      </c>
      <c r="B61" s="4">
        <v>47.705558776855497</v>
      </c>
      <c r="C61" s="3" t="s">
        <v>30</v>
      </c>
      <c r="D61" s="4">
        <v>48.410514831542997</v>
      </c>
      <c r="E61" s="3" t="s">
        <v>30</v>
      </c>
      <c r="F61" s="4">
        <v>47.993648529052699</v>
      </c>
      <c r="G61" s="3" t="s">
        <v>30</v>
      </c>
      <c r="H61" s="4">
        <v>48.839042663574197</v>
      </c>
      <c r="I61" s="3" t="s">
        <v>30</v>
      </c>
      <c r="J61" s="4">
        <v>49.200462341308601</v>
      </c>
      <c r="K61" s="3" t="s">
        <v>30</v>
      </c>
      <c r="L61" s="4">
        <v>49.701503753662102</v>
      </c>
      <c r="M61" s="3" t="s">
        <v>30</v>
      </c>
      <c r="N61" s="4">
        <v>50.979583740234403</v>
      </c>
      <c r="O61" s="3" t="s">
        <v>30</v>
      </c>
      <c r="P61" s="4">
        <v>50.874977111816399</v>
      </c>
      <c r="Q61" s="3" t="s">
        <v>30</v>
      </c>
      <c r="R61" s="4">
        <v>50.543827056884801</v>
      </c>
      <c r="S61" s="3" t="s">
        <v>30</v>
      </c>
      <c r="T61" s="4">
        <v>51.027873992919901</v>
      </c>
      <c r="U61" s="3" t="s">
        <v>30</v>
      </c>
      <c r="V61" s="4">
        <v>50.325141906738303</v>
      </c>
      <c r="W61" s="3" t="s">
        <v>30</v>
      </c>
      <c r="X61" s="4">
        <v>50.344558715820298</v>
      </c>
      <c r="Y61" s="3" t="s">
        <v>30</v>
      </c>
      <c r="Z61" s="4">
        <v>49.6338081359863</v>
      </c>
      <c r="AA61" s="3" t="s">
        <v>30</v>
      </c>
      <c r="AB61" s="4">
        <v>49.255947113037102</v>
      </c>
      <c r="AC61" s="3" t="s">
        <v>30</v>
      </c>
      <c r="AD61" s="4">
        <v>49.394989013671903</v>
      </c>
      <c r="AE61" s="3" t="s">
        <v>30</v>
      </c>
      <c r="AF61" s="4">
        <v>49.940399169921903</v>
      </c>
      <c r="AG61" s="3" t="s">
        <v>30</v>
      </c>
      <c r="AH61" s="4">
        <v>50.428779602050803</v>
      </c>
      <c r="AI61" s="3" t="s">
        <v>30</v>
      </c>
      <c r="AJ61" s="4">
        <v>49.934066772460902</v>
      </c>
      <c r="AK61" s="3" t="s">
        <v>30</v>
      </c>
      <c r="AL61" s="4">
        <v>50.030616760253899</v>
      </c>
      <c r="AM61" s="3" t="s">
        <v>30</v>
      </c>
      <c r="AN61" s="4">
        <v>49.978775024414098</v>
      </c>
      <c r="AO61" s="3" t="s">
        <v>30</v>
      </c>
      <c r="AP61" s="4">
        <v>49.997768402099602</v>
      </c>
      <c r="AQ61" s="3" t="s">
        <v>30</v>
      </c>
      <c r="AR61" s="4">
        <v>51.137577056884801</v>
      </c>
      <c r="AS61" s="3" t="s">
        <v>30</v>
      </c>
      <c r="AT61" s="4">
        <v>52.1303100585938</v>
      </c>
      <c r="AU61" s="3" t="s">
        <v>30</v>
      </c>
      <c r="AV61" s="4">
        <v>53.145938873291001</v>
      </c>
      <c r="AW61" s="3" t="s">
        <v>30</v>
      </c>
      <c r="AX61" s="4">
        <v>53.3128051757813</v>
      </c>
      <c r="AY61" s="3" t="s">
        <v>30</v>
      </c>
      <c r="AZ61" s="4">
        <v>53.174263000488303</v>
      </c>
      <c r="BA61" s="3" t="s">
        <v>30</v>
      </c>
      <c r="BB61" s="4">
        <v>53.000579833984403</v>
      </c>
      <c r="BC61" s="3" t="s">
        <v>30</v>
      </c>
      <c r="BD61" s="4">
        <v>53.785282135009801</v>
      </c>
      <c r="BE61" s="3" t="s">
        <v>30</v>
      </c>
    </row>
    <row r="62" spans="1:57" ht="18.75" customHeight="1" x14ac:dyDescent="0.2">
      <c r="A62" s="3" t="s">
        <v>89</v>
      </c>
      <c r="B62" s="5">
        <v>18.758275985717798</v>
      </c>
      <c r="C62" s="6" t="s">
        <v>30</v>
      </c>
      <c r="D62" s="5">
        <v>23.052913665771499</v>
      </c>
      <c r="E62" s="6" t="s">
        <v>30</v>
      </c>
      <c r="F62" s="5">
        <v>21.640785217285199</v>
      </c>
      <c r="G62" s="6" t="s">
        <v>30</v>
      </c>
      <c r="H62" s="5">
        <v>21.5256252288818</v>
      </c>
      <c r="I62" s="6" t="s">
        <v>30</v>
      </c>
      <c r="J62" s="5">
        <v>22.379926681518601</v>
      </c>
      <c r="K62" s="6" t="s">
        <v>30</v>
      </c>
      <c r="L62" s="5">
        <v>27.716838836669901</v>
      </c>
      <c r="M62" s="6" t="s">
        <v>30</v>
      </c>
      <c r="N62" s="5">
        <v>24.343208312988299</v>
      </c>
      <c r="O62" s="6" t="s">
        <v>30</v>
      </c>
      <c r="P62" s="5">
        <v>31.104290008544901</v>
      </c>
      <c r="Q62" s="6" t="s">
        <v>30</v>
      </c>
      <c r="R62" s="5">
        <v>32.383773803710902</v>
      </c>
      <c r="S62" s="6" t="s">
        <v>30</v>
      </c>
      <c r="T62" s="5">
        <v>26.6110324859619</v>
      </c>
      <c r="U62" s="6" t="s">
        <v>30</v>
      </c>
      <c r="V62" s="5">
        <v>31.429222106933601</v>
      </c>
      <c r="W62" s="6" t="s">
        <v>30</v>
      </c>
      <c r="X62" s="5">
        <v>31.9005451202393</v>
      </c>
      <c r="Y62" s="6" t="s">
        <v>30</v>
      </c>
      <c r="Z62" s="5">
        <v>29.446611404418899</v>
      </c>
      <c r="AA62" s="6" t="s">
        <v>30</v>
      </c>
      <c r="AB62" s="5">
        <v>29.0021076202393</v>
      </c>
      <c r="AC62" s="6" t="s">
        <v>30</v>
      </c>
      <c r="AD62" s="5">
        <v>27.866674423217798</v>
      </c>
      <c r="AE62" s="6" t="s">
        <v>30</v>
      </c>
      <c r="AF62" s="5">
        <v>28.744918823242202</v>
      </c>
      <c r="AG62" s="6" t="s">
        <v>30</v>
      </c>
      <c r="AH62" s="5">
        <v>29.806718826293899</v>
      </c>
      <c r="AI62" s="6" t="s">
        <v>30</v>
      </c>
      <c r="AJ62" s="5">
        <v>27.450761795043899</v>
      </c>
      <c r="AK62" s="6" t="s">
        <v>30</v>
      </c>
      <c r="AL62" s="5">
        <v>29.923437118530298</v>
      </c>
      <c r="AM62" s="6" t="s">
        <v>30</v>
      </c>
      <c r="AN62" s="5">
        <v>29.367862701416001</v>
      </c>
      <c r="AO62" s="6" t="s">
        <v>30</v>
      </c>
      <c r="AP62" s="5">
        <v>25.789340972900401</v>
      </c>
      <c r="AQ62" s="6" t="s">
        <v>30</v>
      </c>
      <c r="AR62" s="5">
        <v>23.483413696289102</v>
      </c>
      <c r="AS62" s="6" t="s">
        <v>30</v>
      </c>
      <c r="AT62" s="5">
        <v>30.153759002685501</v>
      </c>
      <c r="AU62" s="6" t="s">
        <v>30</v>
      </c>
      <c r="AV62" s="5">
        <v>31.6054573059082</v>
      </c>
      <c r="AW62" s="6" t="s">
        <v>30</v>
      </c>
      <c r="AX62" s="5">
        <v>29.735109329223601</v>
      </c>
      <c r="AY62" s="6" t="s">
        <v>30</v>
      </c>
      <c r="AZ62" s="5">
        <v>21.1361389160156</v>
      </c>
      <c r="BA62" s="6" t="s">
        <v>30</v>
      </c>
      <c r="BB62" s="5">
        <v>17.137626647949201</v>
      </c>
      <c r="BC62" s="6" t="s">
        <v>30</v>
      </c>
      <c r="BD62" s="5">
        <v>16.4063930511475</v>
      </c>
      <c r="BE62" s="6" t="s">
        <v>30</v>
      </c>
    </row>
    <row r="63" spans="1:57" ht="18.75" customHeight="1" x14ac:dyDescent="0.2">
      <c r="A63" s="3" t="s">
        <v>90</v>
      </c>
      <c r="B63" s="4"/>
      <c r="C63" s="3"/>
      <c r="D63" s="4"/>
      <c r="E63" s="3"/>
      <c r="F63" s="4"/>
      <c r="G63" s="3"/>
      <c r="H63" s="4"/>
      <c r="I63" s="3"/>
      <c r="J63" s="4"/>
      <c r="K63" s="3"/>
      <c r="L63" s="4"/>
      <c r="M63" s="3"/>
      <c r="N63" s="4"/>
      <c r="O63" s="3"/>
      <c r="P63" s="4"/>
      <c r="Q63" s="3"/>
      <c r="R63" s="4"/>
      <c r="S63" s="3"/>
      <c r="T63" s="4"/>
      <c r="U63" s="3"/>
      <c r="V63" s="4">
        <v>9.0628538131713903</v>
      </c>
      <c r="W63" s="3" t="s">
        <v>30</v>
      </c>
      <c r="X63" s="4">
        <v>6.8673596382141104</v>
      </c>
      <c r="Y63" s="3" t="s">
        <v>30</v>
      </c>
      <c r="Z63" s="4">
        <v>8.3019428253173793</v>
      </c>
      <c r="AA63" s="3" t="s">
        <v>30</v>
      </c>
      <c r="AB63" s="4">
        <v>7.2618875503540004</v>
      </c>
      <c r="AC63" s="3" t="s">
        <v>30</v>
      </c>
      <c r="AD63" s="4">
        <v>10.1789197921753</v>
      </c>
      <c r="AE63" s="3" t="s">
        <v>30</v>
      </c>
      <c r="AF63" s="4">
        <v>9.1697139739990199</v>
      </c>
      <c r="AG63" s="3" t="s">
        <v>30</v>
      </c>
      <c r="AH63" s="4">
        <v>10.660138130188001</v>
      </c>
      <c r="AI63" s="3" t="s">
        <v>30</v>
      </c>
      <c r="AJ63" s="4">
        <v>11.5219812393188</v>
      </c>
      <c r="AK63" s="3" t="s">
        <v>30</v>
      </c>
      <c r="AL63" s="4">
        <v>10.744457244873001</v>
      </c>
      <c r="AM63" s="3" t="s">
        <v>30</v>
      </c>
      <c r="AN63" s="4">
        <v>12.3831491470337</v>
      </c>
      <c r="AO63" s="3" t="s">
        <v>30</v>
      </c>
      <c r="AP63" s="4">
        <v>11.0055389404297</v>
      </c>
      <c r="AQ63" s="3" t="s">
        <v>30</v>
      </c>
      <c r="AR63" s="4">
        <v>13.6469888687134</v>
      </c>
      <c r="AS63" s="3" t="s">
        <v>30</v>
      </c>
      <c r="AT63" s="4">
        <v>16.204635620117202</v>
      </c>
      <c r="AU63" s="3" t="s">
        <v>30</v>
      </c>
      <c r="AV63" s="4">
        <v>12.1900291442871</v>
      </c>
      <c r="AW63" s="3" t="s">
        <v>30</v>
      </c>
      <c r="AX63" s="4">
        <v>14.691902160644499</v>
      </c>
      <c r="AY63" s="3" t="s">
        <v>30</v>
      </c>
      <c r="AZ63" s="4">
        <v>14.040255546569799</v>
      </c>
      <c r="BA63" s="3" t="s">
        <v>30</v>
      </c>
      <c r="BB63" s="4">
        <v>13.375963211059601</v>
      </c>
      <c r="BC63" s="3" t="s">
        <v>30</v>
      </c>
      <c r="BD63" s="4">
        <v>19.159772872924801</v>
      </c>
      <c r="BE63" s="3" t="s">
        <v>30</v>
      </c>
    </row>
    <row r="64" spans="1:57" ht="18.75" customHeight="1" x14ac:dyDescent="0.2">
      <c r="A64" s="3" t="s">
        <v>91</v>
      </c>
      <c r="B64" s="5"/>
      <c r="C64" s="6"/>
      <c r="D64" s="5"/>
      <c r="E64" s="6"/>
      <c r="F64" s="5"/>
      <c r="G64" s="6"/>
      <c r="H64" s="5"/>
      <c r="I64" s="6"/>
      <c r="J64" s="5">
        <v>11.6281280517578</v>
      </c>
      <c r="K64" s="6" t="s">
        <v>30</v>
      </c>
      <c r="L64" s="5">
        <v>11.058518409729</v>
      </c>
      <c r="M64" s="6" t="s">
        <v>30</v>
      </c>
      <c r="N64" s="5">
        <v>12.835598945617701</v>
      </c>
      <c r="O64" s="6" t="s">
        <v>30</v>
      </c>
      <c r="P64" s="5">
        <v>15.550305366516101</v>
      </c>
      <c r="Q64" s="6" t="s">
        <v>30</v>
      </c>
      <c r="R64" s="5">
        <v>15.3267478942871</v>
      </c>
      <c r="S64" s="6" t="s">
        <v>30</v>
      </c>
      <c r="T64" s="5">
        <v>15.463697433471699</v>
      </c>
      <c r="U64" s="6" t="s">
        <v>30</v>
      </c>
      <c r="V64" s="5">
        <v>15.4172916412354</v>
      </c>
      <c r="W64" s="6" t="s">
        <v>30</v>
      </c>
      <c r="X64" s="5">
        <v>16.566963195800799</v>
      </c>
      <c r="Y64" s="6" t="s">
        <v>30</v>
      </c>
      <c r="Z64" s="5">
        <v>16.242118835449201</v>
      </c>
      <c r="AA64" s="6" t="s">
        <v>30</v>
      </c>
      <c r="AB64" s="5">
        <v>15.971484184265099</v>
      </c>
      <c r="AC64" s="6" t="s">
        <v>30</v>
      </c>
      <c r="AD64" s="5">
        <v>23.0745964050293</v>
      </c>
      <c r="AE64" s="6" t="s">
        <v>30</v>
      </c>
      <c r="AF64" s="5">
        <v>24.419843673706101</v>
      </c>
      <c r="AG64" s="6" t="s">
        <v>30</v>
      </c>
      <c r="AH64" s="5">
        <v>26.668920516967798</v>
      </c>
      <c r="AI64" s="6" t="s">
        <v>30</v>
      </c>
      <c r="AJ64" s="5">
        <v>29.2586460113525</v>
      </c>
      <c r="AK64" s="6" t="s">
        <v>30</v>
      </c>
      <c r="AL64" s="5">
        <v>30.6901454925537</v>
      </c>
      <c r="AM64" s="6" t="s">
        <v>30</v>
      </c>
      <c r="AN64" s="5">
        <v>29.269840240478501</v>
      </c>
      <c r="AO64" s="6" t="s">
        <v>30</v>
      </c>
      <c r="AP64" s="5">
        <v>28.280368804931602</v>
      </c>
      <c r="AQ64" s="6" t="s">
        <v>30</v>
      </c>
      <c r="AR64" s="5">
        <v>28.222164154052699</v>
      </c>
      <c r="AS64" s="6" t="s">
        <v>30</v>
      </c>
      <c r="AT64" s="5">
        <v>28.810045242309599</v>
      </c>
      <c r="AU64" s="6" t="s">
        <v>30</v>
      </c>
      <c r="AV64" s="5">
        <v>27.511722564697301</v>
      </c>
      <c r="AW64" s="6" t="s">
        <v>30</v>
      </c>
      <c r="AX64" s="5">
        <v>28.0066013336182</v>
      </c>
      <c r="AY64" s="6" t="s">
        <v>30</v>
      </c>
      <c r="AZ64" s="5">
        <v>28.100446701049801</v>
      </c>
      <c r="BA64" s="6" t="s">
        <v>30</v>
      </c>
      <c r="BB64" s="5">
        <v>28.2791137695313</v>
      </c>
      <c r="BC64" s="6" t="s">
        <v>30</v>
      </c>
      <c r="BD64" s="5">
        <v>29.049114227294901</v>
      </c>
      <c r="BE64" s="6" t="s">
        <v>30</v>
      </c>
    </row>
    <row r="65" spans="1:57" ht="18.75" customHeight="1" x14ac:dyDescent="0.2">
      <c r="A65" s="3" t="s">
        <v>92</v>
      </c>
      <c r="B65" s="4"/>
      <c r="C65" s="3"/>
      <c r="D65" s="4">
        <v>43.187808990478501</v>
      </c>
      <c r="E65" s="3" t="s">
        <v>30</v>
      </c>
      <c r="F65" s="4">
        <v>44.576007843017599</v>
      </c>
      <c r="G65" s="3" t="s">
        <v>30</v>
      </c>
      <c r="H65" s="4">
        <v>44.868721008300803</v>
      </c>
      <c r="I65" s="3" t="s">
        <v>30</v>
      </c>
      <c r="J65" s="4">
        <v>45.411708831787102</v>
      </c>
      <c r="K65" s="3" t="s">
        <v>30</v>
      </c>
      <c r="L65" s="4">
        <v>45.233242034912102</v>
      </c>
      <c r="M65" s="3" t="s">
        <v>30</v>
      </c>
      <c r="N65" s="4">
        <v>45.399932861328097</v>
      </c>
      <c r="O65" s="3" t="s">
        <v>30</v>
      </c>
      <c r="P65" s="4">
        <v>45.112171173095703</v>
      </c>
      <c r="Q65" s="3" t="s">
        <v>30</v>
      </c>
      <c r="R65" s="4">
        <v>45.154666900634801</v>
      </c>
      <c r="S65" s="3" t="s">
        <v>30</v>
      </c>
      <c r="T65" s="4">
        <v>45.996135711669901</v>
      </c>
      <c r="U65" s="3" t="s">
        <v>30</v>
      </c>
      <c r="V65" s="4">
        <v>45.607658386230497</v>
      </c>
      <c r="W65" s="3" t="s">
        <v>30</v>
      </c>
      <c r="X65" s="4">
        <v>43.796455383300803</v>
      </c>
      <c r="Y65" s="3" t="s">
        <v>30</v>
      </c>
      <c r="Z65" s="4">
        <v>43.3198432922363</v>
      </c>
      <c r="AA65" s="3" t="s">
        <v>30</v>
      </c>
      <c r="AB65" s="4">
        <v>43.640003204345703</v>
      </c>
      <c r="AC65" s="3" t="s">
        <v>30</v>
      </c>
      <c r="AD65" s="4">
        <v>42.571235656738303</v>
      </c>
      <c r="AE65" s="3" t="s">
        <v>30</v>
      </c>
      <c r="AF65" s="4">
        <v>42.783134460449197</v>
      </c>
      <c r="AG65" s="3" t="s">
        <v>30</v>
      </c>
      <c r="AH65" s="4">
        <v>42.974826812744098</v>
      </c>
      <c r="AI65" s="3" t="s">
        <v>30</v>
      </c>
      <c r="AJ65" s="4">
        <v>43.0046195983887</v>
      </c>
      <c r="AK65" s="3" t="s">
        <v>30</v>
      </c>
      <c r="AL65" s="4">
        <v>43.395973205566399</v>
      </c>
      <c r="AM65" s="3" t="s">
        <v>30</v>
      </c>
      <c r="AN65" s="4">
        <v>44.341213226318402</v>
      </c>
      <c r="AO65" s="3" t="s">
        <v>30</v>
      </c>
      <c r="AP65" s="4">
        <v>43.034465789794901</v>
      </c>
      <c r="AQ65" s="3" t="s">
        <v>30</v>
      </c>
      <c r="AR65" s="4">
        <v>43.753219604492202</v>
      </c>
      <c r="AS65" s="3" t="s">
        <v>30</v>
      </c>
      <c r="AT65" s="4">
        <v>44.261707305908203</v>
      </c>
      <c r="AU65" s="3" t="s">
        <v>30</v>
      </c>
      <c r="AV65" s="4">
        <v>44.547985076904297</v>
      </c>
      <c r="AW65" s="3" t="s">
        <v>30</v>
      </c>
      <c r="AX65" s="4">
        <v>44.529552459716797</v>
      </c>
      <c r="AY65" s="3" t="s">
        <v>30</v>
      </c>
      <c r="AZ65" s="4">
        <v>44.491710662841797</v>
      </c>
      <c r="BA65" s="3" t="s">
        <v>30</v>
      </c>
      <c r="BB65" s="4">
        <v>44.798038482666001</v>
      </c>
      <c r="BC65" s="3" t="s">
        <v>30</v>
      </c>
      <c r="BD65" s="4">
        <v>44.970829010009801</v>
      </c>
      <c r="BE65" s="3" t="s">
        <v>30</v>
      </c>
    </row>
    <row r="66" spans="1:57" ht="18.75" customHeight="1" x14ac:dyDescent="0.2">
      <c r="A66" s="3" t="s">
        <v>93</v>
      </c>
      <c r="B66" s="5">
        <v>7.4166431427001998</v>
      </c>
      <c r="C66" s="6" t="s">
        <v>30</v>
      </c>
      <c r="D66" s="5">
        <v>8.8957147598266602</v>
      </c>
      <c r="E66" s="6" t="s">
        <v>30</v>
      </c>
      <c r="F66" s="5">
        <v>7.52553462982178</v>
      </c>
      <c r="G66" s="6" t="s">
        <v>30</v>
      </c>
      <c r="H66" s="5">
        <v>10.0335941314697</v>
      </c>
      <c r="I66" s="6" t="s">
        <v>30</v>
      </c>
      <c r="J66" s="5">
        <v>11.679354667663601</v>
      </c>
      <c r="K66" s="6" t="s">
        <v>30</v>
      </c>
      <c r="L66" s="5">
        <v>12.596504211425801</v>
      </c>
      <c r="M66" s="6" t="s">
        <v>30</v>
      </c>
      <c r="N66" s="5">
        <v>10.0512752532959</v>
      </c>
      <c r="O66" s="6" t="s">
        <v>30</v>
      </c>
      <c r="P66" s="5">
        <v>8.8402214050293004</v>
      </c>
      <c r="Q66" s="6" t="s">
        <v>30</v>
      </c>
      <c r="R66" s="5">
        <v>9.9123945236206108</v>
      </c>
      <c r="S66" s="6" t="s">
        <v>30</v>
      </c>
      <c r="T66" s="5">
        <v>8.3301048278808594</v>
      </c>
      <c r="U66" s="6" t="s">
        <v>30</v>
      </c>
      <c r="V66" s="5">
        <v>12.182778358459499</v>
      </c>
      <c r="W66" s="6" t="s">
        <v>30</v>
      </c>
      <c r="X66" s="5">
        <v>15.3795318603516</v>
      </c>
      <c r="Y66" s="6" t="s">
        <v>30</v>
      </c>
      <c r="Z66" s="5">
        <v>12.0282802581787</v>
      </c>
      <c r="AA66" s="6" t="s">
        <v>30</v>
      </c>
      <c r="AB66" s="5">
        <v>15.319016456604</v>
      </c>
      <c r="AC66" s="6" t="s">
        <v>30</v>
      </c>
      <c r="AD66" s="5">
        <v>17.636924743652301</v>
      </c>
      <c r="AE66" s="6" t="s">
        <v>30</v>
      </c>
      <c r="AF66" s="5">
        <v>16.627943038940401</v>
      </c>
      <c r="AG66" s="6" t="s">
        <v>30</v>
      </c>
      <c r="AH66" s="5">
        <v>17.0632934570313</v>
      </c>
      <c r="AI66" s="6" t="s">
        <v>30</v>
      </c>
      <c r="AJ66" s="5">
        <v>17.4997234344482</v>
      </c>
      <c r="AK66" s="6" t="s">
        <v>30</v>
      </c>
      <c r="AL66" s="5">
        <v>15.949161529541</v>
      </c>
      <c r="AM66" s="6" t="s">
        <v>30</v>
      </c>
      <c r="AN66" s="5">
        <v>16.439611434936499</v>
      </c>
      <c r="AO66" s="6" t="s">
        <v>30</v>
      </c>
      <c r="AP66" s="5">
        <v>16.7104587554932</v>
      </c>
      <c r="AQ66" s="6" t="s">
        <v>30</v>
      </c>
      <c r="AR66" s="5">
        <v>19.126659393310501</v>
      </c>
      <c r="AS66" s="6" t="s">
        <v>30</v>
      </c>
      <c r="AT66" s="5">
        <v>18.502420425415</v>
      </c>
      <c r="AU66" s="6" t="s">
        <v>30</v>
      </c>
      <c r="AV66" s="5">
        <v>16.7311687469482</v>
      </c>
      <c r="AW66" s="6" t="s">
        <v>30</v>
      </c>
      <c r="AX66" s="5">
        <v>18.4164524078369</v>
      </c>
      <c r="AY66" s="6" t="s">
        <v>30</v>
      </c>
      <c r="AZ66" s="5">
        <v>19.5856742858887</v>
      </c>
      <c r="BA66" s="6" t="s">
        <v>30</v>
      </c>
      <c r="BB66" s="5">
        <v>17.248050689697301</v>
      </c>
      <c r="BC66" s="6" t="s">
        <v>30</v>
      </c>
      <c r="BD66" s="5">
        <v>17.4880561828613</v>
      </c>
      <c r="BE66" s="6" t="s">
        <v>30</v>
      </c>
    </row>
    <row r="67" spans="1:57" ht="18.75" customHeight="1" x14ac:dyDescent="0.2">
      <c r="A67" s="3" t="s">
        <v>94</v>
      </c>
      <c r="B67" s="4">
        <v>24.864160537719702</v>
      </c>
      <c r="C67" s="3" t="s">
        <v>30</v>
      </c>
      <c r="D67" s="4">
        <v>25.212030410766602</v>
      </c>
      <c r="E67" s="3" t="s">
        <v>30</v>
      </c>
      <c r="F67" s="4">
        <v>25.895776748657202</v>
      </c>
      <c r="G67" s="3" t="s">
        <v>30</v>
      </c>
      <c r="H67" s="4">
        <v>26.796634674072301</v>
      </c>
      <c r="I67" s="3" t="s">
        <v>30</v>
      </c>
      <c r="J67" s="4">
        <v>28.0523986816406</v>
      </c>
      <c r="K67" s="3" t="s">
        <v>30</v>
      </c>
      <c r="L67" s="4">
        <v>36.268589019775398</v>
      </c>
      <c r="M67" s="3" t="s">
        <v>30</v>
      </c>
      <c r="N67" s="4">
        <v>36.924598693847699</v>
      </c>
      <c r="O67" s="3" t="s">
        <v>30</v>
      </c>
      <c r="P67" s="4">
        <v>37.649940490722699</v>
      </c>
      <c r="Q67" s="3" t="s">
        <v>30</v>
      </c>
      <c r="R67" s="4">
        <v>38.8805961608887</v>
      </c>
      <c r="S67" s="3" t="s">
        <v>30</v>
      </c>
      <c r="T67" s="4">
        <v>40.360569000244098</v>
      </c>
      <c r="U67" s="3" t="s">
        <v>30</v>
      </c>
      <c r="V67" s="4">
        <v>42.3626708984375</v>
      </c>
      <c r="W67" s="3" t="s">
        <v>30</v>
      </c>
      <c r="X67" s="4">
        <v>40.519992828369098</v>
      </c>
      <c r="Y67" s="3" t="s">
        <v>30</v>
      </c>
      <c r="Z67" s="4">
        <v>39.772789001464801</v>
      </c>
      <c r="AA67" s="3" t="s">
        <v>30</v>
      </c>
      <c r="AB67" s="4">
        <v>38.7613525390625</v>
      </c>
      <c r="AC67" s="3" t="s">
        <v>30</v>
      </c>
      <c r="AD67" s="4">
        <v>38.786678314208999</v>
      </c>
      <c r="AE67" s="3" t="s">
        <v>30</v>
      </c>
      <c r="AF67" s="4">
        <v>39.373725891113303</v>
      </c>
      <c r="AG67" s="3" t="s">
        <v>30</v>
      </c>
      <c r="AH67" s="4">
        <v>39.170669555664098</v>
      </c>
      <c r="AI67" s="3" t="s">
        <v>30</v>
      </c>
      <c r="AJ67" s="4">
        <v>40.362277984619098</v>
      </c>
      <c r="AK67" s="3" t="s">
        <v>30</v>
      </c>
      <c r="AL67" s="4">
        <v>40.669448852539098</v>
      </c>
      <c r="AM67" s="3" t="s">
        <v>30</v>
      </c>
      <c r="AN67" s="4">
        <v>38.936740875244098</v>
      </c>
      <c r="AO67" s="3" t="s">
        <v>30</v>
      </c>
      <c r="AP67" s="4">
        <v>41.2806205749512</v>
      </c>
      <c r="AQ67" s="3" t="s">
        <v>30</v>
      </c>
      <c r="AR67" s="4">
        <v>43.806907653808601</v>
      </c>
      <c r="AS67" s="3" t="s">
        <v>30</v>
      </c>
      <c r="AT67" s="4">
        <v>46.201961517333999</v>
      </c>
      <c r="AU67" s="3" t="s">
        <v>30</v>
      </c>
      <c r="AV67" s="4">
        <v>47.950225830078097</v>
      </c>
      <c r="AW67" s="3" t="s">
        <v>30</v>
      </c>
      <c r="AX67" s="4">
        <v>46.2286186218262</v>
      </c>
      <c r="AY67" s="3" t="s">
        <v>30</v>
      </c>
      <c r="AZ67" s="4">
        <v>48.1101684570313</v>
      </c>
      <c r="BA67" s="3" t="s">
        <v>30</v>
      </c>
      <c r="BB67" s="4">
        <v>50.214408874511697</v>
      </c>
      <c r="BC67" s="3" t="s">
        <v>30</v>
      </c>
      <c r="BD67" s="4">
        <v>49.031421661377003</v>
      </c>
      <c r="BE67" s="3" t="s">
        <v>30</v>
      </c>
    </row>
    <row r="68" spans="1:57" ht="18.75" customHeight="1" x14ac:dyDescent="0.2">
      <c r="A68" s="3" t="s">
        <v>95</v>
      </c>
      <c r="B68" s="5">
        <v>21.195774078369102</v>
      </c>
      <c r="C68" s="6" t="s">
        <v>30</v>
      </c>
      <c r="D68" s="5">
        <v>22.4956378936768</v>
      </c>
      <c r="E68" s="6" t="s">
        <v>30</v>
      </c>
      <c r="F68" s="5">
        <v>20.338169097900401</v>
      </c>
      <c r="G68" s="6" t="s">
        <v>30</v>
      </c>
      <c r="H68" s="5">
        <v>22.973262786865199</v>
      </c>
      <c r="I68" s="6" t="s">
        <v>30</v>
      </c>
      <c r="J68" s="5">
        <v>21.902929306030298</v>
      </c>
      <c r="K68" s="6" t="s">
        <v>30</v>
      </c>
      <c r="L68" s="5">
        <v>22.7816047668457</v>
      </c>
      <c r="M68" s="6" t="s">
        <v>30</v>
      </c>
      <c r="N68" s="5">
        <v>23.2325134277344</v>
      </c>
      <c r="O68" s="6" t="s">
        <v>30</v>
      </c>
      <c r="P68" s="5">
        <v>21.6298923492432</v>
      </c>
      <c r="Q68" s="6" t="s">
        <v>30</v>
      </c>
      <c r="R68" s="5">
        <v>22.9063014984131</v>
      </c>
      <c r="S68" s="6" t="s">
        <v>30</v>
      </c>
      <c r="T68" s="5">
        <v>22.0412197113037</v>
      </c>
      <c r="U68" s="6" t="s">
        <v>30</v>
      </c>
      <c r="V68" s="5">
        <v>23.537570953369102</v>
      </c>
      <c r="W68" s="6" t="s">
        <v>30</v>
      </c>
      <c r="X68" s="5">
        <v>23.513090133666999</v>
      </c>
      <c r="Y68" s="6" t="s">
        <v>30</v>
      </c>
      <c r="Z68" s="5">
        <v>21.8490886688232</v>
      </c>
      <c r="AA68" s="6" t="s">
        <v>30</v>
      </c>
      <c r="AB68" s="5">
        <v>25.8928031921387</v>
      </c>
      <c r="AC68" s="6" t="s">
        <v>30</v>
      </c>
      <c r="AD68" s="5">
        <v>24.1495666503906</v>
      </c>
      <c r="AE68" s="6" t="s">
        <v>30</v>
      </c>
      <c r="AF68" s="5">
        <v>27.4657897949219</v>
      </c>
      <c r="AG68" s="6" t="s">
        <v>30</v>
      </c>
      <c r="AH68" s="5">
        <v>27.1353969573975</v>
      </c>
      <c r="AI68" s="6" t="s">
        <v>30</v>
      </c>
      <c r="AJ68" s="5">
        <v>21.756278991699201</v>
      </c>
      <c r="AK68" s="6" t="s">
        <v>30</v>
      </c>
      <c r="AL68" s="5">
        <v>24.180433273315401</v>
      </c>
      <c r="AM68" s="6" t="s">
        <v>30</v>
      </c>
      <c r="AN68" s="5">
        <v>22.754898071289102</v>
      </c>
      <c r="AO68" s="6" t="s">
        <v>30</v>
      </c>
      <c r="AP68" s="5">
        <v>24.632532119751001</v>
      </c>
      <c r="AQ68" s="6" t="s">
        <v>30</v>
      </c>
      <c r="AR68" s="5">
        <v>23.6112766265869</v>
      </c>
      <c r="AS68" s="6" t="s">
        <v>30</v>
      </c>
      <c r="AT68" s="5">
        <v>20.803449630737301</v>
      </c>
      <c r="AU68" s="6" t="s">
        <v>30</v>
      </c>
      <c r="AV68" s="5">
        <v>20.865638732910199</v>
      </c>
      <c r="AW68" s="6" t="s">
        <v>30</v>
      </c>
      <c r="AX68" s="5">
        <v>24.494014739990199</v>
      </c>
      <c r="AY68" s="6" t="s">
        <v>30</v>
      </c>
      <c r="AZ68" s="5">
        <v>24.461015701293899</v>
      </c>
      <c r="BA68" s="6" t="s">
        <v>30</v>
      </c>
      <c r="BB68" s="5">
        <v>26.3550510406494</v>
      </c>
      <c r="BC68" s="6" t="s">
        <v>30</v>
      </c>
      <c r="BD68" s="5">
        <v>25.748071670532202</v>
      </c>
      <c r="BE68" s="6" t="s">
        <v>30</v>
      </c>
    </row>
    <row r="69" spans="1:57" ht="18.75" customHeight="1" x14ac:dyDescent="0.2">
      <c r="A69" s="3" t="s">
        <v>96</v>
      </c>
      <c r="B69" s="4"/>
      <c r="C69" s="3"/>
      <c r="D69" s="4"/>
      <c r="E69" s="3"/>
      <c r="F69" s="4"/>
      <c r="G69" s="3"/>
      <c r="H69" s="4"/>
      <c r="I69" s="3"/>
      <c r="J69" s="4"/>
      <c r="K69" s="3"/>
      <c r="L69" s="4">
        <v>9.7509899139404297</v>
      </c>
      <c r="M69" s="3" t="s">
        <v>30</v>
      </c>
      <c r="N69" s="4">
        <v>10.4283094406128</v>
      </c>
      <c r="O69" s="3" t="s">
        <v>30</v>
      </c>
      <c r="P69" s="4">
        <v>10.9631690979004</v>
      </c>
      <c r="Q69" s="3" t="s">
        <v>30</v>
      </c>
      <c r="R69" s="4">
        <v>11.4602203369141</v>
      </c>
      <c r="S69" s="3" t="s">
        <v>30</v>
      </c>
      <c r="T69" s="4">
        <v>12.2532243728638</v>
      </c>
      <c r="U69" s="3" t="s">
        <v>30</v>
      </c>
      <c r="V69" s="4">
        <v>12.3432674407959</v>
      </c>
      <c r="W69" s="3" t="s">
        <v>30</v>
      </c>
      <c r="X69" s="4">
        <v>12.3978366851807</v>
      </c>
      <c r="Y69" s="3" t="s">
        <v>30</v>
      </c>
      <c r="Z69" s="4">
        <v>12.781897544860801</v>
      </c>
      <c r="AA69" s="3" t="s">
        <v>30</v>
      </c>
      <c r="AB69" s="4">
        <v>12.5305852890015</v>
      </c>
      <c r="AC69" s="3" t="s">
        <v>30</v>
      </c>
      <c r="AD69" s="4">
        <v>12.319943428039601</v>
      </c>
      <c r="AE69" s="3" t="s">
        <v>30</v>
      </c>
      <c r="AF69" s="4">
        <v>11.989977836608899</v>
      </c>
      <c r="AG69" s="3" t="s">
        <v>30</v>
      </c>
      <c r="AH69" s="4">
        <v>12.726525306701699</v>
      </c>
      <c r="AI69" s="3" t="s">
        <v>30</v>
      </c>
      <c r="AJ69" s="4">
        <v>12.8402042388916</v>
      </c>
      <c r="AK69" s="3" t="s">
        <v>30</v>
      </c>
      <c r="AL69" s="4">
        <v>12.0248165130615</v>
      </c>
      <c r="AM69" s="3" t="s">
        <v>30</v>
      </c>
      <c r="AN69" s="4">
        <v>11.0522375106812</v>
      </c>
      <c r="AO69" s="3" t="s">
        <v>30</v>
      </c>
      <c r="AP69" s="4">
        <v>11.2356224060059</v>
      </c>
      <c r="AQ69" s="3" t="s">
        <v>30</v>
      </c>
      <c r="AR69" s="4">
        <v>11.6314430236816</v>
      </c>
      <c r="AS69" s="3" t="s">
        <v>30</v>
      </c>
      <c r="AT69" s="4">
        <v>11.6217708587646</v>
      </c>
      <c r="AU69" s="3" t="s">
        <v>30</v>
      </c>
      <c r="AV69" s="4">
        <v>11.642503738403301</v>
      </c>
      <c r="AW69" s="3" t="s">
        <v>30</v>
      </c>
      <c r="AX69" s="4">
        <v>11.501805305481</v>
      </c>
      <c r="AY69" s="3" t="s">
        <v>30</v>
      </c>
      <c r="AZ69" s="4">
        <v>10.8339748382568</v>
      </c>
      <c r="BA69" s="3" t="s">
        <v>30</v>
      </c>
      <c r="BB69" s="4">
        <v>11.0029706954956</v>
      </c>
      <c r="BC69" s="3" t="s">
        <v>30</v>
      </c>
      <c r="BD69" s="4">
        <v>10.7958316802979</v>
      </c>
      <c r="BE69" s="3" t="s">
        <v>30</v>
      </c>
    </row>
    <row r="70" spans="1:57" ht="18.75" customHeight="1" x14ac:dyDescent="0.2">
      <c r="A70" s="3" t="s">
        <v>97</v>
      </c>
      <c r="B70" s="5">
        <v>14.7840843200684</v>
      </c>
      <c r="C70" s="6" t="s">
        <v>30</v>
      </c>
      <c r="D70" s="5">
        <v>13.0432891845703</v>
      </c>
      <c r="E70" s="6" t="s">
        <v>30</v>
      </c>
      <c r="F70" s="5">
        <v>11.605994224548301</v>
      </c>
      <c r="G70" s="6" t="s">
        <v>30</v>
      </c>
      <c r="H70" s="5">
        <v>10.6511640548706</v>
      </c>
      <c r="I70" s="6" t="s">
        <v>30</v>
      </c>
      <c r="J70" s="5">
        <v>10.0231323242188</v>
      </c>
      <c r="K70" s="6" t="s">
        <v>30</v>
      </c>
      <c r="L70" s="5">
        <v>10.7507019042969</v>
      </c>
      <c r="M70" s="6" t="s">
        <v>30</v>
      </c>
      <c r="N70" s="5">
        <v>9.7629756927490199</v>
      </c>
      <c r="O70" s="6" t="s">
        <v>30</v>
      </c>
      <c r="P70" s="5">
        <v>10.5755567550659</v>
      </c>
      <c r="Q70" s="6" t="s">
        <v>30</v>
      </c>
      <c r="R70" s="5">
        <v>10.093264579772899</v>
      </c>
      <c r="S70" s="6" t="s">
        <v>30</v>
      </c>
      <c r="T70" s="5">
        <v>9.4393720626831108</v>
      </c>
      <c r="U70" s="6" t="s">
        <v>30</v>
      </c>
      <c r="V70" s="5">
        <v>10.202253341674799</v>
      </c>
      <c r="W70" s="6" t="s">
        <v>30</v>
      </c>
      <c r="X70" s="5">
        <v>11.694489479064901</v>
      </c>
      <c r="Y70" s="6" t="s">
        <v>30</v>
      </c>
      <c r="Z70" s="5">
        <v>11.033887863159199</v>
      </c>
      <c r="AA70" s="6" t="s">
        <v>30</v>
      </c>
      <c r="AB70" s="5">
        <v>10.0850563049316</v>
      </c>
      <c r="AC70" s="6" t="s">
        <v>30</v>
      </c>
      <c r="AD70" s="5">
        <v>9.1351671218872106</v>
      </c>
      <c r="AE70" s="6" t="s">
        <v>30</v>
      </c>
      <c r="AF70" s="5">
        <v>9.9343090057372994</v>
      </c>
      <c r="AG70" s="6" t="s">
        <v>30</v>
      </c>
      <c r="AH70" s="5">
        <v>11.0353002548218</v>
      </c>
      <c r="AI70" s="6" t="s">
        <v>30</v>
      </c>
      <c r="AJ70" s="5">
        <v>9.9370098114013707</v>
      </c>
      <c r="AK70" s="6" t="s">
        <v>30</v>
      </c>
      <c r="AL70" s="5">
        <v>10.459306716918899</v>
      </c>
      <c r="AM70" s="6" t="s">
        <v>30</v>
      </c>
      <c r="AN70" s="5">
        <v>11.357262611389199</v>
      </c>
      <c r="AO70" s="6" t="s">
        <v>30</v>
      </c>
      <c r="AP70" s="5">
        <v>10.836656570434601</v>
      </c>
      <c r="AQ70" s="6" t="s">
        <v>30</v>
      </c>
      <c r="AR70" s="5">
        <v>15.1057643890381</v>
      </c>
      <c r="AS70" s="6" t="s">
        <v>30</v>
      </c>
      <c r="AT70" s="5">
        <v>17.530525207519499</v>
      </c>
      <c r="AU70" s="6" t="s">
        <v>30</v>
      </c>
      <c r="AV70" s="5">
        <v>14.765260696411101</v>
      </c>
      <c r="AW70" s="6" t="s">
        <v>30</v>
      </c>
      <c r="AX70" s="5">
        <v>16.970838546752901</v>
      </c>
      <c r="AY70" s="6" t="s">
        <v>30</v>
      </c>
      <c r="AZ70" s="5">
        <v>14.8100681304932</v>
      </c>
      <c r="BA70" s="6" t="s">
        <v>30</v>
      </c>
      <c r="BB70" s="5">
        <v>15.822360038757299</v>
      </c>
      <c r="BC70" s="6" t="s">
        <v>30</v>
      </c>
      <c r="BD70" s="5">
        <v>15.3949222564697</v>
      </c>
      <c r="BE70" s="6" t="s">
        <v>30</v>
      </c>
    </row>
    <row r="71" spans="1:57" ht="18.75" customHeight="1" x14ac:dyDescent="0.2">
      <c r="A71" s="3" t="s">
        <v>98</v>
      </c>
      <c r="B71" s="4"/>
      <c r="C71" s="3"/>
      <c r="D71" s="4">
        <v>18.268146514892599</v>
      </c>
      <c r="E71" s="3" t="s">
        <v>30</v>
      </c>
      <c r="F71" s="4">
        <v>16.746799468994102</v>
      </c>
      <c r="G71" s="3" t="s">
        <v>30</v>
      </c>
      <c r="H71" s="4">
        <v>21.604469299316399</v>
      </c>
      <c r="I71" s="3" t="s">
        <v>30</v>
      </c>
      <c r="J71" s="4">
        <v>21.844896316528299</v>
      </c>
      <c r="K71" s="3" t="s">
        <v>30</v>
      </c>
      <c r="L71" s="4">
        <v>17.919288635253899</v>
      </c>
      <c r="M71" s="3" t="s">
        <v>30</v>
      </c>
      <c r="N71" s="4">
        <v>20.996065139770501</v>
      </c>
      <c r="O71" s="3" t="s">
        <v>30</v>
      </c>
      <c r="P71" s="4">
        <v>17.233949661254901</v>
      </c>
      <c r="Q71" s="3" t="s">
        <v>30</v>
      </c>
      <c r="R71" s="4">
        <v>4.3484768867492702</v>
      </c>
      <c r="S71" s="3" t="s">
        <v>30</v>
      </c>
      <c r="T71" s="4">
        <v>11.525470733642599</v>
      </c>
      <c r="U71" s="3" t="s">
        <v>30</v>
      </c>
      <c r="V71" s="4">
        <v>22.29514503479</v>
      </c>
      <c r="W71" s="3" t="s">
        <v>30</v>
      </c>
      <c r="X71" s="4">
        <v>18.7078971862793</v>
      </c>
      <c r="Y71" s="3" t="s">
        <v>30</v>
      </c>
      <c r="Z71" s="4">
        <v>11.779128074646</v>
      </c>
      <c r="AA71" s="3" t="s">
        <v>30</v>
      </c>
      <c r="AB71" s="4">
        <v>13.2239379882813</v>
      </c>
      <c r="AC71" s="3" t="s">
        <v>30</v>
      </c>
      <c r="AD71" s="4">
        <v>18.6589546203613</v>
      </c>
      <c r="AE71" s="3" t="s">
        <v>30</v>
      </c>
      <c r="AF71" s="4">
        <v>16.572706222534201</v>
      </c>
      <c r="AG71" s="3" t="s">
        <v>30</v>
      </c>
      <c r="AH71" s="4">
        <v>16.323743820190401</v>
      </c>
      <c r="AI71" s="3" t="s">
        <v>30</v>
      </c>
      <c r="AJ71" s="4">
        <v>16.1187953948975</v>
      </c>
      <c r="AK71" s="3" t="s">
        <v>30</v>
      </c>
      <c r="AL71" s="4">
        <v>23.066104888916001</v>
      </c>
      <c r="AM71" s="3" t="s">
        <v>30</v>
      </c>
      <c r="AN71" s="4">
        <v>24.9709377288818</v>
      </c>
      <c r="AO71" s="3" t="s">
        <v>30</v>
      </c>
      <c r="AP71" s="4">
        <v>20.2689819335938</v>
      </c>
      <c r="AQ71" s="3" t="s">
        <v>30</v>
      </c>
      <c r="AR71" s="4">
        <v>16.790565490722699</v>
      </c>
      <c r="AS71" s="3" t="s">
        <v>30</v>
      </c>
      <c r="AT71" s="4">
        <v>11.510759353637701</v>
      </c>
      <c r="AU71" s="3" t="s">
        <v>30</v>
      </c>
      <c r="AV71" s="4">
        <v>11.3959445953369</v>
      </c>
      <c r="AW71" s="3" t="s">
        <v>30</v>
      </c>
      <c r="AX71" s="4">
        <v>22.086145401001001</v>
      </c>
      <c r="AY71" s="3" t="s">
        <v>30</v>
      </c>
      <c r="AZ71" s="4">
        <v>20.164222717285199</v>
      </c>
      <c r="BA71" s="3" t="s">
        <v>30</v>
      </c>
      <c r="BB71" s="4">
        <v>16.0249328613281</v>
      </c>
      <c r="BC71" s="3" t="s">
        <v>30</v>
      </c>
      <c r="BD71" s="4">
        <v>18.277063369751001</v>
      </c>
      <c r="BE71" s="3" t="s">
        <v>30</v>
      </c>
    </row>
    <row r="72" spans="1:57" ht="18.75" customHeight="1" x14ac:dyDescent="0.2">
      <c r="A72" s="3" t="s">
        <v>99</v>
      </c>
      <c r="B72" s="5"/>
      <c r="C72" s="6"/>
      <c r="D72" s="5"/>
      <c r="E72" s="6"/>
      <c r="F72" s="5"/>
      <c r="G72" s="6"/>
      <c r="H72" s="5"/>
      <c r="I72" s="6"/>
      <c r="J72" s="5"/>
      <c r="K72" s="6"/>
      <c r="L72" s="5"/>
      <c r="M72" s="6"/>
      <c r="N72" s="5"/>
      <c r="O72" s="6"/>
      <c r="P72" s="5">
        <v>25.5826930999756</v>
      </c>
      <c r="Q72" s="6" t="s">
        <v>30</v>
      </c>
      <c r="R72" s="5">
        <v>22.501350402831999</v>
      </c>
      <c r="S72" s="6" t="s">
        <v>30</v>
      </c>
      <c r="T72" s="5">
        <v>23.110324859619102</v>
      </c>
      <c r="U72" s="6" t="s">
        <v>30</v>
      </c>
      <c r="V72" s="5">
        <v>27.428596496581999</v>
      </c>
      <c r="W72" s="6" t="s">
        <v>30</v>
      </c>
      <c r="X72" s="5">
        <v>27.121580123901399</v>
      </c>
      <c r="Y72" s="6" t="s">
        <v>30</v>
      </c>
      <c r="Z72" s="5">
        <v>27.749143600463899</v>
      </c>
      <c r="AA72" s="6" t="s">
        <v>30</v>
      </c>
      <c r="AB72" s="5">
        <v>24.965562820434599</v>
      </c>
      <c r="AC72" s="6" t="s">
        <v>30</v>
      </c>
      <c r="AD72" s="5">
        <v>27.5115966796875</v>
      </c>
      <c r="AE72" s="6" t="s">
        <v>30</v>
      </c>
      <c r="AF72" s="5">
        <v>28.486936569213899</v>
      </c>
      <c r="AG72" s="6" t="s">
        <v>30</v>
      </c>
      <c r="AH72" s="5">
        <v>29.727266311645501</v>
      </c>
      <c r="AI72" s="6" t="s">
        <v>30</v>
      </c>
      <c r="AJ72" s="5">
        <v>28.269912719726602</v>
      </c>
      <c r="AK72" s="6" t="s">
        <v>30</v>
      </c>
      <c r="AL72" s="5">
        <v>27.675035476684599</v>
      </c>
      <c r="AM72" s="6" t="s">
        <v>30</v>
      </c>
      <c r="AN72" s="5">
        <v>29.307228088378899</v>
      </c>
      <c r="AO72" s="6" t="s">
        <v>30</v>
      </c>
      <c r="AP72" s="5">
        <v>28.191789627075199</v>
      </c>
      <c r="AQ72" s="6" t="s">
        <v>30</v>
      </c>
      <c r="AR72" s="5">
        <v>27.618524551391602</v>
      </c>
      <c r="AS72" s="6" t="s">
        <v>30</v>
      </c>
      <c r="AT72" s="5">
        <v>26.601493835449201</v>
      </c>
      <c r="AU72" s="6" t="s">
        <v>30</v>
      </c>
      <c r="AV72" s="5">
        <v>26.849515914916999</v>
      </c>
      <c r="AW72" s="6" t="s">
        <v>30</v>
      </c>
      <c r="AX72" s="5">
        <v>25.7796745300293</v>
      </c>
      <c r="AY72" s="6" t="s">
        <v>30</v>
      </c>
      <c r="AZ72" s="5">
        <v>28.0990905761719</v>
      </c>
      <c r="BA72" s="6" t="s">
        <v>30</v>
      </c>
      <c r="BB72" s="5">
        <v>28.106370925903299</v>
      </c>
      <c r="BC72" s="6" t="s">
        <v>30</v>
      </c>
      <c r="BD72" s="5">
        <v>30.290552139282202</v>
      </c>
      <c r="BE72" s="6" t="s">
        <v>30</v>
      </c>
    </row>
    <row r="73" spans="1:57" ht="18.75" customHeight="1" x14ac:dyDescent="0.2">
      <c r="A73" s="3" t="s">
        <v>100</v>
      </c>
      <c r="B73" s="4"/>
      <c r="C73" s="3"/>
      <c r="D73" s="4"/>
      <c r="E73" s="3"/>
      <c r="F73" s="4"/>
      <c r="G73" s="3"/>
      <c r="H73" s="4"/>
      <c r="I73" s="3"/>
      <c r="J73" s="4"/>
      <c r="K73" s="3"/>
      <c r="L73" s="4"/>
      <c r="M73" s="3"/>
      <c r="N73" s="4"/>
      <c r="O73" s="3"/>
      <c r="P73" s="4">
        <v>10.044471740722701</v>
      </c>
      <c r="Q73" s="3" t="s">
        <v>30</v>
      </c>
      <c r="R73" s="4">
        <v>9.6663026809692401</v>
      </c>
      <c r="S73" s="3" t="s">
        <v>30</v>
      </c>
      <c r="T73" s="4">
        <v>9.2617368698120099</v>
      </c>
      <c r="U73" s="3" t="s">
        <v>30</v>
      </c>
      <c r="V73" s="4">
        <v>8.4321250915527308</v>
      </c>
      <c r="W73" s="3" t="s">
        <v>30</v>
      </c>
      <c r="X73" s="4">
        <v>8.0256710052490199</v>
      </c>
      <c r="Y73" s="3" t="s">
        <v>30</v>
      </c>
      <c r="Z73" s="4">
        <v>8.44854736328125</v>
      </c>
      <c r="AA73" s="3" t="s">
        <v>30</v>
      </c>
      <c r="AB73" s="4">
        <v>9.1142139434814506</v>
      </c>
      <c r="AC73" s="3" t="s">
        <v>30</v>
      </c>
      <c r="AD73" s="4">
        <v>10.2958421707153</v>
      </c>
      <c r="AE73" s="3" t="s">
        <v>30</v>
      </c>
      <c r="AF73" s="4">
        <v>13.2000942230225</v>
      </c>
      <c r="AG73" s="3" t="s">
        <v>30</v>
      </c>
      <c r="AH73" s="4">
        <v>13.8454484939575</v>
      </c>
      <c r="AI73" s="3" t="s">
        <v>30</v>
      </c>
      <c r="AJ73" s="4">
        <v>15.5255832672119</v>
      </c>
      <c r="AK73" s="3" t="s">
        <v>30</v>
      </c>
      <c r="AL73" s="4">
        <v>15.0669822692871</v>
      </c>
      <c r="AM73" s="3" t="s">
        <v>30</v>
      </c>
      <c r="AN73" s="4">
        <v>16.829523086547901</v>
      </c>
      <c r="AO73" s="3" t="s">
        <v>30</v>
      </c>
      <c r="AP73" s="4">
        <v>19.947950363159201</v>
      </c>
      <c r="AQ73" s="3" t="s">
        <v>30</v>
      </c>
      <c r="AR73" s="4">
        <v>21.9797763824463</v>
      </c>
      <c r="AS73" s="3" t="s">
        <v>30</v>
      </c>
      <c r="AT73" s="4">
        <v>23.844673156738299</v>
      </c>
      <c r="AU73" s="3" t="s">
        <v>30</v>
      </c>
      <c r="AV73" s="4">
        <v>20.952161788940401</v>
      </c>
      <c r="AW73" s="3" t="s">
        <v>30</v>
      </c>
      <c r="AX73" s="4">
        <v>18.9383544921875</v>
      </c>
      <c r="AY73" s="3" t="s">
        <v>30</v>
      </c>
      <c r="AZ73" s="4">
        <v>19.377548217773398</v>
      </c>
      <c r="BA73" s="3" t="s">
        <v>30</v>
      </c>
      <c r="BB73" s="4">
        <v>18.604305267333999</v>
      </c>
      <c r="BC73" s="3" t="s">
        <v>30</v>
      </c>
      <c r="BD73" s="4">
        <v>17.674770355224599</v>
      </c>
      <c r="BE73" s="3" t="s">
        <v>30</v>
      </c>
    </row>
    <row r="74" spans="1:57" ht="18.75" customHeight="1" x14ac:dyDescent="0.2">
      <c r="A74" s="3" t="s">
        <v>101</v>
      </c>
      <c r="B74" s="5">
        <v>17.2322082519531</v>
      </c>
      <c r="C74" s="6" t="s">
        <v>30</v>
      </c>
      <c r="D74" s="5">
        <v>18.620264053344702</v>
      </c>
      <c r="E74" s="6" t="s">
        <v>30</v>
      </c>
      <c r="F74" s="5">
        <v>20.154922485351602</v>
      </c>
      <c r="G74" s="6" t="s">
        <v>30</v>
      </c>
      <c r="H74" s="5">
        <v>19.322717666626001</v>
      </c>
      <c r="I74" s="6" t="s">
        <v>30</v>
      </c>
      <c r="J74" s="5">
        <v>18.056835174560501</v>
      </c>
      <c r="K74" s="6" t="s">
        <v>30</v>
      </c>
      <c r="L74" s="5">
        <v>16.968320846557599</v>
      </c>
      <c r="M74" s="6" t="s">
        <v>30</v>
      </c>
      <c r="N74" s="5">
        <v>18.7926330566406</v>
      </c>
      <c r="O74" s="6" t="s">
        <v>30</v>
      </c>
      <c r="P74" s="5">
        <v>19.473197937011701</v>
      </c>
      <c r="Q74" s="6" t="s">
        <v>30</v>
      </c>
      <c r="R74" s="5">
        <v>22.312498092651399</v>
      </c>
      <c r="S74" s="6" t="s">
        <v>30</v>
      </c>
      <c r="T74" s="5">
        <v>24.701778411865199</v>
      </c>
      <c r="U74" s="6" t="s">
        <v>30</v>
      </c>
      <c r="V74" s="5">
        <v>23.606946945190401</v>
      </c>
      <c r="W74" s="6" t="s">
        <v>30</v>
      </c>
      <c r="X74" s="5">
        <v>21.946912765502901</v>
      </c>
      <c r="Y74" s="6" t="s">
        <v>30</v>
      </c>
      <c r="Z74" s="5">
        <v>21.7933559417725</v>
      </c>
      <c r="AA74" s="6" t="s">
        <v>30</v>
      </c>
      <c r="AB74" s="5">
        <v>21.347845077514599</v>
      </c>
      <c r="AC74" s="6" t="s">
        <v>30</v>
      </c>
      <c r="AD74" s="5">
        <v>23.0685634613037</v>
      </c>
      <c r="AE74" s="6" t="s">
        <v>30</v>
      </c>
      <c r="AF74" s="5">
        <v>23.5769348144531</v>
      </c>
      <c r="AG74" s="6" t="s">
        <v>30</v>
      </c>
      <c r="AH74" s="5">
        <v>23.038280487060501</v>
      </c>
      <c r="AI74" s="6" t="s">
        <v>30</v>
      </c>
      <c r="AJ74" s="5">
        <v>24.194992065429702</v>
      </c>
      <c r="AK74" s="6" t="s">
        <v>30</v>
      </c>
      <c r="AL74" s="5">
        <v>26.142368316650401</v>
      </c>
      <c r="AM74" s="6" t="s">
        <v>30</v>
      </c>
      <c r="AN74" s="5">
        <v>23.486789703369102</v>
      </c>
      <c r="AO74" s="6" t="s">
        <v>30</v>
      </c>
      <c r="AP74" s="5">
        <v>23.091941833496101</v>
      </c>
      <c r="AQ74" s="6" t="s">
        <v>30</v>
      </c>
      <c r="AR74" s="5">
        <v>22.969209671020501</v>
      </c>
      <c r="AS74" s="6" t="s">
        <v>30</v>
      </c>
      <c r="AT74" s="5">
        <v>22.872972488403299</v>
      </c>
      <c r="AU74" s="6" t="s">
        <v>30</v>
      </c>
      <c r="AV74" s="5">
        <v>23.845808029174801</v>
      </c>
      <c r="AW74" s="6" t="s">
        <v>30</v>
      </c>
      <c r="AX74" s="5">
        <v>24.741001129150401</v>
      </c>
      <c r="AY74" s="6" t="s">
        <v>30</v>
      </c>
      <c r="AZ74" s="5">
        <v>25.240787506103501</v>
      </c>
      <c r="BA74" s="6" t="s">
        <v>30</v>
      </c>
      <c r="BB74" s="5">
        <v>27.0770664215088</v>
      </c>
      <c r="BC74" s="6" t="s">
        <v>30</v>
      </c>
      <c r="BD74" s="5">
        <v>26.631671905517599</v>
      </c>
      <c r="BE74" s="6" t="s">
        <v>30</v>
      </c>
    </row>
    <row r="75" spans="1:57" ht="18.75" customHeight="1" x14ac:dyDescent="0.2">
      <c r="A75" s="3" t="s">
        <v>102</v>
      </c>
      <c r="B75" s="4"/>
      <c r="C75" s="3"/>
      <c r="D75" s="4"/>
      <c r="E75" s="3"/>
      <c r="F75" s="4"/>
      <c r="G75" s="3"/>
      <c r="H75" s="4"/>
      <c r="I75" s="3"/>
      <c r="J75" s="4"/>
      <c r="K75" s="3"/>
      <c r="L75" s="4">
        <v>46.509761810302699</v>
      </c>
      <c r="M75" s="3" t="s">
        <v>30</v>
      </c>
      <c r="N75" s="4">
        <v>46.458683013916001</v>
      </c>
      <c r="O75" s="3" t="s">
        <v>30</v>
      </c>
      <c r="P75" s="4">
        <v>43.885482788085902</v>
      </c>
      <c r="Q75" s="3" t="s">
        <v>30</v>
      </c>
      <c r="R75" s="4">
        <v>43.160614013671903</v>
      </c>
      <c r="S75" s="3" t="s">
        <v>30</v>
      </c>
      <c r="T75" s="4">
        <v>43.434371948242202</v>
      </c>
      <c r="U75" s="3" t="s">
        <v>30</v>
      </c>
      <c r="V75" s="4">
        <v>44.039314270019503</v>
      </c>
      <c r="W75" s="3" t="s">
        <v>30</v>
      </c>
      <c r="X75" s="4">
        <v>43.052364349365199</v>
      </c>
      <c r="Y75" s="3" t="s">
        <v>30</v>
      </c>
      <c r="Z75" s="4">
        <v>41.973056793212898</v>
      </c>
      <c r="AA75" s="3" t="s">
        <v>30</v>
      </c>
      <c r="AB75" s="4">
        <v>41.824752807617202</v>
      </c>
      <c r="AC75" s="3" t="s">
        <v>30</v>
      </c>
      <c r="AD75" s="4">
        <v>42.1052436828613</v>
      </c>
      <c r="AE75" s="3" t="s">
        <v>30</v>
      </c>
      <c r="AF75" s="4">
        <v>41.550003051757798</v>
      </c>
      <c r="AG75" s="3" t="s">
        <v>30</v>
      </c>
      <c r="AH75" s="4">
        <v>42.1207084655762</v>
      </c>
      <c r="AI75" s="3" t="s">
        <v>30</v>
      </c>
      <c r="AJ75" s="4">
        <v>44.752998352050803</v>
      </c>
      <c r="AK75" s="3" t="s">
        <v>30</v>
      </c>
      <c r="AL75" s="4">
        <v>44.849769592285199</v>
      </c>
      <c r="AM75" s="3" t="s">
        <v>30</v>
      </c>
      <c r="AN75" s="4">
        <v>45.7661323547363</v>
      </c>
      <c r="AO75" s="3" t="s">
        <v>30</v>
      </c>
      <c r="AP75" s="4">
        <v>44.763462066650398</v>
      </c>
      <c r="AQ75" s="3" t="s">
        <v>30</v>
      </c>
      <c r="AR75" s="4">
        <v>44.033798217773402</v>
      </c>
      <c r="AS75" s="3" t="s">
        <v>30</v>
      </c>
      <c r="AT75" s="4">
        <v>46.070583343505902</v>
      </c>
      <c r="AU75" s="3" t="s">
        <v>30</v>
      </c>
      <c r="AV75" s="4">
        <v>46.678947448730497</v>
      </c>
      <c r="AW75" s="3" t="s">
        <v>30</v>
      </c>
      <c r="AX75" s="4">
        <v>46.7756156921387</v>
      </c>
      <c r="AY75" s="3" t="s">
        <v>30</v>
      </c>
      <c r="AZ75" s="4">
        <v>48.201175689697301</v>
      </c>
      <c r="BA75" s="3" t="s">
        <v>30</v>
      </c>
      <c r="BB75" s="4">
        <v>44.869205474853501</v>
      </c>
      <c r="BC75" s="3" t="s">
        <v>30</v>
      </c>
      <c r="BD75" s="4">
        <v>44.544013977050803</v>
      </c>
      <c r="BE75" s="3" t="s">
        <v>30</v>
      </c>
    </row>
    <row r="76" spans="1:57" ht="18.75" customHeight="1" x14ac:dyDescent="0.2">
      <c r="A76" s="3" t="s">
        <v>103</v>
      </c>
      <c r="B76" s="5">
        <v>39.212497711181598</v>
      </c>
      <c r="C76" s="6" t="s">
        <v>30</v>
      </c>
      <c r="D76" s="5">
        <v>41.969280242919901</v>
      </c>
      <c r="E76" s="6" t="s">
        <v>30</v>
      </c>
      <c r="F76" s="5">
        <v>42.575084686279297</v>
      </c>
      <c r="G76" s="6" t="s">
        <v>30</v>
      </c>
      <c r="H76" s="5">
        <v>40.498207092285199</v>
      </c>
      <c r="I76" s="6" t="s">
        <v>30</v>
      </c>
      <c r="J76" s="5">
        <v>40.127407073974602</v>
      </c>
      <c r="K76" s="6" t="s">
        <v>30</v>
      </c>
      <c r="L76" s="5">
        <v>41.238510131835902</v>
      </c>
      <c r="M76" s="6" t="s">
        <v>30</v>
      </c>
      <c r="N76" s="5">
        <v>41.927650451660199</v>
      </c>
      <c r="O76" s="6" t="s">
        <v>30</v>
      </c>
      <c r="P76" s="5">
        <v>41.734058380127003</v>
      </c>
      <c r="Q76" s="6" t="s">
        <v>30</v>
      </c>
      <c r="R76" s="5">
        <v>40.005741119384801</v>
      </c>
      <c r="S76" s="6" t="s">
        <v>30</v>
      </c>
      <c r="T76" s="5">
        <v>42.184158325195298</v>
      </c>
      <c r="U76" s="6" t="s">
        <v>30</v>
      </c>
      <c r="V76" s="5">
        <v>42.185836791992202</v>
      </c>
      <c r="W76" s="6" t="s">
        <v>30</v>
      </c>
      <c r="X76" s="5">
        <v>40.552337646484403</v>
      </c>
      <c r="Y76" s="6" t="s">
        <v>30</v>
      </c>
      <c r="Z76" s="5">
        <v>40.055801391601598</v>
      </c>
      <c r="AA76" s="6" t="s">
        <v>30</v>
      </c>
      <c r="AB76" s="5">
        <v>41.203868865966797</v>
      </c>
      <c r="AC76" s="6" t="s">
        <v>30</v>
      </c>
      <c r="AD76" s="5">
        <v>42.259063720703097</v>
      </c>
      <c r="AE76" s="6" t="s">
        <v>30</v>
      </c>
      <c r="AF76" s="5">
        <v>45.749050140380902</v>
      </c>
      <c r="AG76" s="6" t="s">
        <v>30</v>
      </c>
      <c r="AH76" s="5">
        <v>46.526004791259801</v>
      </c>
      <c r="AI76" s="6" t="s">
        <v>30</v>
      </c>
      <c r="AJ76" s="5">
        <v>45.456703186035199</v>
      </c>
      <c r="AK76" s="6" t="s">
        <v>30</v>
      </c>
      <c r="AL76" s="5">
        <v>41.645477294921903</v>
      </c>
      <c r="AM76" s="6" t="s">
        <v>30</v>
      </c>
      <c r="AN76" s="5">
        <v>37.9132690429688</v>
      </c>
      <c r="AO76" s="6" t="s">
        <v>30</v>
      </c>
      <c r="AP76" s="5">
        <v>38.329330444335902</v>
      </c>
      <c r="AQ76" s="6" t="s">
        <v>30</v>
      </c>
      <c r="AR76" s="5">
        <v>38.818111419677699</v>
      </c>
      <c r="AS76" s="6" t="s">
        <v>30</v>
      </c>
      <c r="AT76" s="5">
        <v>40.221336364746101</v>
      </c>
      <c r="AU76" s="6" t="s">
        <v>30</v>
      </c>
      <c r="AV76" s="5">
        <v>40.620082855224602</v>
      </c>
      <c r="AW76" s="6" t="s">
        <v>30</v>
      </c>
      <c r="AX76" s="5">
        <v>43.740467071533203</v>
      </c>
      <c r="AY76" s="6" t="s">
        <v>30</v>
      </c>
      <c r="AZ76" s="5">
        <v>40.688762664794901</v>
      </c>
      <c r="BA76" s="6" t="s">
        <v>30</v>
      </c>
      <c r="BB76" s="5">
        <v>56.669563293457003</v>
      </c>
      <c r="BC76" s="6" t="s">
        <v>30</v>
      </c>
      <c r="BD76" s="5">
        <v>42.428745269775398</v>
      </c>
      <c r="BE76" s="6" t="s">
        <v>30</v>
      </c>
    </row>
    <row r="77" spans="1:57" ht="18.75" customHeight="1" x14ac:dyDescent="0.2">
      <c r="A77" s="3" t="s">
        <v>104</v>
      </c>
      <c r="B77" s="4">
        <v>17.441942214965799</v>
      </c>
      <c r="C77" s="3" t="s">
        <v>30</v>
      </c>
      <c r="D77" s="4">
        <v>19.0374641418457</v>
      </c>
      <c r="E77" s="3" t="s">
        <v>30</v>
      </c>
      <c r="F77" s="4">
        <v>18.472166061401399</v>
      </c>
      <c r="G77" s="3" t="s">
        <v>30</v>
      </c>
      <c r="H77" s="4">
        <v>17.319595336914102</v>
      </c>
      <c r="I77" s="3" t="s">
        <v>30</v>
      </c>
      <c r="J77" s="4">
        <v>17.897159576416001</v>
      </c>
      <c r="K77" s="3" t="s">
        <v>30</v>
      </c>
      <c r="L77" s="4">
        <v>17.8524379730225</v>
      </c>
      <c r="M77" s="3" t="s">
        <v>30</v>
      </c>
      <c r="N77" s="4">
        <v>17.354408264160199</v>
      </c>
      <c r="O77" s="3" t="s">
        <v>30</v>
      </c>
      <c r="P77" s="4">
        <v>16.662929534912099</v>
      </c>
      <c r="Q77" s="3" t="s">
        <v>30</v>
      </c>
      <c r="R77" s="4">
        <v>16.0112400054932</v>
      </c>
      <c r="S77" s="3" t="s">
        <v>30</v>
      </c>
      <c r="T77" s="4">
        <v>16.853500366210898</v>
      </c>
      <c r="U77" s="3" t="s">
        <v>30</v>
      </c>
      <c r="V77" s="4">
        <v>17.372049331665</v>
      </c>
      <c r="W77" s="3" t="s">
        <v>30</v>
      </c>
      <c r="X77" s="4">
        <v>16.945552825927699</v>
      </c>
      <c r="Y77" s="3" t="s">
        <v>30</v>
      </c>
      <c r="Z77" s="4">
        <v>17.7320346832275</v>
      </c>
      <c r="AA77" s="3" t="s">
        <v>30</v>
      </c>
      <c r="AB77" s="4">
        <v>18.194602966308601</v>
      </c>
      <c r="AC77" s="3" t="s">
        <v>30</v>
      </c>
      <c r="AD77" s="4">
        <v>18.8971252441406</v>
      </c>
      <c r="AE77" s="3" t="s">
        <v>30</v>
      </c>
      <c r="AF77" s="4">
        <v>19.0623874664307</v>
      </c>
      <c r="AG77" s="3" t="s">
        <v>30</v>
      </c>
      <c r="AH77" s="4">
        <v>20.337841033935501</v>
      </c>
      <c r="AI77" s="3" t="s">
        <v>30</v>
      </c>
      <c r="AJ77" s="4">
        <v>21.961767196655298</v>
      </c>
      <c r="AK77" s="3" t="s">
        <v>30</v>
      </c>
      <c r="AL77" s="4">
        <v>19.7078666687012</v>
      </c>
      <c r="AM77" s="3" t="s">
        <v>30</v>
      </c>
      <c r="AN77" s="4">
        <v>18.5180263519287</v>
      </c>
      <c r="AO77" s="3" t="s">
        <v>30</v>
      </c>
      <c r="AP77" s="4">
        <v>18.821445465087901</v>
      </c>
      <c r="AQ77" s="3" t="s">
        <v>30</v>
      </c>
      <c r="AR77" s="4">
        <v>19.291429519653299</v>
      </c>
      <c r="AS77" s="3" t="s">
        <v>30</v>
      </c>
      <c r="AT77" s="4">
        <v>19.814294815063501</v>
      </c>
      <c r="AU77" s="3" t="s">
        <v>30</v>
      </c>
      <c r="AV77" s="4">
        <v>19.6003303527832</v>
      </c>
      <c r="AW77" s="3" t="s">
        <v>30</v>
      </c>
      <c r="AX77" s="4">
        <v>19.1493740081787</v>
      </c>
      <c r="AY77" s="3" t="s">
        <v>30</v>
      </c>
      <c r="AZ77" s="4">
        <v>19.865184783935501</v>
      </c>
      <c r="BA77" s="3" t="s">
        <v>30</v>
      </c>
      <c r="BB77" s="4">
        <v>20.294740676879901</v>
      </c>
      <c r="BC77" s="3" t="s">
        <v>30</v>
      </c>
      <c r="BD77" s="4">
        <v>20.494754791259801</v>
      </c>
      <c r="BE77" s="3" t="s">
        <v>30</v>
      </c>
    </row>
    <row r="78" spans="1:57" ht="18.75" customHeight="1" x14ac:dyDescent="0.2">
      <c r="A78" s="3" t="s">
        <v>105</v>
      </c>
      <c r="B78" s="5">
        <v>15.290229797363301</v>
      </c>
      <c r="C78" s="6" t="s">
        <v>30</v>
      </c>
      <c r="D78" s="5">
        <v>14.168764114379901</v>
      </c>
      <c r="E78" s="6" t="s">
        <v>30</v>
      </c>
      <c r="F78" s="5">
        <v>13.8789415359497</v>
      </c>
      <c r="G78" s="6" t="s">
        <v>30</v>
      </c>
      <c r="H78" s="5">
        <v>13.504851341247599</v>
      </c>
      <c r="I78" s="6" t="s">
        <v>30</v>
      </c>
      <c r="J78" s="5">
        <v>13.528657913208001</v>
      </c>
      <c r="K78" s="6" t="s">
        <v>30</v>
      </c>
      <c r="L78" s="5">
        <v>12.547990798950201</v>
      </c>
      <c r="M78" s="6" t="s">
        <v>30</v>
      </c>
      <c r="N78" s="5">
        <v>12.4703483581543</v>
      </c>
      <c r="O78" s="6" t="s">
        <v>30</v>
      </c>
      <c r="P78" s="5">
        <v>14.2157526016235</v>
      </c>
      <c r="Q78" s="6" t="s">
        <v>30</v>
      </c>
      <c r="R78" s="5">
        <v>13.185279846191399</v>
      </c>
      <c r="S78" s="6" t="s">
        <v>30</v>
      </c>
      <c r="T78" s="5">
        <v>14.1807851791382</v>
      </c>
      <c r="U78" s="6" t="s">
        <v>30</v>
      </c>
      <c r="V78" s="5">
        <v>13.4328727722168</v>
      </c>
      <c r="W78" s="6" t="s">
        <v>30</v>
      </c>
      <c r="X78" s="5">
        <v>17.745332717895501</v>
      </c>
      <c r="Y78" s="6" t="s">
        <v>30</v>
      </c>
      <c r="Z78" s="5">
        <v>16.352798461914102</v>
      </c>
      <c r="AA78" s="6" t="s">
        <v>30</v>
      </c>
      <c r="AB78" s="5">
        <v>17.098737716674801</v>
      </c>
      <c r="AC78" s="6" t="s">
        <v>30</v>
      </c>
      <c r="AD78" s="5">
        <v>17.573015213012699</v>
      </c>
      <c r="AE78" s="6" t="s">
        <v>30</v>
      </c>
      <c r="AF78" s="5">
        <v>17.859584808349599</v>
      </c>
      <c r="AG78" s="6" t="s">
        <v>30</v>
      </c>
      <c r="AH78" s="5">
        <v>18.867525100708001</v>
      </c>
      <c r="AI78" s="6" t="s">
        <v>30</v>
      </c>
      <c r="AJ78" s="5">
        <v>17.782203674316399</v>
      </c>
      <c r="AK78" s="6" t="s">
        <v>30</v>
      </c>
      <c r="AL78" s="5">
        <v>19.448114395141602</v>
      </c>
      <c r="AM78" s="6" t="s">
        <v>30</v>
      </c>
      <c r="AN78" s="5">
        <v>15.3822774887085</v>
      </c>
      <c r="AO78" s="6" t="s">
        <v>30</v>
      </c>
      <c r="AP78" s="5">
        <v>15.644106864929199</v>
      </c>
      <c r="AQ78" s="6" t="s">
        <v>30</v>
      </c>
      <c r="AR78" s="5">
        <v>17.0101642608643</v>
      </c>
      <c r="AS78" s="6" t="s">
        <v>30</v>
      </c>
      <c r="AT78" s="5">
        <v>17.249345779418899</v>
      </c>
      <c r="AU78" s="6" t="s">
        <v>30</v>
      </c>
      <c r="AV78" s="5">
        <v>16.864418029785199</v>
      </c>
      <c r="AW78" s="6" t="s">
        <v>30</v>
      </c>
      <c r="AX78" s="5">
        <v>16.460577011108398</v>
      </c>
      <c r="AY78" s="6" t="s">
        <v>30</v>
      </c>
      <c r="AZ78" s="5">
        <v>14.8746557235718</v>
      </c>
      <c r="BA78" s="6" t="s">
        <v>30</v>
      </c>
      <c r="BB78" s="5">
        <v>14.3323984146118</v>
      </c>
      <c r="BC78" s="6" t="s">
        <v>30</v>
      </c>
      <c r="BD78" s="5">
        <v>14.006747245788601</v>
      </c>
      <c r="BE78" s="6" t="s">
        <v>30</v>
      </c>
    </row>
    <row r="79" spans="1:57" ht="18.75" customHeight="1" x14ac:dyDescent="0.2">
      <c r="A79" s="3" t="s">
        <v>106</v>
      </c>
      <c r="B79" s="4">
        <v>18.072294235229499</v>
      </c>
      <c r="C79" s="3" t="s">
        <v>30</v>
      </c>
      <c r="D79" s="4">
        <v>15.217083930969199</v>
      </c>
      <c r="E79" s="3" t="s">
        <v>30</v>
      </c>
      <c r="F79" s="4">
        <v>16.928058624267599</v>
      </c>
      <c r="G79" s="3" t="s">
        <v>30</v>
      </c>
      <c r="H79" s="4">
        <v>26.717155456543001</v>
      </c>
      <c r="I79" s="3" t="s">
        <v>30</v>
      </c>
      <c r="J79" s="4">
        <v>23.2177619934082</v>
      </c>
      <c r="K79" s="3" t="s">
        <v>30</v>
      </c>
      <c r="L79" s="4">
        <v>22.228387832641602</v>
      </c>
      <c r="M79" s="3" t="s">
        <v>30</v>
      </c>
      <c r="N79" s="4">
        <v>20.234115600585898</v>
      </c>
      <c r="O79" s="3" t="s">
        <v>30</v>
      </c>
      <c r="P79" s="4">
        <v>18.8531169891357</v>
      </c>
      <c r="Q79" s="3" t="s">
        <v>30</v>
      </c>
      <c r="R79" s="4">
        <v>14.2101154327393</v>
      </c>
      <c r="S79" s="3" t="s">
        <v>30</v>
      </c>
      <c r="T79" s="4">
        <v>18.462612152099599</v>
      </c>
      <c r="U79" s="3" t="s">
        <v>30</v>
      </c>
      <c r="V79" s="4">
        <v>22.934755325317401</v>
      </c>
      <c r="W79" s="3" t="s">
        <v>30</v>
      </c>
      <c r="X79" s="4">
        <v>17.583765029907202</v>
      </c>
      <c r="Y79" s="3" t="s">
        <v>30</v>
      </c>
      <c r="Z79" s="4">
        <v>20.4335842132568</v>
      </c>
      <c r="AA79" s="3" t="s">
        <v>30</v>
      </c>
      <c r="AB79" s="4">
        <v>21.023017883300799</v>
      </c>
      <c r="AC79" s="3" t="s">
        <v>30</v>
      </c>
      <c r="AD79" s="4">
        <v>21.618759155273398</v>
      </c>
      <c r="AE79" s="3" t="s">
        <v>30</v>
      </c>
      <c r="AF79" s="4">
        <v>24.475479125976602</v>
      </c>
      <c r="AG79" s="3" t="s">
        <v>30</v>
      </c>
      <c r="AH79" s="4">
        <v>24.587978363037099</v>
      </c>
      <c r="AI79" s="3" t="s">
        <v>30</v>
      </c>
      <c r="AJ79" s="4">
        <v>25.393548965454102</v>
      </c>
      <c r="AK79" s="3" t="s">
        <v>30</v>
      </c>
      <c r="AL79" s="4">
        <v>21.872966766357401</v>
      </c>
      <c r="AM79" s="3" t="s">
        <v>30</v>
      </c>
      <c r="AN79" s="4">
        <v>20.690355300903299</v>
      </c>
      <c r="AO79" s="3" t="s">
        <v>30</v>
      </c>
      <c r="AP79" s="4">
        <v>21.0335578918457</v>
      </c>
      <c r="AQ79" s="3" t="s">
        <v>30</v>
      </c>
      <c r="AR79" s="4">
        <v>18.913333892822301</v>
      </c>
      <c r="AS79" s="3" t="s">
        <v>30</v>
      </c>
      <c r="AT79" s="4">
        <v>13.945691108703601</v>
      </c>
      <c r="AU79" s="3" t="s">
        <v>30</v>
      </c>
      <c r="AV79" s="4">
        <v>13.4799957275391</v>
      </c>
      <c r="AW79" s="3" t="s">
        <v>30</v>
      </c>
      <c r="AX79" s="4">
        <v>14.2698678970337</v>
      </c>
      <c r="AY79" s="3" t="s">
        <v>30</v>
      </c>
      <c r="AZ79" s="4">
        <v>16.121698379516602</v>
      </c>
      <c r="BA79" s="3" t="s">
        <v>30</v>
      </c>
      <c r="BB79" s="4">
        <v>17.280719757080099</v>
      </c>
      <c r="BC79" s="3" t="s">
        <v>30</v>
      </c>
      <c r="BD79" s="4">
        <v>17.5322380065918</v>
      </c>
      <c r="BE79" s="3" t="s">
        <v>30</v>
      </c>
    </row>
    <row r="80" spans="1:57" ht="18.75" customHeight="1" x14ac:dyDescent="0.2">
      <c r="A80" s="3" t="s">
        <v>107</v>
      </c>
      <c r="B80" s="5"/>
      <c r="C80" s="6"/>
      <c r="D80" s="5"/>
      <c r="E80" s="6"/>
      <c r="F80" s="5"/>
      <c r="G80" s="6"/>
      <c r="H80" s="5"/>
      <c r="I80" s="6"/>
      <c r="J80" s="5"/>
      <c r="K80" s="6"/>
      <c r="L80" s="5"/>
      <c r="M80" s="6"/>
      <c r="N80" s="5"/>
      <c r="O80" s="6"/>
      <c r="P80" s="5"/>
      <c r="Q80" s="6"/>
      <c r="R80" s="5"/>
      <c r="S80" s="6"/>
      <c r="T80" s="5"/>
      <c r="U80" s="6"/>
      <c r="V80" s="5"/>
      <c r="W80" s="6"/>
      <c r="X80" s="5"/>
      <c r="Y80" s="6"/>
      <c r="Z80" s="5"/>
      <c r="AA80" s="6"/>
      <c r="AB80" s="5"/>
      <c r="AC80" s="6"/>
      <c r="AD80" s="5">
        <v>56.0520210266113</v>
      </c>
      <c r="AE80" s="6" t="s">
        <v>30</v>
      </c>
      <c r="AF80" s="5">
        <v>67.273979187011705</v>
      </c>
      <c r="AG80" s="6" t="s">
        <v>30</v>
      </c>
      <c r="AH80" s="5">
        <v>61.039714813232401</v>
      </c>
      <c r="AI80" s="6" t="s">
        <v>30</v>
      </c>
      <c r="AJ80" s="5">
        <v>53.959789276122997</v>
      </c>
      <c r="AK80" s="6" t="s">
        <v>30</v>
      </c>
      <c r="AL80" s="5">
        <v>56.398693084716797</v>
      </c>
      <c r="AM80" s="6" t="s">
        <v>30</v>
      </c>
      <c r="AN80" s="5">
        <v>46.180313110351598</v>
      </c>
      <c r="AO80" s="6" t="s">
        <v>30</v>
      </c>
      <c r="AP80" s="5">
        <v>45.396442413330099</v>
      </c>
      <c r="AQ80" s="6" t="s">
        <v>30</v>
      </c>
      <c r="AR80" s="5">
        <v>48.113643646240199</v>
      </c>
      <c r="AS80" s="6" t="s">
        <v>30</v>
      </c>
      <c r="AT80" s="5">
        <v>46.985580444335902</v>
      </c>
      <c r="AU80" s="6" t="s">
        <v>30</v>
      </c>
      <c r="AV80" s="5">
        <v>42.186702728271499</v>
      </c>
      <c r="AW80" s="6" t="s">
        <v>30</v>
      </c>
      <c r="AX80" s="5">
        <v>38.152248382568402</v>
      </c>
      <c r="AY80" s="6" t="s">
        <v>30</v>
      </c>
      <c r="AZ80" s="5">
        <v>30.619106292724599</v>
      </c>
      <c r="BA80" s="6" t="s">
        <v>30</v>
      </c>
      <c r="BB80" s="5">
        <v>27.552268981933601</v>
      </c>
      <c r="BC80" s="6" t="s">
        <v>30</v>
      </c>
      <c r="BD80" s="5">
        <v>33.565826416015597</v>
      </c>
      <c r="BE80" s="6" t="s">
        <v>30</v>
      </c>
    </row>
    <row r="81" spans="1:57" ht="18.75" customHeight="1" x14ac:dyDescent="0.2">
      <c r="A81" s="3" t="s">
        <v>108</v>
      </c>
      <c r="B81" s="4">
        <v>42.384498596191399</v>
      </c>
      <c r="C81" s="3" t="s">
        <v>30</v>
      </c>
      <c r="D81" s="4">
        <v>43.826431274414098</v>
      </c>
      <c r="E81" s="3" t="s">
        <v>30</v>
      </c>
      <c r="F81" s="4">
        <v>44.521965026855497</v>
      </c>
      <c r="G81" s="3" t="s">
        <v>30</v>
      </c>
      <c r="H81" s="4">
        <v>42.4829711914063</v>
      </c>
      <c r="I81" s="3" t="s">
        <v>30</v>
      </c>
      <c r="J81" s="4">
        <v>42.937999725341797</v>
      </c>
      <c r="K81" s="3" t="s">
        <v>30</v>
      </c>
      <c r="L81" s="4">
        <v>38.688880920410199</v>
      </c>
      <c r="M81" s="3" t="s">
        <v>30</v>
      </c>
      <c r="N81" s="4">
        <v>38.737339019775398</v>
      </c>
      <c r="O81" s="3" t="s">
        <v>30</v>
      </c>
      <c r="P81" s="4">
        <v>37.829860687255902</v>
      </c>
      <c r="Q81" s="3" t="s">
        <v>30</v>
      </c>
      <c r="R81" s="4">
        <v>36.621063232421903</v>
      </c>
      <c r="S81" s="3" t="s">
        <v>30</v>
      </c>
      <c r="T81" s="4">
        <v>36.385322570800803</v>
      </c>
      <c r="U81" s="3" t="s">
        <v>30</v>
      </c>
      <c r="V81" s="4">
        <v>35.745750427246101</v>
      </c>
      <c r="W81" s="3" t="s">
        <v>30</v>
      </c>
      <c r="X81" s="4">
        <v>33.467475891113303</v>
      </c>
      <c r="Y81" s="3" t="s">
        <v>30</v>
      </c>
      <c r="Z81" s="4">
        <v>32.705120086669901</v>
      </c>
      <c r="AA81" s="3" t="s">
        <v>30</v>
      </c>
      <c r="AB81" s="4">
        <v>33.3823432922363</v>
      </c>
      <c r="AC81" s="3" t="s">
        <v>30</v>
      </c>
      <c r="AD81" s="4">
        <v>34.501781463622997</v>
      </c>
      <c r="AE81" s="3" t="s">
        <v>30</v>
      </c>
      <c r="AF81" s="4">
        <v>34.9603080749512</v>
      </c>
      <c r="AG81" s="3" t="s">
        <v>30</v>
      </c>
      <c r="AH81" s="4">
        <v>36.665622711181598</v>
      </c>
      <c r="AI81" s="3" t="s">
        <v>30</v>
      </c>
      <c r="AJ81" s="4">
        <v>36.225658416747997</v>
      </c>
      <c r="AK81" s="3" t="s">
        <v>30</v>
      </c>
      <c r="AL81" s="4">
        <v>34.855216979980497</v>
      </c>
      <c r="AM81" s="3" t="s">
        <v>30</v>
      </c>
      <c r="AN81" s="4">
        <v>33.211982727050803</v>
      </c>
      <c r="AO81" s="3" t="s">
        <v>30</v>
      </c>
      <c r="AP81" s="4">
        <v>33.019866943359403</v>
      </c>
      <c r="AQ81" s="3" t="s">
        <v>30</v>
      </c>
      <c r="AR81" s="4">
        <v>33.748157501220703</v>
      </c>
      <c r="AS81" s="3" t="s">
        <v>30</v>
      </c>
      <c r="AT81" s="4">
        <v>33.974864959716797</v>
      </c>
      <c r="AU81" s="3" t="s">
        <v>30</v>
      </c>
      <c r="AV81" s="4">
        <v>34.2276420593262</v>
      </c>
      <c r="AW81" s="3" t="s">
        <v>30</v>
      </c>
      <c r="AX81" s="4">
        <v>33.8487358093262</v>
      </c>
      <c r="AY81" s="3" t="s">
        <v>30</v>
      </c>
      <c r="AZ81" s="4">
        <v>27.036979675293001</v>
      </c>
      <c r="BA81" s="3" t="s">
        <v>30</v>
      </c>
      <c r="BB81" s="4">
        <v>26.892620086669901</v>
      </c>
      <c r="BC81" s="3" t="s">
        <v>30</v>
      </c>
      <c r="BD81" s="4">
        <v>25.949398040771499</v>
      </c>
      <c r="BE81" s="3" t="s">
        <v>30</v>
      </c>
    </row>
    <row r="82" spans="1:57" ht="18.75" customHeight="1" x14ac:dyDescent="0.2">
      <c r="A82" s="3" t="s">
        <v>109</v>
      </c>
      <c r="B82" s="5"/>
      <c r="C82" s="6"/>
      <c r="D82" s="5"/>
      <c r="E82" s="6"/>
      <c r="F82" s="5"/>
      <c r="G82" s="6"/>
      <c r="H82" s="5"/>
      <c r="I82" s="6"/>
      <c r="J82" s="5"/>
      <c r="K82" s="6"/>
      <c r="L82" s="5"/>
      <c r="M82" s="6"/>
      <c r="N82" s="5"/>
      <c r="O82" s="6"/>
      <c r="P82" s="5"/>
      <c r="Q82" s="6"/>
      <c r="R82" s="5"/>
      <c r="S82" s="6"/>
      <c r="T82" s="5"/>
      <c r="U82" s="6"/>
      <c r="V82" s="5">
        <v>43.983142852783203</v>
      </c>
      <c r="W82" s="6" t="s">
        <v>30</v>
      </c>
      <c r="X82" s="5">
        <v>43.750041961669901</v>
      </c>
      <c r="Y82" s="6" t="s">
        <v>30</v>
      </c>
      <c r="Z82" s="5">
        <v>43.462020874023402</v>
      </c>
      <c r="AA82" s="6" t="s">
        <v>30</v>
      </c>
      <c r="AB82" s="5">
        <v>42.031326293945298</v>
      </c>
      <c r="AC82" s="6" t="s">
        <v>30</v>
      </c>
      <c r="AD82" s="5">
        <v>41.105091094970703</v>
      </c>
      <c r="AE82" s="6" t="s">
        <v>30</v>
      </c>
      <c r="AF82" s="5">
        <v>41.1755180358887</v>
      </c>
      <c r="AG82" s="6" t="s">
        <v>30</v>
      </c>
      <c r="AH82" s="5">
        <v>42.151931762695298</v>
      </c>
      <c r="AI82" s="6" t="s">
        <v>30</v>
      </c>
      <c r="AJ82" s="5">
        <v>41.270256042480497</v>
      </c>
      <c r="AK82" s="6" t="s">
        <v>30</v>
      </c>
      <c r="AL82" s="5">
        <v>38.800876617431598</v>
      </c>
      <c r="AM82" s="6" t="s">
        <v>30</v>
      </c>
      <c r="AN82" s="5">
        <v>35.937225341796903</v>
      </c>
      <c r="AO82" s="6" t="s">
        <v>30</v>
      </c>
      <c r="AP82" s="5">
        <v>37.056236267089801</v>
      </c>
      <c r="AQ82" s="6" t="s">
        <v>30</v>
      </c>
      <c r="AR82" s="5">
        <v>37.034393310546903</v>
      </c>
      <c r="AS82" s="6" t="s">
        <v>30</v>
      </c>
      <c r="AT82" s="5">
        <v>36.140914916992202</v>
      </c>
      <c r="AU82" s="6" t="s">
        <v>30</v>
      </c>
      <c r="AV82" s="5">
        <v>36.489845275878899</v>
      </c>
      <c r="AW82" s="6" t="s">
        <v>30</v>
      </c>
      <c r="AX82" s="5">
        <v>36.860027313232401</v>
      </c>
      <c r="AY82" s="6" t="s">
        <v>30</v>
      </c>
      <c r="AZ82" s="5">
        <v>36.987720489502003</v>
      </c>
      <c r="BA82" s="6" t="s">
        <v>30</v>
      </c>
      <c r="BB82" s="5">
        <v>36.721523284912102</v>
      </c>
      <c r="BC82" s="6" t="s">
        <v>30</v>
      </c>
      <c r="BD82" s="5">
        <v>38.062664031982401</v>
      </c>
      <c r="BE82" s="6" t="s">
        <v>30</v>
      </c>
    </row>
    <row r="83" spans="1:57" ht="18.75" customHeight="1" x14ac:dyDescent="0.2">
      <c r="A83" s="3" t="s">
        <v>110</v>
      </c>
      <c r="B83" s="4">
        <v>42.8601684570313</v>
      </c>
      <c r="C83" s="3" t="s">
        <v>30</v>
      </c>
      <c r="D83" s="4">
        <v>44.063690185546903</v>
      </c>
      <c r="E83" s="3" t="s">
        <v>30</v>
      </c>
      <c r="F83" s="4">
        <v>46.508766174316399</v>
      </c>
      <c r="G83" s="3" t="s">
        <v>30</v>
      </c>
      <c r="H83" s="4">
        <v>47.824775695800803</v>
      </c>
      <c r="I83" s="3" t="s">
        <v>30</v>
      </c>
      <c r="J83" s="4">
        <v>46.045051574707003</v>
      </c>
      <c r="K83" s="3" t="s">
        <v>30</v>
      </c>
      <c r="L83" s="4">
        <v>44.551280975341797</v>
      </c>
      <c r="M83" s="3" t="s">
        <v>30</v>
      </c>
      <c r="N83" s="4">
        <v>44.989101409912102</v>
      </c>
      <c r="O83" s="3" t="s">
        <v>30</v>
      </c>
      <c r="P83" s="4">
        <v>46.6114311218262</v>
      </c>
      <c r="Q83" s="3" t="s">
        <v>30</v>
      </c>
      <c r="R83" s="4">
        <v>45.290363311767599</v>
      </c>
      <c r="S83" s="3" t="s">
        <v>30</v>
      </c>
      <c r="T83" s="4">
        <v>45.563148498535199</v>
      </c>
      <c r="U83" s="3" t="s">
        <v>30</v>
      </c>
      <c r="V83" s="4">
        <v>44.174293518066399</v>
      </c>
      <c r="W83" s="3" t="s">
        <v>30</v>
      </c>
      <c r="X83" s="4">
        <v>44.1250610351563</v>
      </c>
      <c r="Y83" s="3" t="s">
        <v>30</v>
      </c>
      <c r="Z83" s="4">
        <v>43.791217803955099</v>
      </c>
      <c r="AA83" s="3" t="s">
        <v>30</v>
      </c>
      <c r="AB83" s="4">
        <v>43.905807495117202</v>
      </c>
      <c r="AC83" s="3" t="s">
        <v>30</v>
      </c>
      <c r="AD83" s="4">
        <v>43.341758728027301</v>
      </c>
      <c r="AE83" s="3" t="s">
        <v>30</v>
      </c>
      <c r="AF83" s="4">
        <v>43.038719177246101</v>
      </c>
      <c r="AG83" s="3" t="s">
        <v>30</v>
      </c>
      <c r="AH83" s="4">
        <v>44.106483459472699</v>
      </c>
      <c r="AI83" s="3" t="s">
        <v>30</v>
      </c>
      <c r="AJ83" s="4">
        <v>45.326305389404297</v>
      </c>
      <c r="AK83" s="3" t="s">
        <v>30</v>
      </c>
      <c r="AL83" s="4">
        <v>45.199344635009801</v>
      </c>
      <c r="AM83" s="3" t="s">
        <v>30</v>
      </c>
      <c r="AN83" s="4">
        <v>45.910301208496101</v>
      </c>
      <c r="AO83" s="3" t="s">
        <v>30</v>
      </c>
      <c r="AP83" s="4">
        <v>45.6786918640137</v>
      </c>
      <c r="AQ83" s="3" t="s">
        <v>30</v>
      </c>
      <c r="AR83" s="4">
        <v>45.700691223144503</v>
      </c>
      <c r="AS83" s="3" t="s">
        <v>30</v>
      </c>
      <c r="AT83" s="4">
        <v>47.869319915771499</v>
      </c>
      <c r="AU83" s="3" t="s">
        <v>30</v>
      </c>
      <c r="AV83" s="4">
        <v>48.14208984375</v>
      </c>
      <c r="AW83" s="3" t="s">
        <v>30</v>
      </c>
      <c r="AX83" s="4">
        <v>47.916332244872997</v>
      </c>
      <c r="AY83" s="3" t="s">
        <v>30</v>
      </c>
      <c r="AZ83" s="4">
        <v>47.718536376953097</v>
      </c>
      <c r="BA83" s="3" t="s">
        <v>30</v>
      </c>
      <c r="BB83" s="4">
        <v>46.867156982421903</v>
      </c>
      <c r="BC83" s="3" t="s">
        <v>30</v>
      </c>
      <c r="BD83" s="4">
        <v>46.589298248291001</v>
      </c>
      <c r="BE83" s="3" t="s">
        <v>30</v>
      </c>
    </row>
    <row r="84" spans="1:57" ht="18.75" customHeight="1" x14ac:dyDescent="0.2">
      <c r="A84" s="3" t="s">
        <v>111</v>
      </c>
      <c r="B84" s="5">
        <v>28.736614227294901</v>
      </c>
      <c r="C84" s="6" t="s">
        <v>30</v>
      </c>
      <c r="D84" s="5">
        <v>29.0764560699463</v>
      </c>
      <c r="E84" s="6" t="s">
        <v>30</v>
      </c>
      <c r="F84" s="5">
        <v>23.664365768432599</v>
      </c>
      <c r="G84" s="6" t="s">
        <v>30</v>
      </c>
      <c r="H84" s="5">
        <v>24.426406860351602</v>
      </c>
      <c r="I84" s="6" t="s">
        <v>30</v>
      </c>
      <c r="J84" s="5">
        <v>24.379123687744102</v>
      </c>
      <c r="K84" s="6" t="s">
        <v>30</v>
      </c>
      <c r="L84" s="5">
        <v>25.3425598144531</v>
      </c>
      <c r="M84" s="6" t="s">
        <v>30</v>
      </c>
      <c r="N84" s="5">
        <v>22.985301971435501</v>
      </c>
      <c r="O84" s="6" t="s">
        <v>30</v>
      </c>
      <c r="P84" s="5">
        <v>22.335792541503899</v>
      </c>
      <c r="Q84" s="6" t="s">
        <v>30</v>
      </c>
      <c r="R84" s="5">
        <v>23.0705661773682</v>
      </c>
      <c r="S84" s="6" t="s">
        <v>30</v>
      </c>
      <c r="T84" s="5">
        <v>26.0453281402588</v>
      </c>
      <c r="U84" s="6" t="s">
        <v>30</v>
      </c>
      <c r="V84" s="5">
        <v>26.0976676940918</v>
      </c>
      <c r="W84" s="6" t="s">
        <v>30</v>
      </c>
      <c r="X84" s="5">
        <v>24.256994247436499</v>
      </c>
      <c r="Y84" s="6" t="s">
        <v>30</v>
      </c>
      <c r="Z84" s="5">
        <v>24.914976119995099</v>
      </c>
      <c r="AA84" s="6" t="s">
        <v>30</v>
      </c>
      <c r="AB84" s="5">
        <v>27.5296325683594</v>
      </c>
      <c r="AC84" s="6" t="s">
        <v>30</v>
      </c>
      <c r="AD84" s="5">
        <v>27.5493679046631</v>
      </c>
      <c r="AE84" s="6" t="s">
        <v>30</v>
      </c>
      <c r="AF84" s="5">
        <v>26.658683776855501</v>
      </c>
      <c r="AG84" s="6" t="s">
        <v>30</v>
      </c>
      <c r="AH84" s="5">
        <v>26.9413356781006</v>
      </c>
      <c r="AI84" s="6" t="s">
        <v>30</v>
      </c>
      <c r="AJ84" s="5">
        <v>28.4583549499512</v>
      </c>
      <c r="AK84" s="6" t="s">
        <v>30</v>
      </c>
      <c r="AL84" s="5">
        <v>27.690767288208001</v>
      </c>
      <c r="AM84" s="6" t="s">
        <v>30</v>
      </c>
      <c r="AN84" s="5">
        <v>28.1788120269775</v>
      </c>
      <c r="AO84" s="6" t="s">
        <v>30</v>
      </c>
      <c r="AP84" s="5">
        <v>27.286941528320298</v>
      </c>
      <c r="AQ84" s="6" t="s">
        <v>30</v>
      </c>
      <c r="AR84" s="5">
        <v>25.989925384521499</v>
      </c>
      <c r="AS84" s="6" t="s">
        <v>30</v>
      </c>
      <c r="AT84" s="5">
        <v>26.227941513061499</v>
      </c>
      <c r="AU84" s="6" t="s">
        <v>30</v>
      </c>
      <c r="AV84" s="5">
        <v>27.723457336425799</v>
      </c>
      <c r="AW84" s="6" t="s">
        <v>30</v>
      </c>
      <c r="AX84" s="5">
        <v>26.704471588134801</v>
      </c>
      <c r="AY84" s="6" t="s">
        <v>30</v>
      </c>
      <c r="AZ84" s="5">
        <v>27.469831466674801</v>
      </c>
      <c r="BA84" s="6" t="s">
        <v>30</v>
      </c>
      <c r="BB84" s="5">
        <v>28.3863315582275</v>
      </c>
      <c r="BC84" s="6" t="s">
        <v>30</v>
      </c>
      <c r="BD84" s="5">
        <v>29.556348800659201</v>
      </c>
      <c r="BE84" s="6" t="s">
        <v>30</v>
      </c>
    </row>
    <row r="85" spans="1:57" ht="18.75" customHeight="1" x14ac:dyDescent="0.2">
      <c r="A85" s="3" t="s">
        <v>112</v>
      </c>
      <c r="B85" s="4">
        <v>31.950201034545898</v>
      </c>
      <c r="C85" s="3" t="s">
        <v>30</v>
      </c>
      <c r="D85" s="4">
        <v>31.5233268737793</v>
      </c>
      <c r="E85" s="3" t="s">
        <v>30</v>
      </c>
      <c r="F85" s="4">
        <v>31.435533523559599</v>
      </c>
      <c r="G85" s="3" t="s">
        <v>30</v>
      </c>
      <c r="H85" s="4">
        <v>30.299507141113299</v>
      </c>
      <c r="I85" s="3" t="s">
        <v>30</v>
      </c>
      <c r="J85" s="4">
        <v>29.574047088623001</v>
      </c>
      <c r="K85" s="3" t="s">
        <v>30</v>
      </c>
      <c r="L85" s="4">
        <v>29.611112594604499</v>
      </c>
      <c r="M85" s="3" t="s">
        <v>30</v>
      </c>
      <c r="N85" s="4">
        <v>29.477380752563501</v>
      </c>
      <c r="O85" s="3" t="s">
        <v>30</v>
      </c>
      <c r="P85" s="4">
        <v>30.078971862793001</v>
      </c>
      <c r="Q85" s="3" t="s">
        <v>30</v>
      </c>
      <c r="R85" s="4">
        <v>29.049633026123001</v>
      </c>
      <c r="S85" s="3" t="s">
        <v>30</v>
      </c>
      <c r="T85" s="4">
        <v>29.285346984863299</v>
      </c>
      <c r="U85" s="3" t="s">
        <v>30</v>
      </c>
      <c r="V85" s="4">
        <v>28.301942825317401</v>
      </c>
      <c r="W85" s="3" t="s">
        <v>30</v>
      </c>
      <c r="X85" s="4">
        <v>29.494932174682599</v>
      </c>
      <c r="Y85" s="3" t="s">
        <v>30</v>
      </c>
      <c r="Z85" s="4">
        <v>28.520511627197301</v>
      </c>
      <c r="AA85" s="3" t="s">
        <v>30</v>
      </c>
      <c r="AB85" s="4">
        <v>28.087039947509801</v>
      </c>
      <c r="AC85" s="3" t="s">
        <v>30</v>
      </c>
      <c r="AD85" s="4">
        <v>28.882637023925799</v>
      </c>
      <c r="AE85" s="3" t="s">
        <v>30</v>
      </c>
      <c r="AF85" s="4">
        <v>29.6349067687988</v>
      </c>
      <c r="AG85" s="3" t="s">
        <v>30</v>
      </c>
      <c r="AH85" s="4">
        <v>30.584424972534201</v>
      </c>
      <c r="AI85" s="3" t="s">
        <v>30</v>
      </c>
      <c r="AJ85" s="4">
        <v>30.7977809906006</v>
      </c>
      <c r="AK85" s="3" t="s">
        <v>30</v>
      </c>
      <c r="AL85" s="4">
        <v>30.432537078857401</v>
      </c>
      <c r="AM85" s="3" t="s">
        <v>30</v>
      </c>
      <c r="AN85" s="4">
        <v>29.3188781738281</v>
      </c>
      <c r="AO85" s="3" t="s">
        <v>30</v>
      </c>
      <c r="AP85" s="4">
        <v>29.014743804931602</v>
      </c>
      <c r="AQ85" s="3" t="s">
        <v>30</v>
      </c>
      <c r="AR85" s="4">
        <v>29.9769592285156</v>
      </c>
      <c r="AS85" s="3" t="s">
        <v>30</v>
      </c>
      <c r="AT85" s="4">
        <v>30.760316848754901</v>
      </c>
      <c r="AU85" s="3" t="s">
        <v>30</v>
      </c>
      <c r="AV85" s="4">
        <v>31.575477600097699</v>
      </c>
      <c r="AW85" s="3" t="s">
        <v>30</v>
      </c>
      <c r="AX85" s="4">
        <v>33.253288269042997</v>
      </c>
      <c r="AY85" s="3" t="s">
        <v>30</v>
      </c>
      <c r="AZ85" s="4">
        <v>34.171482086181598</v>
      </c>
      <c r="BA85" s="3" t="s">
        <v>30</v>
      </c>
      <c r="BB85" s="4">
        <v>34.097160339355497</v>
      </c>
      <c r="BC85" s="3" t="s">
        <v>30</v>
      </c>
      <c r="BD85" s="4">
        <v>33.193733215332003</v>
      </c>
      <c r="BE85" s="3" t="s">
        <v>30</v>
      </c>
    </row>
    <row r="86" spans="1:57" ht="18.75" customHeight="1" x14ac:dyDescent="0.2">
      <c r="A86" s="3" t="s">
        <v>113</v>
      </c>
      <c r="B86" s="5">
        <v>36.742603302002003</v>
      </c>
      <c r="C86" s="6" t="s">
        <v>30</v>
      </c>
      <c r="D86" s="5">
        <v>34.962814331054702</v>
      </c>
      <c r="E86" s="6" t="s">
        <v>30</v>
      </c>
      <c r="F86" s="5">
        <v>37.574638366699197</v>
      </c>
      <c r="G86" s="6" t="s">
        <v>30</v>
      </c>
      <c r="H86" s="5">
        <v>34.798248291015597</v>
      </c>
      <c r="I86" s="6" t="s">
        <v>30</v>
      </c>
      <c r="J86" s="5">
        <v>32.6265869140625</v>
      </c>
      <c r="K86" s="6" t="s">
        <v>30</v>
      </c>
      <c r="L86" s="5">
        <v>34.373584747314503</v>
      </c>
      <c r="M86" s="6" t="s">
        <v>30</v>
      </c>
      <c r="N86" s="5">
        <v>33.599945068359403</v>
      </c>
      <c r="O86" s="6" t="s">
        <v>30</v>
      </c>
      <c r="P86" s="5">
        <v>31.5330905914307</v>
      </c>
      <c r="Q86" s="6" t="s">
        <v>30</v>
      </c>
      <c r="R86" s="5">
        <v>30.391767501831101</v>
      </c>
      <c r="S86" s="6" t="s">
        <v>30</v>
      </c>
      <c r="T86" s="5">
        <v>30.940698623657202</v>
      </c>
      <c r="U86" s="6" t="s">
        <v>30</v>
      </c>
      <c r="V86" s="5">
        <v>30.034137725830099</v>
      </c>
      <c r="W86" s="6" t="s">
        <v>30</v>
      </c>
      <c r="X86" s="5">
        <v>30.263708114623999</v>
      </c>
      <c r="Y86" s="6" t="s">
        <v>30</v>
      </c>
      <c r="Z86" s="5">
        <v>29.583044052123999</v>
      </c>
      <c r="AA86" s="6" t="s">
        <v>30</v>
      </c>
      <c r="AB86" s="5">
        <v>34.735523223877003</v>
      </c>
      <c r="AC86" s="6" t="s">
        <v>30</v>
      </c>
      <c r="AD86" s="5">
        <v>36.612789154052699</v>
      </c>
      <c r="AE86" s="6" t="s">
        <v>30</v>
      </c>
      <c r="AF86" s="5">
        <v>33.290519714355497</v>
      </c>
      <c r="AG86" s="6" t="s">
        <v>30</v>
      </c>
      <c r="AH86" s="5">
        <v>32.352607727050803</v>
      </c>
      <c r="AI86" s="6" t="s">
        <v>30</v>
      </c>
      <c r="AJ86" s="5">
        <v>32.3138618469238</v>
      </c>
      <c r="AK86" s="6" t="s">
        <v>30</v>
      </c>
      <c r="AL86" s="5">
        <v>30.0774250030518</v>
      </c>
      <c r="AM86" s="6" t="s">
        <v>30</v>
      </c>
      <c r="AN86" s="5">
        <v>26.4673881530762</v>
      </c>
      <c r="AO86" s="6" t="s">
        <v>30</v>
      </c>
      <c r="AP86" s="5">
        <v>24.856216430664102</v>
      </c>
      <c r="AQ86" s="6" t="s">
        <v>30</v>
      </c>
      <c r="AR86" s="5">
        <v>26.439252853393601</v>
      </c>
      <c r="AS86" s="6" t="s">
        <v>30</v>
      </c>
      <c r="AT86" s="5">
        <v>23.010557174682599</v>
      </c>
      <c r="AU86" s="6" t="s">
        <v>30</v>
      </c>
      <c r="AV86" s="5">
        <v>24.139631271362301</v>
      </c>
      <c r="AW86" s="6" t="s">
        <v>30</v>
      </c>
      <c r="AX86" s="5">
        <v>27.875597000122099</v>
      </c>
      <c r="AY86" s="6" t="s">
        <v>30</v>
      </c>
      <c r="AZ86" s="5">
        <v>24.9937133789063</v>
      </c>
      <c r="BA86" s="6" t="s">
        <v>30</v>
      </c>
      <c r="BB86" s="5">
        <v>25.553993225097699</v>
      </c>
      <c r="BC86" s="6" t="s">
        <v>30</v>
      </c>
      <c r="BD86" s="5">
        <v>26.0968933105469</v>
      </c>
      <c r="BE86" s="6" t="s">
        <v>30</v>
      </c>
    </row>
    <row r="87" spans="1:57" ht="18.75" customHeight="1" x14ac:dyDescent="0.2">
      <c r="A87" s="3" t="s">
        <v>114</v>
      </c>
      <c r="B87" s="4"/>
      <c r="C87" s="3"/>
      <c r="D87" s="4"/>
      <c r="E87" s="3"/>
      <c r="F87" s="4"/>
      <c r="G87" s="3"/>
      <c r="H87" s="4"/>
      <c r="I87" s="3"/>
      <c r="J87" s="4">
        <v>22.1976203918457</v>
      </c>
      <c r="K87" s="3" t="s">
        <v>30</v>
      </c>
      <c r="L87" s="4">
        <v>16.860746383666999</v>
      </c>
      <c r="M87" s="3" t="s">
        <v>30</v>
      </c>
      <c r="N87" s="4">
        <v>13.2226762771606</v>
      </c>
      <c r="O87" s="3" t="s">
        <v>30</v>
      </c>
      <c r="P87" s="4">
        <v>13.470502853393601</v>
      </c>
      <c r="Q87" s="3" t="s">
        <v>30</v>
      </c>
      <c r="R87" s="4">
        <v>18.187778472900401</v>
      </c>
      <c r="S87" s="3" t="s">
        <v>30</v>
      </c>
      <c r="T87" s="4">
        <v>17.538251876831101</v>
      </c>
      <c r="U87" s="3" t="s">
        <v>30</v>
      </c>
      <c r="V87" s="4">
        <v>21.854673385620099</v>
      </c>
      <c r="W87" s="3" t="s">
        <v>30</v>
      </c>
      <c r="X87" s="4">
        <v>25.6537780761719</v>
      </c>
      <c r="Y87" s="3" t="s">
        <v>30</v>
      </c>
      <c r="Z87" s="4">
        <v>22.451066970825199</v>
      </c>
      <c r="AA87" s="3" t="s">
        <v>30</v>
      </c>
      <c r="AB87" s="4">
        <v>25.351158142089801</v>
      </c>
      <c r="AC87" s="3" t="s">
        <v>30</v>
      </c>
      <c r="AD87" s="4">
        <v>24.5500812530518</v>
      </c>
      <c r="AE87" s="3" t="s">
        <v>30</v>
      </c>
      <c r="AF87" s="4">
        <v>28.083736419677699</v>
      </c>
      <c r="AG87" s="3" t="s">
        <v>30</v>
      </c>
      <c r="AH87" s="4">
        <v>27.452510833740199</v>
      </c>
      <c r="AI87" s="3" t="s">
        <v>30</v>
      </c>
      <c r="AJ87" s="4">
        <v>28.838996887206999</v>
      </c>
      <c r="AK87" s="3" t="s">
        <v>30</v>
      </c>
      <c r="AL87" s="4">
        <v>28.295467376708999</v>
      </c>
      <c r="AM87" s="3" t="s">
        <v>30</v>
      </c>
      <c r="AN87" s="4">
        <v>22.1421012878418</v>
      </c>
      <c r="AO87" s="3" t="s">
        <v>30</v>
      </c>
      <c r="AP87" s="4">
        <v>23.943113327026399</v>
      </c>
      <c r="AQ87" s="3" t="s">
        <v>30</v>
      </c>
      <c r="AR87" s="4">
        <v>27.044950485229499</v>
      </c>
      <c r="AS87" s="3" t="s">
        <v>30</v>
      </c>
      <c r="AT87" s="4">
        <v>26.342903137206999</v>
      </c>
      <c r="AU87" s="3" t="s">
        <v>30</v>
      </c>
      <c r="AV87" s="4">
        <v>24.7543334960938</v>
      </c>
      <c r="AW87" s="3" t="s">
        <v>30</v>
      </c>
      <c r="AX87" s="4">
        <v>23.742120742797901</v>
      </c>
      <c r="AY87" s="3" t="s">
        <v>30</v>
      </c>
      <c r="AZ87" s="4">
        <v>16.611009597778299</v>
      </c>
      <c r="BA87" s="3" t="s">
        <v>30</v>
      </c>
      <c r="BB87" s="4">
        <v>16.124698638916001</v>
      </c>
      <c r="BC87" s="3" t="s">
        <v>30</v>
      </c>
      <c r="BD87" s="4">
        <v>18.792701721191399</v>
      </c>
      <c r="BE87" s="3" t="s">
        <v>30</v>
      </c>
    </row>
    <row r="88" spans="1:57" ht="18.75" customHeight="1" x14ac:dyDescent="0.2">
      <c r="A88" s="3" t="s">
        <v>115</v>
      </c>
      <c r="B88" s="5">
        <v>18.513687133789102</v>
      </c>
      <c r="C88" s="6" t="s">
        <v>30</v>
      </c>
      <c r="D88" s="5">
        <v>13.1511831283569</v>
      </c>
      <c r="E88" s="6" t="s">
        <v>30</v>
      </c>
      <c r="F88" s="5">
        <v>12.4177646636963</v>
      </c>
      <c r="G88" s="6" t="s">
        <v>30</v>
      </c>
      <c r="H88" s="5">
        <v>13.779242515564</v>
      </c>
      <c r="I88" s="6" t="s">
        <v>30</v>
      </c>
      <c r="J88" s="5">
        <v>19.5141296386719</v>
      </c>
      <c r="K88" s="6" t="s">
        <v>30</v>
      </c>
      <c r="L88" s="5">
        <v>22.769025802612301</v>
      </c>
      <c r="M88" s="6" t="s">
        <v>30</v>
      </c>
      <c r="N88" s="5">
        <v>19.612350463867202</v>
      </c>
      <c r="O88" s="6" t="s">
        <v>30</v>
      </c>
      <c r="P88" s="5">
        <v>19.501470565795898</v>
      </c>
      <c r="Q88" s="6" t="s">
        <v>30</v>
      </c>
      <c r="R88" s="5">
        <v>20.0739631652832</v>
      </c>
      <c r="S88" s="6" t="s">
        <v>30</v>
      </c>
      <c r="T88" s="5">
        <v>18.9153347015381</v>
      </c>
      <c r="U88" s="6" t="s">
        <v>30</v>
      </c>
      <c r="V88" s="5">
        <v>18.622573852539102</v>
      </c>
      <c r="W88" s="6" t="s">
        <v>30</v>
      </c>
      <c r="X88" s="5">
        <v>18.431514739990199</v>
      </c>
      <c r="Y88" s="6" t="s">
        <v>30</v>
      </c>
      <c r="Z88" s="5">
        <v>18.504833221435501</v>
      </c>
      <c r="AA88" s="6" t="s">
        <v>30</v>
      </c>
      <c r="AB88" s="5">
        <v>19.466844558715799</v>
      </c>
      <c r="AC88" s="6" t="s">
        <v>30</v>
      </c>
      <c r="AD88" s="5">
        <v>20.122734069824201</v>
      </c>
      <c r="AE88" s="6" t="s">
        <v>30</v>
      </c>
      <c r="AF88" s="5">
        <v>20.041996002197301</v>
      </c>
      <c r="AG88" s="6" t="s">
        <v>30</v>
      </c>
      <c r="AH88" s="5">
        <v>19.329463958740199</v>
      </c>
      <c r="AI88" s="6" t="s">
        <v>30</v>
      </c>
      <c r="AJ88" s="5">
        <v>19.677436828613299</v>
      </c>
      <c r="AK88" s="6" t="s">
        <v>30</v>
      </c>
      <c r="AL88" s="5">
        <v>19.446599960327099</v>
      </c>
      <c r="AM88" s="6" t="s">
        <v>30</v>
      </c>
      <c r="AN88" s="5">
        <v>18.793729782104499</v>
      </c>
      <c r="AO88" s="6" t="s">
        <v>30</v>
      </c>
      <c r="AP88" s="5">
        <v>19.800785064697301</v>
      </c>
      <c r="AQ88" s="6" t="s">
        <v>30</v>
      </c>
      <c r="AR88" s="5">
        <v>19.455101013183601</v>
      </c>
      <c r="AS88" s="6" t="s">
        <v>30</v>
      </c>
      <c r="AT88" s="5">
        <v>19.144311904907202</v>
      </c>
      <c r="AU88" s="6" t="s">
        <v>30</v>
      </c>
      <c r="AV88" s="5">
        <v>19.699750900268601</v>
      </c>
      <c r="AW88" s="6" t="s">
        <v>30</v>
      </c>
      <c r="AX88" s="5">
        <v>19.760108947753899</v>
      </c>
      <c r="AY88" s="6" t="s">
        <v>30</v>
      </c>
      <c r="AZ88" s="5">
        <v>19.1054382324219</v>
      </c>
      <c r="BA88" s="6" t="s">
        <v>30</v>
      </c>
      <c r="BB88" s="5">
        <v>18.726121902465799</v>
      </c>
      <c r="BC88" s="6" t="s">
        <v>30</v>
      </c>
      <c r="BD88" s="5">
        <v>18.266670227050799</v>
      </c>
      <c r="BE88" s="6" t="s">
        <v>30</v>
      </c>
    </row>
    <row r="89" spans="1:57" ht="18.75" customHeight="1" x14ac:dyDescent="0.2">
      <c r="A89" s="3" t="s">
        <v>116</v>
      </c>
      <c r="B89" s="4">
        <v>81.525390625</v>
      </c>
      <c r="C89" s="3" t="s">
        <v>30</v>
      </c>
      <c r="D89" s="4">
        <v>62.321380615234403</v>
      </c>
      <c r="E89" s="3" t="s">
        <v>30</v>
      </c>
      <c r="F89" s="4">
        <v>79.265876770019503</v>
      </c>
      <c r="G89" s="3" t="s">
        <v>30</v>
      </c>
      <c r="H89" s="4">
        <v>69.506607055664105</v>
      </c>
      <c r="I89" s="3" t="s">
        <v>30</v>
      </c>
      <c r="J89" s="4">
        <v>65.667160034179702</v>
      </c>
      <c r="K89" s="3" t="s">
        <v>30</v>
      </c>
      <c r="L89" s="4">
        <v>76.945999145507798</v>
      </c>
      <c r="M89" s="3" t="s">
        <v>30</v>
      </c>
      <c r="N89" s="4">
        <v>56.494224548339801</v>
      </c>
      <c r="O89" s="3" t="s">
        <v>30</v>
      </c>
      <c r="P89" s="4">
        <v>89.137451171875</v>
      </c>
      <c r="Q89" s="3" t="s">
        <v>30</v>
      </c>
      <c r="R89" s="4">
        <v>98.969772338867202</v>
      </c>
      <c r="S89" s="3" t="s">
        <v>30</v>
      </c>
      <c r="T89" s="4">
        <v>82.270065307617202</v>
      </c>
      <c r="U89" s="3" t="s">
        <v>30</v>
      </c>
      <c r="V89" s="4">
        <v>71.798988342285199</v>
      </c>
      <c r="W89" s="3" t="s">
        <v>30</v>
      </c>
      <c r="X89" s="4">
        <v>91.281677246093807</v>
      </c>
      <c r="Y89" s="3" t="s">
        <v>30</v>
      </c>
      <c r="Z89" s="4">
        <v>99.8466796875</v>
      </c>
      <c r="AA89" s="3" t="s">
        <v>30</v>
      </c>
      <c r="AB89" s="4">
        <v>77.650932312011705</v>
      </c>
      <c r="AC89" s="3" t="s">
        <v>30</v>
      </c>
      <c r="AD89" s="4">
        <v>82.571044921875</v>
      </c>
      <c r="AE89" s="3" t="s">
        <v>30</v>
      </c>
      <c r="AF89" s="4">
        <v>82.689666748046903</v>
      </c>
      <c r="AG89" s="3" t="s">
        <v>30</v>
      </c>
      <c r="AH89" s="4">
        <v>68.723442077636705</v>
      </c>
      <c r="AI89" s="3" t="s">
        <v>30</v>
      </c>
      <c r="AJ89" s="4">
        <v>65.128486633300795</v>
      </c>
      <c r="AK89" s="3" t="s">
        <v>30</v>
      </c>
      <c r="AL89" s="4">
        <v>64.531326293945298</v>
      </c>
      <c r="AM89" s="3" t="s">
        <v>30</v>
      </c>
      <c r="AN89" s="4">
        <v>67.953536987304702</v>
      </c>
      <c r="AO89" s="3" t="s">
        <v>30</v>
      </c>
      <c r="AP89" s="4">
        <v>72.286560058593807</v>
      </c>
      <c r="AQ89" s="3" t="s">
        <v>30</v>
      </c>
      <c r="AR89" s="4">
        <v>66.452842712402301</v>
      </c>
      <c r="AS89" s="3" t="s">
        <v>30</v>
      </c>
      <c r="AT89" s="4">
        <v>84.225479125976605</v>
      </c>
      <c r="AU89" s="3" t="s">
        <v>30</v>
      </c>
      <c r="AV89" s="4">
        <v>95.3905029296875</v>
      </c>
      <c r="AW89" s="3" t="s">
        <v>30</v>
      </c>
      <c r="AX89" s="4">
        <v>143.39031982421901</v>
      </c>
      <c r="AY89" s="3" t="s">
        <v>30</v>
      </c>
      <c r="AZ89" s="4">
        <v>155.802001953125</v>
      </c>
      <c r="BA89" s="3" t="s">
        <v>30</v>
      </c>
      <c r="BB89" s="4">
        <v>137.53392028808599</v>
      </c>
      <c r="BC89" s="3" t="s">
        <v>30</v>
      </c>
      <c r="BD89" s="4">
        <v>121.80940246582</v>
      </c>
      <c r="BE89" s="3" t="s">
        <v>30</v>
      </c>
    </row>
    <row r="90" spans="1:57" ht="18.75" customHeight="1" x14ac:dyDescent="0.2">
      <c r="A90" s="3" t="s">
        <v>117</v>
      </c>
      <c r="B90" s="5"/>
      <c r="C90" s="6"/>
      <c r="D90" s="5"/>
      <c r="E90" s="6"/>
      <c r="F90" s="5"/>
      <c r="G90" s="6"/>
      <c r="H90" s="5"/>
      <c r="I90" s="6"/>
      <c r="J90" s="5"/>
      <c r="K90" s="6"/>
      <c r="L90" s="5">
        <v>16.520751953125</v>
      </c>
      <c r="M90" s="6" t="s">
        <v>30</v>
      </c>
      <c r="N90" s="5">
        <v>17.2446403503418</v>
      </c>
      <c r="O90" s="6" t="s">
        <v>30</v>
      </c>
      <c r="P90" s="5">
        <v>17.109550476074201</v>
      </c>
      <c r="Q90" s="6" t="s">
        <v>30</v>
      </c>
      <c r="R90" s="5">
        <v>18.1799201965332</v>
      </c>
      <c r="S90" s="6" t="s">
        <v>30</v>
      </c>
      <c r="T90" s="5">
        <v>18.376033782958999</v>
      </c>
      <c r="U90" s="6" t="s">
        <v>30</v>
      </c>
      <c r="V90" s="5">
        <v>21.1981296539307</v>
      </c>
      <c r="W90" s="6" t="s">
        <v>30</v>
      </c>
      <c r="X90" s="5">
        <v>20.6148071289063</v>
      </c>
      <c r="Y90" s="6" t="s">
        <v>30</v>
      </c>
      <c r="Z90" s="5">
        <v>20.401170730590799</v>
      </c>
      <c r="AA90" s="6" t="s">
        <v>30</v>
      </c>
      <c r="AB90" s="5">
        <v>20.744003295898398</v>
      </c>
      <c r="AC90" s="6" t="s">
        <v>30</v>
      </c>
      <c r="AD90" s="5">
        <v>20.0049533843994</v>
      </c>
      <c r="AE90" s="6" t="s">
        <v>30</v>
      </c>
      <c r="AF90" s="5">
        <v>20.498386383056602</v>
      </c>
      <c r="AG90" s="6" t="s">
        <v>30</v>
      </c>
      <c r="AH90" s="5">
        <v>21.332561492919901</v>
      </c>
      <c r="AI90" s="6" t="s">
        <v>30</v>
      </c>
      <c r="AJ90" s="5">
        <v>22.622045516967798</v>
      </c>
      <c r="AK90" s="6" t="s">
        <v>30</v>
      </c>
      <c r="AL90" s="5">
        <v>22.327774047851602</v>
      </c>
      <c r="AM90" s="6" t="s">
        <v>30</v>
      </c>
      <c r="AN90" s="5">
        <v>21.314155578613299</v>
      </c>
      <c r="AO90" s="6" t="s">
        <v>30</v>
      </c>
      <c r="AP90" s="5">
        <v>21.005140304565401</v>
      </c>
      <c r="AQ90" s="6" t="s">
        <v>30</v>
      </c>
      <c r="AR90" s="5">
        <v>21.565822601318398</v>
      </c>
      <c r="AS90" s="6" t="s">
        <v>30</v>
      </c>
      <c r="AT90" s="5">
        <v>22.118841171264599</v>
      </c>
      <c r="AU90" s="6" t="s">
        <v>30</v>
      </c>
      <c r="AV90" s="5">
        <v>21.5484733581543</v>
      </c>
      <c r="AW90" s="6" t="s">
        <v>30</v>
      </c>
      <c r="AX90" s="5">
        <v>21.196926116943398</v>
      </c>
      <c r="AY90" s="6" t="s">
        <v>30</v>
      </c>
      <c r="AZ90" s="5">
        <v>21.4759826660156</v>
      </c>
      <c r="BA90" s="6" t="s">
        <v>30</v>
      </c>
      <c r="BB90" s="5">
        <v>22.407791137695298</v>
      </c>
      <c r="BC90" s="6" t="s">
        <v>30</v>
      </c>
      <c r="BD90" s="5">
        <v>23.008241653442401</v>
      </c>
      <c r="BE90" s="6" t="s">
        <v>30</v>
      </c>
    </row>
    <row r="91" spans="1:57" ht="18.75" customHeight="1" x14ac:dyDescent="0.2">
      <c r="A91" s="3" t="s">
        <v>118</v>
      </c>
      <c r="B91" s="4"/>
      <c r="C91" s="3"/>
      <c r="D91" s="4"/>
      <c r="E91" s="3"/>
      <c r="F91" s="4"/>
      <c r="G91" s="3"/>
      <c r="H91" s="4"/>
      <c r="I91" s="3"/>
      <c r="J91" s="4"/>
      <c r="K91" s="3"/>
      <c r="L91" s="4"/>
      <c r="M91" s="3"/>
      <c r="N91" s="4"/>
      <c r="O91" s="3"/>
      <c r="P91" s="4"/>
      <c r="Q91" s="3"/>
      <c r="R91" s="4"/>
      <c r="S91" s="3"/>
      <c r="T91" s="4"/>
      <c r="U91" s="3"/>
      <c r="V91" s="4">
        <v>10.980175971984901</v>
      </c>
      <c r="W91" s="3" t="s">
        <v>30</v>
      </c>
      <c r="X91" s="4">
        <v>12.920550346374499</v>
      </c>
      <c r="Y91" s="3" t="s">
        <v>30</v>
      </c>
      <c r="Z91" s="4">
        <v>17.794212341308601</v>
      </c>
      <c r="AA91" s="3" t="s">
        <v>30</v>
      </c>
      <c r="AB91" s="4">
        <v>19.8760280609131</v>
      </c>
      <c r="AC91" s="3" t="s">
        <v>30</v>
      </c>
      <c r="AD91" s="4">
        <v>21.117486953735401</v>
      </c>
      <c r="AE91" s="3" t="s">
        <v>30</v>
      </c>
      <c r="AF91" s="4">
        <v>20.9187335968018</v>
      </c>
      <c r="AG91" s="3" t="s">
        <v>30</v>
      </c>
      <c r="AH91" s="4">
        <v>23.061521530151399</v>
      </c>
      <c r="AI91" s="3" t="s">
        <v>30</v>
      </c>
      <c r="AJ91" s="4">
        <v>25.946659088134801</v>
      </c>
      <c r="AK91" s="3" t="s">
        <v>30</v>
      </c>
      <c r="AL91" s="4">
        <v>24.290756225585898</v>
      </c>
      <c r="AM91" s="3" t="s">
        <v>30</v>
      </c>
      <c r="AN91" s="4">
        <v>28.288938522338899</v>
      </c>
      <c r="AO91" s="3" t="s">
        <v>30</v>
      </c>
      <c r="AP91" s="4">
        <v>26.442634582519499</v>
      </c>
      <c r="AQ91" s="3" t="s">
        <v>30</v>
      </c>
      <c r="AR91" s="4">
        <v>27.104465484619102</v>
      </c>
      <c r="AS91" s="3" t="s">
        <v>30</v>
      </c>
      <c r="AT91" s="4">
        <v>26.1286926269531</v>
      </c>
      <c r="AU91" s="3" t="s">
        <v>30</v>
      </c>
      <c r="AV91" s="4">
        <v>24.639183044433601</v>
      </c>
      <c r="AW91" s="3" t="s">
        <v>30</v>
      </c>
      <c r="AX91" s="4">
        <v>23.96266746521</v>
      </c>
      <c r="AY91" s="3" t="s">
        <v>30</v>
      </c>
      <c r="AZ91" s="4">
        <v>25.058622360229499</v>
      </c>
      <c r="BA91" s="3" t="s">
        <v>30</v>
      </c>
      <c r="BB91" s="4">
        <v>26.283821105956999</v>
      </c>
      <c r="BC91" s="3" t="s">
        <v>30</v>
      </c>
      <c r="BD91" s="4">
        <v>26.76731300354</v>
      </c>
      <c r="BE91" s="3" t="s">
        <v>30</v>
      </c>
    </row>
    <row r="92" spans="1:57" ht="18.75" customHeight="1" x14ac:dyDescent="0.2">
      <c r="A92" s="3" t="s">
        <v>119</v>
      </c>
      <c r="B92" s="5">
        <v>60.327579498291001</v>
      </c>
      <c r="C92" s="6" t="s">
        <v>30</v>
      </c>
      <c r="D92" s="5">
        <v>52.860927581787102</v>
      </c>
      <c r="E92" s="6" t="s">
        <v>30</v>
      </c>
      <c r="F92" s="5">
        <v>41.242095947265597</v>
      </c>
      <c r="G92" s="6" t="s">
        <v>30</v>
      </c>
      <c r="H92" s="5">
        <v>45.632572174072301</v>
      </c>
      <c r="I92" s="6" t="s">
        <v>30</v>
      </c>
      <c r="J92" s="5">
        <v>49.391868591308601</v>
      </c>
      <c r="K92" s="6" t="s">
        <v>30</v>
      </c>
      <c r="L92" s="5">
        <v>52.7335815429688</v>
      </c>
      <c r="M92" s="6" t="s">
        <v>30</v>
      </c>
      <c r="N92" s="5">
        <v>56.123207092285199</v>
      </c>
      <c r="O92" s="6" t="s">
        <v>30</v>
      </c>
      <c r="P92" s="5">
        <v>60.843963623046903</v>
      </c>
      <c r="Q92" s="6" t="s">
        <v>30</v>
      </c>
      <c r="R92" s="5">
        <v>58.891208648681598</v>
      </c>
      <c r="S92" s="6" t="s">
        <v>30</v>
      </c>
      <c r="T92" s="5">
        <v>60.074470520019503</v>
      </c>
      <c r="U92" s="6" t="s">
        <v>30</v>
      </c>
      <c r="V92" s="5">
        <v>68.167610168457003</v>
      </c>
      <c r="W92" s="6" t="s">
        <v>30</v>
      </c>
      <c r="X92" s="5">
        <v>71.623008728027301</v>
      </c>
      <c r="Y92" s="6" t="s">
        <v>30</v>
      </c>
      <c r="Z92" s="5">
        <v>61.200965881347699</v>
      </c>
      <c r="AA92" s="6" t="s">
        <v>30</v>
      </c>
      <c r="AB92" s="5">
        <v>54.347599029541001</v>
      </c>
      <c r="AC92" s="6" t="s">
        <v>30</v>
      </c>
      <c r="AD92" s="5">
        <v>56.413639068603501</v>
      </c>
      <c r="AE92" s="6" t="s">
        <v>30</v>
      </c>
      <c r="AF92" s="5">
        <v>71.422096252441406</v>
      </c>
      <c r="AG92" s="6" t="s">
        <v>30</v>
      </c>
      <c r="AH92" s="5">
        <v>63.8088188171387</v>
      </c>
      <c r="AI92" s="6" t="s">
        <v>30</v>
      </c>
      <c r="AJ92" s="5">
        <v>67.491012573242202</v>
      </c>
      <c r="AK92" s="6" t="s">
        <v>30</v>
      </c>
      <c r="AL92" s="5">
        <v>60.560909271240199</v>
      </c>
      <c r="AM92" s="6" t="s">
        <v>30</v>
      </c>
      <c r="AN92" s="5">
        <v>69.700691223144503</v>
      </c>
      <c r="AO92" s="6" t="s">
        <v>30</v>
      </c>
      <c r="AP92" s="5">
        <v>70.703231811523395</v>
      </c>
      <c r="AQ92" s="6" t="s">
        <v>30</v>
      </c>
      <c r="AR92" s="5">
        <v>72.339759826660199</v>
      </c>
      <c r="AS92" s="6" t="s">
        <v>30</v>
      </c>
      <c r="AT92" s="5">
        <v>71.242179870605497</v>
      </c>
      <c r="AU92" s="6" t="s">
        <v>30</v>
      </c>
      <c r="AV92" s="5">
        <v>72.259773254394503</v>
      </c>
      <c r="AW92" s="6" t="s">
        <v>30</v>
      </c>
      <c r="AX92" s="5">
        <v>66.643661499023395</v>
      </c>
      <c r="AY92" s="6" t="s">
        <v>30</v>
      </c>
      <c r="AZ92" s="5">
        <v>59.9983520507813</v>
      </c>
      <c r="BA92" s="6" t="s">
        <v>30</v>
      </c>
      <c r="BB92" s="5">
        <v>53.396686553955099</v>
      </c>
      <c r="BC92" s="6" t="s">
        <v>30</v>
      </c>
      <c r="BD92" s="5">
        <v>58.1126518249512</v>
      </c>
      <c r="BE92" s="6" t="s">
        <v>30</v>
      </c>
    </row>
    <row r="93" spans="1:57" ht="18.75" customHeight="1" x14ac:dyDescent="0.2">
      <c r="A93" s="3" t="s">
        <v>120</v>
      </c>
      <c r="B93" s="4"/>
      <c r="C93" s="3"/>
      <c r="D93" s="4"/>
      <c r="E93" s="3"/>
      <c r="F93" s="4"/>
      <c r="G93" s="3"/>
      <c r="H93" s="4">
        <v>24.6953029632568</v>
      </c>
      <c r="I93" s="3" t="s">
        <v>30</v>
      </c>
      <c r="J93" s="4">
        <v>20.8264465332031</v>
      </c>
      <c r="K93" s="3" t="s">
        <v>30</v>
      </c>
      <c r="L93" s="4">
        <v>24.359807968139599</v>
      </c>
      <c r="M93" s="3" t="s">
        <v>30</v>
      </c>
      <c r="N93" s="4">
        <v>19.517492294311499</v>
      </c>
      <c r="O93" s="3" t="s">
        <v>30</v>
      </c>
      <c r="P93" s="4">
        <v>21.840818405151399</v>
      </c>
      <c r="Q93" s="3" t="s">
        <v>30</v>
      </c>
      <c r="R93" s="4">
        <v>23.9646110534668</v>
      </c>
      <c r="S93" s="3" t="s">
        <v>30</v>
      </c>
      <c r="T93" s="4">
        <v>22.351659774780298</v>
      </c>
      <c r="U93" s="3" t="s">
        <v>30</v>
      </c>
      <c r="V93" s="4">
        <v>19.518466949462901</v>
      </c>
      <c r="W93" s="3" t="s">
        <v>30</v>
      </c>
      <c r="X93" s="4">
        <v>21.340776443481399</v>
      </c>
      <c r="Y93" s="3" t="s">
        <v>30</v>
      </c>
      <c r="Z93" s="4">
        <v>23.449735641479499</v>
      </c>
      <c r="AA93" s="3" t="s">
        <v>30</v>
      </c>
      <c r="AB93" s="4">
        <v>22.908079147338899</v>
      </c>
      <c r="AC93" s="3" t="s">
        <v>30</v>
      </c>
      <c r="AD93" s="4">
        <v>23.5653686523438</v>
      </c>
      <c r="AE93" s="3" t="s">
        <v>30</v>
      </c>
      <c r="AF93" s="4">
        <v>25.277023315429702</v>
      </c>
      <c r="AG93" s="3" t="s">
        <v>30</v>
      </c>
      <c r="AH93" s="4">
        <v>27.034194946289102</v>
      </c>
      <c r="AI93" s="3" t="s">
        <v>30</v>
      </c>
      <c r="AJ93" s="4">
        <v>30.8723030090332</v>
      </c>
      <c r="AK93" s="3" t="s">
        <v>30</v>
      </c>
      <c r="AL93" s="4">
        <v>29.807619094848601</v>
      </c>
      <c r="AM93" s="3" t="s">
        <v>30</v>
      </c>
      <c r="AN93" s="4">
        <v>32.918323516845703</v>
      </c>
      <c r="AO93" s="3" t="s">
        <v>30</v>
      </c>
      <c r="AP93" s="4">
        <v>31.159603118896499</v>
      </c>
      <c r="AQ93" s="3" t="s">
        <v>30</v>
      </c>
      <c r="AR93" s="4">
        <v>32.662242889404297</v>
      </c>
      <c r="AS93" s="3" t="s">
        <v>30</v>
      </c>
      <c r="AT93" s="4">
        <v>34.7213745117188</v>
      </c>
      <c r="AU93" s="3" t="s">
        <v>30</v>
      </c>
      <c r="AV93" s="4">
        <v>34.447410583496101</v>
      </c>
      <c r="AW93" s="3" t="s">
        <v>30</v>
      </c>
      <c r="AX93" s="4">
        <v>35.446075439453097</v>
      </c>
      <c r="AY93" s="3" t="s">
        <v>30</v>
      </c>
      <c r="AZ93" s="4">
        <v>35.618206024169901</v>
      </c>
      <c r="BA93" s="3" t="s">
        <v>30</v>
      </c>
      <c r="BB93" s="4">
        <v>33.356739044189503</v>
      </c>
      <c r="BC93" s="3" t="s">
        <v>30</v>
      </c>
      <c r="BD93" s="4">
        <v>34.249824523925803</v>
      </c>
      <c r="BE93" s="3" t="s">
        <v>30</v>
      </c>
    </row>
    <row r="94" spans="1:57" ht="18.75" customHeight="1" x14ac:dyDescent="0.2">
      <c r="A94" s="3" t="s">
        <v>121</v>
      </c>
      <c r="B94" s="5"/>
      <c r="C94" s="6"/>
      <c r="D94" s="5"/>
      <c r="E94" s="6"/>
      <c r="F94" s="5"/>
      <c r="G94" s="6"/>
      <c r="H94" s="5"/>
      <c r="I94" s="6"/>
      <c r="J94" s="5"/>
      <c r="K94" s="6"/>
      <c r="L94" s="5"/>
      <c r="M94" s="6"/>
      <c r="N94" s="5"/>
      <c r="O94" s="6"/>
      <c r="P94" s="5"/>
      <c r="Q94" s="6"/>
      <c r="R94" s="5"/>
      <c r="S94" s="6"/>
      <c r="T94" s="5"/>
      <c r="U94" s="6"/>
      <c r="V94" s="5">
        <v>15.9132995605469</v>
      </c>
      <c r="W94" s="6" t="s">
        <v>30</v>
      </c>
      <c r="X94" s="5">
        <v>14.8522243499756</v>
      </c>
      <c r="Y94" s="6" t="s">
        <v>30</v>
      </c>
      <c r="Z94" s="5">
        <v>13.6242065429688</v>
      </c>
      <c r="AA94" s="6" t="s">
        <v>30</v>
      </c>
      <c r="AB94" s="5">
        <v>11.830196380615201</v>
      </c>
      <c r="AC94" s="6" t="s">
        <v>30</v>
      </c>
      <c r="AD94" s="5">
        <v>11.062991142272899</v>
      </c>
      <c r="AE94" s="6" t="s">
        <v>30</v>
      </c>
      <c r="AF94" s="5">
        <v>11.9632768630981</v>
      </c>
      <c r="AG94" s="6" t="s">
        <v>30</v>
      </c>
      <c r="AH94" s="5">
        <v>12.4983520507813</v>
      </c>
      <c r="AI94" s="6" t="s">
        <v>30</v>
      </c>
      <c r="AJ94" s="5">
        <v>13.437899589538601</v>
      </c>
      <c r="AK94" s="6" t="s">
        <v>30</v>
      </c>
      <c r="AL94" s="5">
        <v>13.7318563461304</v>
      </c>
      <c r="AM94" s="6" t="s">
        <v>30</v>
      </c>
      <c r="AN94" s="5">
        <v>14.781278610229499</v>
      </c>
      <c r="AO94" s="6" t="s">
        <v>30</v>
      </c>
      <c r="AP94" s="5">
        <v>19.515764236450199</v>
      </c>
      <c r="AQ94" s="6" t="s">
        <v>30</v>
      </c>
      <c r="AR94" s="5">
        <v>19.3036193847656</v>
      </c>
      <c r="AS94" s="6" t="s">
        <v>30</v>
      </c>
      <c r="AT94" s="5">
        <v>20.779844284057599</v>
      </c>
      <c r="AU94" s="6" t="s">
        <v>30</v>
      </c>
      <c r="AV94" s="5">
        <v>20.440015792846701</v>
      </c>
      <c r="AW94" s="6" t="s">
        <v>30</v>
      </c>
      <c r="AX94" s="5">
        <v>20.1708583831787</v>
      </c>
      <c r="AY94" s="6" t="s">
        <v>30</v>
      </c>
      <c r="AZ94" s="5">
        <v>20.660362243652301</v>
      </c>
      <c r="BA94" s="6" t="s">
        <v>30</v>
      </c>
      <c r="BB94" s="5">
        <v>15.8494272232056</v>
      </c>
      <c r="BC94" s="6" t="s">
        <v>30</v>
      </c>
      <c r="BD94" s="5">
        <v>16.485082626342798</v>
      </c>
      <c r="BE94" s="6" t="s">
        <v>30</v>
      </c>
    </row>
    <row r="95" spans="1:57" ht="18.75" customHeight="1" x14ac:dyDescent="0.2">
      <c r="A95" s="3" t="s">
        <v>122</v>
      </c>
      <c r="B95" s="4"/>
      <c r="C95" s="3"/>
      <c r="D95" s="4"/>
      <c r="E95" s="3"/>
      <c r="F95" s="4"/>
      <c r="G95" s="3"/>
      <c r="H95" s="4"/>
      <c r="I95" s="3"/>
      <c r="J95" s="4"/>
      <c r="K95" s="3"/>
      <c r="L95" s="4"/>
      <c r="M95" s="3"/>
      <c r="N95" s="4"/>
      <c r="O95" s="3"/>
      <c r="P95" s="4"/>
      <c r="Q95" s="3"/>
      <c r="R95" s="4">
        <v>36.387683868408203</v>
      </c>
      <c r="S95" s="3" t="s">
        <v>30</v>
      </c>
      <c r="T95" s="4">
        <v>35.862686157226598</v>
      </c>
      <c r="U95" s="3" t="s">
        <v>30</v>
      </c>
      <c r="V95" s="4">
        <v>33.711017608642599</v>
      </c>
      <c r="W95" s="3" t="s">
        <v>30</v>
      </c>
      <c r="X95" s="4">
        <v>32.3650093078613</v>
      </c>
      <c r="Y95" s="3" t="s">
        <v>30</v>
      </c>
      <c r="Z95" s="4">
        <v>31.7555847167969</v>
      </c>
      <c r="AA95" s="3" t="s">
        <v>30</v>
      </c>
      <c r="AB95" s="4">
        <v>31.360538482666001</v>
      </c>
      <c r="AC95" s="3" t="s">
        <v>30</v>
      </c>
      <c r="AD95" s="4">
        <v>32.481281280517599</v>
      </c>
      <c r="AE95" s="3" t="s">
        <v>30</v>
      </c>
      <c r="AF95" s="4">
        <v>33.484298706054702</v>
      </c>
      <c r="AG95" s="3" t="s">
        <v>30</v>
      </c>
      <c r="AH95" s="4">
        <v>33.409732818603501</v>
      </c>
      <c r="AI95" s="3" t="s">
        <v>30</v>
      </c>
      <c r="AJ95" s="4">
        <v>33.695301055908203</v>
      </c>
      <c r="AK95" s="3" t="s">
        <v>30</v>
      </c>
      <c r="AL95" s="4">
        <v>33.464469909667997</v>
      </c>
      <c r="AM95" s="3" t="s">
        <v>30</v>
      </c>
      <c r="AN95" s="4">
        <v>35.783786773681598</v>
      </c>
      <c r="AO95" s="3" t="s">
        <v>30</v>
      </c>
      <c r="AP95" s="4">
        <v>36.543556213378899</v>
      </c>
      <c r="AQ95" s="3" t="s">
        <v>30</v>
      </c>
      <c r="AR95" s="4">
        <v>35.640407562255902</v>
      </c>
      <c r="AS95" s="3" t="s">
        <v>30</v>
      </c>
      <c r="AT95" s="4">
        <v>37.353099822997997</v>
      </c>
      <c r="AU95" s="3" t="s">
        <v>30</v>
      </c>
      <c r="AV95" s="4">
        <v>36.707389831542997</v>
      </c>
      <c r="AW95" s="3" t="s">
        <v>30</v>
      </c>
      <c r="AX95" s="4">
        <v>36.127639770507798</v>
      </c>
      <c r="AY95" s="3" t="s">
        <v>30</v>
      </c>
      <c r="AZ95" s="4">
        <v>36.243953704833999</v>
      </c>
      <c r="BA95" s="3" t="s">
        <v>30</v>
      </c>
      <c r="BB95" s="4">
        <v>36.3689994812012</v>
      </c>
      <c r="BC95" s="3" t="s">
        <v>30</v>
      </c>
      <c r="BD95" s="4">
        <v>35.836585998535199</v>
      </c>
      <c r="BE95" s="3" t="s">
        <v>30</v>
      </c>
    </row>
    <row r="96" spans="1:57" ht="18.75" customHeight="1" x14ac:dyDescent="0.2">
      <c r="A96" s="3" t="s">
        <v>123</v>
      </c>
      <c r="B96" s="5">
        <v>9.8228330612182599</v>
      </c>
      <c r="C96" s="6" t="s">
        <v>30</v>
      </c>
      <c r="D96" s="5">
        <v>16.0983180999756</v>
      </c>
      <c r="E96" s="6" t="s">
        <v>30</v>
      </c>
      <c r="F96" s="5">
        <v>12.1509084701538</v>
      </c>
      <c r="G96" s="6" t="s">
        <v>30</v>
      </c>
      <c r="H96" s="5">
        <v>15.859655380249</v>
      </c>
      <c r="I96" s="6" t="s">
        <v>30</v>
      </c>
      <c r="J96" s="5">
        <v>18.210874557495099</v>
      </c>
      <c r="K96" s="6" t="s">
        <v>30</v>
      </c>
      <c r="L96" s="5">
        <v>17.471105575561499</v>
      </c>
      <c r="M96" s="6" t="s">
        <v>30</v>
      </c>
      <c r="N96" s="5">
        <v>17.904300689697301</v>
      </c>
      <c r="O96" s="6" t="s">
        <v>30</v>
      </c>
      <c r="P96" s="5">
        <v>16.005987167358398</v>
      </c>
      <c r="Q96" s="6" t="s">
        <v>30</v>
      </c>
      <c r="R96" s="5">
        <v>17.424354553222699</v>
      </c>
      <c r="S96" s="6" t="s">
        <v>30</v>
      </c>
      <c r="T96" s="5">
        <v>18.8589477539063</v>
      </c>
      <c r="U96" s="6" t="s">
        <v>30</v>
      </c>
      <c r="V96" s="5">
        <v>18.9124641418457</v>
      </c>
      <c r="W96" s="6" t="s">
        <v>30</v>
      </c>
      <c r="X96" s="5">
        <v>17.912584304809599</v>
      </c>
      <c r="Y96" s="6" t="s">
        <v>30</v>
      </c>
      <c r="Z96" s="5">
        <v>20.6067218780518</v>
      </c>
      <c r="AA96" s="6" t="s">
        <v>30</v>
      </c>
      <c r="AB96" s="5">
        <v>22.471729278564499</v>
      </c>
      <c r="AC96" s="6" t="s">
        <v>30</v>
      </c>
      <c r="AD96" s="5">
        <v>23.481794357299801</v>
      </c>
      <c r="AE96" s="6" t="s">
        <v>30</v>
      </c>
      <c r="AF96" s="5">
        <v>22.8576774597168</v>
      </c>
      <c r="AG96" s="6" t="s">
        <v>30</v>
      </c>
      <c r="AH96" s="5">
        <v>25.530342102050799</v>
      </c>
      <c r="AI96" s="6" t="s">
        <v>30</v>
      </c>
      <c r="AJ96" s="5">
        <v>24.220199584960898</v>
      </c>
      <c r="AK96" s="6" t="s">
        <v>30</v>
      </c>
      <c r="AL96" s="5">
        <v>24.377832412719702</v>
      </c>
      <c r="AM96" s="6" t="s">
        <v>30</v>
      </c>
      <c r="AN96" s="5">
        <v>23.9361171722412</v>
      </c>
      <c r="AO96" s="6" t="s">
        <v>30</v>
      </c>
      <c r="AP96" s="5">
        <v>21.6987628936768</v>
      </c>
      <c r="AQ96" s="6" t="s">
        <v>30</v>
      </c>
      <c r="AR96" s="5">
        <v>22.790838241577099</v>
      </c>
      <c r="AS96" s="6" t="s">
        <v>30</v>
      </c>
      <c r="AT96" s="5">
        <v>21.7794704437256</v>
      </c>
      <c r="AU96" s="6" t="s">
        <v>30</v>
      </c>
      <c r="AV96" s="5">
        <v>20.268276214599599</v>
      </c>
      <c r="AW96" s="6" t="s">
        <v>30</v>
      </c>
      <c r="AX96" s="5">
        <v>22.4165134429932</v>
      </c>
      <c r="AY96" s="6" t="s">
        <v>30</v>
      </c>
      <c r="AZ96" s="5">
        <v>19.182369232177699</v>
      </c>
      <c r="BA96" s="6" t="s">
        <v>30</v>
      </c>
      <c r="BB96" s="5">
        <v>19.2727947235107</v>
      </c>
      <c r="BC96" s="6" t="s">
        <v>30</v>
      </c>
      <c r="BD96" s="5">
        <v>21.4496059417725</v>
      </c>
      <c r="BE96" s="6" t="s">
        <v>30</v>
      </c>
    </row>
    <row r="97" spans="1:57" ht="18.75" customHeight="1" x14ac:dyDescent="0.2">
      <c r="A97" s="3" t="s">
        <v>124</v>
      </c>
      <c r="B97" s="4">
        <v>42.220386505127003</v>
      </c>
      <c r="C97" s="3" t="s">
        <v>30</v>
      </c>
      <c r="D97" s="4">
        <v>41.542671203613303</v>
      </c>
      <c r="E97" s="3" t="s">
        <v>30</v>
      </c>
      <c r="F97" s="4">
        <v>40.1061401367188</v>
      </c>
      <c r="G97" s="3" t="s">
        <v>30</v>
      </c>
      <c r="H97" s="4">
        <v>43.710487365722699</v>
      </c>
      <c r="I97" s="3" t="s">
        <v>30</v>
      </c>
      <c r="J97" s="4">
        <v>45.843757629394503</v>
      </c>
      <c r="K97" s="3" t="s">
        <v>30</v>
      </c>
      <c r="L97" s="4">
        <v>47.016845703125</v>
      </c>
      <c r="M97" s="3" t="s">
        <v>30</v>
      </c>
      <c r="N97" s="4">
        <v>43.514144897460902</v>
      </c>
      <c r="O97" s="3" t="s">
        <v>30</v>
      </c>
      <c r="P97" s="4">
        <v>44.896598815917997</v>
      </c>
      <c r="Q97" s="3" t="s">
        <v>30</v>
      </c>
      <c r="R97" s="4">
        <v>39.6848754882813</v>
      </c>
      <c r="S97" s="3" t="s">
        <v>30</v>
      </c>
      <c r="T97" s="4">
        <v>35.739852905273402</v>
      </c>
      <c r="U97" s="3" t="s">
        <v>30</v>
      </c>
      <c r="V97" s="4">
        <v>37.293491363525398</v>
      </c>
      <c r="W97" s="3" t="s">
        <v>30</v>
      </c>
      <c r="X97" s="4">
        <v>38.222820281982401</v>
      </c>
      <c r="Y97" s="3" t="s">
        <v>30</v>
      </c>
      <c r="Z97" s="4">
        <v>39.495121002197301</v>
      </c>
      <c r="AA97" s="3" t="s">
        <v>30</v>
      </c>
      <c r="AB97" s="4">
        <v>42.109012603759801</v>
      </c>
      <c r="AC97" s="3" t="s">
        <v>30</v>
      </c>
      <c r="AD97" s="4">
        <v>45.619709014892599</v>
      </c>
      <c r="AE97" s="3" t="s">
        <v>30</v>
      </c>
      <c r="AF97" s="4">
        <v>45.632087707519503</v>
      </c>
      <c r="AG97" s="3" t="s">
        <v>30</v>
      </c>
      <c r="AH97" s="4">
        <v>56.215736389160199</v>
      </c>
      <c r="AI97" s="3" t="s">
        <v>30</v>
      </c>
      <c r="AJ97" s="4">
        <v>53.267429351806598</v>
      </c>
      <c r="AK97" s="3" t="s">
        <v>30</v>
      </c>
      <c r="AL97" s="4">
        <v>57.183700561523402</v>
      </c>
      <c r="AM97" s="3" t="s">
        <v>30</v>
      </c>
      <c r="AN97" s="4">
        <v>57.4904174804688</v>
      </c>
      <c r="AO97" s="3" t="s">
        <v>30</v>
      </c>
      <c r="AP97" s="4">
        <v>47.127758026122997</v>
      </c>
      <c r="AQ97" s="3" t="s">
        <v>30</v>
      </c>
      <c r="AR97" s="4">
        <v>46.551551818847699</v>
      </c>
      <c r="AS97" s="3" t="s">
        <v>30</v>
      </c>
      <c r="AT97" s="4">
        <v>58.188926696777301</v>
      </c>
      <c r="AU97" s="3" t="s">
        <v>30</v>
      </c>
      <c r="AV97" s="4">
        <v>52.291759490966797</v>
      </c>
      <c r="AW97" s="3" t="s">
        <v>30</v>
      </c>
      <c r="AX97" s="4">
        <v>49.813270568847699</v>
      </c>
      <c r="AY97" s="3" t="s">
        <v>30</v>
      </c>
      <c r="AZ97" s="4">
        <v>47.213996887207003</v>
      </c>
      <c r="BA97" s="3" t="s">
        <v>30</v>
      </c>
      <c r="BB97" s="4">
        <v>40.935596466064503</v>
      </c>
      <c r="BC97" s="3" t="s">
        <v>30</v>
      </c>
      <c r="BD97" s="4">
        <v>43.002803802490199</v>
      </c>
      <c r="BE97" s="3" t="s">
        <v>30</v>
      </c>
    </row>
    <row r="98" spans="1:57" ht="18.75" customHeight="1" x14ac:dyDescent="0.2">
      <c r="A98" s="3" t="s">
        <v>125</v>
      </c>
      <c r="B98" s="5"/>
      <c r="C98" s="6"/>
      <c r="D98" s="5"/>
      <c r="E98" s="6"/>
      <c r="F98" s="5"/>
      <c r="G98" s="6"/>
      <c r="H98" s="5"/>
      <c r="I98" s="6"/>
      <c r="J98" s="5"/>
      <c r="K98" s="6"/>
      <c r="L98" s="5"/>
      <c r="M98" s="6"/>
      <c r="N98" s="5"/>
      <c r="O98" s="6"/>
      <c r="P98" s="5"/>
      <c r="Q98" s="6"/>
      <c r="R98" s="5"/>
      <c r="S98" s="6"/>
      <c r="T98" s="5"/>
      <c r="U98" s="6"/>
      <c r="V98" s="5">
        <v>14.9079999923706</v>
      </c>
      <c r="W98" s="6" t="s">
        <v>30</v>
      </c>
      <c r="X98" s="5">
        <v>11.552976608276399</v>
      </c>
      <c r="Y98" s="6" t="s">
        <v>30</v>
      </c>
      <c r="Z98" s="5">
        <v>11.771879196166999</v>
      </c>
      <c r="AA98" s="6" t="s">
        <v>30</v>
      </c>
      <c r="AB98" s="5">
        <v>9.7700109481811506</v>
      </c>
      <c r="AC98" s="6" t="s">
        <v>30</v>
      </c>
      <c r="AD98" s="5">
        <v>11.567685127258301</v>
      </c>
      <c r="AE98" s="6" t="s">
        <v>30</v>
      </c>
      <c r="AF98" s="5">
        <v>12.182333946228001</v>
      </c>
      <c r="AG98" s="6" t="s">
        <v>30</v>
      </c>
      <c r="AH98" s="5">
        <v>15.4139547348022</v>
      </c>
      <c r="AI98" s="6" t="s">
        <v>30</v>
      </c>
      <c r="AJ98" s="5">
        <v>19.260721206665</v>
      </c>
      <c r="AK98" s="6" t="s">
        <v>30</v>
      </c>
      <c r="AL98" s="5">
        <v>18.3526287078857</v>
      </c>
      <c r="AM98" s="6" t="s">
        <v>30</v>
      </c>
      <c r="AN98" s="5">
        <v>22.302850723266602</v>
      </c>
      <c r="AO98" s="6" t="s">
        <v>30</v>
      </c>
      <c r="AP98" s="5">
        <v>25.975988388061499</v>
      </c>
      <c r="AQ98" s="6" t="s">
        <v>30</v>
      </c>
      <c r="AR98" s="5">
        <v>25.0465393066406</v>
      </c>
      <c r="AS98" s="6" t="s">
        <v>30</v>
      </c>
      <c r="AT98" s="5">
        <v>27.413183212280298</v>
      </c>
      <c r="AU98" s="6" t="s">
        <v>30</v>
      </c>
      <c r="AV98" s="5">
        <v>27.0078315734863</v>
      </c>
      <c r="AW98" s="6" t="s">
        <v>30</v>
      </c>
      <c r="AX98" s="5">
        <v>29.2042045593262</v>
      </c>
      <c r="AY98" s="6" t="s">
        <v>30</v>
      </c>
      <c r="AZ98" s="5">
        <v>31.809564590454102</v>
      </c>
      <c r="BA98" s="6" t="s">
        <v>30</v>
      </c>
      <c r="BB98" s="5">
        <v>31.7393608093262</v>
      </c>
      <c r="BC98" s="6" t="s">
        <v>30</v>
      </c>
      <c r="BD98" s="5">
        <v>29.503358840942401</v>
      </c>
      <c r="BE98" s="6" t="s">
        <v>30</v>
      </c>
    </row>
    <row r="99" spans="1:57" ht="18.75" customHeight="1" x14ac:dyDescent="0.2">
      <c r="A99" s="3" t="s">
        <v>126</v>
      </c>
      <c r="B99" s="4">
        <v>34.4188041687012</v>
      </c>
      <c r="C99" s="3" t="s">
        <v>30</v>
      </c>
      <c r="D99" s="4">
        <v>37.037818908691399</v>
      </c>
      <c r="E99" s="3" t="s">
        <v>30</v>
      </c>
      <c r="F99" s="4">
        <v>26.579563140869102</v>
      </c>
      <c r="G99" s="3" t="s">
        <v>30</v>
      </c>
      <c r="H99" s="4">
        <v>25.226095199585</v>
      </c>
      <c r="I99" s="3" t="s">
        <v>30</v>
      </c>
      <c r="J99" s="4">
        <v>26.6918849945068</v>
      </c>
      <c r="K99" s="3" t="s">
        <v>30</v>
      </c>
      <c r="L99" s="4">
        <v>32.465625762939503</v>
      </c>
      <c r="M99" s="3" t="s">
        <v>30</v>
      </c>
      <c r="N99" s="4">
        <v>43.426643371582003</v>
      </c>
      <c r="O99" s="3" t="s">
        <v>30</v>
      </c>
      <c r="P99" s="4">
        <v>33.251708984375</v>
      </c>
      <c r="Q99" s="3" t="s">
        <v>30</v>
      </c>
      <c r="R99" s="4">
        <v>31.472913742065401</v>
      </c>
      <c r="S99" s="3" t="s">
        <v>30</v>
      </c>
      <c r="T99" s="4">
        <v>33.6954956054688</v>
      </c>
      <c r="U99" s="3" t="s">
        <v>30</v>
      </c>
      <c r="V99" s="4">
        <v>41.704090118408203</v>
      </c>
      <c r="W99" s="3" t="s">
        <v>30</v>
      </c>
      <c r="X99" s="4">
        <v>38.233509063720703</v>
      </c>
      <c r="Y99" s="3" t="s">
        <v>30</v>
      </c>
      <c r="Z99" s="4">
        <v>49.4000434875488</v>
      </c>
      <c r="AA99" s="3" t="s">
        <v>30</v>
      </c>
      <c r="AB99" s="4">
        <v>49.420963287353501</v>
      </c>
      <c r="AC99" s="3" t="s">
        <v>30</v>
      </c>
      <c r="AD99" s="4">
        <v>54.047119140625</v>
      </c>
      <c r="AE99" s="3" t="s">
        <v>30</v>
      </c>
      <c r="AF99" s="4">
        <v>60.410007476806598</v>
      </c>
      <c r="AG99" s="3" t="s">
        <v>30</v>
      </c>
      <c r="AH99" s="4">
        <v>62.961372375488303</v>
      </c>
      <c r="AI99" s="3" t="s">
        <v>30</v>
      </c>
      <c r="AJ99" s="4">
        <v>62.280120849609403</v>
      </c>
      <c r="AK99" s="3" t="s">
        <v>30</v>
      </c>
      <c r="AL99" s="4">
        <v>80.688255310058594</v>
      </c>
      <c r="AM99" s="3" t="s">
        <v>30</v>
      </c>
      <c r="AN99" s="4">
        <v>65.608558654785199</v>
      </c>
      <c r="AO99" s="3" t="s">
        <v>30</v>
      </c>
      <c r="AP99" s="4">
        <v>70.390701293945298</v>
      </c>
      <c r="AQ99" s="3" t="s">
        <v>30</v>
      </c>
      <c r="AR99" s="4">
        <v>42.414493560791001</v>
      </c>
      <c r="AS99" s="3" t="s">
        <v>30</v>
      </c>
      <c r="AT99" s="4">
        <v>74.248069763183594</v>
      </c>
      <c r="AU99" s="3" t="s">
        <v>30</v>
      </c>
      <c r="AV99" s="4">
        <v>82.979766845703097</v>
      </c>
      <c r="AW99" s="3" t="s">
        <v>30</v>
      </c>
      <c r="AX99" s="4">
        <v>69.304527282714801</v>
      </c>
      <c r="AY99" s="3" t="s">
        <v>30</v>
      </c>
      <c r="AZ99" s="4">
        <v>51.217720031738303</v>
      </c>
      <c r="BA99" s="3" t="s">
        <v>30</v>
      </c>
      <c r="BB99" s="4">
        <v>31.743488311767599</v>
      </c>
      <c r="BC99" s="3" t="s">
        <v>30</v>
      </c>
      <c r="BD99" s="4">
        <v>51.8002319335938</v>
      </c>
      <c r="BE99" s="3" t="s">
        <v>30</v>
      </c>
    </row>
    <row r="100" spans="1:57" ht="18.75" customHeight="1" x14ac:dyDescent="0.2">
      <c r="A100" s="3" t="s">
        <v>127</v>
      </c>
      <c r="B100" s="5"/>
      <c r="C100" s="6"/>
      <c r="D100" s="5"/>
      <c r="E100" s="6"/>
      <c r="F100" s="5"/>
      <c r="G100" s="6"/>
      <c r="H100" s="5"/>
      <c r="I100" s="6"/>
      <c r="J100" s="5"/>
      <c r="K100" s="6"/>
      <c r="L100" s="5">
        <v>29.071538925170898</v>
      </c>
      <c r="M100" s="6" t="s">
        <v>30</v>
      </c>
      <c r="N100" s="5">
        <v>27.8284702301025</v>
      </c>
      <c r="O100" s="6" t="s">
        <v>30</v>
      </c>
      <c r="P100" s="5">
        <v>30.8901176452637</v>
      </c>
      <c r="Q100" s="6" t="s">
        <v>30</v>
      </c>
      <c r="R100" s="5">
        <v>31.218000411987301</v>
      </c>
      <c r="S100" s="6" t="s">
        <v>30</v>
      </c>
      <c r="T100" s="5">
        <v>31.1834926605225</v>
      </c>
      <c r="U100" s="6" t="s">
        <v>30</v>
      </c>
      <c r="V100" s="5">
        <v>31.8848056793213</v>
      </c>
      <c r="W100" s="6" t="s">
        <v>30</v>
      </c>
      <c r="X100" s="5">
        <v>31.4200325012207</v>
      </c>
      <c r="Y100" s="6" t="s">
        <v>30</v>
      </c>
      <c r="Z100" s="5">
        <v>31.374851226806602</v>
      </c>
      <c r="AA100" s="6" t="s">
        <v>30</v>
      </c>
      <c r="AB100" s="5">
        <v>30.7992763519287</v>
      </c>
      <c r="AC100" s="6" t="s">
        <v>30</v>
      </c>
      <c r="AD100" s="5">
        <v>31.664176940918001</v>
      </c>
      <c r="AE100" s="6" t="s">
        <v>30</v>
      </c>
      <c r="AF100" s="5">
        <v>32.919570922851598</v>
      </c>
      <c r="AG100" s="6" t="s">
        <v>30</v>
      </c>
      <c r="AH100" s="5">
        <v>33.287441253662102</v>
      </c>
      <c r="AI100" s="6" t="s">
        <v>30</v>
      </c>
      <c r="AJ100" s="5">
        <v>33.448825836181598</v>
      </c>
      <c r="AK100" s="6" t="s">
        <v>30</v>
      </c>
      <c r="AL100" s="5">
        <v>33.7711372375488</v>
      </c>
      <c r="AM100" s="6" t="s">
        <v>30</v>
      </c>
      <c r="AN100" s="5">
        <v>34.321006774902301</v>
      </c>
      <c r="AO100" s="6" t="s">
        <v>30</v>
      </c>
      <c r="AP100" s="5">
        <v>34.308597564697301</v>
      </c>
      <c r="AQ100" s="6" t="s">
        <v>30</v>
      </c>
      <c r="AR100" s="5">
        <v>32.560756683349602</v>
      </c>
      <c r="AS100" s="6" t="s">
        <v>30</v>
      </c>
      <c r="AT100" s="5">
        <v>32.068935394287102</v>
      </c>
      <c r="AU100" s="6" t="s">
        <v>30</v>
      </c>
      <c r="AV100" s="5">
        <v>32.094413757324197</v>
      </c>
      <c r="AW100" s="6" t="s">
        <v>30</v>
      </c>
      <c r="AX100" s="5">
        <v>33.362865447997997</v>
      </c>
      <c r="AY100" s="6" t="s">
        <v>30</v>
      </c>
      <c r="AZ100" s="5">
        <v>34.117088317871101</v>
      </c>
      <c r="BA100" s="6" t="s">
        <v>30</v>
      </c>
      <c r="BB100" s="5">
        <v>33.738616943359403</v>
      </c>
      <c r="BC100" s="6" t="s">
        <v>30</v>
      </c>
      <c r="BD100" s="5">
        <v>33.160552978515597</v>
      </c>
      <c r="BE100" s="6" t="s">
        <v>30</v>
      </c>
    </row>
    <row r="101" spans="1:57" ht="18.75" customHeight="1" x14ac:dyDescent="0.2">
      <c r="A101" s="3" t="s">
        <v>128</v>
      </c>
      <c r="B101" s="4"/>
      <c r="C101" s="3"/>
      <c r="D101" s="4"/>
      <c r="E101" s="3"/>
      <c r="F101" s="4"/>
      <c r="G101" s="3"/>
      <c r="H101" s="4"/>
      <c r="I101" s="3"/>
      <c r="J101" s="4"/>
      <c r="K101" s="3"/>
      <c r="L101" s="4">
        <v>45.346607208252003</v>
      </c>
      <c r="M101" s="3" t="s">
        <v>30</v>
      </c>
      <c r="N101" s="4">
        <v>45.2598266601563</v>
      </c>
      <c r="O101" s="3" t="s">
        <v>30</v>
      </c>
      <c r="P101" s="4">
        <v>46.9824409484863</v>
      </c>
      <c r="Q101" s="3" t="s">
        <v>30</v>
      </c>
      <c r="R101" s="4">
        <v>47.134685516357401</v>
      </c>
      <c r="S101" s="3" t="s">
        <v>30</v>
      </c>
      <c r="T101" s="4">
        <v>45.0706977844238</v>
      </c>
      <c r="U101" s="3" t="s">
        <v>30</v>
      </c>
      <c r="V101" s="4">
        <v>43.700687408447301</v>
      </c>
      <c r="W101" s="3" t="s">
        <v>30</v>
      </c>
      <c r="X101" s="4">
        <v>44.138904571533203</v>
      </c>
      <c r="Y101" s="3" t="s">
        <v>30</v>
      </c>
      <c r="Z101" s="4">
        <v>43.799861907958999</v>
      </c>
      <c r="AA101" s="3" t="s">
        <v>30</v>
      </c>
      <c r="AB101" s="4">
        <v>43.687137603759801</v>
      </c>
      <c r="AC101" s="3" t="s">
        <v>30</v>
      </c>
      <c r="AD101" s="4">
        <v>42.541210174560497</v>
      </c>
      <c r="AE101" s="3" t="s">
        <v>30</v>
      </c>
      <c r="AF101" s="4">
        <v>43.656223297119098</v>
      </c>
      <c r="AG101" s="3" t="s">
        <v>30</v>
      </c>
      <c r="AH101" s="4">
        <v>41.596046447753899</v>
      </c>
      <c r="AI101" s="3" t="s">
        <v>30</v>
      </c>
      <c r="AJ101" s="4">
        <v>41.957130432128899</v>
      </c>
      <c r="AK101" s="3" t="s">
        <v>30</v>
      </c>
      <c r="AL101" s="4">
        <v>43.015480041503899</v>
      </c>
      <c r="AM101" s="3" t="s">
        <v>30</v>
      </c>
      <c r="AN101" s="4">
        <v>44.468784332275398</v>
      </c>
      <c r="AO101" s="3" t="s">
        <v>30</v>
      </c>
      <c r="AP101" s="4">
        <v>43.468032836914098</v>
      </c>
      <c r="AQ101" s="3" t="s">
        <v>30</v>
      </c>
      <c r="AR101" s="4">
        <v>42.878555297851598</v>
      </c>
      <c r="AS101" s="3" t="s">
        <v>30</v>
      </c>
      <c r="AT101" s="4">
        <v>44.415126800537102</v>
      </c>
      <c r="AU101" s="3" t="s">
        <v>30</v>
      </c>
      <c r="AV101" s="4">
        <v>44.297679901122997</v>
      </c>
      <c r="AW101" s="3" t="s">
        <v>30</v>
      </c>
      <c r="AX101" s="4">
        <v>43.139324188232401</v>
      </c>
      <c r="AY101" s="3" t="s">
        <v>30</v>
      </c>
      <c r="AZ101" s="4">
        <v>42.897666931152301</v>
      </c>
      <c r="BA101" s="3" t="s">
        <v>30</v>
      </c>
      <c r="BB101" s="4">
        <v>43.745471954345703</v>
      </c>
      <c r="BC101" s="3" t="s">
        <v>30</v>
      </c>
      <c r="BD101" s="4">
        <v>44.374099731445298</v>
      </c>
      <c r="BE101" s="3" t="s">
        <v>30</v>
      </c>
    </row>
    <row r="102" spans="1:57" ht="18.75" customHeight="1" x14ac:dyDescent="0.2">
      <c r="A102" s="3" t="s">
        <v>129</v>
      </c>
      <c r="B102" s="5">
        <v>16.396966934204102</v>
      </c>
      <c r="C102" s="6" t="s">
        <v>30</v>
      </c>
      <c r="D102" s="5">
        <v>11.0448551177979</v>
      </c>
      <c r="E102" s="6" t="s">
        <v>30</v>
      </c>
      <c r="F102" s="5">
        <v>13.8456315994263</v>
      </c>
      <c r="G102" s="6" t="s">
        <v>30</v>
      </c>
      <c r="H102" s="5">
        <v>12.9439296722412</v>
      </c>
      <c r="I102" s="6" t="s">
        <v>30</v>
      </c>
      <c r="J102" s="5">
        <v>11.196775436401399</v>
      </c>
      <c r="K102" s="6" t="s">
        <v>30</v>
      </c>
      <c r="L102" s="5">
        <v>11.4317626953125</v>
      </c>
      <c r="M102" s="6" t="s">
        <v>30</v>
      </c>
      <c r="N102" s="5">
        <v>12.870080947876</v>
      </c>
      <c r="O102" s="6" t="s">
        <v>30</v>
      </c>
      <c r="P102" s="5">
        <v>14.9762306213379</v>
      </c>
      <c r="Q102" s="6" t="s">
        <v>30</v>
      </c>
      <c r="R102" s="5">
        <v>13.6890916824341</v>
      </c>
      <c r="S102" s="6" t="s">
        <v>30</v>
      </c>
      <c r="T102" s="5">
        <v>15.009881019592299</v>
      </c>
      <c r="U102" s="6" t="s">
        <v>30</v>
      </c>
      <c r="V102" s="5">
        <v>15.512835502624499</v>
      </c>
      <c r="W102" s="6" t="s">
        <v>30</v>
      </c>
      <c r="X102" s="5">
        <v>14.0421333312988</v>
      </c>
      <c r="Y102" s="6" t="s">
        <v>30</v>
      </c>
      <c r="Z102" s="5">
        <v>10.162989616394</v>
      </c>
      <c r="AA102" s="6" t="s">
        <v>30</v>
      </c>
      <c r="AB102" s="5">
        <v>15.4154605865479</v>
      </c>
      <c r="AC102" s="6" t="s">
        <v>30</v>
      </c>
      <c r="AD102" s="5">
        <v>20.273876190185501</v>
      </c>
      <c r="AE102" s="6" t="s">
        <v>30</v>
      </c>
      <c r="AF102" s="5">
        <v>18.462121963501001</v>
      </c>
      <c r="AG102" s="6" t="s">
        <v>30</v>
      </c>
      <c r="AH102" s="5">
        <v>20.962186813354499</v>
      </c>
      <c r="AI102" s="6" t="s">
        <v>30</v>
      </c>
      <c r="AJ102" s="5">
        <v>15.996376991271999</v>
      </c>
      <c r="AK102" s="6" t="s">
        <v>30</v>
      </c>
      <c r="AL102" s="5">
        <v>15.9378147125244</v>
      </c>
      <c r="AM102" s="6" t="s">
        <v>30</v>
      </c>
      <c r="AN102" s="5">
        <v>11.525230407714799</v>
      </c>
      <c r="AO102" s="6" t="s">
        <v>30</v>
      </c>
      <c r="AP102" s="5">
        <v>13.1733179092407</v>
      </c>
      <c r="AQ102" s="6" t="s">
        <v>30</v>
      </c>
      <c r="AR102" s="5">
        <v>11.674645423889199</v>
      </c>
      <c r="AS102" s="6" t="s">
        <v>30</v>
      </c>
      <c r="AT102" s="5">
        <v>10.830365180969199</v>
      </c>
      <c r="AU102" s="6" t="s">
        <v>30</v>
      </c>
      <c r="AV102" s="5">
        <v>10.8971519470215</v>
      </c>
      <c r="AW102" s="6" t="s">
        <v>30</v>
      </c>
      <c r="AX102" s="5">
        <v>12.429737091064499</v>
      </c>
      <c r="AY102" s="6" t="s">
        <v>30</v>
      </c>
      <c r="AZ102" s="5">
        <v>11.827746391296399</v>
      </c>
      <c r="BA102" s="6" t="s">
        <v>30</v>
      </c>
      <c r="BB102" s="5">
        <v>14.736614227294901</v>
      </c>
      <c r="BC102" s="6" t="s">
        <v>30</v>
      </c>
      <c r="BD102" s="5">
        <v>14.733907699585</v>
      </c>
      <c r="BE102" s="6" t="s">
        <v>30</v>
      </c>
    </row>
    <row r="103" spans="1:57" ht="18.75" customHeight="1" x14ac:dyDescent="0.2">
      <c r="A103" s="3" t="s">
        <v>130</v>
      </c>
      <c r="B103" s="4"/>
      <c r="C103" s="3"/>
      <c r="D103" s="4"/>
      <c r="E103" s="3"/>
      <c r="F103" s="4"/>
      <c r="G103" s="3"/>
      <c r="H103" s="4"/>
      <c r="I103" s="3"/>
      <c r="J103" s="4"/>
      <c r="K103" s="3"/>
      <c r="L103" s="4"/>
      <c r="M103" s="3"/>
      <c r="N103" s="4"/>
      <c r="O103" s="3"/>
      <c r="P103" s="4"/>
      <c r="Q103" s="3"/>
      <c r="R103" s="4"/>
      <c r="S103" s="3"/>
      <c r="T103" s="4"/>
      <c r="U103" s="3"/>
      <c r="V103" s="4"/>
      <c r="W103" s="3"/>
      <c r="X103" s="4"/>
      <c r="Y103" s="3"/>
      <c r="Z103" s="4">
        <v>13.456184387206999</v>
      </c>
      <c r="AA103" s="3" t="s">
        <v>30</v>
      </c>
      <c r="AB103" s="4">
        <v>18.363031387329102</v>
      </c>
      <c r="AC103" s="3" t="s">
        <v>30</v>
      </c>
      <c r="AD103" s="4">
        <v>20.898351669311499</v>
      </c>
      <c r="AE103" s="3" t="s">
        <v>30</v>
      </c>
      <c r="AF103" s="4">
        <v>22.690137863159201</v>
      </c>
      <c r="AG103" s="3" t="s">
        <v>30</v>
      </c>
      <c r="AH103" s="4">
        <v>25.526124954223601</v>
      </c>
      <c r="AI103" s="3" t="s">
        <v>30</v>
      </c>
      <c r="AJ103" s="4">
        <v>26.5139675140381</v>
      </c>
      <c r="AK103" s="3" t="s">
        <v>30</v>
      </c>
      <c r="AL103" s="4">
        <v>25.6850681304932</v>
      </c>
      <c r="AM103" s="3" t="s">
        <v>30</v>
      </c>
      <c r="AN103" s="4">
        <v>24.96750831604</v>
      </c>
      <c r="AO103" s="3" t="s">
        <v>30</v>
      </c>
      <c r="AP103" s="4">
        <v>29.18385887146</v>
      </c>
      <c r="AQ103" s="3" t="s">
        <v>30</v>
      </c>
      <c r="AR103" s="4">
        <v>20.146242141723601</v>
      </c>
      <c r="AS103" s="3" t="s">
        <v>30</v>
      </c>
      <c r="AT103" s="4">
        <v>24.8967189788818</v>
      </c>
      <c r="AU103" s="3" t="s">
        <v>30</v>
      </c>
      <c r="AV103" s="4">
        <v>24.142663955688501</v>
      </c>
      <c r="AW103" s="3" t="s">
        <v>30</v>
      </c>
      <c r="AX103" s="4">
        <v>21.7992038726807</v>
      </c>
      <c r="AY103" s="3" t="s">
        <v>30</v>
      </c>
      <c r="AZ103" s="4">
        <v>22.0007839202881</v>
      </c>
      <c r="BA103" s="3" t="s">
        <v>30</v>
      </c>
      <c r="BB103" s="4">
        <v>21.4512748718262</v>
      </c>
      <c r="BC103" s="3" t="s">
        <v>30</v>
      </c>
      <c r="BD103" s="4">
        <v>23.4833469390869</v>
      </c>
      <c r="BE103" s="3" t="s">
        <v>30</v>
      </c>
    </row>
    <row r="104" spans="1:57" ht="18.75" customHeight="1" x14ac:dyDescent="0.2">
      <c r="A104" s="3" t="s">
        <v>131</v>
      </c>
      <c r="B104" s="5">
        <v>31.109216690063501</v>
      </c>
      <c r="C104" s="6" t="s">
        <v>30</v>
      </c>
      <c r="D104" s="5">
        <v>29.4065761566162</v>
      </c>
      <c r="E104" s="6" t="s">
        <v>30</v>
      </c>
      <c r="F104" s="5">
        <v>30.441312789916999</v>
      </c>
      <c r="G104" s="6" t="s">
        <v>30</v>
      </c>
      <c r="H104" s="5">
        <v>28.451992034912099</v>
      </c>
      <c r="I104" s="6" t="s">
        <v>30</v>
      </c>
      <c r="J104" s="5">
        <v>29.1262512207031</v>
      </c>
      <c r="K104" s="6" t="s">
        <v>30</v>
      </c>
      <c r="L104" s="5">
        <v>26.065372467041001</v>
      </c>
      <c r="M104" s="6" t="s">
        <v>30</v>
      </c>
      <c r="N104" s="5">
        <v>26.0250434875488</v>
      </c>
      <c r="O104" s="6" t="s">
        <v>30</v>
      </c>
      <c r="P104" s="5">
        <v>26.36452293396</v>
      </c>
      <c r="Q104" s="6" t="s">
        <v>30</v>
      </c>
      <c r="R104" s="5">
        <v>22.806072235107401</v>
      </c>
      <c r="S104" s="6" t="s">
        <v>30</v>
      </c>
      <c r="T104" s="5">
        <v>21.947217941284201</v>
      </c>
      <c r="U104" s="6" t="s">
        <v>30</v>
      </c>
      <c r="V104" s="5">
        <v>19.858333587646499</v>
      </c>
      <c r="W104" s="6" t="s">
        <v>30</v>
      </c>
      <c r="X104" s="5">
        <v>24.201391220092798</v>
      </c>
      <c r="Y104" s="6" t="s">
        <v>30</v>
      </c>
      <c r="Z104" s="5">
        <v>23.513444900512699</v>
      </c>
      <c r="AA104" s="6" t="s">
        <v>30</v>
      </c>
      <c r="AB104" s="5">
        <v>23.805641174316399</v>
      </c>
      <c r="AC104" s="6" t="s">
        <v>30</v>
      </c>
      <c r="AD104" s="5">
        <v>22.851232528686499</v>
      </c>
      <c r="AE104" s="6" t="s">
        <v>30</v>
      </c>
      <c r="AF104" s="5">
        <v>22.012699127197301</v>
      </c>
      <c r="AG104" s="6" t="s">
        <v>30</v>
      </c>
      <c r="AH104" s="5">
        <v>23.298849105835</v>
      </c>
      <c r="AI104" s="6" t="s">
        <v>30</v>
      </c>
      <c r="AJ104" s="5">
        <v>23.6490154266357</v>
      </c>
      <c r="AK104" s="6" t="s">
        <v>30</v>
      </c>
      <c r="AL104" s="5">
        <v>23.8492431640625</v>
      </c>
      <c r="AM104" s="6" t="s">
        <v>30</v>
      </c>
      <c r="AN104" s="5">
        <v>24.807744979858398</v>
      </c>
      <c r="AO104" s="6" t="s">
        <v>30</v>
      </c>
      <c r="AP104" s="5">
        <v>22.4558811187744</v>
      </c>
      <c r="AQ104" s="6" t="s">
        <v>30</v>
      </c>
      <c r="AR104" s="5">
        <v>23.854316711425799</v>
      </c>
      <c r="AS104" s="6" t="s">
        <v>30</v>
      </c>
      <c r="AT104" s="5">
        <v>25.042617797851602</v>
      </c>
      <c r="AU104" s="6" t="s">
        <v>30</v>
      </c>
      <c r="AV104" s="5">
        <v>24.120033264160199</v>
      </c>
      <c r="AW104" s="6" t="s">
        <v>30</v>
      </c>
      <c r="AX104" s="5">
        <v>23.659898757934599</v>
      </c>
      <c r="AY104" s="6" t="s">
        <v>30</v>
      </c>
      <c r="AZ104" s="5">
        <v>22.514795303344702</v>
      </c>
      <c r="BA104" s="6" t="s">
        <v>30</v>
      </c>
      <c r="BB104" s="5">
        <v>20.698156356811499</v>
      </c>
      <c r="BC104" s="6" t="s">
        <v>30</v>
      </c>
      <c r="BD104" s="5">
        <v>19.6073703765869</v>
      </c>
      <c r="BE104" s="6" t="s">
        <v>30</v>
      </c>
    </row>
    <row r="105" spans="1:57" ht="18.75" customHeight="1" x14ac:dyDescent="0.2">
      <c r="A105" s="3" t="s">
        <v>132</v>
      </c>
      <c r="B105" s="4">
        <v>20.5608520507813</v>
      </c>
      <c r="C105" s="3" t="s">
        <v>30</v>
      </c>
      <c r="D105" s="4">
        <v>27.480108261108398</v>
      </c>
      <c r="E105" s="3" t="s">
        <v>30</v>
      </c>
      <c r="F105" s="4">
        <v>23.4887371063232</v>
      </c>
      <c r="G105" s="3" t="s">
        <v>30</v>
      </c>
      <c r="H105" s="4">
        <v>20.841810226440401</v>
      </c>
      <c r="I105" s="3" t="s">
        <v>30</v>
      </c>
      <c r="J105" s="4">
        <v>25.789041519165</v>
      </c>
      <c r="K105" s="3" t="s">
        <v>30</v>
      </c>
      <c r="L105" s="4">
        <v>25.595457077026399</v>
      </c>
      <c r="M105" s="3" t="s">
        <v>30</v>
      </c>
      <c r="N105" s="4">
        <v>25.211109161376999</v>
      </c>
      <c r="O105" s="3" t="s">
        <v>30</v>
      </c>
      <c r="P105" s="4">
        <v>23.7032279968262</v>
      </c>
      <c r="Q105" s="3" t="s">
        <v>30</v>
      </c>
      <c r="R105" s="4">
        <v>23.6264038085938</v>
      </c>
      <c r="S105" s="3" t="s">
        <v>30</v>
      </c>
      <c r="T105" s="4">
        <v>24.950119018554702</v>
      </c>
      <c r="U105" s="3" t="s">
        <v>30</v>
      </c>
      <c r="V105" s="4">
        <v>25.108230590820298</v>
      </c>
      <c r="W105" s="3" t="s">
        <v>30</v>
      </c>
      <c r="X105" s="4">
        <v>25.514442443847699</v>
      </c>
      <c r="Y105" s="3" t="s">
        <v>30</v>
      </c>
      <c r="Z105" s="4">
        <v>25.566234588623001</v>
      </c>
      <c r="AA105" s="3" t="s">
        <v>30</v>
      </c>
      <c r="AB105" s="4">
        <v>22.7249660491943</v>
      </c>
      <c r="AC105" s="3" t="s">
        <v>30</v>
      </c>
      <c r="AD105" s="4">
        <v>21.676834106445298</v>
      </c>
      <c r="AE105" s="3" t="s">
        <v>30</v>
      </c>
      <c r="AF105" s="4">
        <v>30.742702484130898</v>
      </c>
      <c r="AG105" s="3" t="s">
        <v>30</v>
      </c>
      <c r="AH105" s="4">
        <v>30.276969909668001</v>
      </c>
      <c r="AI105" s="3" t="s">
        <v>30</v>
      </c>
      <c r="AJ105" s="4">
        <v>31.501682281494102</v>
      </c>
      <c r="AK105" s="3" t="s">
        <v>30</v>
      </c>
      <c r="AL105" s="4">
        <v>25.4986476898193</v>
      </c>
      <c r="AM105" s="3" t="s">
        <v>30</v>
      </c>
      <c r="AN105" s="4">
        <v>19.057334899902301</v>
      </c>
      <c r="AO105" s="3" t="s">
        <v>30</v>
      </c>
      <c r="AP105" s="4">
        <v>19.5932216644287</v>
      </c>
      <c r="AQ105" s="3" t="s">
        <v>30</v>
      </c>
      <c r="AR105" s="4">
        <v>23.1301155090332</v>
      </c>
      <c r="AS105" s="3" t="s">
        <v>30</v>
      </c>
      <c r="AT105" s="4">
        <v>22.753261566162099</v>
      </c>
      <c r="AU105" s="3" t="s">
        <v>30</v>
      </c>
      <c r="AV105" s="4">
        <v>22.987024307251001</v>
      </c>
      <c r="AW105" s="3" t="s">
        <v>30</v>
      </c>
      <c r="AX105" s="4">
        <v>26.447969436645501</v>
      </c>
      <c r="AY105" s="3" t="s">
        <v>30</v>
      </c>
      <c r="AZ105" s="4">
        <v>27.780950546264599</v>
      </c>
      <c r="BA105" s="3" t="s">
        <v>30</v>
      </c>
      <c r="BB105" s="4">
        <v>28.529584884643601</v>
      </c>
      <c r="BC105" s="3" t="s">
        <v>30</v>
      </c>
      <c r="BD105" s="4">
        <v>29.034898757934599</v>
      </c>
      <c r="BE105" s="3" t="s">
        <v>30</v>
      </c>
    </row>
    <row r="106" spans="1:57" ht="18.75" customHeight="1" x14ac:dyDescent="0.2">
      <c r="A106" s="3" t="s">
        <v>133</v>
      </c>
      <c r="B106" s="5"/>
      <c r="C106" s="6"/>
      <c r="D106" s="5"/>
      <c r="E106" s="6"/>
      <c r="F106" s="5"/>
      <c r="G106" s="6"/>
      <c r="H106" s="5"/>
      <c r="I106" s="6"/>
      <c r="J106" s="5"/>
      <c r="K106" s="6"/>
      <c r="L106" s="5"/>
      <c r="M106" s="6"/>
      <c r="N106" s="5"/>
      <c r="O106" s="6"/>
      <c r="P106" s="5"/>
      <c r="Q106" s="6"/>
      <c r="R106" s="5"/>
      <c r="S106" s="6"/>
      <c r="T106" s="5"/>
      <c r="U106" s="6"/>
      <c r="V106" s="5">
        <v>16.749252319335898</v>
      </c>
      <c r="W106" s="6" t="s">
        <v>30</v>
      </c>
      <c r="X106" s="5">
        <v>15.5440835952759</v>
      </c>
      <c r="Y106" s="6" t="s">
        <v>30</v>
      </c>
      <c r="Z106" s="5">
        <v>16.8451747894287</v>
      </c>
      <c r="AA106" s="6" t="s">
        <v>30</v>
      </c>
      <c r="AB106" s="5">
        <v>19.626590728759801</v>
      </c>
      <c r="AC106" s="6" t="s">
        <v>30</v>
      </c>
      <c r="AD106" s="5">
        <v>19.398984909057599</v>
      </c>
      <c r="AE106" s="6" t="s">
        <v>30</v>
      </c>
      <c r="AF106" s="5">
        <v>18.870498657226602</v>
      </c>
      <c r="AG106" s="6" t="s">
        <v>30</v>
      </c>
      <c r="AH106" s="5">
        <v>49.854438781738303</v>
      </c>
      <c r="AI106" s="6" t="s">
        <v>30</v>
      </c>
      <c r="AJ106" s="5">
        <v>18.7054634094238</v>
      </c>
      <c r="AK106" s="6" t="s">
        <v>30</v>
      </c>
      <c r="AL106" s="5">
        <v>16.9816799163818</v>
      </c>
      <c r="AM106" s="6" t="s">
        <v>30</v>
      </c>
      <c r="AN106" s="5">
        <v>19.1152744293213</v>
      </c>
      <c r="AO106" s="6" t="s">
        <v>30</v>
      </c>
      <c r="AP106" s="5">
        <v>17.6936645507813</v>
      </c>
      <c r="AQ106" s="6" t="s">
        <v>30</v>
      </c>
      <c r="AR106" s="5">
        <v>17.1449279785156</v>
      </c>
      <c r="AS106" s="6" t="s">
        <v>30</v>
      </c>
      <c r="AT106" s="5">
        <v>14.5747880935669</v>
      </c>
      <c r="AU106" s="6" t="s">
        <v>30</v>
      </c>
      <c r="AV106" s="5">
        <v>17.378173828125</v>
      </c>
      <c r="AW106" s="6" t="s">
        <v>30</v>
      </c>
      <c r="AX106" s="5">
        <v>17.1317844390869</v>
      </c>
      <c r="AY106" s="6" t="s">
        <v>30</v>
      </c>
      <c r="AZ106" s="5">
        <v>19.116977691650401</v>
      </c>
      <c r="BA106" s="6" t="s">
        <v>30</v>
      </c>
      <c r="BB106" s="5">
        <v>18.324806213378899</v>
      </c>
      <c r="BC106" s="6" t="s">
        <v>30</v>
      </c>
      <c r="BD106" s="5">
        <v>20.049421310424801</v>
      </c>
      <c r="BE106" s="6" t="s">
        <v>30</v>
      </c>
    </row>
    <row r="107" spans="1:57" ht="18.75" customHeight="1" x14ac:dyDescent="0.2">
      <c r="A107" s="3" t="s">
        <v>134</v>
      </c>
      <c r="B107" s="4"/>
      <c r="C107" s="3"/>
      <c r="D107" s="4"/>
      <c r="E107" s="3"/>
      <c r="F107" s="4"/>
      <c r="G107" s="3"/>
      <c r="H107" s="4"/>
      <c r="I107" s="3"/>
      <c r="J107" s="4"/>
      <c r="K107" s="3"/>
      <c r="L107" s="4"/>
      <c r="M107" s="3"/>
      <c r="N107" s="4"/>
      <c r="O107" s="3"/>
      <c r="P107" s="4"/>
      <c r="Q107" s="3"/>
      <c r="R107" s="4"/>
      <c r="S107" s="3"/>
      <c r="T107" s="4"/>
      <c r="U107" s="3"/>
      <c r="V107" s="4">
        <v>36.909317016601598</v>
      </c>
      <c r="W107" s="3" t="s">
        <v>30</v>
      </c>
      <c r="X107" s="4">
        <v>37.924915313720703</v>
      </c>
      <c r="Y107" s="3" t="s">
        <v>30</v>
      </c>
      <c r="Z107" s="4">
        <v>37.838264465332003</v>
      </c>
      <c r="AA107" s="3" t="s">
        <v>30</v>
      </c>
      <c r="AB107" s="4">
        <v>36.371749877929702</v>
      </c>
      <c r="AC107" s="3" t="s">
        <v>30</v>
      </c>
      <c r="AD107" s="4">
        <v>37.9624214172363</v>
      </c>
      <c r="AE107" s="3" t="s">
        <v>30</v>
      </c>
      <c r="AF107" s="4">
        <v>39.5643920898438</v>
      </c>
      <c r="AG107" s="3" t="s">
        <v>30</v>
      </c>
      <c r="AH107" s="4">
        <v>39.803993225097699</v>
      </c>
      <c r="AI107" s="3" t="s">
        <v>30</v>
      </c>
      <c r="AJ107" s="4">
        <v>38.997936248779297</v>
      </c>
      <c r="AK107" s="3" t="s">
        <v>30</v>
      </c>
      <c r="AL107" s="4">
        <v>38.453651428222699</v>
      </c>
      <c r="AM107" s="3" t="s">
        <v>30</v>
      </c>
      <c r="AN107" s="4">
        <v>38.643844604492202</v>
      </c>
      <c r="AO107" s="3" t="s">
        <v>30</v>
      </c>
      <c r="AP107" s="4">
        <v>38.6695556640625</v>
      </c>
      <c r="AQ107" s="3" t="s">
        <v>30</v>
      </c>
      <c r="AR107" s="4">
        <v>38.808376312255902</v>
      </c>
      <c r="AS107" s="3" t="s">
        <v>30</v>
      </c>
      <c r="AT107" s="4">
        <v>39.226913452148402</v>
      </c>
      <c r="AU107" s="3" t="s">
        <v>30</v>
      </c>
      <c r="AV107" s="4">
        <v>39.5381889343262</v>
      </c>
      <c r="AW107" s="3" t="s">
        <v>30</v>
      </c>
      <c r="AX107" s="4">
        <v>39.514415740966797</v>
      </c>
      <c r="AY107" s="3" t="s">
        <v>30</v>
      </c>
      <c r="AZ107" s="4">
        <v>39.000068664550803</v>
      </c>
      <c r="BA107" s="3" t="s">
        <v>30</v>
      </c>
      <c r="BB107" s="4">
        <v>38.133380889892599</v>
      </c>
      <c r="BC107" s="3" t="s">
        <v>30</v>
      </c>
      <c r="BD107" s="4">
        <v>40.342205047607401</v>
      </c>
      <c r="BE107" s="3" t="s">
        <v>30</v>
      </c>
    </row>
    <row r="108" spans="1:57" ht="18.75" customHeight="1" x14ac:dyDescent="0.2">
      <c r="A108" s="3" t="s">
        <v>135</v>
      </c>
      <c r="B108" s="5"/>
      <c r="C108" s="6"/>
      <c r="D108" s="5"/>
      <c r="E108" s="6"/>
      <c r="F108" s="5"/>
      <c r="G108" s="6"/>
      <c r="H108" s="5"/>
      <c r="I108" s="6"/>
      <c r="J108" s="5"/>
      <c r="K108" s="6"/>
      <c r="L108" s="5"/>
      <c r="M108" s="6"/>
      <c r="N108" s="5"/>
      <c r="O108" s="6"/>
      <c r="P108" s="5">
        <v>64.144508361816406</v>
      </c>
      <c r="Q108" s="6" t="s">
        <v>30</v>
      </c>
      <c r="R108" s="5">
        <v>65.249259948730497</v>
      </c>
      <c r="S108" s="6" t="s">
        <v>30</v>
      </c>
      <c r="T108" s="5">
        <v>59.924251556396499</v>
      </c>
      <c r="U108" s="6" t="s">
        <v>30</v>
      </c>
      <c r="V108" s="5">
        <v>65.865440368652301</v>
      </c>
      <c r="W108" s="6" t="s">
        <v>30</v>
      </c>
      <c r="X108" s="5">
        <v>70.026313781738295</v>
      </c>
      <c r="Y108" s="6" t="s">
        <v>30</v>
      </c>
      <c r="Z108" s="5">
        <v>62.929039001464801</v>
      </c>
      <c r="AA108" s="6" t="s">
        <v>30</v>
      </c>
      <c r="AB108" s="5">
        <v>64.649055480957003</v>
      </c>
      <c r="AC108" s="6" t="s">
        <v>30</v>
      </c>
      <c r="AD108" s="5">
        <v>53.005950927734403</v>
      </c>
      <c r="AE108" s="6" t="s">
        <v>30</v>
      </c>
      <c r="AF108" s="5">
        <v>62.005508422851598</v>
      </c>
      <c r="AG108" s="6" t="s">
        <v>30</v>
      </c>
      <c r="AH108" s="5">
        <v>59.937854766845703</v>
      </c>
      <c r="AI108" s="6" t="s">
        <v>30</v>
      </c>
      <c r="AJ108" s="5">
        <v>65.854347229003906</v>
      </c>
      <c r="AK108" s="6" t="s">
        <v>30</v>
      </c>
      <c r="AL108" s="5">
        <v>64.178894042968807</v>
      </c>
      <c r="AM108" s="6" t="s">
        <v>30</v>
      </c>
      <c r="AN108" s="5">
        <v>63.052963256835902</v>
      </c>
      <c r="AO108" s="6" t="s">
        <v>30</v>
      </c>
      <c r="AP108" s="5">
        <v>60.029464721679702</v>
      </c>
      <c r="AQ108" s="6" t="s">
        <v>30</v>
      </c>
      <c r="AR108" s="5">
        <v>56.977210998535199</v>
      </c>
      <c r="AS108" s="6" t="s">
        <v>30</v>
      </c>
      <c r="AT108" s="5">
        <v>50.792076110839801</v>
      </c>
      <c r="AU108" s="6" t="s">
        <v>30</v>
      </c>
      <c r="AV108" s="5">
        <v>53.083702087402301</v>
      </c>
      <c r="AW108" s="6" t="s">
        <v>30</v>
      </c>
      <c r="AX108" s="5">
        <v>52.645748138427699</v>
      </c>
      <c r="AY108" s="6" t="s">
        <v>30</v>
      </c>
      <c r="AZ108" s="5">
        <v>59.864711761474602</v>
      </c>
      <c r="BA108" s="6" t="s">
        <v>30</v>
      </c>
      <c r="BB108" s="5">
        <v>62.345771789550803</v>
      </c>
      <c r="BC108" s="6" t="s">
        <v>30</v>
      </c>
      <c r="BD108" s="5">
        <v>68.027442932128906</v>
      </c>
      <c r="BE108" s="6" t="s">
        <v>30</v>
      </c>
    </row>
    <row r="109" spans="1:57" ht="18.75" customHeight="1" x14ac:dyDescent="0.2">
      <c r="A109" s="3" t="s">
        <v>136</v>
      </c>
      <c r="B109" s="4">
        <v>22.470138549804702</v>
      </c>
      <c r="C109" s="3" t="s">
        <v>30</v>
      </c>
      <c r="D109" s="4">
        <v>19.399696350097699</v>
      </c>
      <c r="E109" s="3" t="s">
        <v>30</v>
      </c>
      <c r="F109" s="4">
        <v>17.953310012817401</v>
      </c>
      <c r="G109" s="3" t="s">
        <v>30</v>
      </c>
      <c r="H109" s="4">
        <v>21.295280456543001</v>
      </c>
      <c r="I109" s="3" t="s">
        <v>30</v>
      </c>
      <c r="J109" s="4">
        <v>19.440219879150401</v>
      </c>
      <c r="K109" s="3" t="s">
        <v>30</v>
      </c>
      <c r="L109" s="4">
        <v>19.2166042327881</v>
      </c>
      <c r="M109" s="3" t="s">
        <v>30</v>
      </c>
      <c r="N109" s="4">
        <v>24.103836059570298</v>
      </c>
      <c r="O109" s="3" t="s">
        <v>30</v>
      </c>
      <c r="P109" s="4">
        <v>20.931007385253899</v>
      </c>
      <c r="Q109" s="3" t="s">
        <v>30</v>
      </c>
      <c r="R109" s="4">
        <v>18.292314529418899</v>
      </c>
      <c r="S109" s="3" t="s">
        <v>30</v>
      </c>
      <c r="T109" s="4">
        <v>18.532403945922901</v>
      </c>
      <c r="U109" s="3" t="s">
        <v>30</v>
      </c>
      <c r="V109" s="4">
        <v>20.642736434936499</v>
      </c>
      <c r="W109" s="3" t="s">
        <v>30</v>
      </c>
      <c r="X109" s="4">
        <v>21.359790802001999</v>
      </c>
      <c r="Y109" s="3" t="s">
        <v>30</v>
      </c>
      <c r="Z109" s="4">
        <v>30.167142868041999</v>
      </c>
      <c r="AA109" s="3" t="s">
        <v>30</v>
      </c>
      <c r="AB109" s="4">
        <v>29.1106853485107</v>
      </c>
      <c r="AC109" s="3" t="s">
        <v>30</v>
      </c>
      <c r="AD109" s="4">
        <v>26.841733932495099</v>
      </c>
      <c r="AE109" s="3" t="s">
        <v>30</v>
      </c>
      <c r="AF109" s="4">
        <v>24.4165344238281</v>
      </c>
      <c r="AG109" s="3" t="s">
        <v>30</v>
      </c>
      <c r="AH109" s="4">
        <v>27.1279182434082</v>
      </c>
      <c r="AI109" s="3" t="s">
        <v>30</v>
      </c>
      <c r="AJ109" s="4">
        <v>23.6644287109375</v>
      </c>
      <c r="AK109" s="3" t="s">
        <v>30</v>
      </c>
      <c r="AL109" s="4">
        <v>21.3027667999268</v>
      </c>
      <c r="AM109" s="3" t="s">
        <v>30</v>
      </c>
      <c r="AN109" s="4">
        <v>20.651781082153299</v>
      </c>
      <c r="AO109" s="3" t="s">
        <v>30</v>
      </c>
      <c r="AP109" s="4">
        <v>21.892509460449201</v>
      </c>
      <c r="AQ109" s="3" t="s">
        <v>30</v>
      </c>
      <c r="AR109" s="4">
        <v>22.313043594360401</v>
      </c>
      <c r="AS109" s="3" t="s">
        <v>30</v>
      </c>
      <c r="AT109" s="4">
        <v>30.0065822601318</v>
      </c>
      <c r="AU109" s="3" t="s">
        <v>30</v>
      </c>
      <c r="AV109" s="4">
        <v>24.924219131469702</v>
      </c>
      <c r="AW109" s="3" t="s">
        <v>30</v>
      </c>
      <c r="AX109" s="4">
        <v>24.9590034484863</v>
      </c>
      <c r="AY109" s="3" t="s">
        <v>30</v>
      </c>
      <c r="AZ109" s="4">
        <v>29.4053039550781</v>
      </c>
      <c r="BA109" s="3" t="s">
        <v>30</v>
      </c>
      <c r="BB109" s="4">
        <v>28.002843856811499</v>
      </c>
      <c r="BC109" s="3" t="s">
        <v>30</v>
      </c>
      <c r="BD109" s="4">
        <v>28.034954071044901</v>
      </c>
      <c r="BE109" s="3" t="s">
        <v>30</v>
      </c>
    </row>
    <row r="110" spans="1:57" ht="18.75" customHeight="1" x14ac:dyDescent="0.2">
      <c r="A110" s="3" t="s">
        <v>137</v>
      </c>
      <c r="B110" s="5"/>
      <c r="C110" s="6"/>
      <c r="D110" s="5"/>
      <c r="E110" s="6"/>
      <c r="F110" s="5"/>
      <c r="G110" s="6"/>
      <c r="H110" s="5"/>
      <c r="I110" s="6"/>
      <c r="J110" s="5"/>
      <c r="K110" s="6"/>
      <c r="L110" s="5"/>
      <c r="M110" s="6"/>
      <c r="N110" s="5"/>
      <c r="O110" s="6"/>
      <c r="P110" s="5"/>
      <c r="Q110" s="6"/>
      <c r="R110" s="5"/>
      <c r="S110" s="6"/>
      <c r="T110" s="5"/>
      <c r="U110" s="6"/>
      <c r="V110" s="5">
        <v>18.074909210205099</v>
      </c>
      <c r="W110" s="6" t="s">
        <v>30</v>
      </c>
      <c r="X110" s="5">
        <v>17.0944309234619</v>
      </c>
      <c r="Y110" s="6" t="s">
        <v>30</v>
      </c>
      <c r="Z110" s="5">
        <v>18.344114303588899</v>
      </c>
      <c r="AA110" s="6" t="s">
        <v>30</v>
      </c>
      <c r="AB110" s="5">
        <v>18.876092910766602</v>
      </c>
      <c r="AC110" s="6" t="s">
        <v>30</v>
      </c>
      <c r="AD110" s="5">
        <v>18.456048965454102</v>
      </c>
      <c r="AE110" s="6" t="s">
        <v>30</v>
      </c>
      <c r="AF110" s="5">
        <v>18.831989288330099</v>
      </c>
      <c r="AG110" s="6" t="s">
        <v>30</v>
      </c>
      <c r="AH110" s="5">
        <v>18.2591648101807</v>
      </c>
      <c r="AI110" s="6" t="s">
        <v>30</v>
      </c>
      <c r="AJ110" s="5">
        <v>18.688535690307599</v>
      </c>
      <c r="AK110" s="6" t="s">
        <v>30</v>
      </c>
      <c r="AL110" s="5">
        <v>20.305377960205099</v>
      </c>
      <c r="AM110" s="6" t="s">
        <v>30</v>
      </c>
      <c r="AN110" s="5">
        <v>22.035861968994102</v>
      </c>
      <c r="AO110" s="6" t="s">
        <v>30</v>
      </c>
      <c r="AP110" s="5">
        <v>21.262535095214801</v>
      </c>
      <c r="AQ110" s="6" t="s">
        <v>30</v>
      </c>
      <c r="AR110" s="5">
        <v>20.9356498718262</v>
      </c>
      <c r="AS110" s="6" t="s">
        <v>30</v>
      </c>
      <c r="AT110" s="5">
        <v>21.0392875671387</v>
      </c>
      <c r="AU110" s="6" t="s">
        <v>30</v>
      </c>
      <c r="AV110" s="5">
        <v>21.0055828094482</v>
      </c>
      <c r="AW110" s="6" t="s">
        <v>30</v>
      </c>
      <c r="AX110" s="5">
        <v>20.321805953979499</v>
      </c>
      <c r="AY110" s="6" t="s">
        <v>30</v>
      </c>
      <c r="AZ110" s="5">
        <v>21.431816101074201</v>
      </c>
      <c r="BA110" s="6" t="s">
        <v>30</v>
      </c>
      <c r="BB110" s="5">
        <v>21.643785476684599</v>
      </c>
      <c r="BC110" s="6" t="s">
        <v>30</v>
      </c>
      <c r="BD110" s="5">
        <v>23.244033813476602</v>
      </c>
      <c r="BE110" s="6" t="s">
        <v>30</v>
      </c>
    </row>
    <row r="111" spans="1:57" ht="18.75" customHeight="1" x14ac:dyDescent="0.2">
      <c r="A111" s="3" t="s">
        <v>138</v>
      </c>
      <c r="B111" s="4">
        <v>20.963792800903299</v>
      </c>
      <c r="C111" s="3" t="s">
        <v>30</v>
      </c>
      <c r="D111" s="4">
        <v>22.875288009643601</v>
      </c>
      <c r="E111" s="3" t="s">
        <v>30</v>
      </c>
      <c r="F111" s="4">
        <v>22.542211532592798</v>
      </c>
      <c r="G111" s="3" t="s">
        <v>30</v>
      </c>
      <c r="H111" s="4">
        <v>17.709938049316399</v>
      </c>
      <c r="I111" s="3" t="s">
        <v>30</v>
      </c>
      <c r="J111" s="4">
        <v>17.497978210449201</v>
      </c>
      <c r="K111" s="3" t="s">
        <v>30</v>
      </c>
      <c r="L111" s="4">
        <v>17.5012092590332</v>
      </c>
      <c r="M111" s="3" t="s">
        <v>30</v>
      </c>
      <c r="N111" s="4">
        <v>18.033309936523398</v>
      </c>
      <c r="O111" s="3" t="s">
        <v>30</v>
      </c>
      <c r="P111" s="4">
        <v>18.055583953857401</v>
      </c>
      <c r="Q111" s="3" t="s">
        <v>30</v>
      </c>
      <c r="R111" s="4">
        <v>15.8680963516235</v>
      </c>
      <c r="S111" s="3" t="s">
        <v>30</v>
      </c>
      <c r="T111" s="4">
        <v>16.4561576843262</v>
      </c>
      <c r="U111" s="3" t="s">
        <v>30</v>
      </c>
      <c r="V111" s="4">
        <v>17.506999969482401</v>
      </c>
      <c r="W111" s="3" t="s">
        <v>30</v>
      </c>
      <c r="X111" s="4">
        <v>17.856660842895501</v>
      </c>
      <c r="Y111" s="3" t="s">
        <v>30</v>
      </c>
      <c r="Z111" s="4">
        <v>18.464359283447301</v>
      </c>
      <c r="AA111" s="3" t="s">
        <v>30</v>
      </c>
      <c r="AB111" s="4">
        <v>20.217536926269499</v>
      </c>
      <c r="AC111" s="3" t="s">
        <v>30</v>
      </c>
      <c r="AD111" s="4">
        <v>20.022300720214801</v>
      </c>
      <c r="AE111" s="3" t="s">
        <v>30</v>
      </c>
      <c r="AF111" s="4">
        <v>20.623228073120099</v>
      </c>
      <c r="AG111" s="3" t="s">
        <v>30</v>
      </c>
      <c r="AH111" s="4">
        <v>21.287103652954102</v>
      </c>
      <c r="AI111" s="3" t="s">
        <v>30</v>
      </c>
      <c r="AJ111" s="4">
        <v>22.056257247924801</v>
      </c>
      <c r="AK111" s="3" t="s">
        <v>30</v>
      </c>
      <c r="AL111" s="4">
        <v>27.020214080810501</v>
      </c>
      <c r="AM111" s="3" t="s">
        <v>30</v>
      </c>
      <c r="AN111" s="4">
        <v>23.669816970825199</v>
      </c>
      <c r="AO111" s="3" t="s">
        <v>30</v>
      </c>
      <c r="AP111" s="4">
        <v>23.6993293762207</v>
      </c>
      <c r="AQ111" s="3" t="s">
        <v>30</v>
      </c>
      <c r="AR111" s="4">
        <v>24.380588531494102</v>
      </c>
      <c r="AS111" s="3" t="s">
        <v>30</v>
      </c>
      <c r="AT111" s="4">
        <v>24.4875793457031</v>
      </c>
      <c r="AU111" s="3" t="s">
        <v>30</v>
      </c>
      <c r="AV111" s="4">
        <v>24.070358276367202</v>
      </c>
      <c r="AW111" s="3" t="s">
        <v>30</v>
      </c>
      <c r="AX111" s="4">
        <v>23.435834884643601</v>
      </c>
      <c r="AY111" s="3" t="s">
        <v>30</v>
      </c>
      <c r="AZ111" s="4">
        <v>23.527114868164102</v>
      </c>
      <c r="BA111" s="3" t="s">
        <v>30</v>
      </c>
      <c r="BB111" s="4">
        <v>24.603197097778299</v>
      </c>
      <c r="BC111" s="3" t="s">
        <v>30</v>
      </c>
      <c r="BD111" s="4">
        <v>24.777952194213899</v>
      </c>
      <c r="BE111" s="3" t="s">
        <v>30</v>
      </c>
    </row>
    <row r="112" spans="1:57" ht="18.75" customHeight="1" x14ac:dyDescent="0.2">
      <c r="A112" s="3" t="s">
        <v>139</v>
      </c>
      <c r="B112" s="5"/>
      <c r="C112" s="6"/>
      <c r="D112" s="5"/>
      <c r="E112" s="6"/>
      <c r="F112" s="5"/>
      <c r="G112" s="6"/>
      <c r="H112" s="5"/>
      <c r="I112" s="6"/>
      <c r="J112" s="5"/>
      <c r="K112" s="6"/>
      <c r="L112" s="5">
        <v>76.79345703125</v>
      </c>
      <c r="M112" s="6" t="s">
        <v>30</v>
      </c>
      <c r="N112" s="5">
        <v>74.405227661132798</v>
      </c>
      <c r="O112" s="6" t="s">
        <v>30</v>
      </c>
      <c r="P112" s="5">
        <v>67.020866394042997</v>
      </c>
      <c r="Q112" s="6" t="s">
        <v>30</v>
      </c>
      <c r="R112" s="5">
        <v>69.165534973144503</v>
      </c>
      <c r="S112" s="6" t="s">
        <v>30</v>
      </c>
      <c r="T112" s="5">
        <v>67.729385375976605</v>
      </c>
      <c r="U112" s="6" t="s">
        <v>30</v>
      </c>
      <c r="V112" s="5">
        <v>63.685993194580099</v>
      </c>
      <c r="W112" s="6" t="s">
        <v>30</v>
      </c>
      <c r="X112" s="5">
        <v>58.431205749511697</v>
      </c>
      <c r="Y112" s="6" t="s">
        <v>30</v>
      </c>
      <c r="Z112" s="5">
        <v>66.012779235839801</v>
      </c>
      <c r="AA112" s="6" t="s">
        <v>30</v>
      </c>
      <c r="AB112" s="5">
        <v>69.359359741210895</v>
      </c>
      <c r="AC112" s="6" t="s">
        <v>30</v>
      </c>
      <c r="AD112" s="5">
        <v>55.378219604492202</v>
      </c>
      <c r="AE112" s="6" t="s">
        <v>30</v>
      </c>
      <c r="AF112" s="5">
        <v>53.814846038818402</v>
      </c>
      <c r="AG112" s="6" t="s">
        <v>30</v>
      </c>
      <c r="AH112" s="5">
        <v>54.773532867431598</v>
      </c>
      <c r="AI112" s="6" t="s">
        <v>30</v>
      </c>
      <c r="AJ112" s="5">
        <v>55.664852142333999</v>
      </c>
      <c r="AK112" s="6" t="s">
        <v>30</v>
      </c>
      <c r="AL112" s="5">
        <v>57.696395874023402</v>
      </c>
      <c r="AM112" s="6" t="s">
        <v>30</v>
      </c>
      <c r="AN112" s="5">
        <v>65.376113891601605</v>
      </c>
      <c r="AO112" s="6" t="s">
        <v>30</v>
      </c>
      <c r="AP112" s="5">
        <v>67.656562805175795</v>
      </c>
      <c r="AQ112" s="6" t="s">
        <v>30</v>
      </c>
      <c r="AR112" s="5">
        <v>64.771705627441406</v>
      </c>
      <c r="AS112" s="6" t="s">
        <v>30</v>
      </c>
      <c r="AT112" s="5">
        <v>66.171516418457003</v>
      </c>
      <c r="AU112" s="6" t="s">
        <v>30</v>
      </c>
      <c r="AV112" s="5">
        <v>62.595638275146499</v>
      </c>
      <c r="AW112" s="6" t="s">
        <v>30</v>
      </c>
      <c r="AX112" s="5">
        <v>65.605155944824205</v>
      </c>
      <c r="AY112" s="6" t="s">
        <v>30</v>
      </c>
      <c r="AZ112" s="5">
        <v>66.349205017089801</v>
      </c>
      <c r="BA112" s="6" t="s">
        <v>30</v>
      </c>
      <c r="BB112" s="5">
        <v>70.243949890136705</v>
      </c>
      <c r="BC112" s="6" t="s">
        <v>30</v>
      </c>
      <c r="BD112" s="5">
        <v>69.140144348144503</v>
      </c>
      <c r="BE112" s="6" t="s">
        <v>30</v>
      </c>
    </row>
    <row r="113" spans="1:57" ht="18.75" customHeight="1" x14ac:dyDescent="0.2">
      <c r="A113" s="3" t="s">
        <v>140</v>
      </c>
      <c r="B113" s="4"/>
      <c r="C113" s="3"/>
      <c r="D113" s="4"/>
      <c r="E113" s="3"/>
      <c r="F113" s="4"/>
      <c r="G113" s="3"/>
      <c r="H113" s="4"/>
      <c r="I113" s="3"/>
      <c r="J113" s="4"/>
      <c r="K113" s="3"/>
      <c r="L113" s="4">
        <v>33.652664184570298</v>
      </c>
      <c r="M113" s="3" t="s">
        <v>30</v>
      </c>
      <c r="N113" s="4">
        <v>30.6069526672363</v>
      </c>
      <c r="O113" s="3" t="s">
        <v>30</v>
      </c>
      <c r="P113" s="4">
        <v>32.831863403320298</v>
      </c>
      <c r="Q113" s="3" t="s">
        <v>30</v>
      </c>
      <c r="R113" s="4">
        <v>32.057483673095703</v>
      </c>
      <c r="S113" s="3" t="s">
        <v>30</v>
      </c>
      <c r="T113" s="4">
        <v>25.920352935791001</v>
      </c>
      <c r="U113" s="3" t="s">
        <v>30</v>
      </c>
      <c r="V113" s="4">
        <v>26.005376815795898</v>
      </c>
      <c r="W113" s="3" t="s">
        <v>30</v>
      </c>
      <c r="X113" s="4">
        <v>24.8823947906494</v>
      </c>
      <c r="Y113" s="3" t="s">
        <v>30</v>
      </c>
      <c r="Z113" s="4">
        <v>25.221565246581999</v>
      </c>
      <c r="AA113" s="3" t="s">
        <v>30</v>
      </c>
      <c r="AB113" s="4">
        <v>28.987117767333999</v>
      </c>
      <c r="AC113" s="3" t="s">
        <v>30</v>
      </c>
      <c r="AD113" s="4">
        <v>30.204633712768601</v>
      </c>
      <c r="AE113" s="3" t="s">
        <v>30</v>
      </c>
      <c r="AF113" s="4">
        <v>32.9003295898438</v>
      </c>
      <c r="AG113" s="3" t="s">
        <v>30</v>
      </c>
      <c r="AH113" s="4">
        <v>34.024791717529297</v>
      </c>
      <c r="AI113" s="3" t="s">
        <v>30</v>
      </c>
      <c r="AJ113" s="4">
        <v>36.569118499755902</v>
      </c>
      <c r="AK113" s="3" t="s">
        <v>30</v>
      </c>
      <c r="AL113" s="4">
        <v>34.664237976074197</v>
      </c>
      <c r="AM113" s="3" t="s">
        <v>30</v>
      </c>
      <c r="AN113" s="4">
        <v>33.204891204833999</v>
      </c>
      <c r="AO113" s="3" t="s">
        <v>30</v>
      </c>
      <c r="AP113" s="4">
        <v>32.6845512390137</v>
      </c>
      <c r="AQ113" s="3" t="s">
        <v>30</v>
      </c>
      <c r="AR113" s="4">
        <v>31.2262573242188</v>
      </c>
      <c r="AS113" s="3" t="s">
        <v>30</v>
      </c>
      <c r="AT113" s="4">
        <v>32.373504638671903</v>
      </c>
      <c r="AU113" s="3" t="s">
        <v>30</v>
      </c>
      <c r="AV113" s="4">
        <v>31.331026077270501</v>
      </c>
      <c r="AW113" s="3" t="s">
        <v>30</v>
      </c>
      <c r="AX113" s="4">
        <v>32.328872680664098</v>
      </c>
      <c r="AY113" s="3" t="s">
        <v>30</v>
      </c>
      <c r="AZ113" s="4">
        <v>30.4009685516357</v>
      </c>
      <c r="BA113" s="3" t="s">
        <v>30</v>
      </c>
      <c r="BB113" s="4">
        <v>28.9539985656738</v>
      </c>
      <c r="BC113" s="3" t="s">
        <v>30</v>
      </c>
      <c r="BD113" s="4">
        <v>30.1958827972412</v>
      </c>
      <c r="BE113" s="3" t="s">
        <v>30</v>
      </c>
    </row>
    <row r="114" spans="1:57" ht="18.75" customHeight="1" x14ac:dyDescent="0.2">
      <c r="A114" s="3" t="s">
        <v>141</v>
      </c>
      <c r="B114" s="5">
        <v>36.218357086181598</v>
      </c>
      <c r="C114" s="6" t="s">
        <v>30</v>
      </c>
      <c r="D114" s="5">
        <v>33.936725616455099</v>
      </c>
      <c r="E114" s="6" t="s">
        <v>30</v>
      </c>
      <c r="F114" s="5">
        <v>17.985643386840799</v>
      </c>
      <c r="G114" s="6" t="s">
        <v>30</v>
      </c>
      <c r="H114" s="5">
        <v>21.3481960296631</v>
      </c>
      <c r="I114" s="6" t="s">
        <v>30</v>
      </c>
      <c r="J114" s="5">
        <v>19.198581695556602</v>
      </c>
      <c r="K114" s="6" t="s">
        <v>30</v>
      </c>
      <c r="L114" s="5">
        <v>18.504196166992202</v>
      </c>
      <c r="M114" s="6" t="s">
        <v>30</v>
      </c>
      <c r="N114" s="5">
        <v>18.598838806152301</v>
      </c>
      <c r="O114" s="6" t="s">
        <v>30</v>
      </c>
      <c r="P114" s="5">
        <v>19.454607009887699</v>
      </c>
      <c r="Q114" s="6" t="s">
        <v>30</v>
      </c>
      <c r="R114" s="5">
        <v>20.405796051025401</v>
      </c>
      <c r="S114" s="6" t="s">
        <v>30</v>
      </c>
      <c r="T114" s="5">
        <v>19.929075241088899</v>
      </c>
      <c r="U114" s="6" t="s">
        <v>30</v>
      </c>
      <c r="V114" s="5">
        <v>24.560327529907202</v>
      </c>
      <c r="W114" s="6" t="s">
        <v>30</v>
      </c>
      <c r="X114" s="5">
        <v>26.357303619384801</v>
      </c>
      <c r="Y114" s="6" t="s">
        <v>30</v>
      </c>
      <c r="Z114" s="5">
        <v>26.294794082641602</v>
      </c>
      <c r="AA114" s="6" t="s">
        <v>30</v>
      </c>
      <c r="AB114" s="5">
        <v>25.9162082672119</v>
      </c>
      <c r="AC114" s="6" t="s">
        <v>30</v>
      </c>
      <c r="AD114" s="5">
        <v>25.939416885376001</v>
      </c>
      <c r="AE114" s="6" t="s">
        <v>30</v>
      </c>
      <c r="AF114" s="5">
        <v>27.5483913421631</v>
      </c>
      <c r="AG114" s="6" t="s">
        <v>30</v>
      </c>
      <c r="AH114" s="5">
        <v>33.777530670166001</v>
      </c>
      <c r="AI114" s="6" t="s">
        <v>30</v>
      </c>
      <c r="AJ114" s="5">
        <v>37.938728332519503</v>
      </c>
      <c r="AK114" s="6" t="s">
        <v>30</v>
      </c>
      <c r="AL114" s="5">
        <v>33.107269287109403</v>
      </c>
      <c r="AM114" s="6" t="s">
        <v>30</v>
      </c>
      <c r="AN114" s="5">
        <v>30.2549743652344</v>
      </c>
      <c r="AO114" s="6" t="s">
        <v>30</v>
      </c>
      <c r="AP114" s="5">
        <v>32.000862121582003</v>
      </c>
      <c r="AQ114" s="6" t="s">
        <v>30</v>
      </c>
      <c r="AR114" s="5">
        <v>33.9179496765137</v>
      </c>
      <c r="AS114" s="6" t="s">
        <v>30</v>
      </c>
      <c r="AT114" s="5">
        <v>29.8164386749268</v>
      </c>
      <c r="AU114" s="6" t="s">
        <v>30</v>
      </c>
      <c r="AV114" s="5">
        <v>31.2064819335938</v>
      </c>
      <c r="AW114" s="6" t="s">
        <v>30</v>
      </c>
      <c r="AX114" s="5">
        <v>27.7835693359375</v>
      </c>
      <c r="AY114" s="6" t="s">
        <v>30</v>
      </c>
      <c r="AZ114" s="5">
        <v>25.082901000976602</v>
      </c>
      <c r="BA114" s="6" t="s">
        <v>30</v>
      </c>
      <c r="BB114" s="5">
        <v>23.533351898193398</v>
      </c>
      <c r="BC114" s="6" t="s">
        <v>30</v>
      </c>
      <c r="BD114" s="5">
        <v>29.1621398925781</v>
      </c>
      <c r="BE114" s="6" t="s">
        <v>30</v>
      </c>
    </row>
    <row r="115" spans="1:57" ht="18.75" customHeight="1" x14ac:dyDescent="0.2">
      <c r="A115" s="3" t="s">
        <v>142</v>
      </c>
      <c r="B115" s="4"/>
      <c r="C115" s="3"/>
      <c r="D115" s="4"/>
      <c r="E115" s="3"/>
      <c r="F115" s="4"/>
      <c r="G115" s="3"/>
      <c r="H115" s="4"/>
      <c r="I115" s="3"/>
      <c r="J115" s="4"/>
      <c r="K115" s="3"/>
      <c r="L115" s="4"/>
      <c r="M115" s="3"/>
      <c r="N115" s="4"/>
      <c r="O115" s="3"/>
      <c r="P115" s="4"/>
      <c r="Q115" s="3"/>
      <c r="R115" s="4"/>
      <c r="S115" s="3"/>
      <c r="T115" s="4"/>
      <c r="U115" s="3"/>
      <c r="V115" s="4"/>
      <c r="W115" s="3"/>
      <c r="X115" s="4"/>
      <c r="Y115" s="3"/>
      <c r="Z115" s="4"/>
      <c r="AA115" s="3"/>
      <c r="AB115" s="4"/>
      <c r="AC115" s="3"/>
      <c r="AD115" s="4"/>
      <c r="AE115" s="3"/>
      <c r="AF115" s="4"/>
      <c r="AG115" s="3"/>
      <c r="AH115" s="4">
        <v>46.853717803955099</v>
      </c>
      <c r="AI115" s="3" t="s">
        <v>30</v>
      </c>
      <c r="AJ115" s="4">
        <v>52.289337158203097</v>
      </c>
      <c r="AK115" s="3" t="s">
        <v>30</v>
      </c>
      <c r="AL115" s="4">
        <v>48.802547454833999</v>
      </c>
      <c r="AM115" s="3" t="s">
        <v>30</v>
      </c>
      <c r="AN115" s="4">
        <v>44.626571655273402</v>
      </c>
      <c r="AO115" s="3" t="s">
        <v>30</v>
      </c>
      <c r="AP115" s="4">
        <v>41.777061462402301</v>
      </c>
      <c r="AQ115" s="3" t="s">
        <v>30</v>
      </c>
      <c r="AR115" s="4">
        <v>38.545051574707003</v>
      </c>
      <c r="AS115" s="3" t="s">
        <v>30</v>
      </c>
      <c r="AT115" s="4">
        <v>39.863983154296903</v>
      </c>
      <c r="AU115" s="3" t="s">
        <v>30</v>
      </c>
      <c r="AV115" s="4">
        <v>41.336372375488303</v>
      </c>
      <c r="AW115" s="3" t="s">
        <v>30</v>
      </c>
      <c r="AX115" s="4">
        <v>43.510833740234403</v>
      </c>
      <c r="AY115" s="3" t="s">
        <v>30</v>
      </c>
      <c r="AZ115" s="4">
        <v>40.419933319091797</v>
      </c>
      <c r="BA115" s="3" t="s">
        <v>30</v>
      </c>
      <c r="BB115" s="4">
        <v>41.337722778320298</v>
      </c>
      <c r="BC115" s="3" t="s">
        <v>30</v>
      </c>
      <c r="BD115" s="4">
        <v>40.888427734375</v>
      </c>
      <c r="BE115" s="3" t="s">
        <v>30</v>
      </c>
    </row>
    <row r="116" spans="1:57" ht="18.75" customHeight="1" x14ac:dyDescent="0.2">
      <c r="A116" s="3" t="s">
        <v>143</v>
      </c>
      <c r="B116" s="5">
        <v>23.011133193969702</v>
      </c>
      <c r="C116" s="6" t="s">
        <v>30</v>
      </c>
      <c r="D116" s="5">
        <v>21.5381965637207</v>
      </c>
      <c r="E116" s="6" t="s">
        <v>30</v>
      </c>
      <c r="F116" s="5">
        <v>22.117250442504901</v>
      </c>
      <c r="G116" s="6" t="s">
        <v>30</v>
      </c>
      <c r="H116" s="5">
        <v>22.8441467285156</v>
      </c>
      <c r="I116" s="6" t="s">
        <v>30</v>
      </c>
      <c r="J116" s="5">
        <v>20.809047698974599</v>
      </c>
      <c r="K116" s="6" t="s">
        <v>30</v>
      </c>
      <c r="L116" s="5">
        <v>20.272193908691399</v>
      </c>
      <c r="M116" s="6" t="s">
        <v>30</v>
      </c>
      <c r="N116" s="5">
        <v>19.973768234252901</v>
      </c>
      <c r="O116" s="6" t="s">
        <v>30</v>
      </c>
      <c r="P116" s="5">
        <v>21.749294281005898</v>
      </c>
      <c r="Q116" s="6" t="s">
        <v>30</v>
      </c>
      <c r="R116" s="5">
        <v>21.881525039672901</v>
      </c>
      <c r="S116" s="6" t="s">
        <v>30</v>
      </c>
      <c r="T116" s="5">
        <v>23.4166774749756</v>
      </c>
      <c r="U116" s="6" t="s">
        <v>30</v>
      </c>
      <c r="V116" s="5">
        <v>22.489446640014599</v>
      </c>
      <c r="W116" s="6" t="s">
        <v>30</v>
      </c>
      <c r="X116" s="5">
        <v>21.548988342285199</v>
      </c>
      <c r="Y116" s="6" t="s">
        <v>30</v>
      </c>
      <c r="Z116" s="5">
        <v>23.208332061767599</v>
      </c>
      <c r="AA116" s="6" t="s">
        <v>30</v>
      </c>
      <c r="AB116" s="5">
        <v>22.0283298492432</v>
      </c>
      <c r="AC116" s="6" t="s">
        <v>30</v>
      </c>
      <c r="AD116" s="5">
        <v>22.9047660827637</v>
      </c>
      <c r="AE116" s="6" t="s">
        <v>30</v>
      </c>
      <c r="AF116" s="5">
        <v>25.087060928344702</v>
      </c>
      <c r="AG116" s="6" t="s">
        <v>30</v>
      </c>
      <c r="AH116" s="5">
        <v>26.166774749755898</v>
      </c>
      <c r="AI116" s="6" t="s">
        <v>30</v>
      </c>
      <c r="AJ116" s="5">
        <v>28.4773559570313</v>
      </c>
      <c r="AK116" s="6" t="s">
        <v>30</v>
      </c>
      <c r="AL116" s="5">
        <v>31.255226135253899</v>
      </c>
      <c r="AM116" s="6" t="s">
        <v>30</v>
      </c>
      <c r="AN116" s="5">
        <v>28.653429031372099</v>
      </c>
      <c r="AO116" s="6" t="s">
        <v>30</v>
      </c>
      <c r="AP116" s="5">
        <v>26.8140773773193</v>
      </c>
      <c r="AQ116" s="6" t="s">
        <v>30</v>
      </c>
      <c r="AR116" s="5">
        <v>27.223415374755898</v>
      </c>
      <c r="AS116" s="6" t="s">
        <v>30</v>
      </c>
      <c r="AT116" s="5">
        <v>28.039213180541999</v>
      </c>
      <c r="AU116" s="6" t="s">
        <v>30</v>
      </c>
      <c r="AV116" s="5">
        <v>27.844499588012699</v>
      </c>
      <c r="AW116" s="6" t="s">
        <v>30</v>
      </c>
      <c r="AX116" s="5">
        <v>28.0261039733887</v>
      </c>
      <c r="AY116" s="6" t="s">
        <v>30</v>
      </c>
      <c r="AZ116" s="5">
        <v>26.532453536987301</v>
      </c>
      <c r="BA116" s="6" t="s">
        <v>30</v>
      </c>
      <c r="BB116" s="5">
        <v>26.045726776123001</v>
      </c>
      <c r="BC116" s="6" t="s">
        <v>30</v>
      </c>
      <c r="BD116" s="5">
        <v>26.229103088378899</v>
      </c>
      <c r="BE116" s="6" t="s">
        <v>30</v>
      </c>
    </row>
    <row r="117" spans="1:57" ht="18.75" customHeight="1" x14ac:dyDescent="0.2">
      <c r="A117" s="3" t="s">
        <v>144</v>
      </c>
      <c r="B117" s="4">
        <v>14.1412200927734</v>
      </c>
      <c r="C117" s="3" t="s">
        <v>30</v>
      </c>
      <c r="D117" s="4">
        <v>18.363431930541999</v>
      </c>
      <c r="E117" s="3" t="s">
        <v>30</v>
      </c>
      <c r="F117" s="4">
        <v>23.648841857910199</v>
      </c>
      <c r="G117" s="3" t="s">
        <v>30</v>
      </c>
      <c r="H117" s="4">
        <v>21.900009155273398</v>
      </c>
      <c r="I117" s="3" t="s">
        <v>30</v>
      </c>
      <c r="J117" s="4">
        <v>22.787183761596701</v>
      </c>
      <c r="K117" s="3" t="s">
        <v>30</v>
      </c>
      <c r="L117" s="4">
        <v>19.775529861450199</v>
      </c>
      <c r="M117" s="3" t="s">
        <v>30</v>
      </c>
      <c r="N117" s="4">
        <v>14.884671211242701</v>
      </c>
      <c r="O117" s="3" t="s">
        <v>30</v>
      </c>
      <c r="P117" s="4">
        <v>17.4713840484619</v>
      </c>
      <c r="Q117" s="3" t="s">
        <v>30</v>
      </c>
      <c r="R117" s="4">
        <v>16.3511867523193</v>
      </c>
      <c r="S117" s="3" t="s">
        <v>30</v>
      </c>
      <c r="T117" s="4">
        <v>18.7298793792725</v>
      </c>
      <c r="U117" s="3" t="s">
        <v>30</v>
      </c>
      <c r="V117" s="4">
        <v>19.653203964233398</v>
      </c>
      <c r="W117" s="3" t="s">
        <v>30</v>
      </c>
      <c r="X117" s="4">
        <v>20.202075958251999</v>
      </c>
      <c r="Y117" s="3" t="s">
        <v>30</v>
      </c>
      <c r="Z117" s="4">
        <v>18.246452331543001</v>
      </c>
      <c r="AA117" s="3" t="s">
        <v>30</v>
      </c>
      <c r="AB117" s="4">
        <v>18.950483322143601</v>
      </c>
      <c r="AC117" s="3" t="s">
        <v>30</v>
      </c>
      <c r="AD117" s="4">
        <v>17.170457839965799</v>
      </c>
      <c r="AE117" s="3" t="s">
        <v>30</v>
      </c>
      <c r="AF117" s="4">
        <v>17.4270915985107</v>
      </c>
      <c r="AG117" s="3" t="s">
        <v>30</v>
      </c>
      <c r="AH117" s="4">
        <v>19.918500900268601</v>
      </c>
      <c r="AI117" s="3" t="s">
        <v>30</v>
      </c>
      <c r="AJ117" s="4">
        <v>21.6189270019531</v>
      </c>
      <c r="AK117" s="3" t="s">
        <v>30</v>
      </c>
      <c r="AL117" s="4">
        <v>21.803371429443398</v>
      </c>
      <c r="AM117" s="3" t="s">
        <v>30</v>
      </c>
      <c r="AN117" s="4">
        <v>23.989364624023398</v>
      </c>
      <c r="AO117" s="3" t="s">
        <v>30</v>
      </c>
      <c r="AP117" s="4">
        <v>26.0895900726318</v>
      </c>
      <c r="AQ117" s="3" t="s">
        <v>30</v>
      </c>
      <c r="AR117" s="4">
        <v>27.347370147705099</v>
      </c>
      <c r="AS117" s="3" t="s">
        <v>30</v>
      </c>
      <c r="AT117" s="4">
        <v>26.9639797210693</v>
      </c>
      <c r="AU117" s="3" t="s">
        <v>30</v>
      </c>
      <c r="AV117" s="4">
        <v>31.4022541046143</v>
      </c>
      <c r="AW117" s="3" t="s">
        <v>30</v>
      </c>
      <c r="AX117" s="4">
        <v>31.80055809021</v>
      </c>
      <c r="AY117" s="3" t="s">
        <v>30</v>
      </c>
      <c r="AZ117" s="4">
        <v>28.0522785186768</v>
      </c>
      <c r="BA117" s="3" t="s">
        <v>30</v>
      </c>
      <c r="BB117" s="4">
        <v>26.205326080322301</v>
      </c>
      <c r="BC117" s="3" t="s">
        <v>30</v>
      </c>
      <c r="BD117" s="4">
        <v>28.5314121246338</v>
      </c>
      <c r="BE117" s="3" t="s">
        <v>30</v>
      </c>
    </row>
    <row r="118" spans="1:57" ht="18.75" customHeight="1" x14ac:dyDescent="0.2">
      <c r="A118" s="3" t="s">
        <v>145</v>
      </c>
      <c r="B118" s="5"/>
      <c r="C118" s="6"/>
      <c r="D118" s="5"/>
      <c r="E118" s="6"/>
      <c r="F118" s="5"/>
      <c r="G118" s="6"/>
      <c r="H118" s="5"/>
      <c r="I118" s="6"/>
      <c r="J118" s="5"/>
      <c r="K118" s="6"/>
      <c r="L118" s="5"/>
      <c r="M118" s="6"/>
      <c r="N118" s="5"/>
      <c r="O118" s="6"/>
      <c r="P118" s="5">
        <v>19.151067733764599</v>
      </c>
      <c r="Q118" s="6" t="s">
        <v>30</v>
      </c>
      <c r="R118" s="5">
        <v>17.167301177978501</v>
      </c>
      <c r="S118" s="6" t="s">
        <v>30</v>
      </c>
      <c r="T118" s="5">
        <v>15.5339908599854</v>
      </c>
      <c r="U118" s="6" t="s">
        <v>30</v>
      </c>
      <c r="V118" s="5">
        <v>12.0206918716431</v>
      </c>
      <c r="W118" s="6" t="s">
        <v>30</v>
      </c>
      <c r="X118" s="5">
        <v>10.7438106536865</v>
      </c>
      <c r="Y118" s="6" t="s">
        <v>30</v>
      </c>
      <c r="Z118" s="5">
        <v>9.5486631393432599</v>
      </c>
      <c r="AA118" s="6" t="s">
        <v>30</v>
      </c>
      <c r="AB118" s="5">
        <v>8.5033817291259801</v>
      </c>
      <c r="AC118" s="6" t="s">
        <v>30</v>
      </c>
      <c r="AD118" s="5">
        <v>9.0465412139892596</v>
      </c>
      <c r="AE118" s="6" t="s">
        <v>30</v>
      </c>
      <c r="AF118" s="5">
        <v>10.493481636047401</v>
      </c>
      <c r="AG118" s="6" t="s">
        <v>30</v>
      </c>
      <c r="AH118" s="5">
        <v>10.9938411712646</v>
      </c>
      <c r="AI118" s="6" t="s">
        <v>30</v>
      </c>
      <c r="AJ118" s="5">
        <v>10.6634511947632</v>
      </c>
      <c r="AK118" s="6" t="s">
        <v>30</v>
      </c>
      <c r="AL118" s="5">
        <v>10.0505990982056</v>
      </c>
      <c r="AM118" s="6" t="s">
        <v>30</v>
      </c>
      <c r="AN118" s="5">
        <v>9.2774553298950195</v>
      </c>
      <c r="AO118" s="6" t="s">
        <v>30</v>
      </c>
      <c r="AP118" s="5">
        <v>9.1127853393554705</v>
      </c>
      <c r="AQ118" s="6" t="s">
        <v>30</v>
      </c>
      <c r="AR118" s="5">
        <v>9.8494577407836896</v>
      </c>
      <c r="AS118" s="6" t="s">
        <v>30</v>
      </c>
      <c r="AT118" s="5">
        <v>19.029077529907202</v>
      </c>
      <c r="AU118" s="6" t="s">
        <v>30</v>
      </c>
      <c r="AV118" s="5">
        <v>20.0994987487793</v>
      </c>
      <c r="AW118" s="6" t="s">
        <v>30</v>
      </c>
      <c r="AX118" s="5">
        <v>21.9730834960938</v>
      </c>
      <c r="AY118" s="6" t="s">
        <v>30</v>
      </c>
      <c r="AZ118" s="5">
        <v>18.730510711669901</v>
      </c>
      <c r="BA118" s="6" t="s">
        <v>30</v>
      </c>
      <c r="BB118" s="5">
        <v>18.815778732299801</v>
      </c>
      <c r="BC118" s="6" t="s">
        <v>30</v>
      </c>
      <c r="BD118" s="5">
        <v>18.022310256958001</v>
      </c>
      <c r="BE118" s="6" t="s">
        <v>30</v>
      </c>
    </row>
    <row r="119" spans="1:57" ht="18.75" customHeight="1" x14ac:dyDescent="0.2">
      <c r="A119" s="3" t="s">
        <v>146</v>
      </c>
      <c r="B119" s="4">
        <v>28.3233432769775</v>
      </c>
      <c r="C119" s="3" t="s">
        <v>30</v>
      </c>
      <c r="D119" s="4">
        <v>31.281265258789102</v>
      </c>
      <c r="E119" s="3" t="s">
        <v>30</v>
      </c>
      <c r="F119" s="4">
        <v>33.082183837890597</v>
      </c>
      <c r="G119" s="3" t="s">
        <v>30</v>
      </c>
      <c r="H119" s="4">
        <v>32.448047637939503</v>
      </c>
      <c r="I119" s="3" t="s">
        <v>30</v>
      </c>
      <c r="J119" s="4">
        <v>30.589464187622099</v>
      </c>
      <c r="K119" s="3" t="s">
        <v>30</v>
      </c>
      <c r="L119" s="4">
        <v>31.428438186645501</v>
      </c>
      <c r="M119" s="3" t="s">
        <v>30</v>
      </c>
      <c r="N119" s="4">
        <v>30.251327514648398</v>
      </c>
      <c r="O119" s="3" t="s">
        <v>30</v>
      </c>
      <c r="P119" s="4">
        <v>32.266258239746101</v>
      </c>
      <c r="Q119" s="3" t="s">
        <v>30</v>
      </c>
      <c r="R119" s="4">
        <v>33.963569641113303</v>
      </c>
      <c r="S119" s="3" t="s">
        <v>30</v>
      </c>
      <c r="T119" s="4">
        <v>33.847126007080099</v>
      </c>
      <c r="U119" s="3" t="s">
        <v>30</v>
      </c>
      <c r="V119" s="4">
        <v>29.557762145996101</v>
      </c>
      <c r="W119" s="3" t="s">
        <v>30</v>
      </c>
      <c r="X119" s="4">
        <v>28.936571121215799</v>
      </c>
      <c r="Y119" s="3" t="s">
        <v>30</v>
      </c>
      <c r="Z119" s="4">
        <v>28.69189453125</v>
      </c>
      <c r="AA119" s="3" t="s">
        <v>30</v>
      </c>
      <c r="AB119" s="4">
        <v>26.8426418304443</v>
      </c>
      <c r="AC119" s="3" t="s">
        <v>30</v>
      </c>
      <c r="AD119" s="4">
        <v>25.939233779907202</v>
      </c>
      <c r="AE119" s="3" t="s">
        <v>30</v>
      </c>
      <c r="AF119" s="4">
        <v>27.637639999389599</v>
      </c>
      <c r="AG119" s="3" t="s">
        <v>30</v>
      </c>
      <c r="AH119" s="4">
        <v>29.734594345092798</v>
      </c>
      <c r="AI119" s="3" t="s">
        <v>30</v>
      </c>
      <c r="AJ119" s="4">
        <v>32.086685180664098</v>
      </c>
      <c r="AK119" s="3" t="s">
        <v>30</v>
      </c>
      <c r="AL119" s="4">
        <v>31.874195098876999</v>
      </c>
      <c r="AM119" s="3" t="s">
        <v>30</v>
      </c>
      <c r="AN119" s="4">
        <v>31.557287216186499</v>
      </c>
      <c r="AO119" s="3" t="s">
        <v>30</v>
      </c>
      <c r="AP119" s="4">
        <v>28.487791061401399</v>
      </c>
      <c r="AQ119" s="3" t="s">
        <v>30</v>
      </c>
      <c r="AR119" s="4">
        <v>31.385211944580099</v>
      </c>
      <c r="AS119" s="3" t="s">
        <v>30</v>
      </c>
      <c r="AT119" s="4">
        <v>31.939558029174801</v>
      </c>
      <c r="AU119" s="3" t="s">
        <v>30</v>
      </c>
      <c r="AV119" s="4">
        <v>32.148483276367202</v>
      </c>
      <c r="AW119" s="3" t="s">
        <v>30</v>
      </c>
      <c r="AX119" s="4">
        <v>34.347934722900398</v>
      </c>
      <c r="AY119" s="3" t="s">
        <v>30</v>
      </c>
      <c r="AZ119" s="4">
        <v>34.396896362304702</v>
      </c>
      <c r="BA119" s="3" t="s">
        <v>30</v>
      </c>
      <c r="BB119" s="4">
        <v>30.773689270019499</v>
      </c>
      <c r="BC119" s="3" t="s">
        <v>30</v>
      </c>
      <c r="BD119" s="4">
        <v>31.8214206695557</v>
      </c>
      <c r="BE119" s="3" t="s">
        <v>30</v>
      </c>
    </row>
    <row r="120" spans="1:57" ht="18.75" customHeight="1" x14ac:dyDescent="0.2">
      <c r="A120" s="3" t="s">
        <v>147</v>
      </c>
      <c r="B120" s="5"/>
      <c r="C120" s="6"/>
      <c r="D120" s="5"/>
      <c r="E120" s="6"/>
      <c r="F120" s="5"/>
      <c r="G120" s="6"/>
      <c r="H120" s="5"/>
      <c r="I120" s="6"/>
      <c r="J120" s="5"/>
      <c r="K120" s="6"/>
      <c r="L120" s="5"/>
      <c r="M120" s="6"/>
      <c r="N120" s="5"/>
      <c r="O120" s="6"/>
      <c r="P120" s="5"/>
      <c r="Q120" s="6"/>
      <c r="R120" s="5"/>
      <c r="S120" s="6"/>
      <c r="T120" s="5"/>
      <c r="U120" s="6"/>
      <c r="V120" s="5">
        <v>11.350614547729499</v>
      </c>
      <c r="W120" s="6" t="s">
        <v>30</v>
      </c>
      <c r="X120" s="5">
        <v>12.033209800720201</v>
      </c>
      <c r="Y120" s="6" t="s">
        <v>30</v>
      </c>
      <c r="Z120" s="5">
        <v>12.0093231201172</v>
      </c>
      <c r="AA120" s="6" t="s">
        <v>30</v>
      </c>
      <c r="AB120" s="5">
        <v>13.2535285949707</v>
      </c>
      <c r="AC120" s="6" t="s">
        <v>30</v>
      </c>
      <c r="AD120" s="5">
        <v>13.2945003509521</v>
      </c>
      <c r="AE120" s="6" t="s">
        <v>30</v>
      </c>
      <c r="AF120" s="5">
        <v>14.022915840148899</v>
      </c>
      <c r="AG120" s="6" t="s">
        <v>30</v>
      </c>
      <c r="AH120" s="5">
        <v>13.0088806152344</v>
      </c>
      <c r="AI120" s="6" t="s">
        <v>30</v>
      </c>
      <c r="AJ120" s="5">
        <v>14.181932449340801</v>
      </c>
      <c r="AK120" s="6" t="s">
        <v>30</v>
      </c>
      <c r="AL120" s="5">
        <v>14.9421949386597</v>
      </c>
      <c r="AM120" s="6" t="s">
        <v>30</v>
      </c>
      <c r="AN120" s="5">
        <v>16.816871643066399</v>
      </c>
      <c r="AO120" s="6" t="s">
        <v>30</v>
      </c>
      <c r="AP120" s="5">
        <v>18.0022583007813</v>
      </c>
      <c r="AQ120" s="6" t="s">
        <v>30</v>
      </c>
      <c r="AR120" s="5">
        <v>17.826917648315401</v>
      </c>
      <c r="AS120" s="6" t="s">
        <v>30</v>
      </c>
      <c r="AT120" s="5">
        <v>17.962619781494102</v>
      </c>
      <c r="AU120" s="6" t="s">
        <v>30</v>
      </c>
      <c r="AV120" s="5">
        <v>19.6302490234375</v>
      </c>
      <c r="AW120" s="6" t="s">
        <v>30</v>
      </c>
      <c r="AX120" s="5">
        <v>20.376468658447301</v>
      </c>
      <c r="AY120" s="6" t="s">
        <v>30</v>
      </c>
      <c r="AZ120" s="5">
        <v>20.7610187530518</v>
      </c>
      <c r="BA120" s="6" t="s">
        <v>30</v>
      </c>
      <c r="BB120" s="5">
        <v>23.301040649414102</v>
      </c>
      <c r="BC120" s="6" t="s">
        <v>30</v>
      </c>
      <c r="BD120" s="5">
        <v>24.260705947876001</v>
      </c>
      <c r="BE120" s="6" t="s">
        <v>30</v>
      </c>
    </row>
    <row r="121" spans="1:57" ht="18.75" customHeight="1" x14ac:dyDescent="0.2">
      <c r="A121" s="3" t="s">
        <v>148</v>
      </c>
      <c r="B121" s="4">
        <v>44.890411376953097</v>
      </c>
      <c r="C121" s="3" t="s">
        <v>30</v>
      </c>
      <c r="D121" s="4">
        <v>47.684967041015597</v>
      </c>
      <c r="E121" s="3" t="s">
        <v>30</v>
      </c>
      <c r="F121" s="4">
        <v>47.267116546630902</v>
      </c>
      <c r="G121" s="3" t="s">
        <v>30</v>
      </c>
      <c r="H121" s="4">
        <v>47.8826904296875</v>
      </c>
      <c r="I121" s="3" t="s">
        <v>30</v>
      </c>
      <c r="J121" s="4">
        <v>46.052894592285199</v>
      </c>
      <c r="K121" s="3" t="s">
        <v>30</v>
      </c>
      <c r="L121" s="4">
        <v>43.686031341552699</v>
      </c>
      <c r="M121" s="3" t="s">
        <v>30</v>
      </c>
      <c r="N121" s="4">
        <v>43.937614440917997</v>
      </c>
      <c r="O121" s="3" t="s">
        <v>30</v>
      </c>
      <c r="P121" s="4">
        <v>42.847503662109403</v>
      </c>
      <c r="Q121" s="3" t="s">
        <v>30</v>
      </c>
      <c r="R121" s="4">
        <v>41.899085998535199</v>
      </c>
      <c r="S121" s="3" t="s">
        <v>30</v>
      </c>
      <c r="T121" s="4">
        <v>42.532882690429702</v>
      </c>
      <c r="U121" s="3" t="s">
        <v>30</v>
      </c>
      <c r="V121" s="4">
        <v>42.460403442382798</v>
      </c>
      <c r="W121" s="3" t="s">
        <v>30</v>
      </c>
      <c r="X121" s="4">
        <v>41.546566009521499</v>
      </c>
      <c r="Y121" s="3" t="s">
        <v>30</v>
      </c>
      <c r="Z121" s="4">
        <v>40.457199096679702</v>
      </c>
      <c r="AA121" s="3" t="s">
        <v>30</v>
      </c>
      <c r="AB121" s="4">
        <v>40.3884468078613</v>
      </c>
      <c r="AC121" s="3" t="s">
        <v>30</v>
      </c>
      <c r="AD121" s="4">
        <v>40.645133972167997</v>
      </c>
      <c r="AE121" s="3" t="s">
        <v>30</v>
      </c>
      <c r="AF121" s="4">
        <v>40.822460174560497</v>
      </c>
      <c r="AG121" s="3" t="s">
        <v>30</v>
      </c>
      <c r="AH121" s="4">
        <v>42.015514373779297</v>
      </c>
      <c r="AI121" s="3" t="s">
        <v>30</v>
      </c>
      <c r="AJ121" s="4">
        <v>41.459213256835902</v>
      </c>
      <c r="AK121" s="3" t="s">
        <v>30</v>
      </c>
      <c r="AL121" s="4">
        <v>42.462738037109403</v>
      </c>
      <c r="AM121" s="3" t="s">
        <v>30</v>
      </c>
      <c r="AN121" s="4">
        <v>41.401504516601598</v>
      </c>
      <c r="AO121" s="3" t="s">
        <v>30</v>
      </c>
      <c r="AP121" s="4">
        <v>41.817497253417997</v>
      </c>
      <c r="AQ121" s="3" t="s">
        <v>30</v>
      </c>
      <c r="AR121" s="4">
        <v>41.357311248779297</v>
      </c>
      <c r="AS121" s="3" t="s">
        <v>30</v>
      </c>
      <c r="AT121" s="4">
        <v>41.885795593261697</v>
      </c>
      <c r="AU121" s="3" t="s">
        <v>30</v>
      </c>
      <c r="AV121" s="4">
        <v>42.5552978515625</v>
      </c>
      <c r="AW121" s="3" t="s">
        <v>30</v>
      </c>
      <c r="AX121" s="4">
        <v>42.541248321533203</v>
      </c>
      <c r="AY121" s="3" t="s">
        <v>30</v>
      </c>
      <c r="AZ121" s="4">
        <v>41.612995147705099</v>
      </c>
      <c r="BA121" s="3" t="s">
        <v>30</v>
      </c>
      <c r="BB121" s="4">
        <v>42.641849517822301</v>
      </c>
      <c r="BC121" s="3" t="s">
        <v>30</v>
      </c>
      <c r="BD121" s="4">
        <v>43.518871307372997</v>
      </c>
      <c r="BE121" s="3" t="s">
        <v>30</v>
      </c>
    </row>
    <row r="122" spans="1:57" ht="18.75" customHeight="1" x14ac:dyDescent="0.2">
      <c r="A122" s="3" t="s">
        <v>149</v>
      </c>
      <c r="B122" s="5">
        <v>46.663196563720703</v>
      </c>
      <c r="C122" s="6" t="s">
        <v>30</v>
      </c>
      <c r="D122" s="5">
        <v>46.718517303466797</v>
      </c>
      <c r="E122" s="6" t="s">
        <v>30</v>
      </c>
      <c r="F122" s="5">
        <v>46.118064880371101</v>
      </c>
      <c r="G122" s="6" t="s">
        <v>30</v>
      </c>
      <c r="H122" s="5">
        <v>45.154964447021499</v>
      </c>
      <c r="I122" s="6" t="s">
        <v>30</v>
      </c>
      <c r="J122" s="5">
        <v>44.678554534912102</v>
      </c>
      <c r="K122" s="6" t="s">
        <v>30</v>
      </c>
      <c r="L122" s="5">
        <v>45.210086822509801</v>
      </c>
      <c r="M122" s="6" t="s">
        <v>30</v>
      </c>
      <c r="N122" s="5">
        <v>42.358600616455099</v>
      </c>
      <c r="O122" s="6" t="s">
        <v>30</v>
      </c>
      <c r="P122" s="5">
        <v>40.451217651367202</v>
      </c>
      <c r="Q122" s="6" t="s">
        <v>30</v>
      </c>
      <c r="R122" s="5">
        <v>39.573921203613303</v>
      </c>
      <c r="S122" s="6" t="s">
        <v>30</v>
      </c>
      <c r="T122" s="5">
        <v>38.072605133056598</v>
      </c>
      <c r="U122" s="6" t="s">
        <v>30</v>
      </c>
      <c r="V122" s="5">
        <v>38.358898162841797</v>
      </c>
      <c r="W122" s="6" t="s">
        <v>30</v>
      </c>
      <c r="X122" s="5">
        <v>38.435428619384801</v>
      </c>
      <c r="Y122" s="6" t="s">
        <v>30</v>
      </c>
      <c r="Z122" s="5">
        <v>39.219223022460902</v>
      </c>
      <c r="AA122" s="6" t="s">
        <v>30</v>
      </c>
      <c r="AB122" s="5">
        <v>40.220348358154297</v>
      </c>
      <c r="AC122" s="6" t="s">
        <v>30</v>
      </c>
      <c r="AD122" s="5">
        <v>40.541950225830099</v>
      </c>
      <c r="AE122" s="6" t="s">
        <v>30</v>
      </c>
      <c r="AF122" s="5">
        <v>42.1434516906738</v>
      </c>
      <c r="AG122" s="6" t="s">
        <v>30</v>
      </c>
      <c r="AH122" s="5">
        <v>42.338756561279297</v>
      </c>
      <c r="AI122" s="6" t="s">
        <v>30</v>
      </c>
      <c r="AJ122" s="5">
        <v>40.535854339599602</v>
      </c>
      <c r="AK122" s="6" t="s">
        <v>30</v>
      </c>
      <c r="AL122" s="5">
        <v>39.880348205566399</v>
      </c>
      <c r="AM122" s="6" t="s">
        <v>30</v>
      </c>
      <c r="AN122" s="5">
        <v>38.501430511474602</v>
      </c>
      <c r="AO122" s="6" t="s">
        <v>30</v>
      </c>
      <c r="AP122" s="5">
        <v>37.5511283874512</v>
      </c>
      <c r="AQ122" s="6" t="s">
        <v>30</v>
      </c>
      <c r="AR122" s="5">
        <v>37.342105865478501</v>
      </c>
      <c r="AS122" s="6" t="s">
        <v>30</v>
      </c>
      <c r="AT122" s="5">
        <v>37.463882446289098</v>
      </c>
      <c r="AU122" s="6" t="s">
        <v>30</v>
      </c>
      <c r="AV122" s="5">
        <v>37.260440826416001</v>
      </c>
      <c r="AW122" s="6" t="s">
        <v>30</v>
      </c>
      <c r="AX122" s="5">
        <v>37.2178764343262</v>
      </c>
      <c r="AY122" s="6" t="s">
        <v>30</v>
      </c>
      <c r="AZ122" s="5">
        <v>37.669471740722699</v>
      </c>
      <c r="BA122" s="6" t="s">
        <v>30</v>
      </c>
      <c r="BB122" s="5">
        <v>37.640335083007798</v>
      </c>
      <c r="BC122" s="6" t="s">
        <v>30</v>
      </c>
      <c r="BD122" s="5">
        <v>37.260738372802699</v>
      </c>
      <c r="BE122" s="6" t="s">
        <v>30</v>
      </c>
    </row>
    <row r="123" spans="1:57" ht="18.75" customHeight="1" x14ac:dyDescent="0.2">
      <c r="A123" s="3" t="s">
        <v>150</v>
      </c>
      <c r="B123" s="4"/>
      <c r="C123" s="3"/>
      <c r="D123" s="4"/>
      <c r="E123" s="3"/>
      <c r="F123" s="4"/>
      <c r="G123" s="3"/>
      <c r="H123" s="4"/>
      <c r="I123" s="3"/>
      <c r="J123" s="4"/>
      <c r="K123" s="3"/>
      <c r="L123" s="4"/>
      <c r="M123" s="3"/>
      <c r="N123" s="4"/>
      <c r="O123" s="3"/>
      <c r="P123" s="4"/>
      <c r="Q123" s="3"/>
      <c r="R123" s="4"/>
      <c r="S123" s="3"/>
      <c r="T123" s="4"/>
      <c r="U123" s="3"/>
      <c r="V123" s="4">
        <v>22.717575073242202</v>
      </c>
      <c r="W123" s="3" t="s">
        <v>30</v>
      </c>
      <c r="X123" s="4">
        <v>19.566936492919901</v>
      </c>
      <c r="Y123" s="3" t="s">
        <v>30</v>
      </c>
      <c r="Z123" s="4">
        <v>20.7965393066406</v>
      </c>
      <c r="AA123" s="3" t="s">
        <v>30</v>
      </c>
      <c r="AB123" s="4">
        <v>22.1800022125244</v>
      </c>
      <c r="AC123" s="3" t="s">
        <v>30</v>
      </c>
      <c r="AD123" s="4">
        <v>22.514724731445298</v>
      </c>
      <c r="AE123" s="3" t="s">
        <v>30</v>
      </c>
      <c r="AF123" s="4">
        <v>22.982734680175799</v>
      </c>
      <c r="AG123" s="3" t="s">
        <v>30</v>
      </c>
      <c r="AH123" s="4">
        <v>22.390266418456999</v>
      </c>
      <c r="AI123" s="3" t="s">
        <v>30</v>
      </c>
      <c r="AJ123" s="4">
        <v>22.8047580718994</v>
      </c>
      <c r="AK123" s="3" t="s">
        <v>30</v>
      </c>
      <c r="AL123" s="4">
        <v>21.473768234252901</v>
      </c>
      <c r="AM123" s="3" t="s">
        <v>30</v>
      </c>
      <c r="AN123" s="4">
        <v>21.263887405395501</v>
      </c>
      <c r="AO123" s="3" t="s">
        <v>30</v>
      </c>
      <c r="AP123" s="4">
        <v>22.458997726440401</v>
      </c>
      <c r="AQ123" s="3" t="s">
        <v>30</v>
      </c>
      <c r="AR123" s="4">
        <v>23.4743976593018</v>
      </c>
      <c r="AS123" s="3" t="s">
        <v>30</v>
      </c>
      <c r="AT123" s="4">
        <v>23.935165405273398</v>
      </c>
      <c r="AU123" s="3" t="s">
        <v>30</v>
      </c>
      <c r="AV123" s="4">
        <v>23.495347976684599</v>
      </c>
      <c r="AW123" s="3" t="s">
        <v>30</v>
      </c>
      <c r="AX123" s="4">
        <v>23.317165374755898</v>
      </c>
      <c r="AY123" s="3" t="s">
        <v>30</v>
      </c>
      <c r="AZ123" s="4">
        <v>24.1720676422119</v>
      </c>
      <c r="BA123" s="3" t="s">
        <v>30</v>
      </c>
      <c r="BB123" s="4">
        <v>25.269283294677699</v>
      </c>
      <c r="BC123" s="3" t="s">
        <v>30</v>
      </c>
      <c r="BD123" s="4">
        <v>25.3391819000244</v>
      </c>
      <c r="BE123" s="3" t="s">
        <v>30</v>
      </c>
    </row>
    <row r="124" spans="1:57" ht="18.75" customHeight="1" x14ac:dyDescent="0.2">
      <c r="A124" s="3" t="s">
        <v>151</v>
      </c>
      <c r="B124" s="5"/>
      <c r="C124" s="6"/>
      <c r="D124" s="5"/>
      <c r="E124" s="6"/>
      <c r="F124" s="5"/>
      <c r="G124" s="6"/>
      <c r="H124" s="5"/>
      <c r="I124" s="6"/>
      <c r="J124" s="5"/>
      <c r="K124" s="6"/>
      <c r="L124" s="5">
        <v>12.1567440032959</v>
      </c>
      <c r="M124" s="6" t="s">
        <v>30</v>
      </c>
      <c r="N124" s="5">
        <v>13.4108839035034</v>
      </c>
      <c r="O124" s="6" t="s">
        <v>30</v>
      </c>
      <c r="P124" s="5">
        <v>13.8590440750122</v>
      </c>
      <c r="Q124" s="6" t="s">
        <v>30</v>
      </c>
      <c r="R124" s="5">
        <v>15.191277503967299</v>
      </c>
      <c r="S124" s="6" t="s">
        <v>30</v>
      </c>
      <c r="T124" s="5">
        <v>14.1291694641113</v>
      </c>
      <c r="U124" s="6" t="s">
        <v>30</v>
      </c>
      <c r="V124" s="5">
        <v>14.280434608459499</v>
      </c>
      <c r="W124" s="6" t="s">
        <v>30</v>
      </c>
      <c r="X124" s="5">
        <v>14.9901418685913</v>
      </c>
      <c r="Y124" s="6" t="s">
        <v>30</v>
      </c>
      <c r="Z124" s="5">
        <v>16.3584384918213</v>
      </c>
      <c r="AA124" s="6" t="s">
        <v>30</v>
      </c>
      <c r="AB124" s="5">
        <v>15.1664628982544</v>
      </c>
      <c r="AC124" s="6" t="s">
        <v>30</v>
      </c>
      <c r="AD124" s="5">
        <v>17.184566497802699</v>
      </c>
      <c r="AE124" s="6" t="s">
        <v>30</v>
      </c>
      <c r="AF124" s="5">
        <v>18.184104919433601</v>
      </c>
      <c r="AG124" s="6" t="s">
        <v>30</v>
      </c>
      <c r="AH124" s="5">
        <v>60.086784362792997</v>
      </c>
      <c r="AI124" s="6" t="s">
        <v>30</v>
      </c>
      <c r="AJ124" s="5">
        <v>22.188182830810501</v>
      </c>
      <c r="AK124" s="6" t="s">
        <v>30</v>
      </c>
      <c r="AL124" s="5">
        <v>24.132833480835</v>
      </c>
      <c r="AM124" s="6" t="s">
        <v>30</v>
      </c>
      <c r="AN124" s="5">
        <v>18.6183967590332</v>
      </c>
      <c r="AO124" s="6" t="s">
        <v>30</v>
      </c>
      <c r="AP124" s="5">
        <v>18.209224700927699</v>
      </c>
      <c r="AQ124" s="6" t="s">
        <v>30</v>
      </c>
      <c r="AR124" s="5">
        <v>17.930107116699201</v>
      </c>
      <c r="AS124" s="6" t="s">
        <v>30</v>
      </c>
      <c r="AT124" s="5">
        <v>21.4312839508057</v>
      </c>
      <c r="AU124" s="6" t="s">
        <v>30</v>
      </c>
      <c r="AV124" s="5">
        <v>24.637519836425799</v>
      </c>
      <c r="AW124" s="6" t="s">
        <v>30</v>
      </c>
      <c r="AX124" s="5">
        <v>23.0098476409912</v>
      </c>
      <c r="AY124" s="6" t="s">
        <v>30</v>
      </c>
      <c r="AZ124" s="5">
        <v>23.455966949462901</v>
      </c>
      <c r="BA124" s="6" t="s">
        <v>30</v>
      </c>
      <c r="BB124" s="5">
        <v>20.474683761596701</v>
      </c>
      <c r="BC124" s="6" t="s">
        <v>30</v>
      </c>
      <c r="BD124" s="5">
        <v>21.410444259643601</v>
      </c>
      <c r="BE124" s="6" t="s">
        <v>30</v>
      </c>
    </row>
    <row r="125" spans="1:57" ht="18.75" customHeight="1" x14ac:dyDescent="0.2">
      <c r="A125" s="3" t="s">
        <v>152</v>
      </c>
      <c r="B125" s="4">
        <v>19.295591354370099</v>
      </c>
      <c r="C125" s="3" t="s">
        <v>30</v>
      </c>
      <c r="D125" s="4">
        <v>17.503889083862301</v>
      </c>
      <c r="E125" s="3" t="s">
        <v>30</v>
      </c>
      <c r="F125" s="4">
        <v>23.783899307251001</v>
      </c>
      <c r="G125" s="3" t="s">
        <v>30</v>
      </c>
      <c r="H125" s="4">
        <v>19.611515045166001</v>
      </c>
      <c r="I125" s="3" t="s">
        <v>30</v>
      </c>
      <c r="J125" s="4">
        <v>12.8197107315063</v>
      </c>
      <c r="K125" s="3" t="s">
        <v>30</v>
      </c>
      <c r="L125" s="4">
        <v>16.0472221374512</v>
      </c>
      <c r="M125" s="3" t="s">
        <v>30</v>
      </c>
      <c r="N125" s="4">
        <v>15.8251695632935</v>
      </c>
      <c r="O125" s="3" t="s">
        <v>30</v>
      </c>
      <c r="P125" s="4">
        <v>15.2312726974487</v>
      </c>
      <c r="Q125" s="3" t="s">
        <v>30</v>
      </c>
      <c r="R125" s="4">
        <v>10.8279056549072</v>
      </c>
      <c r="S125" s="3" t="s">
        <v>30</v>
      </c>
      <c r="T125" s="4">
        <v>19.049013137817401</v>
      </c>
      <c r="U125" s="3" t="s">
        <v>30</v>
      </c>
      <c r="V125" s="4">
        <v>28.806871414184599</v>
      </c>
      <c r="W125" s="3" t="s">
        <v>30</v>
      </c>
      <c r="X125" s="4">
        <v>27.635169982910199</v>
      </c>
      <c r="Y125" s="3" t="s">
        <v>30</v>
      </c>
      <c r="Z125" s="4">
        <v>20.723566055297901</v>
      </c>
      <c r="AA125" s="3" t="s">
        <v>30</v>
      </c>
      <c r="AB125" s="4">
        <v>21.010826110839801</v>
      </c>
      <c r="AC125" s="3" t="s">
        <v>30</v>
      </c>
      <c r="AD125" s="4">
        <v>23.828008651733398</v>
      </c>
      <c r="AE125" s="3" t="s">
        <v>30</v>
      </c>
      <c r="AF125" s="4">
        <v>22.719556808471701</v>
      </c>
      <c r="AG125" s="3" t="s">
        <v>30</v>
      </c>
      <c r="AH125" s="4">
        <v>21.075691223144499</v>
      </c>
      <c r="AI125" s="3" t="s">
        <v>30</v>
      </c>
      <c r="AJ125" s="4">
        <v>17.0181560516357</v>
      </c>
      <c r="AK125" s="3" t="s">
        <v>30</v>
      </c>
      <c r="AL125" s="4">
        <v>20.076551437377901</v>
      </c>
      <c r="AM125" s="3" t="s">
        <v>30</v>
      </c>
      <c r="AN125" s="4">
        <v>10.1051902770996</v>
      </c>
      <c r="AO125" s="3" t="s">
        <v>30</v>
      </c>
      <c r="AP125" s="4">
        <v>12.420692443847701</v>
      </c>
      <c r="AQ125" s="3" t="s">
        <v>30</v>
      </c>
      <c r="AR125" s="4">
        <v>17.7293186187744</v>
      </c>
      <c r="AS125" s="3" t="s">
        <v>30</v>
      </c>
      <c r="AT125" s="4">
        <v>14.2964115142822</v>
      </c>
      <c r="AU125" s="3" t="s">
        <v>30</v>
      </c>
      <c r="AV125" s="4">
        <v>11.0472707748413</v>
      </c>
      <c r="AW125" s="3" t="s">
        <v>30</v>
      </c>
      <c r="AX125" s="4">
        <v>10.521965026855501</v>
      </c>
      <c r="AY125" s="3" t="s">
        <v>30</v>
      </c>
      <c r="AZ125" s="4">
        <v>7.5979990959167498</v>
      </c>
      <c r="BA125" s="3" t="s">
        <v>30</v>
      </c>
      <c r="BB125" s="4">
        <v>5.5507907867431596</v>
      </c>
      <c r="BC125" s="3" t="s">
        <v>30</v>
      </c>
      <c r="BD125" s="4">
        <v>6.1994600296020499</v>
      </c>
      <c r="BE125" s="3" t="s">
        <v>30</v>
      </c>
    </row>
    <row r="126" spans="1:57" ht="18.75" customHeight="1" x14ac:dyDescent="0.2">
      <c r="A126" s="3" t="s">
        <v>153</v>
      </c>
      <c r="B126" s="5"/>
      <c r="C126" s="6"/>
      <c r="D126" s="5"/>
      <c r="E126" s="6"/>
      <c r="F126" s="5"/>
      <c r="G126" s="6"/>
      <c r="H126" s="5"/>
      <c r="I126" s="6"/>
      <c r="J126" s="5"/>
      <c r="K126" s="6"/>
      <c r="L126" s="5"/>
      <c r="M126" s="6"/>
      <c r="N126" s="5"/>
      <c r="O126" s="6"/>
      <c r="P126" s="5">
        <v>32.5679321289063</v>
      </c>
      <c r="Q126" s="6" t="s">
        <v>30</v>
      </c>
      <c r="R126" s="5">
        <v>31.184890747070298</v>
      </c>
      <c r="S126" s="6" t="s">
        <v>30</v>
      </c>
      <c r="T126" s="5">
        <v>33.204582214355497</v>
      </c>
      <c r="U126" s="6" t="s">
        <v>30</v>
      </c>
      <c r="V126" s="5">
        <v>34.399383544921903</v>
      </c>
      <c r="W126" s="6" t="s">
        <v>30</v>
      </c>
      <c r="X126" s="5">
        <v>31.479701995849599</v>
      </c>
      <c r="Y126" s="6" t="s">
        <v>30</v>
      </c>
      <c r="Z126" s="5">
        <v>32.950672149658203</v>
      </c>
      <c r="AA126" s="6" t="s">
        <v>30</v>
      </c>
      <c r="AB126" s="5">
        <v>35.9275932312012</v>
      </c>
      <c r="AC126" s="6" t="s">
        <v>30</v>
      </c>
      <c r="AD126" s="5">
        <v>34.490596771240199</v>
      </c>
      <c r="AE126" s="6" t="s">
        <v>30</v>
      </c>
      <c r="AF126" s="5">
        <v>32.704006195068402</v>
      </c>
      <c r="AG126" s="6" t="s">
        <v>30</v>
      </c>
      <c r="AH126" s="5">
        <v>30.945341110229499</v>
      </c>
      <c r="AI126" s="6" t="s">
        <v>30</v>
      </c>
      <c r="AJ126" s="5">
        <v>32.026065826416001</v>
      </c>
      <c r="AK126" s="6" t="s">
        <v>30</v>
      </c>
      <c r="AL126" s="5">
        <v>32.833282470703097</v>
      </c>
      <c r="AM126" s="6" t="s">
        <v>30</v>
      </c>
      <c r="AN126" s="5">
        <v>30.934440612793001</v>
      </c>
      <c r="AO126" s="6" t="s">
        <v>30</v>
      </c>
      <c r="AP126" s="5">
        <v>30.0996799468994</v>
      </c>
      <c r="AQ126" s="6" t="s">
        <v>30</v>
      </c>
      <c r="AR126" s="5">
        <v>29.381971359252901</v>
      </c>
      <c r="AS126" s="6" t="s">
        <v>30</v>
      </c>
      <c r="AT126" s="5">
        <v>29.458992004394499</v>
      </c>
      <c r="AU126" s="6" t="s">
        <v>30</v>
      </c>
      <c r="AV126" s="5">
        <v>27.832736968994102</v>
      </c>
      <c r="AW126" s="6" t="s">
        <v>30</v>
      </c>
      <c r="AX126" s="5">
        <v>27.519422531127901</v>
      </c>
      <c r="AY126" s="6" t="s">
        <v>30</v>
      </c>
      <c r="AZ126" s="5">
        <v>28.747087478637699</v>
      </c>
      <c r="BA126" s="6" t="s">
        <v>30</v>
      </c>
      <c r="BB126" s="5">
        <v>28.212570190429702</v>
      </c>
      <c r="BC126" s="6" t="s">
        <v>30</v>
      </c>
      <c r="BD126" s="5">
        <v>28.9510288238525</v>
      </c>
      <c r="BE126" s="6" t="s">
        <v>30</v>
      </c>
    </row>
    <row r="127" spans="1:57" ht="18.75" customHeight="1" x14ac:dyDescent="0.2">
      <c r="A127" s="3" t="s">
        <v>154</v>
      </c>
      <c r="B127" s="4">
        <v>50.593463897705099</v>
      </c>
      <c r="C127" s="3" t="s">
        <v>30</v>
      </c>
      <c r="D127" s="4">
        <v>49.562393188476598</v>
      </c>
      <c r="E127" s="3" t="s">
        <v>30</v>
      </c>
      <c r="F127" s="4">
        <v>48.957664489746101</v>
      </c>
      <c r="G127" s="3" t="s">
        <v>30</v>
      </c>
      <c r="H127" s="4">
        <v>48.304973602294901</v>
      </c>
      <c r="I127" s="3" t="s">
        <v>30</v>
      </c>
      <c r="J127" s="4">
        <v>49.105335235595703</v>
      </c>
      <c r="K127" s="3" t="s">
        <v>30</v>
      </c>
      <c r="L127" s="4">
        <v>51.993976593017599</v>
      </c>
      <c r="M127" s="3" t="s">
        <v>30</v>
      </c>
      <c r="N127" s="4">
        <v>52.735595703125</v>
      </c>
      <c r="O127" s="3" t="s">
        <v>30</v>
      </c>
      <c r="P127" s="4">
        <v>52.538707733154297</v>
      </c>
      <c r="Q127" s="3" t="s">
        <v>30</v>
      </c>
      <c r="R127" s="4">
        <v>50.593437194824197</v>
      </c>
      <c r="S127" s="3" t="s">
        <v>30</v>
      </c>
      <c r="T127" s="4">
        <v>51.878620147705099</v>
      </c>
      <c r="U127" s="3" t="s">
        <v>30</v>
      </c>
      <c r="V127" s="4">
        <v>56.088893890380902</v>
      </c>
      <c r="W127" s="3" t="s">
        <v>30</v>
      </c>
      <c r="X127" s="4">
        <v>56.078639984130902</v>
      </c>
      <c r="Y127" s="3" t="s">
        <v>30</v>
      </c>
      <c r="Z127" s="4">
        <v>54.819728851318402</v>
      </c>
      <c r="AA127" s="3" t="s">
        <v>30</v>
      </c>
      <c r="AB127" s="4">
        <v>54.550872802734403</v>
      </c>
      <c r="AC127" s="3" t="s">
        <v>30</v>
      </c>
      <c r="AD127" s="4">
        <v>55.343463897705099</v>
      </c>
      <c r="AE127" s="3" t="s">
        <v>30</v>
      </c>
      <c r="AF127" s="4">
        <v>56.325954437255902</v>
      </c>
      <c r="AG127" s="3" t="s">
        <v>30</v>
      </c>
      <c r="AH127" s="4">
        <v>58.271041870117202</v>
      </c>
      <c r="AI127" s="3" t="s">
        <v>30</v>
      </c>
      <c r="AJ127" s="4">
        <v>57.9512939453125</v>
      </c>
      <c r="AK127" s="3" t="s">
        <v>30</v>
      </c>
      <c r="AL127" s="4">
        <v>58.278575897216797</v>
      </c>
      <c r="AM127" s="3" t="s">
        <v>30</v>
      </c>
      <c r="AN127" s="4">
        <v>55.697933197021499</v>
      </c>
      <c r="AO127" s="3" t="s">
        <v>30</v>
      </c>
      <c r="AP127" s="4">
        <v>55.2593383789063</v>
      </c>
      <c r="AQ127" s="3" t="s">
        <v>30</v>
      </c>
      <c r="AR127" s="4">
        <v>56.535552978515597</v>
      </c>
      <c r="AS127" s="3" t="s">
        <v>30</v>
      </c>
      <c r="AT127" s="4">
        <v>56.082656860351598</v>
      </c>
      <c r="AU127" s="3" t="s">
        <v>30</v>
      </c>
      <c r="AV127" s="4">
        <v>54.057453155517599</v>
      </c>
      <c r="AW127" s="3" t="s">
        <v>30</v>
      </c>
      <c r="AX127" s="4">
        <v>53.814117431640597</v>
      </c>
      <c r="AY127" s="3" t="s">
        <v>30</v>
      </c>
      <c r="AZ127" s="4">
        <v>54.0779418945313</v>
      </c>
      <c r="BA127" s="3" t="s">
        <v>30</v>
      </c>
      <c r="BB127" s="4">
        <v>53.996509552002003</v>
      </c>
      <c r="BC127" s="3" t="s">
        <v>30</v>
      </c>
      <c r="BD127" s="4">
        <v>53.649017333984403</v>
      </c>
      <c r="BE127" s="3" t="s">
        <v>30</v>
      </c>
    </row>
    <row r="128" spans="1:57" ht="18.75" customHeight="1" x14ac:dyDescent="0.2">
      <c r="A128" s="3" t="s">
        <v>155</v>
      </c>
      <c r="B128" s="5">
        <v>47.324031829833999</v>
      </c>
      <c r="C128" s="6" t="s">
        <v>30</v>
      </c>
      <c r="D128" s="5">
        <v>43.058864593505902</v>
      </c>
      <c r="E128" s="6" t="s">
        <v>30</v>
      </c>
      <c r="F128" s="5">
        <v>40.452159881591797</v>
      </c>
      <c r="G128" s="6" t="s">
        <v>30</v>
      </c>
      <c r="H128" s="5">
        <v>38.077709197997997</v>
      </c>
      <c r="I128" s="6" t="s">
        <v>30</v>
      </c>
      <c r="J128" s="5">
        <v>37.0016899108887</v>
      </c>
      <c r="K128" s="6" t="s">
        <v>30</v>
      </c>
      <c r="L128" s="5">
        <v>39.369335174560497</v>
      </c>
      <c r="M128" s="6" t="s">
        <v>30</v>
      </c>
      <c r="N128" s="5">
        <v>40.922966003417997</v>
      </c>
      <c r="O128" s="6" t="s">
        <v>30</v>
      </c>
      <c r="P128" s="5">
        <v>42.252285003662102</v>
      </c>
      <c r="Q128" s="6" t="s">
        <v>30</v>
      </c>
      <c r="R128" s="5">
        <v>36.403770446777301</v>
      </c>
      <c r="S128" s="6" t="s">
        <v>30</v>
      </c>
      <c r="T128" s="5">
        <v>39.4253959655762</v>
      </c>
      <c r="U128" s="6" t="s">
        <v>30</v>
      </c>
      <c r="V128" s="5">
        <v>49.5021781921387</v>
      </c>
      <c r="W128" s="6" t="s">
        <v>30</v>
      </c>
      <c r="X128" s="5">
        <v>46.602890014648402</v>
      </c>
      <c r="Y128" s="6" t="s">
        <v>30</v>
      </c>
      <c r="Z128" s="5">
        <v>45.175685882568402</v>
      </c>
      <c r="AA128" s="6" t="s">
        <v>30</v>
      </c>
      <c r="AB128" s="5">
        <v>45.590606689453097</v>
      </c>
      <c r="AC128" s="6" t="s">
        <v>30</v>
      </c>
      <c r="AD128" s="5">
        <v>45.274787902832003</v>
      </c>
      <c r="AE128" s="6" t="s">
        <v>30</v>
      </c>
      <c r="AF128" s="5">
        <v>47.7921142578125</v>
      </c>
      <c r="AG128" s="6" t="s">
        <v>30</v>
      </c>
      <c r="AH128" s="5">
        <v>48.373569488525398</v>
      </c>
      <c r="AI128" s="6" t="s">
        <v>30</v>
      </c>
      <c r="AJ128" s="5">
        <v>47.2981147766113</v>
      </c>
      <c r="AK128" s="6" t="s">
        <v>30</v>
      </c>
      <c r="AL128" s="5">
        <v>46.122352600097699</v>
      </c>
      <c r="AM128" s="6" t="s">
        <v>30</v>
      </c>
      <c r="AN128" s="5">
        <v>37.934249877929702</v>
      </c>
      <c r="AO128" s="6" t="s">
        <v>30</v>
      </c>
      <c r="AP128" s="5">
        <v>40.479488372802699</v>
      </c>
      <c r="AQ128" s="6" t="s">
        <v>30</v>
      </c>
      <c r="AR128" s="5">
        <v>48.689937591552699</v>
      </c>
      <c r="AS128" s="6" t="s">
        <v>30</v>
      </c>
      <c r="AT128" s="5">
        <v>48.717868804931598</v>
      </c>
      <c r="AU128" s="6" t="s">
        <v>30</v>
      </c>
      <c r="AV128" s="5">
        <v>49.532230377197301</v>
      </c>
      <c r="AW128" s="6" t="s">
        <v>30</v>
      </c>
      <c r="AX128" s="5">
        <v>46.275749206542997</v>
      </c>
      <c r="AY128" s="6" t="s">
        <v>30</v>
      </c>
      <c r="AZ128" s="5">
        <v>34.930721282958999</v>
      </c>
      <c r="BA128" s="6" t="s">
        <v>30</v>
      </c>
      <c r="BB128" s="5">
        <v>29.670473098754901</v>
      </c>
      <c r="BC128" s="6" t="s">
        <v>30</v>
      </c>
      <c r="BD128" s="5">
        <v>31.729883193969702</v>
      </c>
      <c r="BE128" s="6" t="s">
        <v>30</v>
      </c>
    </row>
    <row r="129" spans="1:57" ht="18.75" customHeight="1" x14ac:dyDescent="0.2">
      <c r="A129" s="3" t="s">
        <v>156</v>
      </c>
      <c r="B129" s="4">
        <v>15.064668655395501</v>
      </c>
      <c r="C129" s="3" t="s">
        <v>30</v>
      </c>
      <c r="D129" s="4">
        <v>13.186597824096699</v>
      </c>
      <c r="E129" s="3" t="s">
        <v>30</v>
      </c>
      <c r="F129" s="4">
        <v>14.202939033508301</v>
      </c>
      <c r="G129" s="3" t="s">
        <v>30</v>
      </c>
      <c r="H129" s="4">
        <v>14.3169269561768</v>
      </c>
      <c r="I129" s="3" t="s">
        <v>30</v>
      </c>
      <c r="J129" s="4">
        <v>13.5854816436768</v>
      </c>
      <c r="K129" s="3" t="s">
        <v>30</v>
      </c>
      <c r="L129" s="4">
        <v>12.5744161605835</v>
      </c>
      <c r="M129" s="3" t="s">
        <v>30</v>
      </c>
      <c r="N129" s="4">
        <v>13.339524269104</v>
      </c>
      <c r="O129" s="3" t="s">
        <v>30</v>
      </c>
      <c r="P129" s="4">
        <v>12.3099279403687</v>
      </c>
      <c r="Q129" s="3" t="s">
        <v>30</v>
      </c>
      <c r="R129" s="4">
        <v>12.056565284729</v>
      </c>
      <c r="S129" s="3" t="s">
        <v>30</v>
      </c>
      <c r="T129" s="4">
        <v>12.6905374526978</v>
      </c>
      <c r="U129" s="3" t="s">
        <v>30</v>
      </c>
      <c r="V129" s="4">
        <v>13.240308761596699</v>
      </c>
      <c r="W129" s="3" t="s">
        <v>30</v>
      </c>
      <c r="X129" s="4">
        <v>13.0805149078369</v>
      </c>
      <c r="Y129" s="3" t="s">
        <v>30</v>
      </c>
      <c r="Z129" s="4">
        <v>14.736629486084</v>
      </c>
      <c r="AA129" s="3" t="s">
        <v>30</v>
      </c>
      <c r="AB129" s="4">
        <v>15.9512376785278</v>
      </c>
      <c r="AC129" s="3" t="s">
        <v>30</v>
      </c>
      <c r="AD129" s="4">
        <v>13.564887046814</v>
      </c>
      <c r="AE129" s="3" t="s">
        <v>30</v>
      </c>
      <c r="AF129" s="4">
        <v>13.124133110046399</v>
      </c>
      <c r="AG129" s="3" t="s">
        <v>30</v>
      </c>
      <c r="AH129" s="4">
        <v>13.642565727233899</v>
      </c>
      <c r="AI129" s="3" t="s">
        <v>30</v>
      </c>
      <c r="AJ129" s="4">
        <v>14.3642177581787</v>
      </c>
      <c r="AK129" s="3" t="s">
        <v>30</v>
      </c>
      <c r="AL129" s="4">
        <v>14.382729530334499</v>
      </c>
      <c r="AM129" s="3" t="s">
        <v>30</v>
      </c>
      <c r="AN129" s="4">
        <v>14.2269296646118</v>
      </c>
      <c r="AO129" s="3" t="s">
        <v>30</v>
      </c>
      <c r="AP129" s="4">
        <v>14.324521064758301</v>
      </c>
      <c r="AQ129" s="3" t="s">
        <v>30</v>
      </c>
      <c r="AR129" s="4">
        <v>12.619290351867701</v>
      </c>
      <c r="AS129" s="3" t="s">
        <v>30</v>
      </c>
      <c r="AT129" s="4">
        <v>13.0248670578003</v>
      </c>
      <c r="AU129" s="3" t="s">
        <v>30</v>
      </c>
      <c r="AV129" s="4">
        <v>13.452282905578601</v>
      </c>
      <c r="AW129" s="3" t="s">
        <v>30</v>
      </c>
      <c r="AX129" s="4">
        <v>15.2431392669678</v>
      </c>
      <c r="AY129" s="3" t="s">
        <v>30</v>
      </c>
      <c r="AZ129" s="4">
        <v>14.517406463623001</v>
      </c>
      <c r="BA129" s="3" t="s">
        <v>30</v>
      </c>
      <c r="BB129" s="4">
        <v>15.5194416046143</v>
      </c>
      <c r="BC129" s="3" t="s">
        <v>30</v>
      </c>
      <c r="BD129" s="4">
        <v>15.608874320983899</v>
      </c>
      <c r="BE129" s="3" t="s">
        <v>30</v>
      </c>
    </row>
    <row r="130" spans="1:57" ht="18.75" customHeight="1" x14ac:dyDescent="0.2">
      <c r="A130" s="3" t="s">
        <v>157</v>
      </c>
      <c r="B130" s="5"/>
      <c r="C130" s="6"/>
      <c r="D130" s="5"/>
      <c r="E130" s="6"/>
      <c r="F130" s="5"/>
      <c r="G130" s="6"/>
      <c r="H130" s="5"/>
      <c r="I130" s="6"/>
      <c r="J130" s="5"/>
      <c r="K130" s="6"/>
      <c r="L130" s="5"/>
      <c r="M130" s="6"/>
      <c r="N130" s="5"/>
      <c r="O130" s="6"/>
      <c r="P130" s="5"/>
      <c r="Q130" s="6"/>
      <c r="R130" s="5"/>
      <c r="S130" s="6"/>
      <c r="T130" s="5"/>
      <c r="U130" s="6"/>
      <c r="V130" s="5">
        <v>45.168228149414098</v>
      </c>
      <c r="W130" s="6" t="s">
        <v>30</v>
      </c>
      <c r="X130" s="5">
        <v>34.112232208252003</v>
      </c>
      <c r="Y130" s="6" t="s">
        <v>30</v>
      </c>
      <c r="Z130" s="5">
        <v>36.052536010742202</v>
      </c>
      <c r="AA130" s="6" t="s">
        <v>30</v>
      </c>
      <c r="AB130" s="5">
        <v>45.611049652099602</v>
      </c>
      <c r="AC130" s="6" t="s">
        <v>30</v>
      </c>
      <c r="AD130" s="5">
        <v>44.339706420898402</v>
      </c>
      <c r="AE130" s="6" t="s">
        <v>30</v>
      </c>
      <c r="AF130" s="5">
        <v>41.898983001708999</v>
      </c>
      <c r="AG130" s="6" t="s">
        <v>30</v>
      </c>
      <c r="AH130" s="5">
        <v>46.3397026062012</v>
      </c>
      <c r="AI130" s="6" t="s">
        <v>30</v>
      </c>
      <c r="AJ130" s="5">
        <v>47.688972473144503</v>
      </c>
      <c r="AK130" s="6" t="s">
        <v>30</v>
      </c>
      <c r="AL130" s="5">
        <v>43.099796295166001</v>
      </c>
      <c r="AM130" s="6" t="s">
        <v>30</v>
      </c>
      <c r="AN130" s="5">
        <v>41.764884948730497</v>
      </c>
      <c r="AO130" s="6" t="s">
        <v>30</v>
      </c>
      <c r="AP130" s="5">
        <v>46.875373840332003</v>
      </c>
      <c r="AQ130" s="6" t="s">
        <v>30</v>
      </c>
      <c r="AR130" s="5">
        <v>45.151096343994098</v>
      </c>
      <c r="AS130" s="6" t="s">
        <v>30</v>
      </c>
      <c r="AT130" s="5">
        <v>44.284877777099602</v>
      </c>
      <c r="AU130" s="6" t="s">
        <v>30</v>
      </c>
      <c r="AV130" s="5">
        <v>40.848258972167997</v>
      </c>
      <c r="AW130" s="6" t="s">
        <v>30</v>
      </c>
      <c r="AX130" s="5">
        <v>43.413497924804702</v>
      </c>
      <c r="AY130" s="6" t="s">
        <v>30</v>
      </c>
      <c r="AZ130" s="5">
        <v>39.191204071044901</v>
      </c>
      <c r="BA130" s="6" t="s">
        <v>30</v>
      </c>
      <c r="BB130" s="5">
        <v>41.195640563964801</v>
      </c>
      <c r="BC130" s="6" t="s">
        <v>30</v>
      </c>
      <c r="BD130" s="5">
        <v>40.673416137695298</v>
      </c>
      <c r="BE130" s="6" t="s">
        <v>30</v>
      </c>
    </row>
    <row r="131" spans="1:57" ht="18.75" customHeight="1" x14ac:dyDescent="0.2">
      <c r="A131" s="3" t="s">
        <v>158</v>
      </c>
      <c r="B131" s="4"/>
      <c r="C131" s="3"/>
      <c r="D131" s="4"/>
      <c r="E131" s="3"/>
      <c r="F131" s="4"/>
      <c r="G131" s="3"/>
      <c r="H131" s="4"/>
      <c r="I131" s="3"/>
      <c r="J131" s="4">
        <v>21.981201171875</v>
      </c>
      <c r="K131" s="3" t="s">
        <v>30</v>
      </c>
      <c r="L131" s="4">
        <v>23.848911285400401</v>
      </c>
      <c r="M131" s="3" t="s">
        <v>30</v>
      </c>
      <c r="N131" s="4">
        <v>20.424770355224599</v>
      </c>
      <c r="O131" s="3" t="s">
        <v>30</v>
      </c>
      <c r="P131" s="4">
        <v>21.378820419311499</v>
      </c>
      <c r="Q131" s="3" t="s">
        <v>30</v>
      </c>
      <c r="R131" s="4">
        <v>21.2638149261475</v>
      </c>
      <c r="S131" s="3" t="s">
        <v>30</v>
      </c>
      <c r="T131" s="4">
        <v>23.098691940307599</v>
      </c>
      <c r="U131" s="3" t="s">
        <v>30</v>
      </c>
      <c r="V131" s="4">
        <v>23.429460525512699</v>
      </c>
      <c r="W131" s="3" t="s">
        <v>30</v>
      </c>
      <c r="X131" s="4">
        <v>22.4819145202637</v>
      </c>
      <c r="Y131" s="3" t="s">
        <v>30</v>
      </c>
      <c r="Z131" s="4">
        <v>21.613451004028299</v>
      </c>
      <c r="AA131" s="3" t="s">
        <v>30</v>
      </c>
      <c r="AB131" s="4">
        <v>21.063777923583999</v>
      </c>
      <c r="AC131" s="3" t="s">
        <v>30</v>
      </c>
      <c r="AD131" s="4">
        <v>19.940803527831999</v>
      </c>
      <c r="AE131" s="3" t="s">
        <v>30</v>
      </c>
      <c r="AF131" s="4">
        <v>21.0781154632568</v>
      </c>
      <c r="AG131" s="3" t="s">
        <v>30</v>
      </c>
      <c r="AH131" s="4">
        <v>23.549873352050799</v>
      </c>
      <c r="AI131" s="3" t="s">
        <v>30</v>
      </c>
      <c r="AJ131" s="4">
        <v>25.167839050293001</v>
      </c>
      <c r="AK131" s="3" t="s">
        <v>30</v>
      </c>
      <c r="AL131" s="4">
        <v>23.532016754150401</v>
      </c>
      <c r="AM131" s="3" t="s">
        <v>30</v>
      </c>
      <c r="AN131" s="4">
        <v>22.124984741210898</v>
      </c>
      <c r="AO131" s="3" t="s">
        <v>30</v>
      </c>
      <c r="AP131" s="4">
        <v>22.612482070922901</v>
      </c>
      <c r="AQ131" s="3" t="s">
        <v>30</v>
      </c>
      <c r="AR131" s="4">
        <v>21.680578231811499</v>
      </c>
      <c r="AS131" s="3" t="s">
        <v>30</v>
      </c>
      <c r="AT131" s="4">
        <v>21.526502609252901</v>
      </c>
      <c r="AU131" s="3" t="s">
        <v>30</v>
      </c>
      <c r="AV131" s="4">
        <v>21.292833328247099</v>
      </c>
      <c r="AW131" s="3" t="s">
        <v>30</v>
      </c>
      <c r="AX131" s="4">
        <v>19.549364089965799</v>
      </c>
      <c r="AY131" s="3" t="s">
        <v>30</v>
      </c>
      <c r="AZ131" s="4">
        <v>19.617881774902301</v>
      </c>
      <c r="BA131" s="3" t="s">
        <v>30</v>
      </c>
      <c r="BB131" s="4">
        <v>20.181745529174801</v>
      </c>
      <c r="BC131" s="3" t="s">
        <v>30</v>
      </c>
      <c r="BD131" s="4">
        <v>20.146549224853501</v>
      </c>
      <c r="BE131" s="3" t="s">
        <v>30</v>
      </c>
    </row>
    <row r="132" spans="1:57" ht="18.75" customHeight="1" x14ac:dyDescent="0.2">
      <c r="A132" s="3" t="s">
        <v>159</v>
      </c>
      <c r="B132" s="5">
        <v>22.1122035980225</v>
      </c>
      <c r="C132" s="6" t="s">
        <v>30</v>
      </c>
      <c r="D132" s="5">
        <v>21.391994476318398</v>
      </c>
      <c r="E132" s="6" t="s">
        <v>30</v>
      </c>
      <c r="F132" s="5">
        <v>18.143955230712901</v>
      </c>
      <c r="G132" s="6" t="s">
        <v>30</v>
      </c>
      <c r="H132" s="5">
        <v>18.325586318969702</v>
      </c>
      <c r="I132" s="6" t="s">
        <v>30</v>
      </c>
      <c r="J132" s="5">
        <v>17.969844818115199</v>
      </c>
      <c r="K132" s="6" t="s">
        <v>30</v>
      </c>
      <c r="L132" s="5">
        <v>17.861646652221701</v>
      </c>
      <c r="M132" s="6" t="s">
        <v>30</v>
      </c>
      <c r="N132" s="5">
        <v>19.2861728668213</v>
      </c>
      <c r="O132" s="6" t="s">
        <v>30</v>
      </c>
      <c r="P132" s="5">
        <v>20.8729362487793</v>
      </c>
      <c r="Q132" s="6" t="s">
        <v>30</v>
      </c>
      <c r="R132" s="5">
        <v>19.524951934814499</v>
      </c>
      <c r="S132" s="6" t="s">
        <v>30</v>
      </c>
      <c r="T132" s="5">
        <v>19.175683975219702</v>
      </c>
      <c r="U132" s="6" t="s">
        <v>30</v>
      </c>
      <c r="V132" s="5">
        <v>20.405687332153299</v>
      </c>
      <c r="W132" s="6" t="s">
        <v>30</v>
      </c>
      <c r="X132" s="5">
        <v>19.8897380828857</v>
      </c>
      <c r="Y132" s="6" t="s">
        <v>30</v>
      </c>
      <c r="Z132" s="5">
        <v>18.262147903442401</v>
      </c>
      <c r="AA132" s="6" t="s">
        <v>30</v>
      </c>
      <c r="AB132" s="5">
        <v>18.5343914031982</v>
      </c>
      <c r="AC132" s="6" t="s">
        <v>30</v>
      </c>
      <c r="AD132" s="5">
        <v>21.471866607666001</v>
      </c>
      <c r="AE132" s="6" t="s">
        <v>30</v>
      </c>
      <c r="AF132" s="5">
        <v>23.5483703613281</v>
      </c>
      <c r="AG132" s="6" t="s">
        <v>30</v>
      </c>
      <c r="AH132" s="5">
        <v>24.927648544311499</v>
      </c>
      <c r="AI132" s="6" t="s">
        <v>30</v>
      </c>
      <c r="AJ132" s="5">
        <v>24.920911788940401</v>
      </c>
      <c r="AK132" s="6" t="s">
        <v>30</v>
      </c>
      <c r="AL132" s="5">
        <v>22.488348007202099</v>
      </c>
      <c r="AM132" s="6" t="s">
        <v>30</v>
      </c>
      <c r="AN132" s="5">
        <v>19.168725967407202</v>
      </c>
      <c r="AO132" s="6" t="s">
        <v>30</v>
      </c>
      <c r="AP132" s="5">
        <v>21.4561061859131</v>
      </c>
      <c r="AQ132" s="6" t="s">
        <v>30</v>
      </c>
      <c r="AR132" s="5">
        <v>21.903526306152301</v>
      </c>
      <c r="AS132" s="6" t="s">
        <v>30</v>
      </c>
      <c r="AT132" s="5">
        <v>21.226922988891602</v>
      </c>
      <c r="AU132" s="6" t="s">
        <v>30</v>
      </c>
      <c r="AV132" s="5">
        <v>20.740186691284201</v>
      </c>
      <c r="AW132" s="6" t="s">
        <v>30</v>
      </c>
      <c r="AX132" s="5">
        <v>20.9211826324463</v>
      </c>
      <c r="AY132" s="6" t="s">
        <v>30</v>
      </c>
      <c r="AZ132" s="5">
        <v>19.2578010559082</v>
      </c>
      <c r="BA132" s="6" t="s">
        <v>30</v>
      </c>
      <c r="BB132" s="5">
        <v>17.678520202636701</v>
      </c>
      <c r="BC132" s="6" t="s">
        <v>30</v>
      </c>
      <c r="BD132" s="5">
        <v>18.054248809814499</v>
      </c>
      <c r="BE132" s="6" t="s">
        <v>30</v>
      </c>
    </row>
    <row r="133" spans="1:57" ht="18.75" customHeight="1" x14ac:dyDescent="0.2">
      <c r="A133" s="3" t="s">
        <v>160</v>
      </c>
      <c r="B133" s="4">
        <v>18.0695896148682</v>
      </c>
      <c r="C133" s="3" t="s">
        <v>30</v>
      </c>
      <c r="D133" s="4">
        <v>14.665473937988301</v>
      </c>
      <c r="E133" s="3" t="s">
        <v>30</v>
      </c>
      <c r="F133" s="4">
        <v>15.8610992431641</v>
      </c>
      <c r="G133" s="3" t="s">
        <v>30</v>
      </c>
      <c r="H133" s="4">
        <v>17.1569633483887</v>
      </c>
      <c r="I133" s="3" t="s">
        <v>30</v>
      </c>
      <c r="J133" s="4">
        <v>19.470401763916001</v>
      </c>
      <c r="K133" s="3" t="s">
        <v>30</v>
      </c>
      <c r="L133" s="4">
        <v>19.151222229003899</v>
      </c>
      <c r="M133" s="3" t="s">
        <v>30</v>
      </c>
      <c r="N133" s="4">
        <v>19.9385776519775</v>
      </c>
      <c r="O133" s="3" t="s">
        <v>30</v>
      </c>
      <c r="P133" s="4">
        <v>21.6155605316162</v>
      </c>
      <c r="Q133" s="3" t="s">
        <v>30</v>
      </c>
      <c r="R133" s="4">
        <v>22.731010437011701</v>
      </c>
      <c r="S133" s="3" t="s">
        <v>30</v>
      </c>
      <c r="T133" s="4">
        <v>22.300630569458001</v>
      </c>
      <c r="U133" s="3" t="s">
        <v>30</v>
      </c>
      <c r="V133" s="4">
        <v>19.481122970581101</v>
      </c>
      <c r="W133" s="3" t="s">
        <v>30</v>
      </c>
      <c r="X133" s="4">
        <v>19.5887355804443</v>
      </c>
      <c r="Y133" s="3" t="s">
        <v>30</v>
      </c>
      <c r="Z133" s="4">
        <v>16.137397766113299</v>
      </c>
      <c r="AA133" s="3" t="s">
        <v>30</v>
      </c>
      <c r="AB133" s="4">
        <v>16.1768913269043</v>
      </c>
      <c r="AC133" s="3" t="s">
        <v>30</v>
      </c>
      <c r="AD133" s="4">
        <v>16.604515075683601</v>
      </c>
      <c r="AE133" s="3" t="s">
        <v>30</v>
      </c>
      <c r="AF133" s="4">
        <v>15.787341117858899</v>
      </c>
      <c r="AG133" s="3" t="s">
        <v>30</v>
      </c>
      <c r="AH133" s="4">
        <v>16.901882171630898</v>
      </c>
      <c r="AI133" s="3" t="s">
        <v>30</v>
      </c>
      <c r="AJ133" s="4">
        <v>15.7082977294922</v>
      </c>
      <c r="AK133" s="3" t="s">
        <v>30</v>
      </c>
      <c r="AL133" s="4">
        <v>15.070421218872101</v>
      </c>
      <c r="AM133" s="3" t="s">
        <v>30</v>
      </c>
      <c r="AN133" s="4">
        <v>14.8253622055054</v>
      </c>
      <c r="AO133" s="3" t="s">
        <v>30</v>
      </c>
      <c r="AP133" s="4">
        <v>15.310829162597701</v>
      </c>
      <c r="AQ133" s="3" t="s">
        <v>30</v>
      </c>
      <c r="AR133" s="4">
        <v>17.318048477172901</v>
      </c>
      <c r="AS133" s="3" t="s">
        <v>30</v>
      </c>
      <c r="AT133" s="4">
        <v>17.471406936645501</v>
      </c>
      <c r="AU133" s="3" t="s">
        <v>30</v>
      </c>
      <c r="AV133" s="4">
        <v>16.559688568115199</v>
      </c>
      <c r="AW133" s="3" t="s">
        <v>30</v>
      </c>
      <c r="AX133" s="4">
        <v>17.455480575561499</v>
      </c>
      <c r="AY133" s="3" t="s">
        <v>30</v>
      </c>
      <c r="AZ133" s="4">
        <v>18.666856765747099</v>
      </c>
      <c r="BA133" s="3" t="s">
        <v>30</v>
      </c>
      <c r="BB133" s="4">
        <v>19.078296661376999</v>
      </c>
      <c r="BC133" s="3" t="s">
        <v>30</v>
      </c>
      <c r="BD133" s="4">
        <v>18.996854782104499</v>
      </c>
      <c r="BE133" s="3" t="s">
        <v>30</v>
      </c>
    </row>
    <row r="134" spans="1:57" ht="18.75" customHeight="1" x14ac:dyDescent="0.2">
      <c r="A134" s="3" t="s">
        <v>161</v>
      </c>
      <c r="B134" s="5"/>
      <c r="C134" s="6"/>
      <c r="D134" s="5"/>
      <c r="E134" s="6"/>
      <c r="F134" s="5"/>
      <c r="G134" s="6"/>
      <c r="H134" s="5"/>
      <c r="I134" s="6"/>
      <c r="J134" s="5"/>
      <c r="K134" s="6"/>
      <c r="L134" s="5"/>
      <c r="M134" s="6"/>
      <c r="N134" s="5"/>
      <c r="O134" s="6"/>
      <c r="P134" s="5"/>
      <c r="Q134" s="6"/>
      <c r="R134" s="5"/>
      <c r="S134" s="6"/>
      <c r="T134" s="5"/>
      <c r="U134" s="6"/>
      <c r="V134" s="5">
        <v>19.392528533935501</v>
      </c>
      <c r="W134" s="6" t="s">
        <v>30</v>
      </c>
      <c r="X134" s="5">
        <v>18.570600509643601</v>
      </c>
      <c r="Y134" s="6" t="s">
        <v>30</v>
      </c>
      <c r="Z134" s="5">
        <v>18.0785522460938</v>
      </c>
      <c r="AA134" s="6" t="s">
        <v>30</v>
      </c>
      <c r="AB134" s="5">
        <v>18.331912994384801</v>
      </c>
      <c r="AC134" s="6" t="s">
        <v>30</v>
      </c>
      <c r="AD134" s="5">
        <v>18.363162994384801</v>
      </c>
      <c r="AE134" s="6" t="s">
        <v>30</v>
      </c>
      <c r="AF134" s="5">
        <v>19.7466850280762</v>
      </c>
      <c r="AG134" s="6" t="s">
        <v>30</v>
      </c>
      <c r="AH134" s="5">
        <v>21.0880031585693</v>
      </c>
      <c r="AI134" s="6" t="s">
        <v>30</v>
      </c>
      <c r="AJ134" s="5">
        <v>21.9415073394775</v>
      </c>
      <c r="AK134" s="6" t="s">
        <v>30</v>
      </c>
      <c r="AL134" s="5">
        <v>22.216291427612301</v>
      </c>
      <c r="AM134" s="6" t="s">
        <v>30</v>
      </c>
      <c r="AN134" s="5">
        <v>20.0332221984863</v>
      </c>
      <c r="AO134" s="6" t="s">
        <v>30</v>
      </c>
      <c r="AP134" s="5">
        <v>21.091199874877901</v>
      </c>
      <c r="AQ134" s="6" t="s">
        <v>30</v>
      </c>
      <c r="AR134" s="5">
        <v>21.772201538085898</v>
      </c>
      <c r="AS134" s="6" t="s">
        <v>30</v>
      </c>
      <c r="AT134" s="5">
        <v>22.363172531127901</v>
      </c>
      <c r="AU134" s="6" t="s">
        <v>30</v>
      </c>
      <c r="AV134" s="5">
        <v>22.288866043090799</v>
      </c>
      <c r="AW134" s="6" t="s">
        <v>30</v>
      </c>
      <c r="AX134" s="5">
        <v>22.399339675903299</v>
      </c>
      <c r="AY134" s="6" t="s">
        <v>30</v>
      </c>
      <c r="AZ134" s="5">
        <v>20.247098922729499</v>
      </c>
      <c r="BA134" s="6" t="s">
        <v>30</v>
      </c>
      <c r="BB134" s="5">
        <v>18.7929573059082</v>
      </c>
      <c r="BC134" s="6" t="s">
        <v>30</v>
      </c>
      <c r="BD134" s="5">
        <v>18.295974731445298</v>
      </c>
      <c r="BE134" s="6" t="s">
        <v>30</v>
      </c>
    </row>
    <row r="135" spans="1:57" ht="18.75" customHeight="1" x14ac:dyDescent="0.2">
      <c r="A135" s="3" t="s">
        <v>162</v>
      </c>
      <c r="B135" s="4">
        <v>17.7862453460693</v>
      </c>
      <c r="C135" s="3" t="s">
        <v>30</v>
      </c>
      <c r="D135" s="4">
        <v>18.297681808471701</v>
      </c>
      <c r="E135" s="3" t="s">
        <v>30</v>
      </c>
      <c r="F135" s="4">
        <v>18.516450881958001</v>
      </c>
      <c r="G135" s="3" t="s">
        <v>30</v>
      </c>
      <c r="H135" s="4">
        <v>18.763441085815401</v>
      </c>
      <c r="I135" s="3" t="s">
        <v>30</v>
      </c>
      <c r="J135" s="4">
        <v>19.822242736816399</v>
      </c>
      <c r="K135" s="3" t="s">
        <v>30</v>
      </c>
      <c r="L135" s="4">
        <v>19.672977447509801</v>
      </c>
      <c r="M135" s="3" t="s">
        <v>30</v>
      </c>
      <c r="N135" s="4">
        <v>20.785114288330099</v>
      </c>
      <c r="O135" s="3" t="s">
        <v>30</v>
      </c>
      <c r="P135" s="4">
        <v>21.304378509521499</v>
      </c>
      <c r="Q135" s="3" t="s">
        <v>30</v>
      </c>
      <c r="R135" s="4">
        <v>19.630695343017599</v>
      </c>
      <c r="S135" s="3" t="s">
        <v>30</v>
      </c>
      <c r="T135" s="4">
        <v>19.049934387206999</v>
      </c>
      <c r="U135" s="3" t="s">
        <v>30</v>
      </c>
      <c r="V135" s="4">
        <v>18.1076049804688</v>
      </c>
      <c r="W135" s="3" t="s">
        <v>30</v>
      </c>
      <c r="X135" s="4">
        <v>18.1333923339844</v>
      </c>
      <c r="Y135" s="3" t="s">
        <v>30</v>
      </c>
      <c r="Z135" s="4">
        <v>17.461603164672901</v>
      </c>
      <c r="AA135" s="3" t="s">
        <v>30</v>
      </c>
      <c r="AB135" s="4">
        <v>17.551527023315401</v>
      </c>
      <c r="AC135" s="3" t="s">
        <v>30</v>
      </c>
      <c r="AD135" s="4">
        <v>17.221015930175799</v>
      </c>
      <c r="AE135" s="3" t="s">
        <v>30</v>
      </c>
      <c r="AF135" s="4">
        <v>17.838434219360401</v>
      </c>
      <c r="AG135" s="3" t="s">
        <v>30</v>
      </c>
      <c r="AH135" s="4">
        <v>19.047988891601602</v>
      </c>
      <c r="AI135" s="3" t="s">
        <v>30</v>
      </c>
      <c r="AJ135" s="4">
        <v>18.692266464233398</v>
      </c>
      <c r="AK135" s="3" t="s">
        <v>30</v>
      </c>
      <c r="AL135" s="4">
        <v>18.664089202880898</v>
      </c>
      <c r="AM135" s="3" t="s">
        <v>30</v>
      </c>
      <c r="AN135" s="4">
        <v>17.3956699371338</v>
      </c>
      <c r="AO135" s="3" t="s">
        <v>30</v>
      </c>
      <c r="AP135" s="4">
        <v>16.802413940429702</v>
      </c>
      <c r="AQ135" s="3" t="s">
        <v>30</v>
      </c>
      <c r="AR135" s="4">
        <v>17.597711563110401</v>
      </c>
      <c r="AS135" s="3" t="s">
        <v>30</v>
      </c>
      <c r="AT135" s="4">
        <v>18.6126499176025</v>
      </c>
      <c r="AU135" s="3" t="s">
        <v>30</v>
      </c>
      <c r="AV135" s="4">
        <v>18.847356796264599</v>
      </c>
      <c r="AW135" s="3" t="s">
        <v>30</v>
      </c>
      <c r="AX135" s="4">
        <v>18.955396652221701</v>
      </c>
      <c r="AY135" s="3" t="s">
        <v>30</v>
      </c>
      <c r="AZ135" s="4">
        <v>19.377254486083999</v>
      </c>
      <c r="BA135" s="3" t="s">
        <v>30</v>
      </c>
      <c r="BB135" s="4">
        <v>19.123661041259801</v>
      </c>
      <c r="BC135" s="3" t="s">
        <v>30</v>
      </c>
      <c r="BD135" s="4">
        <v>19.550319671630898</v>
      </c>
      <c r="BE135" s="3" t="s">
        <v>30</v>
      </c>
    </row>
    <row r="136" spans="1:57" ht="18.75" customHeight="1" x14ac:dyDescent="0.2">
      <c r="A136" s="3" t="s">
        <v>163</v>
      </c>
      <c r="B136" s="5"/>
      <c r="C136" s="6"/>
      <c r="D136" s="5"/>
      <c r="E136" s="6"/>
      <c r="F136" s="5"/>
      <c r="G136" s="6"/>
      <c r="H136" s="5"/>
      <c r="I136" s="6"/>
      <c r="J136" s="5"/>
      <c r="K136" s="6"/>
      <c r="L136" s="5">
        <v>43.300567626953097</v>
      </c>
      <c r="M136" s="6" t="s">
        <v>30</v>
      </c>
      <c r="N136" s="5">
        <v>46.141212463378899</v>
      </c>
      <c r="O136" s="6" t="s">
        <v>30</v>
      </c>
      <c r="P136" s="5">
        <v>41.718963623046903</v>
      </c>
      <c r="Q136" s="6" t="s">
        <v>30</v>
      </c>
      <c r="R136" s="5">
        <v>39.993217468261697</v>
      </c>
      <c r="S136" s="6" t="s">
        <v>30</v>
      </c>
      <c r="T136" s="5">
        <v>40.406585693359403</v>
      </c>
      <c r="U136" s="6" t="s">
        <v>30</v>
      </c>
      <c r="V136" s="5">
        <v>39.240196228027301</v>
      </c>
      <c r="W136" s="6" t="s">
        <v>30</v>
      </c>
      <c r="X136" s="5">
        <v>40.285091400146499</v>
      </c>
      <c r="Y136" s="6" t="s">
        <v>30</v>
      </c>
      <c r="Z136" s="5">
        <v>40.555908203125</v>
      </c>
      <c r="AA136" s="6" t="s">
        <v>30</v>
      </c>
      <c r="AB136" s="5">
        <v>39.714752197265597</v>
      </c>
      <c r="AC136" s="6" t="s">
        <v>30</v>
      </c>
      <c r="AD136" s="5">
        <v>38.546207427978501</v>
      </c>
      <c r="AE136" s="6" t="s">
        <v>30</v>
      </c>
      <c r="AF136" s="5">
        <v>40.433204650878899</v>
      </c>
      <c r="AG136" s="6" t="s">
        <v>30</v>
      </c>
      <c r="AH136" s="5">
        <v>41.105525970458999</v>
      </c>
      <c r="AI136" s="6" t="s">
        <v>30</v>
      </c>
      <c r="AJ136" s="5">
        <v>41.355430603027301</v>
      </c>
      <c r="AK136" s="6" t="s">
        <v>30</v>
      </c>
      <c r="AL136" s="5">
        <v>40.695041656494098</v>
      </c>
      <c r="AM136" s="6" t="s">
        <v>30</v>
      </c>
      <c r="AN136" s="5">
        <v>37.789707183837898</v>
      </c>
      <c r="AO136" s="6" t="s">
        <v>30</v>
      </c>
      <c r="AP136" s="5">
        <v>38.465362548828097</v>
      </c>
      <c r="AQ136" s="6" t="s">
        <v>30</v>
      </c>
      <c r="AR136" s="5">
        <v>39.052505493164098</v>
      </c>
      <c r="AS136" s="6" t="s">
        <v>30</v>
      </c>
      <c r="AT136" s="5">
        <v>39.147678375244098</v>
      </c>
      <c r="AU136" s="6" t="s">
        <v>30</v>
      </c>
      <c r="AV136" s="5">
        <v>38.481845855712898</v>
      </c>
      <c r="AW136" s="6" t="s">
        <v>30</v>
      </c>
      <c r="AX136" s="5">
        <v>38.636531829833999</v>
      </c>
      <c r="AY136" s="6" t="s">
        <v>30</v>
      </c>
      <c r="AZ136" s="5">
        <v>38.919609069824197</v>
      </c>
      <c r="BA136" s="6" t="s">
        <v>30</v>
      </c>
      <c r="BB136" s="5">
        <v>38.784042358398402</v>
      </c>
      <c r="BC136" s="6" t="s">
        <v>30</v>
      </c>
      <c r="BD136" s="5">
        <v>39.555572509765597</v>
      </c>
      <c r="BE136" s="6" t="s">
        <v>30</v>
      </c>
    </row>
    <row r="137" spans="1:57" ht="18.75" customHeight="1" x14ac:dyDescent="0.2">
      <c r="A137" s="3" t="s">
        <v>164</v>
      </c>
      <c r="B137" s="4">
        <v>35.3370971679688</v>
      </c>
      <c r="C137" s="3" t="s">
        <v>30</v>
      </c>
      <c r="D137" s="4">
        <v>38.0063285827637</v>
      </c>
      <c r="E137" s="3" t="s">
        <v>30</v>
      </c>
      <c r="F137" s="4">
        <v>43.0195922851563</v>
      </c>
      <c r="G137" s="3" t="s">
        <v>30</v>
      </c>
      <c r="H137" s="4">
        <v>38.417163848877003</v>
      </c>
      <c r="I137" s="3" t="s">
        <v>30</v>
      </c>
      <c r="J137" s="4">
        <v>35.389347076416001</v>
      </c>
      <c r="K137" s="3" t="s">
        <v>30</v>
      </c>
      <c r="L137" s="4">
        <v>37.445880889892599</v>
      </c>
      <c r="M137" s="3" t="s">
        <v>30</v>
      </c>
      <c r="N137" s="4">
        <v>38.411617279052699</v>
      </c>
      <c r="O137" s="3" t="s">
        <v>30</v>
      </c>
      <c r="P137" s="4">
        <v>38.743846893310497</v>
      </c>
      <c r="Q137" s="3" t="s">
        <v>30</v>
      </c>
      <c r="R137" s="4">
        <v>38.312183380127003</v>
      </c>
      <c r="S137" s="3" t="s">
        <v>30</v>
      </c>
      <c r="T137" s="4">
        <v>39.522079467773402</v>
      </c>
      <c r="U137" s="3" t="s">
        <v>30</v>
      </c>
      <c r="V137" s="4">
        <v>39.429172515869098</v>
      </c>
      <c r="W137" s="3" t="s">
        <v>30</v>
      </c>
      <c r="X137" s="4">
        <v>39.324806213378899</v>
      </c>
      <c r="Y137" s="3" t="s">
        <v>30</v>
      </c>
      <c r="Z137" s="4">
        <v>40.378376007080099</v>
      </c>
      <c r="AA137" s="3" t="s">
        <v>30</v>
      </c>
      <c r="AB137" s="4">
        <v>40.901065826416001</v>
      </c>
      <c r="AC137" s="3" t="s">
        <v>30</v>
      </c>
      <c r="AD137" s="4">
        <v>39.869701385497997</v>
      </c>
      <c r="AE137" s="3" t="s">
        <v>30</v>
      </c>
      <c r="AF137" s="4">
        <v>40.482917785644503</v>
      </c>
      <c r="AG137" s="3" t="s">
        <v>30</v>
      </c>
      <c r="AH137" s="4">
        <v>40.9141235351563</v>
      </c>
      <c r="AI137" s="3" t="s">
        <v>30</v>
      </c>
      <c r="AJ137" s="4">
        <v>41.477752685546903</v>
      </c>
      <c r="AK137" s="3" t="s">
        <v>30</v>
      </c>
      <c r="AL137" s="4">
        <v>41.569786071777301</v>
      </c>
      <c r="AM137" s="3" t="s">
        <v>30</v>
      </c>
      <c r="AN137" s="4">
        <v>40.41796875</v>
      </c>
      <c r="AO137" s="3" t="s">
        <v>30</v>
      </c>
      <c r="AP137" s="4">
        <v>40.647407531738303</v>
      </c>
      <c r="AQ137" s="3" t="s">
        <v>30</v>
      </c>
      <c r="AR137" s="4">
        <v>42.6335639953613</v>
      </c>
      <c r="AS137" s="3" t="s">
        <v>30</v>
      </c>
      <c r="AT137" s="4">
        <v>42.868408203125</v>
      </c>
      <c r="AU137" s="3" t="s">
        <v>30</v>
      </c>
      <c r="AV137" s="4">
        <v>45.097415924072301</v>
      </c>
      <c r="AW137" s="3" t="s">
        <v>30</v>
      </c>
      <c r="AX137" s="4">
        <v>44.601425170898402</v>
      </c>
      <c r="AY137" s="3" t="s">
        <v>30</v>
      </c>
      <c r="AZ137" s="4">
        <v>43.797084808349602</v>
      </c>
      <c r="BA137" s="3" t="s">
        <v>30</v>
      </c>
      <c r="BB137" s="4">
        <v>42.969367980957003</v>
      </c>
      <c r="BC137" s="3" t="s">
        <v>30</v>
      </c>
      <c r="BD137" s="4">
        <v>42.906585693359403</v>
      </c>
      <c r="BE137" s="3" t="s">
        <v>30</v>
      </c>
    </row>
    <row r="138" spans="1:57" ht="18.75" customHeight="1" x14ac:dyDescent="0.2">
      <c r="A138" s="3" t="s">
        <v>165</v>
      </c>
      <c r="B138" s="5">
        <v>45.293369293212898</v>
      </c>
      <c r="C138" s="6" t="s">
        <v>30</v>
      </c>
      <c r="D138" s="5">
        <v>44.543224334716797</v>
      </c>
      <c r="E138" s="6" t="s">
        <v>30</v>
      </c>
      <c r="F138" s="5">
        <v>42.963584899902301</v>
      </c>
      <c r="G138" s="6" t="s">
        <v>30</v>
      </c>
      <c r="H138" s="5">
        <v>43.205471038818402</v>
      </c>
      <c r="I138" s="6" t="s">
        <v>30</v>
      </c>
      <c r="J138" s="5">
        <v>38.677867889404297</v>
      </c>
      <c r="K138" s="6" t="s">
        <v>30</v>
      </c>
      <c r="L138" s="5">
        <v>39.1713256835938</v>
      </c>
      <c r="M138" s="6" t="s">
        <v>30</v>
      </c>
      <c r="N138" s="5">
        <v>39.771743774414098</v>
      </c>
      <c r="O138" s="6" t="s">
        <v>30</v>
      </c>
      <c r="P138" s="5">
        <v>33.771373748779297</v>
      </c>
      <c r="Q138" s="6" t="s">
        <v>30</v>
      </c>
      <c r="R138" s="5">
        <v>39.817440032958999</v>
      </c>
      <c r="S138" s="6" t="s">
        <v>30</v>
      </c>
      <c r="T138" s="5">
        <v>34.550331115722699</v>
      </c>
      <c r="U138" s="6" t="s">
        <v>30</v>
      </c>
      <c r="V138" s="5">
        <v>35.036582946777301</v>
      </c>
      <c r="W138" s="6" t="s">
        <v>30</v>
      </c>
      <c r="X138" s="5">
        <v>36.505325317382798</v>
      </c>
      <c r="Y138" s="6" t="s">
        <v>30</v>
      </c>
      <c r="Z138" s="5">
        <v>39.4110717773438</v>
      </c>
      <c r="AA138" s="6" t="s">
        <v>30</v>
      </c>
      <c r="AB138" s="5">
        <v>35.489810943603501</v>
      </c>
      <c r="AC138" s="6" t="s">
        <v>30</v>
      </c>
      <c r="AD138" s="5">
        <v>46.592910766601598</v>
      </c>
      <c r="AE138" s="6" t="s">
        <v>30</v>
      </c>
      <c r="AF138" s="5">
        <v>39.536170959472699</v>
      </c>
      <c r="AG138" s="6" t="s">
        <v>30</v>
      </c>
      <c r="AH138" s="5">
        <v>37.199634552002003</v>
      </c>
      <c r="AI138" s="6" t="s">
        <v>30</v>
      </c>
      <c r="AJ138" s="5">
        <v>38.616950988769503</v>
      </c>
      <c r="AK138" s="6" t="s">
        <v>30</v>
      </c>
      <c r="AL138" s="5">
        <v>32.946006774902301</v>
      </c>
      <c r="AM138" s="6" t="s">
        <v>30</v>
      </c>
      <c r="AN138" s="5">
        <v>47.748153686523402</v>
      </c>
      <c r="AO138" s="6" t="s">
        <v>30</v>
      </c>
      <c r="AP138" s="5">
        <v>37.353137969970703</v>
      </c>
      <c r="AQ138" s="6" t="s">
        <v>30</v>
      </c>
      <c r="AR138" s="5">
        <v>36.023006439208999</v>
      </c>
      <c r="AS138" s="6" t="s">
        <v>30</v>
      </c>
      <c r="AT138" s="5">
        <v>42.222278594970703</v>
      </c>
      <c r="AU138" s="6" t="s">
        <v>30</v>
      </c>
      <c r="AV138" s="5">
        <v>51.025474548339801</v>
      </c>
      <c r="AW138" s="6" t="s">
        <v>30</v>
      </c>
      <c r="AX138" s="5">
        <v>48.667098999023402</v>
      </c>
      <c r="AY138" s="6" t="s">
        <v>30</v>
      </c>
      <c r="AZ138" s="5">
        <v>47.677318572997997</v>
      </c>
      <c r="BA138" s="6" t="s">
        <v>30</v>
      </c>
      <c r="BB138" s="5">
        <v>35.407684326171903</v>
      </c>
      <c r="BC138" s="6" t="s">
        <v>30</v>
      </c>
      <c r="BD138" s="5">
        <v>30.6130695343018</v>
      </c>
      <c r="BE138" s="6" t="s">
        <v>30</v>
      </c>
    </row>
    <row r="139" spans="1:57" ht="18.75" customHeight="1" x14ac:dyDescent="0.2">
      <c r="A139" s="3" t="s">
        <v>166</v>
      </c>
      <c r="B139" s="4">
        <v>39.133243560791001</v>
      </c>
      <c r="C139" s="3" t="s">
        <v>30</v>
      </c>
      <c r="D139" s="4">
        <v>41.2496528625488</v>
      </c>
      <c r="E139" s="3" t="s">
        <v>30</v>
      </c>
      <c r="F139" s="4">
        <v>36.744434356689503</v>
      </c>
      <c r="G139" s="3" t="s">
        <v>30</v>
      </c>
      <c r="H139" s="4">
        <v>32.8930053710938</v>
      </c>
      <c r="I139" s="3" t="s">
        <v>30</v>
      </c>
      <c r="J139" s="4">
        <v>30.705814361572301</v>
      </c>
      <c r="K139" s="3" t="s">
        <v>30</v>
      </c>
      <c r="L139" s="4">
        <v>30.875083923339801</v>
      </c>
      <c r="M139" s="3" t="s">
        <v>30</v>
      </c>
      <c r="N139" s="4">
        <v>28.535264968872099</v>
      </c>
      <c r="O139" s="3" t="s">
        <v>30</v>
      </c>
      <c r="P139" s="4">
        <v>28.152065277099599</v>
      </c>
      <c r="Q139" s="3" t="s">
        <v>30</v>
      </c>
      <c r="R139" s="4">
        <v>29.209897994995099</v>
      </c>
      <c r="S139" s="3" t="s">
        <v>30</v>
      </c>
      <c r="T139" s="4">
        <v>31.333864212036101</v>
      </c>
      <c r="U139" s="3" t="s">
        <v>30</v>
      </c>
      <c r="V139" s="4">
        <v>30.8944282531738</v>
      </c>
      <c r="W139" s="3" t="s">
        <v>30</v>
      </c>
      <c r="X139" s="4">
        <v>29.726137161254901</v>
      </c>
      <c r="Y139" s="3" t="s">
        <v>30</v>
      </c>
      <c r="Z139" s="4">
        <v>29.418317794799801</v>
      </c>
      <c r="AA139" s="3" t="s">
        <v>30</v>
      </c>
      <c r="AB139" s="4">
        <v>28.5129489898682</v>
      </c>
      <c r="AC139" s="3" t="s">
        <v>30</v>
      </c>
      <c r="AD139" s="4">
        <v>29.767297744751001</v>
      </c>
      <c r="AE139" s="3" t="s">
        <v>30</v>
      </c>
      <c r="AF139" s="4">
        <v>31.2161655426025</v>
      </c>
      <c r="AG139" s="3" t="s">
        <v>30</v>
      </c>
      <c r="AH139" s="4">
        <v>32.099948883056598</v>
      </c>
      <c r="AI139" s="3" t="s">
        <v>30</v>
      </c>
      <c r="AJ139" s="4">
        <v>31.277381896972699</v>
      </c>
      <c r="AK139" s="3" t="s">
        <v>30</v>
      </c>
      <c r="AL139" s="4">
        <v>30.768379211425799</v>
      </c>
      <c r="AM139" s="3" t="s">
        <v>30</v>
      </c>
      <c r="AN139" s="4">
        <v>29.709203720092798</v>
      </c>
      <c r="AO139" s="3" t="s">
        <v>30</v>
      </c>
      <c r="AP139" s="4">
        <v>31.840562820434599</v>
      </c>
      <c r="AQ139" s="3" t="s">
        <v>30</v>
      </c>
      <c r="AR139" s="4">
        <v>32.303714752197301</v>
      </c>
      <c r="AS139" s="3" t="s">
        <v>30</v>
      </c>
      <c r="AT139" s="4">
        <v>32.4417533874512</v>
      </c>
      <c r="AU139" s="3" t="s">
        <v>30</v>
      </c>
      <c r="AV139" s="4">
        <v>31.479272842407202</v>
      </c>
      <c r="AW139" s="3" t="s">
        <v>30</v>
      </c>
      <c r="AX139" s="4">
        <v>32.054752349853501</v>
      </c>
      <c r="AY139" s="3" t="s">
        <v>30</v>
      </c>
      <c r="AZ139" s="4">
        <v>32.775516510009801</v>
      </c>
      <c r="BA139" s="3" t="s">
        <v>30</v>
      </c>
      <c r="BB139" s="4">
        <v>28.771175384521499</v>
      </c>
      <c r="BC139" s="3" t="s">
        <v>30</v>
      </c>
      <c r="BD139" s="4">
        <v>27.9298095703125</v>
      </c>
      <c r="BE139" s="3" t="s">
        <v>30</v>
      </c>
    </row>
    <row r="140" spans="1:57" ht="18.75" customHeight="1" x14ac:dyDescent="0.2">
      <c r="A140" s="3" t="s">
        <v>167</v>
      </c>
      <c r="B140" s="5"/>
      <c r="C140" s="6"/>
      <c r="D140" s="5"/>
      <c r="E140" s="6"/>
      <c r="F140" s="5"/>
      <c r="G140" s="6"/>
      <c r="H140" s="5"/>
      <c r="I140" s="6"/>
      <c r="J140" s="5"/>
      <c r="K140" s="6"/>
      <c r="L140" s="5"/>
      <c r="M140" s="6"/>
      <c r="N140" s="5"/>
      <c r="O140" s="6"/>
      <c r="P140" s="5"/>
      <c r="Q140" s="6"/>
      <c r="R140" s="5">
        <v>32.169204711914098</v>
      </c>
      <c r="S140" s="6" t="s">
        <v>30</v>
      </c>
      <c r="T140" s="5">
        <v>30.614362716674801</v>
      </c>
      <c r="U140" s="6" t="s">
        <v>30</v>
      </c>
      <c r="V140" s="5">
        <v>33.663475036621101</v>
      </c>
      <c r="W140" s="6" t="s">
        <v>30</v>
      </c>
      <c r="X140" s="5">
        <v>34.359203338622997</v>
      </c>
      <c r="Y140" s="6" t="s">
        <v>30</v>
      </c>
      <c r="Z140" s="5">
        <v>34.394107818603501</v>
      </c>
      <c r="AA140" s="6" t="s">
        <v>30</v>
      </c>
      <c r="AB140" s="5">
        <v>33.853916168212898</v>
      </c>
      <c r="AC140" s="6" t="s">
        <v>30</v>
      </c>
      <c r="AD140" s="5">
        <v>34.107540130615199</v>
      </c>
      <c r="AE140" s="6" t="s">
        <v>30</v>
      </c>
      <c r="AF140" s="5">
        <v>36.951251983642599</v>
      </c>
      <c r="AG140" s="6" t="s">
        <v>30</v>
      </c>
      <c r="AH140" s="5">
        <v>36.740310668945298</v>
      </c>
      <c r="AI140" s="6" t="s">
        <v>30</v>
      </c>
      <c r="AJ140" s="5">
        <v>37.422004699707003</v>
      </c>
      <c r="AK140" s="6" t="s">
        <v>30</v>
      </c>
      <c r="AL140" s="5">
        <v>36.457698822021499</v>
      </c>
      <c r="AM140" s="6" t="s">
        <v>30</v>
      </c>
      <c r="AN140" s="5">
        <v>32.615814208984403</v>
      </c>
      <c r="AO140" s="6" t="s">
        <v>30</v>
      </c>
      <c r="AP140" s="5">
        <v>32.220645904541001</v>
      </c>
      <c r="AQ140" s="6" t="s">
        <v>30</v>
      </c>
      <c r="AR140" s="5">
        <v>34.596057891845703</v>
      </c>
      <c r="AS140" s="6" t="s">
        <v>30</v>
      </c>
      <c r="AT140" s="5">
        <v>34.380523681640597</v>
      </c>
      <c r="AU140" s="6" t="s">
        <v>30</v>
      </c>
      <c r="AV140" s="5">
        <v>33.421829223632798</v>
      </c>
      <c r="AW140" s="6" t="s">
        <v>30</v>
      </c>
      <c r="AX140" s="5">
        <v>33.795684814453097</v>
      </c>
      <c r="AY140" s="6" t="s">
        <v>30</v>
      </c>
      <c r="AZ140" s="5">
        <v>31.7723693847656</v>
      </c>
      <c r="BA140" s="6" t="s">
        <v>30</v>
      </c>
      <c r="BB140" s="5">
        <v>32.712661743164098</v>
      </c>
      <c r="BC140" s="6" t="s">
        <v>30</v>
      </c>
      <c r="BD140" s="5">
        <v>33.290908813476598</v>
      </c>
      <c r="BE140" s="6" t="s">
        <v>30</v>
      </c>
    </row>
    <row r="141" spans="1:57" ht="18.75" customHeight="1" x14ac:dyDescent="0.2">
      <c r="A141" s="3" t="s">
        <v>168</v>
      </c>
      <c r="B141" s="4"/>
      <c r="C141" s="3"/>
      <c r="D141" s="4"/>
      <c r="E141" s="3"/>
      <c r="F141" s="4">
        <v>16.958793640136701</v>
      </c>
      <c r="G141" s="3" t="s">
        <v>30</v>
      </c>
      <c r="H141" s="4">
        <v>16.2207736968994</v>
      </c>
      <c r="I141" s="3" t="s">
        <v>30</v>
      </c>
      <c r="J141" s="4">
        <v>4.4867448806762704</v>
      </c>
      <c r="K141" s="3" t="s">
        <v>30</v>
      </c>
      <c r="L141" s="4">
        <v>18.937507629394499</v>
      </c>
      <c r="M141" s="3" t="s">
        <v>30</v>
      </c>
      <c r="N141" s="4">
        <v>17.201288223266602</v>
      </c>
      <c r="O141" s="3" t="s">
        <v>30</v>
      </c>
      <c r="P141" s="4">
        <v>17.528566360473601</v>
      </c>
      <c r="Q141" s="3" t="s">
        <v>30</v>
      </c>
      <c r="R141" s="4">
        <v>16.3433437347412</v>
      </c>
      <c r="S141" s="3" t="s">
        <v>30</v>
      </c>
      <c r="T141" s="4">
        <v>21.3057651519775</v>
      </c>
      <c r="U141" s="3" t="s">
        <v>30</v>
      </c>
      <c r="V141" s="4">
        <v>21.484422683715799</v>
      </c>
      <c r="W141" s="3" t="s">
        <v>30</v>
      </c>
      <c r="X141" s="4">
        <v>20.265552520751999</v>
      </c>
      <c r="Y141" s="3" t="s">
        <v>30</v>
      </c>
      <c r="Z141" s="4">
        <v>21.627315521240199</v>
      </c>
      <c r="AA141" s="3" t="s">
        <v>30</v>
      </c>
      <c r="AB141" s="4">
        <v>19.9941291809082</v>
      </c>
      <c r="AC141" s="3" t="s">
        <v>30</v>
      </c>
      <c r="AD141" s="4">
        <v>22.9232578277588</v>
      </c>
      <c r="AE141" s="3" t="s">
        <v>30</v>
      </c>
      <c r="AF141" s="4">
        <v>23.9536037445068</v>
      </c>
      <c r="AG141" s="3" t="s">
        <v>30</v>
      </c>
      <c r="AH141" s="4">
        <v>21.646286010742202</v>
      </c>
      <c r="AI141" s="3" t="s">
        <v>30</v>
      </c>
      <c r="AJ141" s="4">
        <v>22.189332962036101</v>
      </c>
      <c r="AK141" s="3" t="s">
        <v>30</v>
      </c>
      <c r="AL141" s="4">
        <v>24.817123413085898</v>
      </c>
      <c r="AM141" s="3" t="s">
        <v>30</v>
      </c>
      <c r="AN141" s="4">
        <v>23.812913894653299</v>
      </c>
      <c r="AO141" s="3" t="s">
        <v>30</v>
      </c>
      <c r="AP141" s="4">
        <v>24.599338531494102</v>
      </c>
      <c r="AQ141" s="3" t="s">
        <v>30</v>
      </c>
      <c r="AR141" s="4">
        <v>25.270671844482401</v>
      </c>
      <c r="AS141" s="3" t="s">
        <v>30</v>
      </c>
      <c r="AT141" s="4">
        <v>23.2177219390869</v>
      </c>
      <c r="AU141" s="3" t="s">
        <v>30</v>
      </c>
      <c r="AV141" s="4">
        <v>25.5312099456787</v>
      </c>
      <c r="AW141" s="3" t="s">
        <v>30</v>
      </c>
      <c r="AX141" s="4">
        <v>24.238203048706101</v>
      </c>
      <c r="AY141" s="3" t="s">
        <v>30</v>
      </c>
      <c r="AZ141" s="4">
        <v>24.640199661254901</v>
      </c>
      <c r="BA141" s="3" t="s">
        <v>30</v>
      </c>
      <c r="BB141" s="4">
        <v>23.458642959594702</v>
      </c>
      <c r="BC141" s="3" t="s">
        <v>30</v>
      </c>
      <c r="BD141" s="4">
        <v>22.8635349273682</v>
      </c>
      <c r="BE141" s="3" t="s">
        <v>30</v>
      </c>
    </row>
    <row r="142" spans="1:57" ht="18.75" customHeight="1" x14ac:dyDescent="0.2">
      <c r="A142" s="3" t="s">
        <v>169</v>
      </c>
      <c r="B142" s="5"/>
      <c r="C142" s="6"/>
      <c r="D142" s="5"/>
      <c r="E142" s="6"/>
      <c r="F142" s="5">
        <v>34.372600555419901</v>
      </c>
      <c r="G142" s="6" t="s">
        <v>30</v>
      </c>
      <c r="H142" s="5">
        <v>37.2186470031738</v>
      </c>
      <c r="I142" s="6" t="s">
        <v>30</v>
      </c>
      <c r="J142" s="5">
        <v>45.722953796386697</v>
      </c>
      <c r="K142" s="6" t="s">
        <v>30</v>
      </c>
      <c r="L142" s="5">
        <v>37.323287963867202</v>
      </c>
      <c r="M142" s="6" t="s">
        <v>30</v>
      </c>
      <c r="N142" s="5">
        <v>41.1034126281738</v>
      </c>
      <c r="O142" s="6" t="s">
        <v>30</v>
      </c>
      <c r="P142" s="5">
        <v>33.818660736083999</v>
      </c>
      <c r="Q142" s="6" t="s">
        <v>30</v>
      </c>
      <c r="R142" s="5">
        <v>30.531337738037099</v>
      </c>
      <c r="S142" s="6" t="s">
        <v>30</v>
      </c>
      <c r="T142" s="5">
        <v>34.956867218017599</v>
      </c>
      <c r="U142" s="6" t="s">
        <v>30</v>
      </c>
      <c r="V142" s="5">
        <v>30.533105850219702</v>
      </c>
      <c r="W142" s="6" t="s">
        <v>30</v>
      </c>
      <c r="X142" s="5">
        <v>28.757839202880898</v>
      </c>
      <c r="Y142" s="6" t="s">
        <v>30</v>
      </c>
      <c r="Z142" s="5">
        <v>29.719896316528299</v>
      </c>
      <c r="AA142" s="6" t="s">
        <v>30</v>
      </c>
      <c r="AB142" s="5">
        <v>28.7516078948975</v>
      </c>
      <c r="AC142" s="6" t="s">
        <v>30</v>
      </c>
      <c r="AD142" s="5">
        <v>27.262992858886701</v>
      </c>
      <c r="AE142" s="6" t="s">
        <v>30</v>
      </c>
      <c r="AF142" s="5">
        <v>31.605298995971701</v>
      </c>
      <c r="AG142" s="6" t="s">
        <v>30</v>
      </c>
      <c r="AH142" s="5">
        <v>27.942481994628899</v>
      </c>
      <c r="AI142" s="6" t="s">
        <v>30</v>
      </c>
      <c r="AJ142" s="5">
        <v>32.433513641357401</v>
      </c>
      <c r="AK142" s="6" t="s">
        <v>30</v>
      </c>
      <c r="AL142" s="5">
        <v>28.036497116088899</v>
      </c>
      <c r="AM142" s="6" t="s">
        <v>30</v>
      </c>
      <c r="AN142" s="5">
        <v>30.091510772705099</v>
      </c>
      <c r="AO142" s="6" t="s">
        <v>30</v>
      </c>
      <c r="AP142" s="5">
        <v>34.019519805908203</v>
      </c>
      <c r="AQ142" s="6" t="s">
        <v>30</v>
      </c>
      <c r="AR142" s="5">
        <v>30.758806228637699</v>
      </c>
      <c r="AS142" s="6" t="s">
        <v>30</v>
      </c>
      <c r="AT142" s="5">
        <v>30.1545009613037</v>
      </c>
      <c r="AU142" s="6" t="s">
        <v>30</v>
      </c>
      <c r="AV142" s="5">
        <v>33.744461059570298</v>
      </c>
      <c r="AW142" s="6" t="s">
        <v>30</v>
      </c>
      <c r="AX142" s="5">
        <v>37.998115539550803</v>
      </c>
      <c r="AY142" s="6" t="s">
        <v>30</v>
      </c>
      <c r="AZ142" s="5">
        <v>35.066730499267599</v>
      </c>
      <c r="BA142" s="6" t="s">
        <v>30</v>
      </c>
      <c r="BB142" s="5">
        <v>36.062728881835902</v>
      </c>
      <c r="BC142" s="6" t="s">
        <v>30</v>
      </c>
      <c r="BD142" s="5">
        <v>34.248756408691399</v>
      </c>
      <c r="BE142" s="6" t="s">
        <v>30</v>
      </c>
    </row>
    <row r="143" spans="1:57" ht="18.75" customHeight="1" x14ac:dyDescent="0.2">
      <c r="A143" s="3" t="s">
        <v>170</v>
      </c>
      <c r="B143" s="4"/>
      <c r="C143" s="3"/>
      <c r="D143" s="4"/>
      <c r="E143" s="3"/>
      <c r="F143" s="4"/>
      <c r="G143" s="3"/>
      <c r="H143" s="4"/>
      <c r="I143" s="3"/>
      <c r="J143" s="4"/>
      <c r="K143" s="3"/>
      <c r="L143" s="4"/>
      <c r="M143" s="3"/>
      <c r="N143" s="4"/>
      <c r="O143" s="3"/>
      <c r="P143" s="4"/>
      <c r="Q143" s="3"/>
      <c r="R143" s="4"/>
      <c r="S143" s="3"/>
      <c r="T143" s="4"/>
      <c r="U143" s="3"/>
      <c r="V143" s="4"/>
      <c r="W143" s="3"/>
      <c r="X143" s="4"/>
      <c r="Y143" s="3"/>
      <c r="Z143" s="4"/>
      <c r="AA143" s="3"/>
      <c r="AB143" s="4"/>
      <c r="AC143" s="3"/>
      <c r="AD143" s="4">
        <v>19.530776977539102</v>
      </c>
      <c r="AE143" s="3" t="s">
        <v>30</v>
      </c>
      <c r="AF143" s="4">
        <v>20.892419815063501</v>
      </c>
      <c r="AG143" s="3" t="s">
        <v>30</v>
      </c>
      <c r="AH143" s="4">
        <v>19.295574188232401</v>
      </c>
      <c r="AI143" s="3" t="s">
        <v>30</v>
      </c>
      <c r="AJ143" s="4">
        <v>20.496202468872099</v>
      </c>
      <c r="AK143" s="3" t="s">
        <v>30</v>
      </c>
      <c r="AL143" s="4">
        <v>20.0449733734131</v>
      </c>
      <c r="AM143" s="3" t="s">
        <v>30</v>
      </c>
      <c r="AN143" s="4">
        <v>20.047359466552699</v>
      </c>
      <c r="AO143" s="3" t="s">
        <v>30</v>
      </c>
      <c r="AP143" s="4">
        <v>20.039747238159201</v>
      </c>
      <c r="AQ143" s="3" t="s">
        <v>30</v>
      </c>
      <c r="AR143" s="4">
        <v>19.358261108398398</v>
      </c>
      <c r="AS143" s="3" t="s">
        <v>30</v>
      </c>
      <c r="AT143" s="4">
        <v>21.578075408935501</v>
      </c>
      <c r="AU143" s="3" t="s">
        <v>30</v>
      </c>
      <c r="AV143" s="4">
        <v>20.808160781860401</v>
      </c>
      <c r="AW143" s="3" t="s">
        <v>30</v>
      </c>
      <c r="AX143" s="4">
        <v>23.168695449829102</v>
      </c>
      <c r="AY143" s="3" t="s">
        <v>30</v>
      </c>
      <c r="AZ143" s="4">
        <v>21.397153854370099</v>
      </c>
      <c r="BA143" s="3" t="s">
        <v>30</v>
      </c>
      <c r="BB143" s="4">
        <v>21.809076309204102</v>
      </c>
      <c r="BC143" s="3" t="s">
        <v>30</v>
      </c>
      <c r="BD143" s="4">
        <v>20.528722763061499</v>
      </c>
      <c r="BE143" s="3" t="s">
        <v>30</v>
      </c>
    </row>
    <row r="144" spans="1:57" ht="18.75" customHeight="1" x14ac:dyDescent="0.2">
      <c r="A144" s="3" t="s">
        <v>171</v>
      </c>
      <c r="B144" s="5"/>
      <c r="C144" s="6"/>
      <c r="D144" s="5"/>
      <c r="E144" s="6"/>
      <c r="F144" s="5"/>
      <c r="G144" s="6"/>
      <c r="H144" s="5"/>
      <c r="I144" s="6"/>
      <c r="J144" s="5"/>
      <c r="K144" s="6"/>
      <c r="L144" s="5"/>
      <c r="M144" s="6"/>
      <c r="N144" s="5"/>
      <c r="O144" s="6"/>
      <c r="P144" s="5"/>
      <c r="Q144" s="6"/>
      <c r="R144" s="5"/>
      <c r="S144" s="6"/>
      <c r="T144" s="5"/>
      <c r="U144" s="6"/>
      <c r="V144" s="5">
        <v>62.253585815429702</v>
      </c>
      <c r="W144" s="6" t="s">
        <v>30</v>
      </c>
      <c r="X144" s="5">
        <v>39.279747009277301</v>
      </c>
      <c r="Y144" s="6" t="s">
        <v>30</v>
      </c>
      <c r="Z144" s="5">
        <v>33.842155456542997</v>
      </c>
      <c r="AA144" s="6" t="s">
        <v>30</v>
      </c>
      <c r="AB144" s="5">
        <v>35.9383544921875</v>
      </c>
      <c r="AC144" s="6" t="s">
        <v>30</v>
      </c>
      <c r="AD144" s="5">
        <v>35.522823333740199</v>
      </c>
      <c r="AE144" s="6" t="s">
        <v>30</v>
      </c>
      <c r="AF144" s="5">
        <v>70.477844238281307</v>
      </c>
      <c r="AG144" s="6" t="s">
        <v>30</v>
      </c>
      <c r="AH144" s="5">
        <v>49.724063873291001</v>
      </c>
      <c r="AI144" s="6" t="s">
        <v>30</v>
      </c>
      <c r="AJ144" s="5">
        <v>164.05419921875</v>
      </c>
      <c r="AK144" s="6" t="s">
        <v>30</v>
      </c>
      <c r="AL144" s="5">
        <v>44.094768524169901</v>
      </c>
      <c r="AM144" s="6" t="s">
        <v>30</v>
      </c>
      <c r="AN144" s="5">
        <v>32.6795463562012</v>
      </c>
      <c r="AO144" s="6" t="s">
        <v>30</v>
      </c>
      <c r="AP144" s="5">
        <v>38.235790252685497</v>
      </c>
      <c r="AQ144" s="6" t="s">
        <v>30</v>
      </c>
      <c r="AR144" s="5">
        <v>39.682033538818402</v>
      </c>
      <c r="AS144" s="6" t="s">
        <v>30</v>
      </c>
      <c r="AT144" s="5">
        <v>34.992420196533203</v>
      </c>
      <c r="AU144" s="6" t="s">
        <v>30</v>
      </c>
      <c r="AV144" s="5">
        <v>33.445598602294901</v>
      </c>
      <c r="AW144" s="6" t="s">
        <v>30</v>
      </c>
      <c r="AX144" s="5">
        <v>25.115550994873001</v>
      </c>
      <c r="AY144" s="6" t="s">
        <v>30</v>
      </c>
      <c r="AZ144" s="5">
        <v>28.198732376098601</v>
      </c>
      <c r="BA144" s="6" t="s">
        <v>30</v>
      </c>
      <c r="BB144" s="5">
        <v>27.629215240478501</v>
      </c>
      <c r="BC144" s="6" t="s">
        <v>30</v>
      </c>
      <c r="BD144" s="5">
        <v>23.8293266296387</v>
      </c>
      <c r="BE144" s="6" t="s">
        <v>30</v>
      </c>
    </row>
    <row r="145" spans="1:57" ht="18.75" customHeight="1" x14ac:dyDescent="0.2">
      <c r="A145" s="3" t="s">
        <v>172</v>
      </c>
      <c r="B145" s="4"/>
      <c r="C145" s="3"/>
      <c r="D145" s="4">
        <v>31.6646022796631</v>
      </c>
      <c r="E145" s="3" t="s">
        <v>30</v>
      </c>
      <c r="F145" s="4">
        <v>33.044204711914098</v>
      </c>
      <c r="G145" s="3" t="s">
        <v>30</v>
      </c>
      <c r="H145" s="4">
        <v>28.404619216918899</v>
      </c>
      <c r="I145" s="3" t="s">
        <v>30</v>
      </c>
      <c r="J145" s="4">
        <v>25.482490539550799</v>
      </c>
      <c r="K145" s="3" t="s">
        <v>30</v>
      </c>
      <c r="L145" s="4">
        <v>27.290355682373001</v>
      </c>
      <c r="M145" s="3" t="s">
        <v>30</v>
      </c>
      <c r="N145" s="4">
        <v>30.095558166503899</v>
      </c>
      <c r="O145" s="3" t="s">
        <v>30</v>
      </c>
      <c r="P145" s="4">
        <v>33.092342376708999</v>
      </c>
      <c r="Q145" s="3" t="s">
        <v>30</v>
      </c>
      <c r="R145" s="4">
        <v>25.655515670776399</v>
      </c>
      <c r="S145" s="3" t="s">
        <v>30</v>
      </c>
      <c r="T145" s="4">
        <v>24.323484420776399</v>
      </c>
      <c r="U145" s="3" t="s">
        <v>30</v>
      </c>
      <c r="V145" s="4">
        <v>36.3172798156738</v>
      </c>
      <c r="W145" s="3" t="s">
        <v>30</v>
      </c>
      <c r="X145" s="4">
        <v>33.033290863037102</v>
      </c>
      <c r="Y145" s="3" t="s">
        <v>30</v>
      </c>
      <c r="Z145" s="4">
        <v>29.956871032714801</v>
      </c>
      <c r="AA145" s="3" t="s">
        <v>30</v>
      </c>
      <c r="AB145" s="4">
        <v>34.314506530761697</v>
      </c>
      <c r="AC145" s="3" t="s">
        <v>30</v>
      </c>
      <c r="AD145" s="4">
        <v>40.811885833740199</v>
      </c>
      <c r="AE145" s="3" t="s">
        <v>30</v>
      </c>
      <c r="AF145" s="4">
        <v>46.137653350830099</v>
      </c>
      <c r="AG145" s="3" t="s">
        <v>30</v>
      </c>
      <c r="AH145" s="4">
        <v>48.091911315917997</v>
      </c>
      <c r="AI145" s="3" t="s">
        <v>30</v>
      </c>
      <c r="AJ145" s="4">
        <v>41.2365112304688</v>
      </c>
      <c r="AK145" s="3" t="s">
        <v>30</v>
      </c>
      <c r="AL145" s="4">
        <v>56.481563568115199</v>
      </c>
      <c r="AM145" s="3" t="s">
        <v>30</v>
      </c>
      <c r="AN145" s="4">
        <v>31.682279586791999</v>
      </c>
      <c r="AO145" s="3" t="s">
        <v>30</v>
      </c>
      <c r="AP145" s="4">
        <v>37.403190612792997</v>
      </c>
      <c r="AQ145" s="3" t="s">
        <v>30</v>
      </c>
      <c r="AR145" s="4">
        <v>44.396755218505902</v>
      </c>
      <c r="AS145" s="3" t="s">
        <v>30</v>
      </c>
      <c r="AT145" s="4">
        <v>45.165927886962898</v>
      </c>
      <c r="AU145" s="3" t="s">
        <v>30</v>
      </c>
      <c r="AV145" s="4">
        <v>41.1656494140625</v>
      </c>
      <c r="AW145" s="3" t="s">
        <v>30</v>
      </c>
      <c r="AX145" s="4">
        <v>36.672283172607401</v>
      </c>
      <c r="AY145" s="3" t="s">
        <v>30</v>
      </c>
      <c r="AZ145" s="4">
        <v>24.972118377685501</v>
      </c>
      <c r="BA145" s="3" t="s">
        <v>30</v>
      </c>
      <c r="BB145" s="4">
        <v>21.478073120117202</v>
      </c>
      <c r="BC145" s="3" t="s">
        <v>30</v>
      </c>
      <c r="BD145" s="4">
        <v>24.1335964202881</v>
      </c>
      <c r="BE145" s="3" t="s">
        <v>30</v>
      </c>
    </row>
    <row r="146" spans="1:57" ht="18.75" customHeight="1" x14ac:dyDescent="0.2">
      <c r="A146" s="3" t="s">
        <v>173</v>
      </c>
      <c r="B146" s="5"/>
      <c r="C146" s="6"/>
      <c r="D146" s="5"/>
      <c r="E146" s="6"/>
      <c r="F146" s="5"/>
      <c r="G146" s="6"/>
      <c r="H146" s="5"/>
      <c r="I146" s="6"/>
      <c r="J146" s="5">
        <v>21.081212997436499</v>
      </c>
      <c r="K146" s="6" t="s">
        <v>30</v>
      </c>
      <c r="L146" s="5">
        <v>16.4358425140381</v>
      </c>
      <c r="M146" s="6" t="s">
        <v>30</v>
      </c>
      <c r="N146" s="5">
        <v>16.0119113922119</v>
      </c>
      <c r="O146" s="6" t="s">
        <v>30</v>
      </c>
      <c r="P146" s="5">
        <v>14.9165086746216</v>
      </c>
      <c r="Q146" s="6" t="s">
        <v>30</v>
      </c>
      <c r="R146" s="5">
        <v>14.423859596252401</v>
      </c>
      <c r="S146" s="6" t="s">
        <v>30</v>
      </c>
      <c r="T146" s="5">
        <v>14.1767587661743</v>
      </c>
      <c r="U146" s="6" t="s">
        <v>30</v>
      </c>
      <c r="V146" s="5">
        <v>14.8869524002075</v>
      </c>
      <c r="W146" s="6" t="s">
        <v>30</v>
      </c>
      <c r="X146" s="5">
        <v>15.0272674560547</v>
      </c>
      <c r="Y146" s="6" t="s">
        <v>30</v>
      </c>
      <c r="Z146" s="5">
        <v>16.219747543335</v>
      </c>
      <c r="AA146" s="6" t="s">
        <v>30</v>
      </c>
      <c r="AB146" s="5">
        <v>16.679286956787099</v>
      </c>
      <c r="AC146" s="6" t="s">
        <v>30</v>
      </c>
      <c r="AD146" s="5">
        <v>18.133396148681602</v>
      </c>
      <c r="AE146" s="6" t="s">
        <v>30</v>
      </c>
      <c r="AF146" s="5">
        <v>18.375656127929702</v>
      </c>
      <c r="AG146" s="6" t="s">
        <v>30</v>
      </c>
      <c r="AH146" s="5">
        <v>17.379962921142599</v>
      </c>
      <c r="AI146" s="6" t="s">
        <v>30</v>
      </c>
      <c r="AJ146" s="5">
        <v>18.953403472900401</v>
      </c>
      <c r="AK146" s="6" t="s">
        <v>30</v>
      </c>
      <c r="AL146" s="5">
        <v>17.239322662353501</v>
      </c>
      <c r="AM146" s="6" t="s">
        <v>30</v>
      </c>
      <c r="AN146" s="5">
        <v>17.276281356811499</v>
      </c>
      <c r="AO146" s="6" t="s">
        <v>30</v>
      </c>
      <c r="AP146" s="5">
        <v>17.6411247253418</v>
      </c>
      <c r="AQ146" s="6" t="s">
        <v>30</v>
      </c>
      <c r="AR146" s="5">
        <v>18.236982345581101</v>
      </c>
      <c r="AS146" s="6" t="s">
        <v>30</v>
      </c>
      <c r="AT146" s="5">
        <v>18.614650726318398</v>
      </c>
      <c r="AU146" s="6" t="s">
        <v>30</v>
      </c>
      <c r="AV146" s="5">
        <v>17.7109470367432</v>
      </c>
      <c r="AW146" s="6" t="s">
        <v>30</v>
      </c>
      <c r="AX146" s="5">
        <v>19.2041206359863</v>
      </c>
      <c r="AY146" s="6" t="s">
        <v>30</v>
      </c>
      <c r="AZ146" s="5">
        <v>19.283542633056602</v>
      </c>
      <c r="BA146" s="6" t="s">
        <v>30</v>
      </c>
      <c r="BB146" s="5">
        <v>20.749355316162099</v>
      </c>
      <c r="BC146" s="6" t="s">
        <v>30</v>
      </c>
      <c r="BD146" s="5">
        <v>19.376895904541001</v>
      </c>
      <c r="BE146" s="6" t="s">
        <v>30</v>
      </c>
    </row>
    <row r="147" spans="1:57" ht="18.75" customHeight="1" x14ac:dyDescent="0.2">
      <c r="A147" s="3" t="s">
        <v>174</v>
      </c>
      <c r="B147" s="4"/>
      <c r="C147" s="3"/>
      <c r="D147" s="4"/>
      <c r="E147" s="3"/>
      <c r="F147" s="4"/>
      <c r="G147" s="3"/>
      <c r="H147" s="4"/>
      <c r="I147" s="3"/>
      <c r="J147" s="4"/>
      <c r="K147" s="3"/>
      <c r="L147" s="4"/>
      <c r="M147" s="3"/>
      <c r="N147" s="4"/>
      <c r="O147" s="3"/>
      <c r="P147" s="4"/>
      <c r="Q147" s="3"/>
      <c r="R147" s="4"/>
      <c r="S147" s="3"/>
      <c r="T147" s="4"/>
      <c r="U147" s="3"/>
      <c r="V147" s="4"/>
      <c r="W147" s="3"/>
      <c r="X147" s="4"/>
      <c r="Y147" s="3"/>
      <c r="Z147" s="4"/>
      <c r="AA147" s="3"/>
      <c r="AB147" s="4"/>
      <c r="AC147" s="3"/>
      <c r="AD147" s="4"/>
      <c r="AE147" s="3"/>
      <c r="AF147" s="4"/>
      <c r="AG147" s="3"/>
      <c r="AH147" s="4">
        <v>43.966724395752003</v>
      </c>
      <c r="AI147" s="3" t="s">
        <v>30</v>
      </c>
      <c r="AJ147" s="4">
        <v>44.321193695068402</v>
      </c>
      <c r="AK147" s="3" t="s">
        <v>30</v>
      </c>
      <c r="AL147" s="4">
        <v>43.401584625244098</v>
      </c>
      <c r="AM147" s="3" t="s">
        <v>30</v>
      </c>
      <c r="AN147" s="4">
        <v>41.6946411132813</v>
      </c>
      <c r="AO147" s="3" t="s">
        <v>30</v>
      </c>
      <c r="AP147" s="4">
        <v>41.725990295410199</v>
      </c>
      <c r="AQ147" s="3" t="s">
        <v>30</v>
      </c>
      <c r="AR147" s="4">
        <v>39.997531890869098</v>
      </c>
      <c r="AS147" s="3" t="s">
        <v>30</v>
      </c>
      <c r="AT147" s="4">
        <v>41.213798522949197</v>
      </c>
      <c r="AU147" s="3" t="s">
        <v>30</v>
      </c>
      <c r="AV147" s="4">
        <v>39.674919128417997</v>
      </c>
      <c r="AW147" s="3" t="s">
        <v>30</v>
      </c>
      <c r="AX147" s="4">
        <v>41.467575073242202</v>
      </c>
      <c r="AY147" s="3" t="s">
        <v>30</v>
      </c>
      <c r="AZ147" s="4">
        <v>41.915420532226598</v>
      </c>
      <c r="BA147" s="3" t="s">
        <v>30</v>
      </c>
      <c r="BB147" s="4">
        <v>43.235031127929702</v>
      </c>
      <c r="BC147" s="3" t="s">
        <v>30</v>
      </c>
      <c r="BD147" s="4">
        <v>44.200305938720703</v>
      </c>
      <c r="BE147" s="3" t="s">
        <v>30</v>
      </c>
    </row>
    <row r="148" spans="1:57" ht="18.75" customHeight="1" x14ac:dyDescent="0.2">
      <c r="A148" s="3" t="s">
        <v>175</v>
      </c>
      <c r="B148" s="5">
        <v>57.973667144775398</v>
      </c>
      <c r="C148" s="6" t="s">
        <v>30</v>
      </c>
      <c r="D148" s="5">
        <v>55.254783630371101</v>
      </c>
      <c r="E148" s="6" t="s">
        <v>30</v>
      </c>
      <c r="F148" s="5">
        <v>57.1537895202637</v>
      </c>
      <c r="G148" s="6" t="s">
        <v>30</v>
      </c>
      <c r="H148" s="5">
        <v>56.730617523193402</v>
      </c>
      <c r="I148" s="6" t="s">
        <v>30</v>
      </c>
      <c r="J148" s="5">
        <v>56.700820922851598</v>
      </c>
      <c r="K148" s="6" t="s">
        <v>30</v>
      </c>
      <c r="L148" s="5">
        <v>50.5160942077637</v>
      </c>
      <c r="M148" s="6" t="s">
        <v>30</v>
      </c>
      <c r="N148" s="5">
        <v>49.418045043945298</v>
      </c>
      <c r="O148" s="6" t="s">
        <v>30</v>
      </c>
      <c r="P148" s="5">
        <v>48.839412689208999</v>
      </c>
      <c r="Q148" s="6" t="s">
        <v>30</v>
      </c>
      <c r="R148" s="5">
        <v>44.027740478515597</v>
      </c>
      <c r="S148" s="6" t="s">
        <v>30</v>
      </c>
      <c r="T148" s="5">
        <v>45.861942291259801</v>
      </c>
      <c r="U148" s="6" t="s">
        <v>30</v>
      </c>
      <c r="V148" s="5">
        <v>40.668888092041001</v>
      </c>
      <c r="W148" s="6" t="s">
        <v>30</v>
      </c>
      <c r="X148" s="5">
        <v>37.91552734375</v>
      </c>
      <c r="Y148" s="6" t="s">
        <v>30</v>
      </c>
      <c r="Z148" s="5">
        <v>40.055027008056598</v>
      </c>
      <c r="AA148" s="6" t="s">
        <v>30</v>
      </c>
      <c r="AB148" s="5">
        <v>48.024021148681598</v>
      </c>
      <c r="AC148" s="6" t="s">
        <v>30</v>
      </c>
      <c r="AD148" s="5">
        <v>40.332931518554702</v>
      </c>
      <c r="AE148" s="6" t="s">
        <v>30</v>
      </c>
      <c r="AF148" s="5">
        <v>39.401607513427699</v>
      </c>
      <c r="AG148" s="6" t="s">
        <v>30</v>
      </c>
      <c r="AH148" s="5">
        <v>41.013263702392599</v>
      </c>
      <c r="AI148" s="6" t="s">
        <v>30</v>
      </c>
      <c r="AJ148" s="5">
        <v>31.967023849487301</v>
      </c>
      <c r="AK148" s="6" t="s">
        <v>30</v>
      </c>
      <c r="AL148" s="5">
        <v>34.870563507080099</v>
      </c>
      <c r="AM148" s="6" t="s">
        <v>30</v>
      </c>
      <c r="AN148" s="5">
        <v>36.956108093261697</v>
      </c>
      <c r="AO148" s="6" t="s">
        <v>30</v>
      </c>
      <c r="AP148" s="5">
        <v>35.097396850585902</v>
      </c>
      <c r="AQ148" s="6" t="s">
        <v>30</v>
      </c>
      <c r="AR148" s="5">
        <v>39.764251708984403</v>
      </c>
      <c r="AS148" s="6" t="s">
        <v>30</v>
      </c>
      <c r="AT148" s="5">
        <v>41.490982055664098</v>
      </c>
      <c r="AU148" s="6" t="s">
        <v>30</v>
      </c>
      <c r="AV148" s="5">
        <v>38.160701751708999</v>
      </c>
      <c r="AW148" s="6" t="s">
        <v>30</v>
      </c>
      <c r="AX148" s="5">
        <v>37.458480834960902</v>
      </c>
      <c r="AY148" s="6" t="s">
        <v>30</v>
      </c>
      <c r="AZ148" s="5">
        <v>34.221248626708999</v>
      </c>
      <c r="BA148" s="6" t="s">
        <v>30</v>
      </c>
      <c r="BB148" s="5">
        <v>37.895053863525398</v>
      </c>
      <c r="BC148" s="6" t="s">
        <v>30</v>
      </c>
      <c r="BD148" s="5">
        <v>36.429161071777301</v>
      </c>
      <c r="BE148" s="6" t="s">
        <v>30</v>
      </c>
    </row>
    <row r="149" spans="1:57" ht="18.75" customHeight="1" x14ac:dyDescent="0.2">
      <c r="A149" s="3" t="s">
        <v>176</v>
      </c>
      <c r="B149" s="4"/>
      <c r="C149" s="3"/>
      <c r="D149" s="4"/>
      <c r="E149" s="3"/>
      <c r="F149" s="4"/>
      <c r="G149" s="3"/>
      <c r="H149" s="4"/>
      <c r="I149" s="3"/>
      <c r="J149" s="4"/>
      <c r="K149" s="3"/>
      <c r="L149" s="4"/>
      <c r="M149" s="3"/>
      <c r="N149" s="4"/>
      <c r="O149" s="3"/>
      <c r="P149" s="4"/>
      <c r="Q149" s="3"/>
      <c r="R149" s="4"/>
      <c r="S149" s="3"/>
      <c r="T149" s="4"/>
      <c r="U149" s="3"/>
      <c r="V149" s="4">
        <v>13.2658996582031</v>
      </c>
      <c r="W149" s="3" t="s">
        <v>30</v>
      </c>
      <c r="X149" s="4">
        <v>13.9735765457153</v>
      </c>
      <c r="Y149" s="3" t="s">
        <v>30</v>
      </c>
      <c r="Z149" s="4">
        <v>15.203319549560501</v>
      </c>
      <c r="AA149" s="3" t="s">
        <v>30</v>
      </c>
      <c r="AB149" s="4">
        <v>14.3504419326782</v>
      </c>
      <c r="AC149" s="3" t="s">
        <v>30</v>
      </c>
      <c r="AD149" s="4">
        <v>15.7493677139282</v>
      </c>
      <c r="AE149" s="3" t="s">
        <v>30</v>
      </c>
      <c r="AF149" s="4">
        <v>16.098253250122099</v>
      </c>
      <c r="AG149" s="3" t="s">
        <v>30</v>
      </c>
      <c r="AH149" s="4">
        <v>15.082329750061</v>
      </c>
      <c r="AI149" s="3" t="s">
        <v>30</v>
      </c>
      <c r="AJ149" s="4">
        <v>33.042957305908203</v>
      </c>
      <c r="AK149" s="3" t="s">
        <v>30</v>
      </c>
      <c r="AL149" s="4">
        <v>12.6953287124634</v>
      </c>
      <c r="AM149" s="3" t="s">
        <v>30</v>
      </c>
      <c r="AN149" s="4">
        <v>15.1414594650269</v>
      </c>
      <c r="AO149" s="3" t="s">
        <v>30</v>
      </c>
      <c r="AP149" s="4">
        <v>15.2184143066406</v>
      </c>
      <c r="AQ149" s="3" t="s">
        <v>30</v>
      </c>
      <c r="AR149" s="4">
        <v>16.9627475738525</v>
      </c>
      <c r="AS149" s="3" t="s">
        <v>30</v>
      </c>
      <c r="AT149" s="4">
        <v>15.1751556396484</v>
      </c>
      <c r="AU149" s="3" t="s">
        <v>30</v>
      </c>
      <c r="AV149" s="4">
        <v>13.264387130737299</v>
      </c>
      <c r="AW149" s="3" t="s">
        <v>30</v>
      </c>
      <c r="AX149" s="4">
        <v>14.0393733978271</v>
      </c>
      <c r="AY149" s="3" t="s">
        <v>30</v>
      </c>
      <c r="AZ149" s="4">
        <v>16.192691802978501</v>
      </c>
      <c r="BA149" s="3" t="s">
        <v>30</v>
      </c>
      <c r="BB149" s="4">
        <v>14.885698318481399</v>
      </c>
      <c r="BC149" s="3" t="s">
        <v>30</v>
      </c>
      <c r="BD149" s="4">
        <v>15.069495201110801</v>
      </c>
      <c r="BE149" s="3" t="s">
        <v>30</v>
      </c>
    </row>
    <row r="150" spans="1:57" ht="18.75" customHeight="1" x14ac:dyDescent="0.2">
      <c r="A150" s="3" t="s">
        <v>177</v>
      </c>
      <c r="B150" s="5">
        <v>30.180564880371101</v>
      </c>
      <c r="C150" s="6" t="s">
        <v>30</v>
      </c>
      <c r="D150" s="5">
        <v>29.074708938598601</v>
      </c>
      <c r="E150" s="6" t="s">
        <v>30</v>
      </c>
      <c r="F150" s="5">
        <v>30.834760665893601</v>
      </c>
      <c r="G150" s="6" t="s">
        <v>30</v>
      </c>
      <c r="H150" s="5">
        <v>33.7518310546875</v>
      </c>
      <c r="I150" s="6" t="s">
        <v>30</v>
      </c>
      <c r="J150" s="5">
        <v>33.169837951660199</v>
      </c>
      <c r="K150" s="6" t="s">
        <v>30</v>
      </c>
      <c r="L150" s="5">
        <v>33.057224273681598</v>
      </c>
      <c r="M150" s="6" t="s">
        <v>30</v>
      </c>
      <c r="N150" s="5">
        <v>35.117397308349602</v>
      </c>
      <c r="O150" s="6" t="s">
        <v>30</v>
      </c>
      <c r="P150" s="5">
        <v>35.111019134521499</v>
      </c>
      <c r="Q150" s="6" t="s">
        <v>30</v>
      </c>
      <c r="R150" s="5">
        <v>28.833885192871101</v>
      </c>
      <c r="S150" s="6" t="s">
        <v>30</v>
      </c>
      <c r="T150" s="5">
        <v>29.1290683746338</v>
      </c>
      <c r="U150" s="6" t="s">
        <v>30</v>
      </c>
      <c r="V150" s="5">
        <v>28.705057144165</v>
      </c>
      <c r="W150" s="6" t="s">
        <v>30</v>
      </c>
      <c r="X150" s="5">
        <v>26.064002990722699</v>
      </c>
      <c r="Y150" s="6" t="s">
        <v>30</v>
      </c>
      <c r="Z150" s="5">
        <v>22.120225906372099</v>
      </c>
      <c r="AA150" s="6" t="s">
        <v>30</v>
      </c>
      <c r="AB150" s="5">
        <v>20.0890712738037</v>
      </c>
      <c r="AC150" s="6" t="s">
        <v>30</v>
      </c>
      <c r="AD150" s="5">
        <v>19.539890289306602</v>
      </c>
      <c r="AE150" s="6" t="s">
        <v>30</v>
      </c>
      <c r="AF150" s="5">
        <v>20.393327713012699</v>
      </c>
      <c r="AG150" s="6" t="s">
        <v>30</v>
      </c>
      <c r="AH150" s="5">
        <v>20.405317306518601</v>
      </c>
      <c r="AI150" s="6" t="s">
        <v>30</v>
      </c>
      <c r="AJ150" s="5">
        <v>24.234615325927699</v>
      </c>
      <c r="AK150" s="6" t="s">
        <v>30</v>
      </c>
      <c r="AL150" s="5">
        <v>23.6437587738037</v>
      </c>
      <c r="AM150" s="6" t="s">
        <v>30</v>
      </c>
      <c r="AN150" s="5">
        <v>18.154502868652301</v>
      </c>
      <c r="AO150" s="6" t="s">
        <v>30</v>
      </c>
      <c r="AP150" s="5">
        <v>21.650743484497099</v>
      </c>
      <c r="AQ150" s="6" t="s">
        <v>30</v>
      </c>
      <c r="AR150" s="5">
        <v>23.427770614623999</v>
      </c>
      <c r="AS150" s="6" t="s">
        <v>30</v>
      </c>
      <c r="AT150" s="5">
        <v>22.399641036987301</v>
      </c>
      <c r="AU150" s="6" t="s">
        <v>30</v>
      </c>
      <c r="AV150" s="5">
        <v>21.6031093597412</v>
      </c>
      <c r="AW150" s="6" t="s">
        <v>30</v>
      </c>
      <c r="AX150" s="5">
        <v>21.506904602050799</v>
      </c>
      <c r="AY150" s="6" t="s">
        <v>30</v>
      </c>
      <c r="AZ150" s="5">
        <v>21.475990295410199</v>
      </c>
      <c r="BA150" s="6" t="s">
        <v>30</v>
      </c>
      <c r="BB150" s="5">
        <v>21.270780563354499</v>
      </c>
      <c r="BC150" s="6" t="s">
        <v>30</v>
      </c>
      <c r="BD150" s="5">
        <v>23.631900787353501</v>
      </c>
      <c r="BE150" s="6" t="s">
        <v>30</v>
      </c>
    </row>
    <row r="151" spans="1:57" ht="18.75" customHeight="1" x14ac:dyDescent="0.2">
      <c r="A151" s="3" t="s">
        <v>178</v>
      </c>
      <c r="B151" s="4"/>
      <c r="C151" s="3"/>
      <c r="D151" s="4"/>
      <c r="E151" s="3"/>
      <c r="F151" s="4"/>
      <c r="G151" s="3"/>
      <c r="H151" s="4"/>
      <c r="I151" s="3"/>
      <c r="J151" s="4"/>
      <c r="K151" s="3"/>
      <c r="L151" s="4">
        <v>44.810981750488303</v>
      </c>
      <c r="M151" s="3" t="s">
        <v>30</v>
      </c>
      <c r="N151" s="4">
        <v>43.366058349609403</v>
      </c>
      <c r="O151" s="3" t="s">
        <v>30</v>
      </c>
      <c r="P151" s="4">
        <v>42.2551879882813</v>
      </c>
      <c r="Q151" s="3" t="s">
        <v>30</v>
      </c>
      <c r="R151" s="4">
        <v>40.358760833740199</v>
      </c>
      <c r="S151" s="3" t="s">
        <v>30</v>
      </c>
      <c r="T151" s="4">
        <v>40.581344604492202</v>
      </c>
      <c r="U151" s="3" t="s">
        <v>30</v>
      </c>
      <c r="V151" s="4">
        <v>39.998039245605497</v>
      </c>
      <c r="W151" s="3" t="s">
        <v>30</v>
      </c>
      <c r="X151" s="4">
        <v>38.001956939697301</v>
      </c>
      <c r="Y151" s="3" t="s">
        <v>30</v>
      </c>
      <c r="Z151" s="4">
        <v>37.050796508789098</v>
      </c>
      <c r="AA151" s="3" t="s">
        <v>30</v>
      </c>
      <c r="AB151" s="4">
        <v>37.202175140380902</v>
      </c>
      <c r="AC151" s="3" t="s">
        <v>30</v>
      </c>
      <c r="AD151" s="4">
        <v>35.507877349853501</v>
      </c>
      <c r="AE151" s="3" t="s">
        <v>30</v>
      </c>
      <c r="AF151" s="4">
        <v>36.892318725585902</v>
      </c>
      <c r="AG151" s="3" t="s">
        <v>30</v>
      </c>
      <c r="AH151" s="4">
        <v>35.170402526855497</v>
      </c>
      <c r="AI151" s="3" t="s">
        <v>30</v>
      </c>
      <c r="AJ151" s="4">
        <v>34.390365600585902</v>
      </c>
      <c r="AK151" s="3" t="s">
        <v>30</v>
      </c>
      <c r="AL151" s="4">
        <v>34.5100708007813</v>
      </c>
      <c r="AM151" s="3" t="s">
        <v>30</v>
      </c>
      <c r="AN151" s="4">
        <v>36.280242919921903</v>
      </c>
      <c r="AO151" s="3" t="s">
        <v>30</v>
      </c>
      <c r="AP151" s="4">
        <v>34.660011291503899</v>
      </c>
      <c r="AQ151" s="3" t="s">
        <v>30</v>
      </c>
      <c r="AR151" s="4">
        <v>36.539886474609403</v>
      </c>
      <c r="AS151" s="3" t="s">
        <v>30</v>
      </c>
      <c r="AT151" s="4">
        <v>36.285236358642599</v>
      </c>
      <c r="AU151" s="3" t="s">
        <v>30</v>
      </c>
      <c r="AV151" s="4">
        <v>38.720829010009801</v>
      </c>
      <c r="AW151" s="3" t="s">
        <v>30</v>
      </c>
      <c r="AX151" s="4">
        <v>39.332717895507798</v>
      </c>
      <c r="AY151" s="3" t="s">
        <v>30</v>
      </c>
      <c r="AZ151" s="4">
        <v>42.502391815185497</v>
      </c>
      <c r="BA151" s="3" t="s">
        <v>30</v>
      </c>
      <c r="BB151" s="4">
        <v>39.299831390380902</v>
      </c>
      <c r="BC151" s="3" t="s">
        <v>30</v>
      </c>
      <c r="BD151" s="4">
        <v>39.378715515136697</v>
      </c>
      <c r="BE151" s="3" t="s">
        <v>30</v>
      </c>
    </row>
    <row r="152" spans="1:57" ht="18.75" customHeight="1" x14ac:dyDescent="0.2">
      <c r="A152" s="3" t="s">
        <v>179</v>
      </c>
      <c r="B152" s="5"/>
      <c r="C152" s="6"/>
      <c r="D152" s="5"/>
      <c r="E152" s="6"/>
      <c r="F152" s="5"/>
      <c r="G152" s="6"/>
      <c r="H152" s="5"/>
      <c r="I152" s="6"/>
      <c r="J152" s="5"/>
      <c r="K152" s="6"/>
      <c r="L152" s="5">
        <v>39.694816589355497</v>
      </c>
      <c r="M152" s="6" t="s">
        <v>30</v>
      </c>
      <c r="N152" s="5">
        <v>39.067287445068402</v>
      </c>
      <c r="O152" s="6" t="s">
        <v>30</v>
      </c>
      <c r="P152" s="5">
        <v>38.329841613769503</v>
      </c>
      <c r="Q152" s="6" t="s">
        <v>30</v>
      </c>
      <c r="R152" s="5">
        <v>39.467937469482401</v>
      </c>
      <c r="S152" s="6" t="s">
        <v>30</v>
      </c>
      <c r="T152" s="5">
        <v>39.9593315124512</v>
      </c>
      <c r="U152" s="6" t="s">
        <v>30</v>
      </c>
      <c r="V152" s="5">
        <v>39.595077514648402</v>
      </c>
      <c r="W152" s="6" t="s">
        <v>30</v>
      </c>
      <c r="X152" s="5">
        <v>40.417881011962898</v>
      </c>
      <c r="Y152" s="6" t="s">
        <v>30</v>
      </c>
      <c r="Z152" s="5">
        <v>39.7816772460938</v>
      </c>
      <c r="AA152" s="6" t="s">
        <v>30</v>
      </c>
      <c r="AB152" s="5">
        <v>40.277046203613303</v>
      </c>
      <c r="AC152" s="6" t="s">
        <v>30</v>
      </c>
      <c r="AD152" s="5">
        <v>40.459335327148402</v>
      </c>
      <c r="AE152" s="6" t="s">
        <v>30</v>
      </c>
      <c r="AF152" s="5">
        <v>40.976661682128899</v>
      </c>
      <c r="AG152" s="6" t="s">
        <v>30</v>
      </c>
      <c r="AH152" s="5">
        <v>41.066482543945298</v>
      </c>
      <c r="AI152" s="6" t="s">
        <v>30</v>
      </c>
      <c r="AJ152" s="5">
        <v>39.843673706054702</v>
      </c>
      <c r="AK152" s="6" t="s">
        <v>30</v>
      </c>
      <c r="AL152" s="5">
        <v>40.418251037597699</v>
      </c>
      <c r="AM152" s="6" t="s">
        <v>30</v>
      </c>
      <c r="AN152" s="5">
        <v>39.838298797607401</v>
      </c>
      <c r="AO152" s="6" t="s">
        <v>30</v>
      </c>
      <c r="AP152" s="5">
        <v>40.808437347412102</v>
      </c>
      <c r="AQ152" s="6" t="s">
        <v>30</v>
      </c>
      <c r="AR152" s="5">
        <v>40.606460571289098</v>
      </c>
      <c r="AS152" s="6" t="s">
        <v>30</v>
      </c>
      <c r="AT152" s="5">
        <v>41.576316833496101</v>
      </c>
      <c r="AU152" s="6" t="s">
        <v>30</v>
      </c>
      <c r="AV152" s="5">
        <v>40.641544342041001</v>
      </c>
      <c r="AW152" s="6" t="s">
        <v>30</v>
      </c>
      <c r="AX152" s="5">
        <v>41.191696166992202</v>
      </c>
      <c r="AY152" s="6" t="s">
        <v>30</v>
      </c>
      <c r="AZ152" s="5">
        <v>40.462116241455099</v>
      </c>
      <c r="BA152" s="6" t="s">
        <v>30</v>
      </c>
      <c r="BB152" s="5">
        <v>39.19580078125</v>
      </c>
      <c r="BC152" s="6" t="s">
        <v>30</v>
      </c>
      <c r="BD152" s="5">
        <v>38.825916290283203</v>
      </c>
      <c r="BE152" s="6" t="s">
        <v>30</v>
      </c>
    </row>
    <row r="153" spans="1:57" ht="18.75" customHeight="1" x14ac:dyDescent="0.2">
      <c r="A153" s="3" t="s">
        <v>180</v>
      </c>
      <c r="B153" s="4">
        <v>31.611160278320298</v>
      </c>
      <c r="C153" s="3" t="s">
        <v>30</v>
      </c>
      <c r="D153" s="4">
        <v>40.805248260497997</v>
      </c>
      <c r="E153" s="3" t="s">
        <v>30</v>
      </c>
      <c r="F153" s="4">
        <v>40.524246215820298</v>
      </c>
      <c r="G153" s="3" t="s">
        <v>30</v>
      </c>
      <c r="H153" s="4">
        <v>36.8473510742188</v>
      </c>
      <c r="I153" s="3" t="s">
        <v>30</v>
      </c>
      <c r="J153" s="4">
        <v>37.658946990966797</v>
      </c>
      <c r="K153" s="3" t="s">
        <v>30</v>
      </c>
      <c r="L153" s="4">
        <v>30.467786788940401</v>
      </c>
      <c r="M153" s="3" t="s">
        <v>30</v>
      </c>
      <c r="N153" s="4">
        <v>30.128475189208999</v>
      </c>
      <c r="O153" s="3" t="s">
        <v>30</v>
      </c>
      <c r="P153" s="4">
        <v>22.800550460815401</v>
      </c>
      <c r="Q153" s="3" t="s">
        <v>30</v>
      </c>
      <c r="R153" s="4">
        <v>22.217983245849599</v>
      </c>
      <c r="S153" s="3" t="s">
        <v>30</v>
      </c>
      <c r="T153" s="4">
        <v>20.004173278808601</v>
      </c>
      <c r="U153" s="3" t="s">
        <v>30</v>
      </c>
      <c r="V153" s="4">
        <v>17.356298446655298</v>
      </c>
      <c r="W153" s="3" t="s">
        <v>30</v>
      </c>
      <c r="X153" s="4">
        <v>16.958576202392599</v>
      </c>
      <c r="Y153" s="3" t="s">
        <v>30</v>
      </c>
      <c r="Z153" s="4">
        <v>13.1694555282593</v>
      </c>
      <c r="AA153" s="3" t="s">
        <v>30</v>
      </c>
      <c r="AB153" s="4">
        <v>28.551805496215799</v>
      </c>
      <c r="AC153" s="3" t="s">
        <v>30</v>
      </c>
      <c r="AD153" s="4">
        <v>34.660198211669901</v>
      </c>
      <c r="AE153" s="3" t="s">
        <v>30</v>
      </c>
      <c r="AF153" s="4">
        <v>33.750476837158203</v>
      </c>
      <c r="AG153" s="3" t="s">
        <v>30</v>
      </c>
      <c r="AH153" s="4">
        <v>37.587326049804702</v>
      </c>
      <c r="AI153" s="3" t="s">
        <v>30</v>
      </c>
      <c r="AJ153" s="4">
        <v>46.294120788574197</v>
      </c>
      <c r="AK153" s="3" t="s">
        <v>30</v>
      </c>
      <c r="AL153" s="4">
        <v>46.528129577636697</v>
      </c>
      <c r="AM153" s="3" t="s">
        <v>30</v>
      </c>
      <c r="AN153" s="4">
        <v>55.222492218017599</v>
      </c>
      <c r="AO153" s="3" t="s">
        <v>30</v>
      </c>
      <c r="AP153" s="4">
        <v>62.661346435546903</v>
      </c>
      <c r="AQ153" s="3" t="s">
        <v>30</v>
      </c>
      <c r="AR153" s="4">
        <v>56.118949890136697</v>
      </c>
      <c r="AS153" s="3" t="s">
        <v>30</v>
      </c>
      <c r="AT153" s="4">
        <v>52.458728790283203</v>
      </c>
      <c r="AU153" s="3" t="s">
        <v>30</v>
      </c>
      <c r="AV153" s="4">
        <v>50.948341369628899</v>
      </c>
      <c r="AW153" s="3" t="s">
        <v>30</v>
      </c>
      <c r="AX153" s="4">
        <v>47.297279357910199</v>
      </c>
      <c r="AY153" s="3" t="s">
        <v>30</v>
      </c>
      <c r="AZ153" s="4">
        <v>47.944358825683601</v>
      </c>
      <c r="BA153" s="3" t="s">
        <v>30</v>
      </c>
      <c r="BB153" s="4">
        <v>43.1298217773438</v>
      </c>
      <c r="BC153" s="3" t="s">
        <v>30</v>
      </c>
      <c r="BD153" s="4">
        <v>42.6917114257813</v>
      </c>
      <c r="BE153" s="3" t="s">
        <v>30</v>
      </c>
    </row>
    <row r="154" spans="1:57" ht="18.75" customHeight="1" x14ac:dyDescent="0.2">
      <c r="A154" s="3" t="s">
        <v>181</v>
      </c>
      <c r="B154" s="5"/>
      <c r="C154" s="6"/>
      <c r="D154" s="5"/>
      <c r="E154" s="6"/>
      <c r="F154" s="5"/>
      <c r="G154" s="6"/>
      <c r="H154" s="5"/>
      <c r="I154" s="6"/>
      <c r="J154" s="5"/>
      <c r="K154" s="6"/>
      <c r="L154" s="5"/>
      <c r="M154" s="6"/>
      <c r="N154" s="5"/>
      <c r="O154" s="6"/>
      <c r="P154" s="5"/>
      <c r="Q154" s="6"/>
      <c r="R154" s="5"/>
      <c r="S154" s="6"/>
      <c r="T154" s="5"/>
      <c r="U154" s="6"/>
      <c r="V154" s="5">
        <v>23.663753509521499</v>
      </c>
      <c r="W154" s="6" t="s">
        <v>30</v>
      </c>
      <c r="X154" s="5">
        <v>24.078722000122099</v>
      </c>
      <c r="Y154" s="6" t="s">
        <v>30</v>
      </c>
      <c r="Z154" s="5">
        <v>23.759374618530298</v>
      </c>
      <c r="AA154" s="6" t="s">
        <v>30</v>
      </c>
      <c r="AB154" s="5">
        <v>23.642253875732401</v>
      </c>
      <c r="AC154" s="6" t="s">
        <v>30</v>
      </c>
      <c r="AD154" s="5">
        <v>24.2430744171143</v>
      </c>
      <c r="AE154" s="6" t="s">
        <v>30</v>
      </c>
      <c r="AF154" s="5">
        <v>28.057765960693398</v>
      </c>
      <c r="AG154" s="6" t="s">
        <v>30</v>
      </c>
      <c r="AH154" s="5">
        <v>28.504102706909201</v>
      </c>
      <c r="AI154" s="6" t="s">
        <v>30</v>
      </c>
      <c r="AJ154" s="5">
        <v>28.530633926391602</v>
      </c>
      <c r="AK154" s="6" t="s">
        <v>30</v>
      </c>
      <c r="AL154" s="5">
        <v>28.136121749877901</v>
      </c>
      <c r="AM154" s="6" t="s">
        <v>30</v>
      </c>
      <c r="AN154" s="5">
        <v>26.506984710693398</v>
      </c>
      <c r="AO154" s="6" t="s">
        <v>30</v>
      </c>
      <c r="AP154" s="5">
        <v>26.420354843139599</v>
      </c>
      <c r="AQ154" s="6" t="s">
        <v>30</v>
      </c>
      <c r="AR154" s="5">
        <v>26.800205230712901</v>
      </c>
      <c r="AS154" s="6" t="s">
        <v>30</v>
      </c>
      <c r="AT154" s="5">
        <v>26.9417114257813</v>
      </c>
      <c r="AU154" s="6" t="s">
        <v>30</v>
      </c>
      <c r="AV154" s="5">
        <v>27.3264484405518</v>
      </c>
      <c r="AW154" s="6" t="s">
        <v>30</v>
      </c>
      <c r="AX154" s="5">
        <v>27.5893459320068</v>
      </c>
      <c r="AY154" s="6" t="s">
        <v>30</v>
      </c>
      <c r="AZ154" s="5">
        <v>28.140691757202099</v>
      </c>
      <c r="BA154" s="6" t="s">
        <v>30</v>
      </c>
      <c r="BB154" s="5">
        <v>28.6480808258057</v>
      </c>
      <c r="BC154" s="6" t="s">
        <v>30</v>
      </c>
      <c r="BD154" s="5">
        <v>28.294296264648398</v>
      </c>
      <c r="BE154" s="6" t="s">
        <v>30</v>
      </c>
    </row>
    <row r="155" spans="1:57" ht="18.75" customHeight="1" x14ac:dyDescent="0.2">
      <c r="A155" s="3" t="s">
        <v>182</v>
      </c>
      <c r="B155" s="4"/>
      <c r="C155" s="3"/>
      <c r="D155" s="4"/>
      <c r="E155" s="3"/>
      <c r="F155" s="4"/>
      <c r="G155" s="3"/>
      <c r="H155" s="4"/>
      <c r="I155" s="3"/>
      <c r="J155" s="4"/>
      <c r="K155" s="3"/>
      <c r="L155" s="4"/>
      <c r="M155" s="3"/>
      <c r="N155" s="4"/>
      <c r="O155" s="3"/>
      <c r="P155" s="4"/>
      <c r="Q155" s="3"/>
      <c r="R155" s="4"/>
      <c r="S155" s="3"/>
      <c r="T155" s="4"/>
      <c r="U155" s="3"/>
      <c r="V155" s="4"/>
      <c r="W155" s="3"/>
      <c r="X155" s="4"/>
      <c r="Y155" s="3"/>
      <c r="Z155" s="4"/>
      <c r="AA155" s="3"/>
      <c r="AB155" s="4"/>
      <c r="AC155" s="3"/>
      <c r="AD155" s="4"/>
      <c r="AE155" s="3"/>
      <c r="AF155" s="4"/>
      <c r="AG155" s="3"/>
      <c r="AH155" s="4"/>
      <c r="AI155" s="3"/>
      <c r="AJ155" s="4"/>
      <c r="AK155" s="3"/>
      <c r="AL155" s="4"/>
      <c r="AM155" s="3"/>
      <c r="AN155" s="4"/>
      <c r="AO155" s="3"/>
      <c r="AP155" s="4"/>
      <c r="AQ155" s="3"/>
      <c r="AR155" s="4">
        <v>25.646013259887699</v>
      </c>
      <c r="AS155" s="3" t="s">
        <v>30</v>
      </c>
      <c r="AT155" s="4">
        <v>16.808179855346701</v>
      </c>
      <c r="AU155" s="3" t="s">
        <v>30</v>
      </c>
      <c r="AV155" s="4">
        <v>21.865484237670898</v>
      </c>
      <c r="AW155" s="3" t="s">
        <v>30</v>
      </c>
      <c r="AX155" s="4">
        <v>27.148525238037099</v>
      </c>
      <c r="AY155" s="3" t="s">
        <v>30</v>
      </c>
      <c r="AZ155" s="4">
        <v>20.980827331543001</v>
      </c>
      <c r="BA155" s="3" t="s">
        <v>30</v>
      </c>
      <c r="BB155" s="4">
        <v>33.788742065429702</v>
      </c>
      <c r="BC155" s="3" t="s">
        <v>30</v>
      </c>
      <c r="BD155" s="4">
        <v>41.650157928466797</v>
      </c>
      <c r="BE155" s="3" t="s">
        <v>30</v>
      </c>
    </row>
    <row r="156" spans="1:57" ht="18.75" customHeight="1" x14ac:dyDescent="0.2">
      <c r="A156" s="3" t="s">
        <v>183</v>
      </c>
      <c r="B156" s="5">
        <v>37.1968994140625</v>
      </c>
      <c r="C156" s="6" t="s">
        <v>30</v>
      </c>
      <c r="D156" s="5">
        <v>38.049526214599602</v>
      </c>
      <c r="E156" s="6" t="s">
        <v>30</v>
      </c>
      <c r="F156" s="5">
        <v>39.617748260497997</v>
      </c>
      <c r="G156" s="6" t="s">
        <v>30</v>
      </c>
      <c r="H156" s="5">
        <v>39.403282165527301</v>
      </c>
      <c r="I156" s="6" t="s">
        <v>30</v>
      </c>
      <c r="J156" s="5">
        <v>38.534374237060497</v>
      </c>
      <c r="K156" s="6" t="s">
        <v>30</v>
      </c>
      <c r="L156" s="5">
        <v>37.357215881347699</v>
      </c>
      <c r="M156" s="6" t="s">
        <v>30</v>
      </c>
      <c r="N156" s="5">
        <v>37.777442932128899</v>
      </c>
      <c r="O156" s="6" t="s">
        <v>30</v>
      </c>
      <c r="P156" s="5">
        <v>37.790935516357401</v>
      </c>
      <c r="Q156" s="6" t="s">
        <v>30</v>
      </c>
      <c r="R156" s="5">
        <v>38.141098022460902</v>
      </c>
      <c r="S156" s="6" t="s">
        <v>30</v>
      </c>
      <c r="T156" s="5">
        <v>38.589591979980497</v>
      </c>
      <c r="U156" s="6" t="s">
        <v>30</v>
      </c>
      <c r="V156" s="5">
        <v>38.068702697753899</v>
      </c>
      <c r="W156" s="6" t="s">
        <v>30</v>
      </c>
      <c r="X156" s="5">
        <v>37.913135528564503</v>
      </c>
      <c r="Y156" s="6" t="s">
        <v>30</v>
      </c>
      <c r="Z156" s="5">
        <v>38.210941314697301</v>
      </c>
      <c r="AA156" s="6" t="s">
        <v>30</v>
      </c>
      <c r="AB156" s="5">
        <v>37.915321350097699</v>
      </c>
      <c r="AC156" s="6" t="s">
        <v>30</v>
      </c>
      <c r="AD156" s="5">
        <v>38.656406402587898</v>
      </c>
      <c r="AE156" s="6" t="s">
        <v>30</v>
      </c>
      <c r="AF156" s="5">
        <v>39.524654388427699</v>
      </c>
      <c r="AG156" s="6" t="s">
        <v>30</v>
      </c>
      <c r="AH156" s="5">
        <v>40.484180450439503</v>
      </c>
      <c r="AI156" s="6" t="s">
        <v>30</v>
      </c>
      <c r="AJ156" s="5">
        <v>40.951343536377003</v>
      </c>
      <c r="AK156" s="6" t="s">
        <v>30</v>
      </c>
      <c r="AL156" s="5">
        <v>36.735065460205099</v>
      </c>
      <c r="AM156" s="6" t="s">
        <v>30</v>
      </c>
      <c r="AN156" s="5">
        <v>34.827606201171903</v>
      </c>
      <c r="AO156" s="6" t="s">
        <v>30</v>
      </c>
      <c r="AP156" s="5">
        <v>36.246212005615199</v>
      </c>
      <c r="AQ156" s="6" t="s">
        <v>30</v>
      </c>
      <c r="AR156" s="5">
        <v>36.188365936279297</v>
      </c>
      <c r="AS156" s="6" t="s">
        <v>30</v>
      </c>
      <c r="AT156" s="5">
        <v>37.634578704833999</v>
      </c>
      <c r="AU156" s="6" t="s">
        <v>30</v>
      </c>
      <c r="AV156" s="5">
        <v>38.572849273681598</v>
      </c>
      <c r="AW156" s="6" t="s">
        <v>30</v>
      </c>
      <c r="AX156" s="5">
        <v>38.877841949462898</v>
      </c>
      <c r="AY156" s="6" t="s">
        <v>30</v>
      </c>
      <c r="AZ156" s="5">
        <v>38.494144439697301</v>
      </c>
      <c r="BA156" s="6" t="s">
        <v>30</v>
      </c>
      <c r="BB156" s="5">
        <v>37.695457458496101</v>
      </c>
      <c r="BC156" s="6" t="s">
        <v>30</v>
      </c>
      <c r="BD156" s="5">
        <v>37.9061088562012</v>
      </c>
      <c r="BE156" s="6" t="s">
        <v>30</v>
      </c>
    </row>
    <row r="157" spans="1:57" ht="18.75" customHeight="1" x14ac:dyDescent="0.2">
      <c r="A157" s="3" t="s">
        <v>184</v>
      </c>
      <c r="B157" s="4">
        <v>19.602735519409201</v>
      </c>
      <c r="C157" s="3" t="s">
        <v>30</v>
      </c>
      <c r="D157" s="4">
        <v>19.070783615112301</v>
      </c>
      <c r="E157" s="3" t="s">
        <v>30</v>
      </c>
      <c r="F157" s="4">
        <v>18.6856594085693</v>
      </c>
      <c r="G157" s="3" t="s">
        <v>30</v>
      </c>
      <c r="H157" s="4">
        <v>17.988052368164102</v>
      </c>
      <c r="I157" s="3" t="s">
        <v>30</v>
      </c>
      <c r="J157" s="4">
        <v>17.258630752563501</v>
      </c>
      <c r="K157" s="3" t="s">
        <v>30</v>
      </c>
      <c r="L157" s="4">
        <v>18.248491287231399</v>
      </c>
      <c r="M157" s="3" t="s">
        <v>30</v>
      </c>
      <c r="N157" s="4">
        <v>16.750392913818398</v>
      </c>
      <c r="O157" s="3" t="s">
        <v>30</v>
      </c>
      <c r="P157" s="4">
        <v>16.223617553710898</v>
      </c>
      <c r="Q157" s="3" t="s">
        <v>30</v>
      </c>
      <c r="R157" s="4">
        <v>15.078936576843301</v>
      </c>
      <c r="S157" s="3" t="s">
        <v>30</v>
      </c>
      <c r="T157" s="4">
        <v>15.4286298751831</v>
      </c>
      <c r="U157" s="3" t="s">
        <v>30</v>
      </c>
      <c r="V157" s="4">
        <v>14.424364089965801</v>
      </c>
      <c r="W157" s="3" t="s">
        <v>30</v>
      </c>
      <c r="X157" s="4">
        <v>14.3949594497681</v>
      </c>
      <c r="Y157" s="3" t="s">
        <v>30</v>
      </c>
      <c r="Z157" s="4">
        <v>14.365105628967299</v>
      </c>
      <c r="AA157" s="3" t="s">
        <v>30</v>
      </c>
      <c r="AB157" s="4">
        <v>13.636502265930201</v>
      </c>
      <c r="AC157" s="3" t="s">
        <v>30</v>
      </c>
      <c r="AD157" s="4">
        <v>13.379430770874</v>
      </c>
      <c r="AE157" s="3" t="s">
        <v>30</v>
      </c>
      <c r="AF157" s="4">
        <v>14.690845489501999</v>
      </c>
      <c r="AG157" s="3" t="s">
        <v>30</v>
      </c>
      <c r="AH157" s="4">
        <v>15.101722717285201</v>
      </c>
      <c r="AI157" s="3" t="s">
        <v>30</v>
      </c>
      <c r="AJ157" s="4">
        <v>14.5411891937256</v>
      </c>
      <c r="AK157" s="3" t="s">
        <v>30</v>
      </c>
      <c r="AL157" s="4">
        <v>13.599485397338899</v>
      </c>
      <c r="AM157" s="3" t="s">
        <v>30</v>
      </c>
      <c r="AN157" s="4">
        <v>13.1115617752075</v>
      </c>
      <c r="AO157" s="3" t="s">
        <v>30</v>
      </c>
      <c r="AP157" s="4">
        <v>13.006457328796399</v>
      </c>
      <c r="AQ157" s="3" t="s">
        <v>30</v>
      </c>
      <c r="AR157" s="4">
        <v>13.6167135238647</v>
      </c>
      <c r="AS157" s="3" t="s">
        <v>30</v>
      </c>
      <c r="AT157" s="4">
        <v>12.2248783111572</v>
      </c>
      <c r="AU157" s="3" t="s">
        <v>30</v>
      </c>
      <c r="AV157" s="4">
        <v>12.0234670639038</v>
      </c>
      <c r="AW157" s="3" t="s">
        <v>30</v>
      </c>
      <c r="AX157" s="4">
        <v>11.626319885253899</v>
      </c>
      <c r="AY157" s="3" t="s">
        <v>30</v>
      </c>
      <c r="AZ157" s="4">
        <v>13.3407230377197</v>
      </c>
      <c r="BA157" s="3" t="s">
        <v>30</v>
      </c>
      <c r="BB157" s="4">
        <v>14.2235012054443</v>
      </c>
      <c r="BC157" s="3" t="s">
        <v>30</v>
      </c>
      <c r="BD157" s="4">
        <v>13.8133335113525</v>
      </c>
      <c r="BE157" s="3" t="s">
        <v>30</v>
      </c>
    </row>
    <row r="158" spans="1:57" ht="18.75" customHeight="1" x14ac:dyDescent="0.2">
      <c r="A158" s="3" t="s">
        <v>185</v>
      </c>
      <c r="B158" s="5">
        <v>19.929262161254901</v>
      </c>
      <c r="C158" s="6" t="s">
        <v>30</v>
      </c>
      <c r="D158" s="5">
        <v>19.1348991394043</v>
      </c>
      <c r="E158" s="6" t="s">
        <v>30</v>
      </c>
      <c r="F158" s="5">
        <v>20.279756546020501</v>
      </c>
      <c r="G158" s="6" t="s">
        <v>30</v>
      </c>
      <c r="H158" s="5">
        <v>21.570257186889599</v>
      </c>
      <c r="I158" s="6" t="s">
        <v>30</v>
      </c>
      <c r="J158" s="5">
        <v>23.0402317047119</v>
      </c>
      <c r="K158" s="6" t="s">
        <v>30</v>
      </c>
      <c r="L158" s="5">
        <v>24.589490890502901</v>
      </c>
      <c r="M158" s="6" t="s">
        <v>30</v>
      </c>
      <c r="N158" s="5">
        <v>24.5711364746094</v>
      </c>
      <c r="O158" s="6" t="s">
        <v>30</v>
      </c>
      <c r="P158" s="5">
        <v>24.110795974731399</v>
      </c>
      <c r="Q158" s="6" t="s">
        <v>30</v>
      </c>
      <c r="R158" s="5">
        <v>25.172622680664102</v>
      </c>
      <c r="S158" s="6" t="s">
        <v>30</v>
      </c>
      <c r="T158" s="5">
        <v>23.559785842895501</v>
      </c>
      <c r="U158" s="6" t="s">
        <v>30</v>
      </c>
      <c r="V158" s="5">
        <v>22.797512054443398</v>
      </c>
      <c r="W158" s="6" t="s">
        <v>30</v>
      </c>
      <c r="X158" s="5">
        <v>21.128828048706101</v>
      </c>
      <c r="Y158" s="6" t="s">
        <v>30</v>
      </c>
      <c r="Z158" s="5">
        <v>24.780294418335</v>
      </c>
      <c r="AA158" s="6" t="s">
        <v>30</v>
      </c>
      <c r="AB158" s="5">
        <v>25.361854553222699</v>
      </c>
      <c r="AC158" s="6" t="s">
        <v>30</v>
      </c>
      <c r="AD158" s="5">
        <v>27.3132629394531</v>
      </c>
      <c r="AE158" s="6" t="s">
        <v>30</v>
      </c>
      <c r="AF158" s="5">
        <v>31.369922637939499</v>
      </c>
      <c r="AG158" s="6" t="s">
        <v>30</v>
      </c>
      <c r="AH158" s="5">
        <v>31.6705627441406</v>
      </c>
      <c r="AI158" s="6" t="s">
        <v>30</v>
      </c>
      <c r="AJ158" s="5">
        <v>29.963607788085898</v>
      </c>
      <c r="AK158" s="6" t="s">
        <v>30</v>
      </c>
      <c r="AL158" s="5">
        <v>28.733798980712901</v>
      </c>
      <c r="AM158" s="6" t="s">
        <v>30</v>
      </c>
      <c r="AN158" s="5">
        <v>31.221429824829102</v>
      </c>
      <c r="AO158" s="6" t="s">
        <v>30</v>
      </c>
      <c r="AP158" s="5">
        <v>29.858907699585</v>
      </c>
      <c r="AQ158" s="6" t="s">
        <v>30</v>
      </c>
      <c r="AR158" s="5">
        <v>35.376125335693402</v>
      </c>
      <c r="AS158" s="6" t="s">
        <v>30</v>
      </c>
      <c r="AT158" s="5">
        <v>36.129188537597699</v>
      </c>
      <c r="AU158" s="6" t="s">
        <v>30</v>
      </c>
      <c r="AV158" s="5">
        <v>45.147850036621101</v>
      </c>
      <c r="AW158" s="6" t="s">
        <v>30</v>
      </c>
      <c r="AX158" s="5">
        <v>39.022979736328097</v>
      </c>
      <c r="AY158" s="6" t="s">
        <v>30</v>
      </c>
      <c r="AZ158" s="5">
        <v>36.309791564941399</v>
      </c>
      <c r="BA158" s="6" t="s">
        <v>30</v>
      </c>
      <c r="BB158" s="5">
        <v>32.150375366210902</v>
      </c>
      <c r="BC158" s="6" t="s">
        <v>30</v>
      </c>
      <c r="BD158" s="5">
        <v>30.190402984619102</v>
      </c>
      <c r="BE158" s="6" t="s">
        <v>30</v>
      </c>
    </row>
    <row r="159" spans="1:57" ht="18.75" customHeight="1" x14ac:dyDescent="0.2">
      <c r="A159" s="3" t="s">
        <v>186</v>
      </c>
      <c r="B159" s="4">
        <v>19.1160373687744</v>
      </c>
      <c r="C159" s="3" t="s">
        <v>30</v>
      </c>
      <c r="D159" s="4">
        <v>20.158645629882798</v>
      </c>
      <c r="E159" s="3" t="s">
        <v>30</v>
      </c>
      <c r="F159" s="4">
        <v>19.862672805786101</v>
      </c>
      <c r="G159" s="3" t="s">
        <v>30</v>
      </c>
      <c r="H159" s="4">
        <v>24.1092529296875</v>
      </c>
      <c r="I159" s="3" t="s">
        <v>30</v>
      </c>
      <c r="J159" s="4">
        <v>21.313671112060501</v>
      </c>
      <c r="K159" s="3" t="s">
        <v>30</v>
      </c>
      <c r="L159" s="4">
        <v>21.326299667358398</v>
      </c>
      <c r="M159" s="3" t="s">
        <v>30</v>
      </c>
      <c r="N159" s="4">
        <v>20.5401287078857</v>
      </c>
      <c r="O159" s="3" t="s">
        <v>30</v>
      </c>
      <c r="P159" s="4">
        <v>20.495761871337901</v>
      </c>
      <c r="Q159" s="3" t="s">
        <v>30</v>
      </c>
      <c r="R159" s="4">
        <v>23.560733795166001</v>
      </c>
      <c r="S159" s="3" t="s">
        <v>30</v>
      </c>
      <c r="T159" s="4">
        <v>25.240339279174801</v>
      </c>
      <c r="U159" s="3" t="s">
        <v>30</v>
      </c>
      <c r="V159" s="4">
        <v>21.8498630523682</v>
      </c>
      <c r="W159" s="3" t="s">
        <v>30</v>
      </c>
      <c r="X159" s="4">
        <v>21.2350769042969</v>
      </c>
      <c r="Y159" s="3" t="s">
        <v>30</v>
      </c>
      <c r="Z159" s="4">
        <v>22.8836345672607</v>
      </c>
      <c r="AA159" s="3" t="s">
        <v>30</v>
      </c>
      <c r="AB159" s="4">
        <v>22.019559860229499</v>
      </c>
      <c r="AC159" s="3" t="s">
        <v>30</v>
      </c>
      <c r="AD159" s="4">
        <v>22.616657257080099</v>
      </c>
      <c r="AE159" s="3" t="s">
        <v>30</v>
      </c>
      <c r="AF159" s="4">
        <v>22.174373626708999</v>
      </c>
      <c r="AG159" s="3" t="s">
        <v>30</v>
      </c>
      <c r="AH159" s="4">
        <v>21.959093093872099</v>
      </c>
      <c r="AI159" s="3" t="s">
        <v>30</v>
      </c>
      <c r="AJ159" s="4">
        <v>21.83424949646</v>
      </c>
      <c r="AK159" s="3" t="s">
        <v>30</v>
      </c>
      <c r="AL159" s="4">
        <v>23.946496963501001</v>
      </c>
      <c r="AM159" s="3" t="s">
        <v>30</v>
      </c>
      <c r="AN159" s="4">
        <v>24.247129440307599</v>
      </c>
      <c r="AO159" s="3" t="s">
        <v>30</v>
      </c>
      <c r="AP159" s="4">
        <v>23.4371662139893</v>
      </c>
      <c r="AQ159" s="3" t="s">
        <v>30</v>
      </c>
      <c r="AR159" s="4">
        <v>23.573976516723601</v>
      </c>
      <c r="AS159" s="3" t="s">
        <v>30</v>
      </c>
      <c r="AT159" s="4">
        <v>22.6654949188232</v>
      </c>
      <c r="AU159" s="3" t="s">
        <v>30</v>
      </c>
      <c r="AV159" s="4">
        <v>23.248338699340799</v>
      </c>
      <c r="AW159" s="3" t="s">
        <v>30</v>
      </c>
      <c r="AX159" s="4">
        <v>23.644628524780298</v>
      </c>
      <c r="AY159" s="3" t="s">
        <v>30</v>
      </c>
      <c r="AZ159" s="4">
        <v>23.786806106567401</v>
      </c>
      <c r="BA159" s="3" t="s">
        <v>30</v>
      </c>
      <c r="BB159" s="4">
        <v>24.606870651245099</v>
      </c>
      <c r="BC159" s="3" t="s">
        <v>30</v>
      </c>
      <c r="BD159" s="4">
        <v>24.563163757324201</v>
      </c>
      <c r="BE159" s="3" t="s">
        <v>30</v>
      </c>
    </row>
    <row r="160" spans="1:57" ht="18.75" customHeight="1" x14ac:dyDescent="0.2">
      <c r="A160" s="3" t="s">
        <v>187</v>
      </c>
      <c r="B160" s="5">
        <v>26.702796936035199</v>
      </c>
      <c r="C160" s="6" t="s">
        <v>30</v>
      </c>
      <c r="D160" s="5">
        <v>27.01584815979</v>
      </c>
      <c r="E160" s="6" t="s">
        <v>30</v>
      </c>
      <c r="F160" s="5">
        <v>23.876289367675799</v>
      </c>
      <c r="G160" s="6" t="s">
        <v>30</v>
      </c>
      <c r="H160" s="5">
        <v>22.431526184081999</v>
      </c>
      <c r="I160" s="6" t="s">
        <v>30</v>
      </c>
      <c r="J160" s="5">
        <v>24.245088577270501</v>
      </c>
      <c r="K160" s="6" t="s">
        <v>30</v>
      </c>
      <c r="L160" s="5">
        <v>22.6498203277588</v>
      </c>
      <c r="M160" s="6" t="s">
        <v>30</v>
      </c>
      <c r="N160" s="5">
        <v>24.255468368530298</v>
      </c>
      <c r="O160" s="6" t="s">
        <v>30</v>
      </c>
      <c r="P160" s="5">
        <v>25.090137481689499</v>
      </c>
      <c r="Q160" s="6" t="s">
        <v>30</v>
      </c>
      <c r="R160" s="5">
        <v>25.228694915771499</v>
      </c>
      <c r="S160" s="6" t="s">
        <v>30</v>
      </c>
      <c r="T160" s="5">
        <v>25.096706390380898</v>
      </c>
      <c r="U160" s="6" t="s">
        <v>30</v>
      </c>
      <c r="V160" s="5">
        <v>24.804054260253899</v>
      </c>
      <c r="W160" s="6" t="s">
        <v>30</v>
      </c>
      <c r="X160" s="5">
        <v>24.5000514984131</v>
      </c>
      <c r="Y160" s="6" t="s">
        <v>30</v>
      </c>
      <c r="Z160" s="5">
        <v>25.040788650512699</v>
      </c>
      <c r="AA160" s="6" t="s">
        <v>30</v>
      </c>
      <c r="AB160" s="5">
        <v>24.8049011230469</v>
      </c>
      <c r="AC160" s="6" t="s">
        <v>30</v>
      </c>
      <c r="AD160" s="5">
        <v>23.3287048339844</v>
      </c>
      <c r="AE160" s="6" t="s">
        <v>30</v>
      </c>
      <c r="AF160" s="5">
        <v>23.591108322143601</v>
      </c>
      <c r="AG160" s="6" t="s">
        <v>30</v>
      </c>
      <c r="AH160" s="5">
        <v>24.174472808837901</v>
      </c>
      <c r="AI160" s="6" t="s">
        <v>30</v>
      </c>
      <c r="AJ160" s="5">
        <v>26.330518722534201</v>
      </c>
      <c r="AK160" s="6" t="s">
        <v>30</v>
      </c>
      <c r="AL160" s="5">
        <v>28.472871780395501</v>
      </c>
      <c r="AM160" s="6" t="s">
        <v>30</v>
      </c>
      <c r="AN160" s="5">
        <v>29.814548492431602</v>
      </c>
      <c r="AO160" s="6" t="s">
        <v>30</v>
      </c>
      <c r="AP160" s="5">
        <v>28.932689666748001</v>
      </c>
      <c r="AQ160" s="6" t="s">
        <v>30</v>
      </c>
      <c r="AR160" s="5">
        <v>27.317182540893601</v>
      </c>
      <c r="AS160" s="6" t="s">
        <v>30</v>
      </c>
      <c r="AT160" s="5">
        <v>25.853897094726602</v>
      </c>
      <c r="AU160" s="6" t="s">
        <v>30</v>
      </c>
      <c r="AV160" s="5">
        <v>25.091142654418899</v>
      </c>
      <c r="AW160" s="6" t="s">
        <v>30</v>
      </c>
      <c r="AX160" s="5">
        <v>29.248167037963899</v>
      </c>
      <c r="AY160" s="6" t="s">
        <v>30</v>
      </c>
      <c r="AZ160" s="5">
        <v>26.628425598144499</v>
      </c>
      <c r="BA160" s="6" t="s">
        <v>30</v>
      </c>
      <c r="BB160" s="5">
        <v>29.7103462219238</v>
      </c>
      <c r="BC160" s="6" t="s">
        <v>30</v>
      </c>
      <c r="BD160" s="5">
        <v>30.039331436157202</v>
      </c>
      <c r="BE160" s="6" t="s">
        <v>30</v>
      </c>
    </row>
    <row r="161" spans="1:57" ht="18.75" customHeight="1" x14ac:dyDescent="0.2">
      <c r="A161" s="3" t="s">
        <v>188</v>
      </c>
      <c r="B161" s="4">
        <v>14.757519721984901</v>
      </c>
      <c r="C161" s="3" t="s">
        <v>30</v>
      </c>
      <c r="D161" s="4">
        <v>19.222843170166001</v>
      </c>
      <c r="E161" s="3" t="s">
        <v>30</v>
      </c>
      <c r="F161" s="4">
        <v>25.9036655426025</v>
      </c>
      <c r="G161" s="3" t="s">
        <v>30</v>
      </c>
      <c r="H161" s="4">
        <v>15.6435079574585</v>
      </c>
      <c r="I161" s="3" t="s">
        <v>30</v>
      </c>
      <c r="J161" s="4">
        <v>16.519119262695298</v>
      </c>
      <c r="K161" s="3" t="s">
        <v>30</v>
      </c>
      <c r="L161" s="4">
        <v>9.3979797363281303</v>
      </c>
      <c r="M161" s="3" t="s">
        <v>30</v>
      </c>
      <c r="N161" s="4">
        <v>6.6946058273315403</v>
      </c>
      <c r="O161" s="3" t="s">
        <v>30</v>
      </c>
      <c r="P161" s="4">
        <v>6.79007768630981</v>
      </c>
      <c r="Q161" s="3" t="s">
        <v>30</v>
      </c>
      <c r="R161" s="4">
        <v>7.2284603118896502</v>
      </c>
      <c r="S161" s="3" t="s">
        <v>30</v>
      </c>
      <c r="T161" s="4">
        <v>7.5962934494018599</v>
      </c>
      <c r="U161" s="3" t="s">
        <v>30</v>
      </c>
      <c r="V161" s="4">
        <v>9.6635665893554705</v>
      </c>
      <c r="W161" s="3" t="s">
        <v>30</v>
      </c>
      <c r="X161" s="4">
        <v>9.0994300842285192</v>
      </c>
      <c r="Y161" s="3" t="s">
        <v>30</v>
      </c>
      <c r="Z161" s="4">
        <v>9.8553524017334002</v>
      </c>
      <c r="AA161" s="3" t="s">
        <v>30</v>
      </c>
      <c r="AB161" s="4">
        <v>13.311871528625501</v>
      </c>
      <c r="AC161" s="3" t="s">
        <v>30</v>
      </c>
      <c r="AD161" s="4">
        <v>16.667726516723601</v>
      </c>
      <c r="AE161" s="3" t="s">
        <v>30</v>
      </c>
      <c r="AF161" s="4">
        <v>17.873989105224599</v>
      </c>
      <c r="AG161" s="3" t="s">
        <v>30</v>
      </c>
      <c r="AH161" s="4">
        <v>17.5002346038818</v>
      </c>
      <c r="AI161" s="3" t="s">
        <v>30</v>
      </c>
      <c r="AJ161" s="4">
        <v>16.741346359252901</v>
      </c>
      <c r="AK161" s="3" t="s">
        <v>30</v>
      </c>
      <c r="AL161" s="4">
        <v>20.203306198120099</v>
      </c>
      <c r="AM161" s="3" t="s">
        <v>30</v>
      </c>
      <c r="AN161" s="4">
        <v>14.959017753601101</v>
      </c>
      <c r="AO161" s="3" t="s">
        <v>30</v>
      </c>
      <c r="AP161" s="4">
        <v>17.461668014526399</v>
      </c>
      <c r="AQ161" s="3" t="s">
        <v>30</v>
      </c>
      <c r="AR161" s="4">
        <v>15.9060525894165</v>
      </c>
      <c r="AS161" s="3" t="s">
        <v>30</v>
      </c>
      <c r="AT161" s="4">
        <v>9.1131792068481392</v>
      </c>
      <c r="AU161" s="3" t="s">
        <v>30</v>
      </c>
      <c r="AV161" s="4">
        <v>9.5627689361572301</v>
      </c>
      <c r="AW161" s="3" t="s">
        <v>30</v>
      </c>
      <c r="AX161" s="4">
        <v>8.7919616699218803</v>
      </c>
      <c r="AY161" s="3" t="s">
        <v>30</v>
      </c>
      <c r="AZ161" s="4">
        <v>8.3302078247070295</v>
      </c>
      <c r="BA161" s="3" t="s">
        <v>30</v>
      </c>
      <c r="BB161" s="4">
        <v>7.0461926460266104</v>
      </c>
      <c r="BC161" s="3" t="s">
        <v>30</v>
      </c>
      <c r="BD161" s="4">
        <v>7.1972823143005398</v>
      </c>
      <c r="BE161" s="3" t="s">
        <v>30</v>
      </c>
    </row>
    <row r="162" spans="1:57" ht="18.75" customHeight="1" x14ac:dyDescent="0.2">
      <c r="A162" s="3" t="s">
        <v>189</v>
      </c>
      <c r="B162" s="5">
        <v>21.016811370849599</v>
      </c>
      <c r="C162" s="6" t="s">
        <v>30</v>
      </c>
      <c r="D162" s="5">
        <v>18.031913757324201</v>
      </c>
      <c r="E162" s="6" t="s">
        <v>30</v>
      </c>
      <c r="F162" s="5">
        <v>19.248529434204102</v>
      </c>
      <c r="G162" s="6" t="s">
        <v>30</v>
      </c>
      <c r="H162" s="5">
        <v>17.6431179046631</v>
      </c>
      <c r="I162" s="6" t="s">
        <v>30</v>
      </c>
      <c r="J162" s="5">
        <v>19.128089904785199</v>
      </c>
      <c r="K162" s="6" t="s">
        <v>30</v>
      </c>
      <c r="L162" s="5">
        <v>22.924623489379901</v>
      </c>
      <c r="M162" s="6" t="s">
        <v>30</v>
      </c>
      <c r="N162" s="5">
        <v>26.565589904785199</v>
      </c>
      <c r="O162" s="6" t="s">
        <v>30</v>
      </c>
      <c r="P162" s="5">
        <v>22.258460998535199</v>
      </c>
      <c r="Q162" s="6" t="s">
        <v>30</v>
      </c>
      <c r="R162" s="5">
        <v>25.650672912597699</v>
      </c>
      <c r="S162" s="6" t="s">
        <v>30</v>
      </c>
      <c r="T162" s="5">
        <v>15.7355871200562</v>
      </c>
      <c r="U162" s="6" t="s">
        <v>30</v>
      </c>
      <c r="V162" s="5">
        <v>17.779262542724599</v>
      </c>
      <c r="W162" s="6" t="s">
        <v>30</v>
      </c>
      <c r="X162" s="5">
        <v>27.119441986083999</v>
      </c>
      <c r="Y162" s="6" t="s">
        <v>30</v>
      </c>
      <c r="Z162" s="5">
        <v>20.240726470947301</v>
      </c>
      <c r="AA162" s="6" t="s">
        <v>30</v>
      </c>
      <c r="AB162" s="5">
        <v>20.412094116210898</v>
      </c>
      <c r="AC162" s="6" t="s">
        <v>30</v>
      </c>
      <c r="AD162" s="5">
        <v>20.9981079101563</v>
      </c>
      <c r="AE162" s="6" t="s">
        <v>30</v>
      </c>
      <c r="AF162" s="5">
        <v>20.1461391448975</v>
      </c>
      <c r="AG162" s="6" t="s">
        <v>30</v>
      </c>
      <c r="AH162" s="5">
        <v>24.414688110351602</v>
      </c>
      <c r="AI162" s="6" t="s">
        <v>30</v>
      </c>
      <c r="AJ162" s="5">
        <v>29.548749923706101</v>
      </c>
      <c r="AK162" s="6" t="s">
        <v>30</v>
      </c>
      <c r="AL162" s="5">
        <v>24.5127983093262</v>
      </c>
      <c r="AM162" s="6" t="s">
        <v>30</v>
      </c>
      <c r="AN162" s="5">
        <v>27.892631530761701</v>
      </c>
      <c r="AO162" s="6" t="s">
        <v>30</v>
      </c>
      <c r="AP162" s="5">
        <v>22.350105285644499</v>
      </c>
      <c r="AQ162" s="6" t="s">
        <v>30</v>
      </c>
      <c r="AR162" s="5">
        <v>25.021184921264599</v>
      </c>
      <c r="AS162" s="6" t="s">
        <v>30</v>
      </c>
      <c r="AT162" s="5">
        <v>26.429998397827099</v>
      </c>
      <c r="AU162" s="6" t="s">
        <v>30</v>
      </c>
      <c r="AV162" s="5">
        <v>25.205436706543001</v>
      </c>
      <c r="AW162" s="6" t="s">
        <v>30</v>
      </c>
      <c r="AX162" s="5">
        <v>24.101516723632798</v>
      </c>
      <c r="AY162" s="6" t="s">
        <v>30</v>
      </c>
      <c r="AZ162" s="5">
        <v>22.571142196655298</v>
      </c>
      <c r="BA162" s="6" t="s">
        <v>30</v>
      </c>
      <c r="BB162" s="5">
        <v>17.613868713378899</v>
      </c>
      <c r="BC162" s="6" t="s">
        <v>30</v>
      </c>
      <c r="BD162" s="5">
        <v>19.573255538940401</v>
      </c>
      <c r="BE162" s="6" t="s">
        <v>30</v>
      </c>
    </row>
    <row r="163" spans="1:57" ht="18.75" customHeight="1" x14ac:dyDescent="0.2">
      <c r="A163" s="3" t="s">
        <v>190</v>
      </c>
      <c r="B163" s="4">
        <v>23.6356410980225</v>
      </c>
      <c r="C163" s="3" t="s">
        <v>30</v>
      </c>
      <c r="D163" s="4">
        <v>23.0121879577637</v>
      </c>
      <c r="E163" s="3" t="s">
        <v>30</v>
      </c>
      <c r="F163" s="4">
        <v>22.414016723632798</v>
      </c>
      <c r="G163" s="3" t="s">
        <v>30</v>
      </c>
      <c r="H163" s="4">
        <v>20.080093383789102</v>
      </c>
      <c r="I163" s="3" t="s">
        <v>30</v>
      </c>
      <c r="J163" s="4">
        <v>20.4507350921631</v>
      </c>
      <c r="K163" s="3" t="s">
        <v>30</v>
      </c>
      <c r="L163" s="4">
        <v>20.752864837646499</v>
      </c>
      <c r="M163" s="3" t="s">
        <v>30</v>
      </c>
      <c r="N163" s="4">
        <v>21.675901412963899</v>
      </c>
      <c r="O163" s="3" t="s">
        <v>30</v>
      </c>
      <c r="P163" s="4">
        <v>22.6138610839844</v>
      </c>
      <c r="Q163" s="3" t="s">
        <v>30</v>
      </c>
      <c r="R163" s="4">
        <v>22.8900032043457</v>
      </c>
      <c r="S163" s="3" t="s">
        <v>30</v>
      </c>
      <c r="T163" s="4">
        <v>24.544677734375</v>
      </c>
      <c r="U163" s="3" t="s">
        <v>30</v>
      </c>
      <c r="V163" s="4">
        <v>23.422782897949201</v>
      </c>
      <c r="W163" s="3" t="s">
        <v>30</v>
      </c>
      <c r="X163" s="4">
        <v>23.429090499877901</v>
      </c>
      <c r="Y163" s="3" t="s">
        <v>30</v>
      </c>
      <c r="Z163" s="4">
        <v>22.692996978759801</v>
      </c>
      <c r="AA163" s="3" t="s">
        <v>30</v>
      </c>
      <c r="AB163" s="4">
        <v>23.510063171386701</v>
      </c>
      <c r="AC163" s="3" t="s">
        <v>30</v>
      </c>
      <c r="AD163" s="4">
        <v>27.0585613250732</v>
      </c>
      <c r="AE163" s="3" t="s">
        <v>30</v>
      </c>
      <c r="AF163" s="4">
        <v>27.208745956420898</v>
      </c>
      <c r="AG163" s="3" t="s">
        <v>30</v>
      </c>
      <c r="AH163" s="4">
        <v>36.032691955566399</v>
      </c>
      <c r="AI163" s="3" t="s">
        <v>30</v>
      </c>
      <c r="AJ163" s="4">
        <v>32.705623626708999</v>
      </c>
      <c r="AK163" s="3" t="s">
        <v>30</v>
      </c>
      <c r="AL163" s="4">
        <v>34.962455749511697</v>
      </c>
      <c r="AM163" s="3" t="s">
        <v>30</v>
      </c>
      <c r="AN163" s="4">
        <v>30.497678756713899</v>
      </c>
      <c r="AO163" s="3" t="s">
        <v>30</v>
      </c>
      <c r="AP163" s="4">
        <v>21.493268966674801</v>
      </c>
      <c r="AQ163" s="3" t="s">
        <v>30</v>
      </c>
      <c r="AR163" s="4">
        <v>21.3955192565918</v>
      </c>
      <c r="AS163" s="3" t="s">
        <v>30</v>
      </c>
      <c r="AT163" s="4">
        <v>30.749189376831101</v>
      </c>
      <c r="AU163" s="3" t="s">
        <v>30</v>
      </c>
      <c r="AV163" s="4">
        <v>29.319185256958001</v>
      </c>
      <c r="AW163" s="3" t="s">
        <v>30</v>
      </c>
      <c r="AX163" s="4">
        <v>31.037643432617202</v>
      </c>
      <c r="AY163" s="3" t="s">
        <v>30</v>
      </c>
      <c r="AZ163" s="4">
        <v>28.1988925933838</v>
      </c>
      <c r="BA163" s="3" t="s">
        <v>30</v>
      </c>
      <c r="BB163" s="4">
        <v>26.112325668335</v>
      </c>
      <c r="BC163" s="3" t="s">
        <v>30</v>
      </c>
      <c r="BD163" s="4">
        <v>28.638912200927699</v>
      </c>
      <c r="BE163" s="3" t="s">
        <v>30</v>
      </c>
    </row>
    <row r="164" spans="1:57" ht="18.75" customHeight="1" x14ac:dyDescent="0.2">
      <c r="A164" s="3" t="s">
        <v>191</v>
      </c>
      <c r="B164" s="5">
        <v>61.740528106689503</v>
      </c>
      <c r="C164" s="6" t="s">
        <v>30</v>
      </c>
      <c r="D164" s="5">
        <v>61.919963836669901</v>
      </c>
      <c r="E164" s="6" t="s">
        <v>30</v>
      </c>
      <c r="F164" s="5">
        <v>58.357826232910199</v>
      </c>
      <c r="G164" s="6" t="s">
        <v>30</v>
      </c>
      <c r="H164" s="5">
        <v>57.439315795898402</v>
      </c>
      <c r="I164" s="6" t="s">
        <v>30</v>
      </c>
      <c r="J164" s="5">
        <v>56.819564819335902</v>
      </c>
      <c r="K164" s="6" t="s">
        <v>30</v>
      </c>
      <c r="L164" s="5">
        <v>55.420524597167997</v>
      </c>
      <c r="M164" s="6" t="s">
        <v>30</v>
      </c>
      <c r="N164" s="5">
        <v>57.340705871582003</v>
      </c>
      <c r="O164" s="6" t="s">
        <v>30</v>
      </c>
      <c r="P164" s="5">
        <v>56.7472534179688</v>
      </c>
      <c r="Q164" s="6" t="s">
        <v>30</v>
      </c>
      <c r="R164" s="5">
        <v>56.9276313781738</v>
      </c>
      <c r="S164" s="6" t="s">
        <v>30</v>
      </c>
      <c r="T164" s="5">
        <v>56.167686462402301</v>
      </c>
      <c r="U164" s="6" t="s">
        <v>30</v>
      </c>
      <c r="V164" s="5">
        <v>55.651054382324197</v>
      </c>
      <c r="W164" s="6" t="s">
        <v>30</v>
      </c>
      <c r="X164" s="5">
        <v>53.260261535644503</v>
      </c>
      <c r="Y164" s="6" t="s">
        <v>30</v>
      </c>
      <c r="Z164" s="5">
        <v>51.452644348144503</v>
      </c>
      <c r="AA164" s="6" t="s">
        <v>30</v>
      </c>
      <c r="AB164" s="5">
        <v>51.725692749023402</v>
      </c>
      <c r="AC164" s="6" t="s">
        <v>30</v>
      </c>
      <c r="AD164" s="5">
        <v>51.760555267333999</v>
      </c>
      <c r="AE164" s="6" t="s">
        <v>30</v>
      </c>
      <c r="AF164" s="5">
        <v>53.1644287109375</v>
      </c>
      <c r="AG164" s="6" t="s">
        <v>30</v>
      </c>
      <c r="AH164" s="5">
        <v>52.198764801025398</v>
      </c>
      <c r="AI164" s="6" t="s">
        <v>30</v>
      </c>
      <c r="AJ164" s="5">
        <v>51.6766967773438</v>
      </c>
      <c r="AK164" s="6" t="s">
        <v>30</v>
      </c>
      <c r="AL164" s="5">
        <v>50.899509429931598</v>
      </c>
      <c r="AM164" s="6" t="s">
        <v>30</v>
      </c>
      <c r="AN164" s="5">
        <v>50.925407409667997</v>
      </c>
      <c r="AO164" s="6" t="s">
        <v>30</v>
      </c>
      <c r="AP164" s="5">
        <v>49.679836273193402</v>
      </c>
      <c r="AQ164" s="6" t="s">
        <v>30</v>
      </c>
      <c r="AR164" s="5">
        <v>48.992267608642599</v>
      </c>
      <c r="AS164" s="6" t="s">
        <v>30</v>
      </c>
      <c r="AT164" s="5">
        <v>49.233573913574197</v>
      </c>
      <c r="AU164" s="6" t="s">
        <v>30</v>
      </c>
      <c r="AV164" s="5">
        <v>49.544151306152301</v>
      </c>
      <c r="AW164" s="6" t="s">
        <v>30</v>
      </c>
      <c r="AX164" s="5">
        <v>48.495773315429702</v>
      </c>
      <c r="AY164" s="6" t="s">
        <v>30</v>
      </c>
      <c r="AZ164" s="5">
        <v>48.846267700195298</v>
      </c>
      <c r="BA164" s="6" t="s">
        <v>30</v>
      </c>
      <c r="BB164" s="5">
        <v>49.939037322997997</v>
      </c>
      <c r="BC164" s="6" t="s">
        <v>30</v>
      </c>
      <c r="BD164" s="5">
        <v>49.449859619140597</v>
      </c>
      <c r="BE164" s="6" t="s">
        <v>30</v>
      </c>
    </row>
    <row r="165" spans="1:57" ht="18.75" customHeight="1" x14ac:dyDescent="0.2">
      <c r="A165" s="3" t="s">
        <v>192</v>
      </c>
      <c r="B165" s="4">
        <v>28.237190246581999</v>
      </c>
      <c r="C165" s="3" t="s">
        <v>30</v>
      </c>
      <c r="D165" s="4">
        <v>28.201078414916999</v>
      </c>
      <c r="E165" s="3" t="s">
        <v>30</v>
      </c>
      <c r="F165" s="4">
        <v>28.9299926757813</v>
      </c>
      <c r="G165" s="3" t="s">
        <v>30</v>
      </c>
      <c r="H165" s="4">
        <v>29.884235382080099</v>
      </c>
      <c r="I165" s="3" t="s">
        <v>30</v>
      </c>
      <c r="J165" s="4">
        <v>30.474052429199201</v>
      </c>
      <c r="K165" s="3" t="s">
        <v>30</v>
      </c>
      <c r="L165" s="4">
        <v>31.1856689453125</v>
      </c>
      <c r="M165" s="3" t="s">
        <v>30</v>
      </c>
      <c r="N165" s="4">
        <v>31.5701007843018</v>
      </c>
      <c r="O165" s="3" t="s">
        <v>30</v>
      </c>
      <c r="P165" s="4">
        <v>31.158489227294901</v>
      </c>
      <c r="Q165" s="3" t="s">
        <v>30</v>
      </c>
      <c r="R165" s="4">
        <v>31.941841125488299</v>
      </c>
      <c r="S165" s="3" t="s">
        <v>30</v>
      </c>
      <c r="T165" s="4">
        <v>32.241252899169901</v>
      </c>
      <c r="U165" s="3" t="s">
        <v>30</v>
      </c>
      <c r="V165" s="4">
        <v>33.065620422363303</v>
      </c>
      <c r="W165" s="3" t="s">
        <v>30</v>
      </c>
      <c r="X165" s="4">
        <v>32.422908782958999</v>
      </c>
      <c r="Y165" s="3" t="s">
        <v>30</v>
      </c>
      <c r="Z165" s="4">
        <v>32.911346435546903</v>
      </c>
      <c r="AA165" s="3" t="s">
        <v>30</v>
      </c>
      <c r="AB165" s="4">
        <v>32.408115386962898</v>
      </c>
      <c r="AC165" s="3" t="s">
        <v>30</v>
      </c>
      <c r="AD165" s="4">
        <v>32.194290161132798</v>
      </c>
      <c r="AE165" s="3" t="s">
        <v>30</v>
      </c>
      <c r="AF165" s="4">
        <v>32.222568511962898</v>
      </c>
      <c r="AG165" s="3" t="s">
        <v>30</v>
      </c>
      <c r="AH165" s="4">
        <v>31.905744552612301</v>
      </c>
      <c r="AI165" s="3" t="s">
        <v>30</v>
      </c>
      <c r="AJ165" s="4">
        <v>31.485742568969702</v>
      </c>
      <c r="AK165" s="3" t="s">
        <v>30</v>
      </c>
      <c r="AL165" s="4">
        <v>32.365760803222699</v>
      </c>
      <c r="AM165" s="3" t="s">
        <v>30</v>
      </c>
      <c r="AN165" s="4">
        <v>32.720333099365199</v>
      </c>
      <c r="AO165" s="3" t="s">
        <v>30</v>
      </c>
      <c r="AP165" s="4">
        <v>32.4028930664063</v>
      </c>
      <c r="AQ165" s="3" t="s">
        <v>30</v>
      </c>
      <c r="AR165" s="4">
        <v>32.684154510497997</v>
      </c>
      <c r="AS165" s="3" t="s">
        <v>30</v>
      </c>
      <c r="AT165" s="4">
        <v>32.564163208007798</v>
      </c>
      <c r="AU165" s="3" t="s">
        <v>30</v>
      </c>
      <c r="AV165" s="4">
        <v>32.700534820556598</v>
      </c>
      <c r="AW165" s="3" t="s">
        <v>30</v>
      </c>
      <c r="AX165" s="4">
        <v>32.439949035644503</v>
      </c>
      <c r="AY165" s="3" t="s">
        <v>30</v>
      </c>
      <c r="AZ165" s="4">
        <v>33.497383117675803</v>
      </c>
      <c r="BA165" s="3" t="s">
        <v>30</v>
      </c>
      <c r="BB165" s="4">
        <v>33.329181671142599</v>
      </c>
      <c r="BC165" s="3" t="s">
        <v>30</v>
      </c>
      <c r="BD165" s="4">
        <v>33.329181671142599</v>
      </c>
      <c r="BE165" s="3" t="s">
        <v>30</v>
      </c>
    </row>
    <row r="166" spans="1:57" ht="18.75" customHeight="1" x14ac:dyDescent="0.2">
      <c r="A166" s="3" t="s">
        <v>193</v>
      </c>
      <c r="B166" s="5">
        <v>24.340345382690401</v>
      </c>
      <c r="C166" s="6" t="s">
        <v>30</v>
      </c>
      <c r="D166" s="5">
        <v>27.698175430297901</v>
      </c>
      <c r="E166" s="6" t="s">
        <v>30</v>
      </c>
      <c r="F166" s="5">
        <v>26.9033718109131</v>
      </c>
      <c r="G166" s="6" t="s">
        <v>30</v>
      </c>
      <c r="H166" s="5">
        <v>24.4434509277344</v>
      </c>
      <c r="I166" s="6" t="s">
        <v>30</v>
      </c>
      <c r="J166" s="5">
        <v>24.261402130126999</v>
      </c>
      <c r="K166" s="6" t="s">
        <v>30</v>
      </c>
      <c r="L166" s="5">
        <v>25.9490871429443</v>
      </c>
      <c r="M166" s="6" t="s">
        <v>30</v>
      </c>
      <c r="N166" s="5">
        <v>24.8678092956543</v>
      </c>
      <c r="O166" s="6" t="s">
        <v>30</v>
      </c>
      <c r="P166" s="5">
        <v>27.1922512054443</v>
      </c>
      <c r="Q166" s="6" t="s">
        <v>30</v>
      </c>
      <c r="R166" s="5">
        <v>26.0157585144043</v>
      </c>
      <c r="S166" s="6" t="s">
        <v>30</v>
      </c>
      <c r="T166" s="5">
        <v>26.5536708831787</v>
      </c>
      <c r="U166" s="6" t="s">
        <v>30</v>
      </c>
      <c r="V166" s="5">
        <v>26.006038665771499</v>
      </c>
      <c r="W166" s="6" t="s">
        <v>30</v>
      </c>
      <c r="X166" s="5">
        <v>30.294193267822301</v>
      </c>
      <c r="Y166" s="6" t="s">
        <v>30</v>
      </c>
      <c r="Z166" s="5">
        <v>26.451337814331101</v>
      </c>
      <c r="AA166" s="6" t="s">
        <v>30</v>
      </c>
      <c r="AB166" s="5">
        <v>29.9362392425537</v>
      </c>
      <c r="AC166" s="6" t="s">
        <v>30</v>
      </c>
      <c r="AD166" s="5">
        <v>27.147006988525401</v>
      </c>
      <c r="AE166" s="6" t="s">
        <v>30</v>
      </c>
      <c r="AF166" s="5">
        <v>23.767757415771499</v>
      </c>
      <c r="AG166" s="6" t="s">
        <v>30</v>
      </c>
      <c r="AH166" s="5">
        <v>25.213912963867202</v>
      </c>
      <c r="AI166" s="6" t="s">
        <v>30</v>
      </c>
      <c r="AJ166" s="5">
        <v>22.716743469238299</v>
      </c>
      <c r="AK166" s="6" t="s">
        <v>30</v>
      </c>
      <c r="AL166" s="5">
        <v>20.065078735351602</v>
      </c>
      <c r="AM166" s="6" t="s">
        <v>30</v>
      </c>
      <c r="AN166" s="5">
        <v>23.849878311157202</v>
      </c>
      <c r="AO166" s="6" t="s">
        <v>30</v>
      </c>
      <c r="AP166" s="5">
        <v>20.847806930541999</v>
      </c>
      <c r="AQ166" s="6" t="s">
        <v>30</v>
      </c>
      <c r="AR166" s="5"/>
      <c r="AS166" s="6"/>
      <c r="AT166" s="5"/>
      <c r="AU166" s="6"/>
      <c r="AV166" s="5"/>
      <c r="AW166" s="6"/>
      <c r="AX166" s="5"/>
      <c r="AY166" s="6"/>
      <c r="AZ166" s="5"/>
      <c r="BA166" s="6"/>
      <c r="BB166" s="5"/>
      <c r="BC166" s="6"/>
      <c r="BD166" s="5"/>
      <c r="BE166" s="6"/>
    </row>
    <row r="167" spans="1:57" ht="18.75" customHeight="1" x14ac:dyDescent="0.2">
      <c r="A167" s="3" t="s">
        <v>194</v>
      </c>
      <c r="B167" s="4">
        <v>24.382390975952099</v>
      </c>
      <c r="C167" s="3" t="s">
        <v>30</v>
      </c>
      <c r="D167" s="4">
        <v>20.899290084838899</v>
      </c>
      <c r="E167" s="3" t="s">
        <v>30</v>
      </c>
      <c r="F167" s="4">
        <v>22.397869110107401</v>
      </c>
      <c r="G167" s="3" t="s">
        <v>30</v>
      </c>
      <c r="H167" s="4">
        <v>22.824449539184599</v>
      </c>
      <c r="I167" s="3" t="s">
        <v>30</v>
      </c>
      <c r="J167" s="4">
        <v>22.150007247924801</v>
      </c>
      <c r="K167" s="3" t="s">
        <v>30</v>
      </c>
      <c r="L167" s="4">
        <v>21.082908630371101</v>
      </c>
      <c r="M167" s="3" t="s">
        <v>30</v>
      </c>
      <c r="N167" s="4">
        <v>19.961004257202099</v>
      </c>
      <c r="O167" s="3" t="s">
        <v>30</v>
      </c>
      <c r="P167" s="4">
        <v>19.556173324585</v>
      </c>
      <c r="Q167" s="3" t="s">
        <v>30</v>
      </c>
      <c r="R167" s="4">
        <v>21.889213562011701</v>
      </c>
      <c r="S167" s="3" t="s">
        <v>30</v>
      </c>
      <c r="T167" s="4">
        <v>20.420507431030298</v>
      </c>
      <c r="U167" s="3" t="s">
        <v>30</v>
      </c>
      <c r="V167" s="4">
        <v>26.903608322143601</v>
      </c>
      <c r="W167" s="3" t="s">
        <v>30</v>
      </c>
      <c r="X167" s="4">
        <v>18.6729831695557</v>
      </c>
      <c r="Y167" s="3" t="s">
        <v>30</v>
      </c>
      <c r="Z167" s="4">
        <v>16.739427566528299</v>
      </c>
      <c r="AA167" s="3" t="s">
        <v>30</v>
      </c>
      <c r="AB167" s="4">
        <v>17.7719421386719</v>
      </c>
      <c r="AC167" s="3" t="s">
        <v>30</v>
      </c>
      <c r="AD167" s="4">
        <v>16.5447082519531</v>
      </c>
      <c r="AE167" s="3" t="s">
        <v>30</v>
      </c>
      <c r="AF167" s="4">
        <v>18.342647552490199</v>
      </c>
      <c r="AG167" s="3" t="s">
        <v>30</v>
      </c>
      <c r="AH167" s="4">
        <v>17.2221488952637</v>
      </c>
      <c r="AI167" s="3" t="s">
        <v>30</v>
      </c>
      <c r="AJ167" s="4">
        <v>16.743104934692401</v>
      </c>
      <c r="AK167" s="3" t="s">
        <v>30</v>
      </c>
      <c r="AL167" s="4">
        <v>16.969221115112301</v>
      </c>
      <c r="AM167" s="3" t="s">
        <v>30</v>
      </c>
      <c r="AN167" s="4">
        <v>16.306898117065401</v>
      </c>
      <c r="AO167" s="3" t="s">
        <v>30</v>
      </c>
      <c r="AP167" s="4">
        <v>14.9835109710693</v>
      </c>
      <c r="AQ167" s="3" t="s">
        <v>30</v>
      </c>
      <c r="AR167" s="4">
        <v>16.113336563110401</v>
      </c>
      <c r="AS167" s="3" t="s">
        <v>30</v>
      </c>
      <c r="AT167" s="4">
        <v>15.804577827453601</v>
      </c>
      <c r="AU167" s="3" t="s">
        <v>30</v>
      </c>
      <c r="AV167" s="4">
        <v>16.136003494262699</v>
      </c>
      <c r="AW167" s="3" t="s">
        <v>30</v>
      </c>
      <c r="AX167" s="4">
        <v>15.5712242126465</v>
      </c>
      <c r="AY167" s="3" t="s">
        <v>30</v>
      </c>
      <c r="AZ167" s="4">
        <v>15.8749046325684</v>
      </c>
      <c r="BA167" s="3" t="s">
        <v>30</v>
      </c>
      <c r="BB167" s="4">
        <v>15.6885690689087</v>
      </c>
      <c r="BC167" s="3" t="s">
        <v>30</v>
      </c>
      <c r="BD167" s="4">
        <v>15.7953844070435</v>
      </c>
      <c r="BE167" s="3" t="s">
        <v>30</v>
      </c>
    </row>
    <row r="168" spans="1:57" ht="18.75" customHeight="1" x14ac:dyDescent="0.2">
      <c r="A168" s="3" t="s">
        <v>195</v>
      </c>
      <c r="B168" s="5"/>
      <c r="C168" s="6"/>
      <c r="D168" s="5"/>
      <c r="E168" s="6"/>
      <c r="F168" s="5"/>
      <c r="G168" s="6"/>
      <c r="H168" s="5"/>
      <c r="I168" s="6"/>
      <c r="J168" s="5"/>
      <c r="K168" s="6"/>
      <c r="L168" s="5"/>
      <c r="M168" s="6"/>
      <c r="N168" s="5"/>
      <c r="O168" s="6"/>
      <c r="P168" s="5"/>
      <c r="Q168" s="6"/>
      <c r="R168" s="5">
        <v>12.0478467941284</v>
      </c>
      <c r="S168" s="6" t="s">
        <v>30</v>
      </c>
      <c r="T168" s="5">
        <v>13.508253097534199</v>
      </c>
      <c r="U168" s="6" t="s">
        <v>30</v>
      </c>
      <c r="V168" s="5">
        <v>13.6017866134644</v>
      </c>
      <c r="W168" s="6" t="s">
        <v>30</v>
      </c>
      <c r="X168" s="5">
        <v>15.2030143737793</v>
      </c>
      <c r="Y168" s="6" t="s">
        <v>30</v>
      </c>
      <c r="Z168" s="5">
        <v>16.740255355835</v>
      </c>
      <c r="AA168" s="6" t="s">
        <v>30</v>
      </c>
      <c r="AB168" s="5">
        <v>17.326377868652301</v>
      </c>
      <c r="AC168" s="6" t="s">
        <v>30</v>
      </c>
      <c r="AD168" s="5">
        <v>17.9321804046631</v>
      </c>
      <c r="AE168" s="6" t="s">
        <v>30</v>
      </c>
      <c r="AF168" s="5">
        <v>20.0839233398438</v>
      </c>
      <c r="AG168" s="6" t="s">
        <v>30</v>
      </c>
      <c r="AH168" s="5">
        <v>23.621677398681602</v>
      </c>
      <c r="AI168" s="6" t="s">
        <v>30</v>
      </c>
      <c r="AJ168" s="5">
        <v>22.462078094482401</v>
      </c>
      <c r="AK168" s="6" t="s">
        <v>30</v>
      </c>
      <c r="AL168" s="5">
        <v>22.119565963745099</v>
      </c>
      <c r="AM168" s="6" t="s">
        <v>30</v>
      </c>
      <c r="AN168" s="5">
        <v>23.4147548675537</v>
      </c>
      <c r="AO168" s="6" t="s">
        <v>30</v>
      </c>
      <c r="AP168" s="5">
        <v>23.159837722778299</v>
      </c>
      <c r="AQ168" s="6" t="s">
        <v>30</v>
      </c>
      <c r="AR168" s="5">
        <v>24.885181427001999</v>
      </c>
      <c r="AS168" s="6" t="s">
        <v>30</v>
      </c>
      <c r="AT168" s="5">
        <v>25.134346008300799</v>
      </c>
      <c r="AU168" s="6" t="s">
        <v>30</v>
      </c>
      <c r="AV168" s="5">
        <v>26.9386501312256</v>
      </c>
      <c r="AW168" s="6" t="s">
        <v>30</v>
      </c>
      <c r="AX168" s="5">
        <v>28.3946323394775</v>
      </c>
      <c r="AY168" s="6" t="s">
        <v>30</v>
      </c>
      <c r="AZ168" s="5">
        <v>29.9442749023438</v>
      </c>
      <c r="BA168" s="6" t="s">
        <v>30</v>
      </c>
      <c r="BB168" s="5">
        <v>29.914199829101602</v>
      </c>
      <c r="BC168" s="6" t="s">
        <v>30</v>
      </c>
      <c r="BD168" s="5">
        <v>29.6668891906738</v>
      </c>
      <c r="BE168" s="6" t="s">
        <v>30</v>
      </c>
    </row>
    <row r="169" spans="1:57" ht="18.75" customHeight="1" x14ac:dyDescent="0.2">
      <c r="A169" s="3" t="s">
        <v>196</v>
      </c>
      <c r="B169" s="4"/>
      <c r="C169" s="3"/>
      <c r="D169" s="4">
        <v>22.0491752624512</v>
      </c>
      <c r="E169" s="3" t="s">
        <v>30</v>
      </c>
      <c r="F169" s="4">
        <v>19.0615539550781</v>
      </c>
      <c r="G169" s="3" t="s">
        <v>30</v>
      </c>
      <c r="H169" s="4">
        <v>21.802831649780298</v>
      </c>
      <c r="I169" s="3" t="s">
        <v>30</v>
      </c>
      <c r="J169" s="4">
        <v>19.6611518859863</v>
      </c>
      <c r="K169" s="3" t="s">
        <v>30</v>
      </c>
      <c r="L169" s="4">
        <v>20.206314086914102</v>
      </c>
      <c r="M169" s="3" t="s">
        <v>30</v>
      </c>
      <c r="N169" s="4">
        <v>22.203432083129901</v>
      </c>
      <c r="O169" s="3" t="s">
        <v>30</v>
      </c>
      <c r="P169" s="4">
        <v>18.643419265747099</v>
      </c>
      <c r="Q169" s="3" t="s">
        <v>30</v>
      </c>
      <c r="R169" s="4">
        <v>13.970145225524901</v>
      </c>
      <c r="S169" s="3" t="s">
        <v>30</v>
      </c>
      <c r="T169" s="4">
        <v>11.7747087478638</v>
      </c>
      <c r="U169" s="3" t="s">
        <v>30</v>
      </c>
      <c r="V169" s="4">
        <v>11.543734550476101</v>
      </c>
      <c r="W169" s="3" t="s">
        <v>30</v>
      </c>
      <c r="X169" s="4">
        <v>11.837709426879901</v>
      </c>
      <c r="Y169" s="3" t="s">
        <v>30</v>
      </c>
      <c r="Z169" s="4">
        <v>12.7911081314087</v>
      </c>
      <c r="AA169" s="3" t="s">
        <v>30</v>
      </c>
      <c r="AB169" s="4">
        <v>13.5699825286865</v>
      </c>
      <c r="AC169" s="3" t="s">
        <v>30</v>
      </c>
      <c r="AD169" s="4">
        <v>14.615691184997599</v>
      </c>
      <c r="AE169" s="3" t="s">
        <v>30</v>
      </c>
      <c r="AF169" s="4">
        <v>15.254071235656699</v>
      </c>
      <c r="AG169" s="3" t="s">
        <v>30</v>
      </c>
      <c r="AH169" s="4">
        <v>14.4391984939575</v>
      </c>
      <c r="AI169" s="3" t="s">
        <v>30</v>
      </c>
      <c r="AJ169" s="4">
        <v>16.637548446655298</v>
      </c>
      <c r="AK169" s="3" t="s">
        <v>30</v>
      </c>
      <c r="AL169" s="4">
        <v>16.555210113525401</v>
      </c>
      <c r="AM169" s="3" t="s">
        <v>30</v>
      </c>
      <c r="AN169" s="4">
        <v>15.688473701477101</v>
      </c>
      <c r="AO169" s="3" t="s">
        <v>30</v>
      </c>
      <c r="AP169" s="4">
        <v>15.4791469573975</v>
      </c>
      <c r="AQ169" s="3" t="s">
        <v>30</v>
      </c>
      <c r="AR169" s="4">
        <v>15.5815992355347</v>
      </c>
      <c r="AS169" s="3" t="s">
        <v>30</v>
      </c>
      <c r="AT169" s="4">
        <v>15.664776802063001</v>
      </c>
      <c r="AU169" s="3" t="s">
        <v>30</v>
      </c>
      <c r="AV169" s="4">
        <v>15.461357116699199</v>
      </c>
      <c r="AW169" s="3" t="s">
        <v>30</v>
      </c>
      <c r="AX169" s="4">
        <v>14.897437095642101</v>
      </c>
      <c r="AY169" s="3" t="s">
        <v>30</v>
      </c>
      <c r="AZ169" s="4">
        <v>14.5185651779175</v>
      </c>
      <c r="BA169" s="3" t="s">
        <v>30</v>
      </c>
      <c r="BB169" s="4">
        <v>15.4873962402344</v>
      </c>
      <c r="BC169" s="3" t="s">
        <v>30</v>
      </c>
      <c r="BD169" s="4">
        <v>15.9321947097778</v>
      </c>
      <c r="BE169" s="3" t="s">
        <v>30</v>
      </c>
    </row>
    <row r="170" spans="1:57" ht="18.75" customHeight="1" x14ac:dyDescent="0.2">
      <c r="A170" s="3" t="s">
        <v>197</v>
      </c>
      <c r="B170" s="5"/>
      <c r="C170" s="6"/>
      <c r="D170" s="5"/>
      <c r="E170" s="6"/>
      <c r="F170" s="5"/>
      <c r="G170" s="6"/>
      <c r="H170" s="5"/>
      <c r="I170" s="6"/>
      <c r="J170" s="5"/>
      <c r="K170" s="6"/>
      <c r="L170" s="5">
        <v>19.596601486206101</v>
      </c>
      <c r="M170" s="6" t="s">
        <v>30</v>
      </c>
      <c r="N170" s="5">
        <v>20.1370449066162</v>
      </c>
      <c r="O170" s="6" t="s">
        <v>30</v>
      </c>
      <c r="P170" s="5">
        <v>19.909776687622099</v>
      </c>
      <c r="Q170" s="6" t="s">
        <v>30</v>
      </c>
      <c r="R170" s="5">
        <v>17.499088287353501</v>
      </c>
      <c r="S170" s="6" t="s">
        <v>30</v>
      </c>
      <c r="T170" s="5">
        <v>16.789646148681602</v>
      </c>
      <c r="U170" s="6" t="s">
        <v>30</v>
      </c>
      <c r="V170" s="5">
        <v>16.791309356689499</v>
      </c>
      <c r="W170" s="6" t="s">
        <v>30</v>
      </c>
      <c r="X170" s="5">
        <v>18.187040328979499</v>
      </c>
      <c r="Y170" s="6" t="s">
        <v>30</v>
      </c>
      <c r="Z170" s="5">
        <v>17.595087051391602</v>
      </c>
      <c r="AA170" s="6" t="s">
        <v>30</v>
      </c>
      <c r="AB170" s="5">
        <v>19.786314010620099</v>
      </c>
      <c r="AC170" s="6" t="s">
        <v>30</v>
      </c>
      <c r="AD170" s="5">
        <v>19.860000610351602</v>
      </c>
      <c r="AE170" s="6" t="s">
        <v>30</v>
      </c>
      <c r="AF170" s="5">
        <v>20.531366348266602</v>
      </c>
      <c r="AG170" s="6" t="s">
        <v>30</v>
      </c>
      <c r="AH170" s="5">
        <v>20.411046981811499</v>
      </c>
      <c r="AI170" s="6" t="s">
        <v>30</v>
      </c>
      <c r="AJ170" s="5">
        <v>19.706987380981399</v>
      </c>
      <c r="AK170" s="6" t="s">
        <v>30</v>
      </c>
      <c r="AL170" s="5">
        <v>20.1217555999756</v>
      </c>
      <c r="AM170" s="6" t="s">
        <v>30</v>
      </c>
      <c r="AN170" s="5">
        <v>19.079439163208001</v>
      </c>
      <c r="AO170" s="6" t="s">
        <v>30</v>
      </c>
      <c r="AP170" s="5">
        <v>20.364883422851602</v>
      </c>
      <c r="AQ170" s="6" t="s">
        <v>30</v>
      </c>
      <c r="AR170" s="5">
        <v>21.229387283325199</v>
      </c>
      <c r="AS170" s="6" t="s">
        <v>30</v>
      </c>
      <c r="AT170" s="5">
        <v>20.300773620605501</v>
      </c>
      <c r="AU170" s="6" t="s">
        <v>30</v>
      </c>
      <c r="AV170" s="5">
        <v>22.076269149780298</v>
      </c>
      <c r="AW170" s="6" t="s">
        <v>30</v>
      </c>
      <c r="AX170" s="5">
        <v>21.226625442504901</v>
      </c>
      <c r="AY170" s="6" t="s">
        <v>30</v>
      </c>
      <c r="AZ170" s="5">
        <v>22.058181762695298</v>
      </c>
      <c r="BA170" s="6" t="s">
        <v>30</v>
      </c>
      <c r="BB170" s="5">
        <v>21.634956359863299</v>
      </c>
      <c r="BC170" s="6" t="s">
        <v>30</v>
      </c>
      <c r="BD170" s="5">
        <v>20.722669601440401</v>
      </c>
      <c r="BE170" s="6" t="s">
        <v>30</v>
      </c>
    </row>
    <row r="171" spans="1:57" ht="18.75" customHeight="1" x14ac:dyDescent="0.2">
      <c r="A171" s="3" t="s">
        <v>198</v>
      </c>
      <c r="B171" s="4"/>
      <c r="C171" s="3"/>
      <c r="D171" s="4"/>
      <c r="E171" s="3"/>
      <c r="F171" s="4"/>
      <c r="G171" s="3"/>
      <c r="H171" s="4"/>
      <c r="I171" s="3"/>
      <c r="J171" s="4"/>
      <c r="K171" s="3"/>
      <c r="L171" s="4"/>
      <c r="M171" s="3"/>
      <c r="N171" s="4"/>
      <c r="O171" s="3"/>
      <c r="P171" s="4"/>
      <c r="Q171" s="3"/>
      <c r="R171" s="4"/>
      <c r="S171" s="3"/>
      <c r="T171" s="4"/>
      <c r="U171" s="3"/>
      <c r="V171" s="4"/>
      <c r="W171" s="3"/>
      <c r="X171" s="4"/>
      <c r="Y171" s="3"/>
      <c r="Z171" s="4">
        <v>78.977020263671903</v>
      </c>
      <c r="AA171" s="3" t="s">
        <v>30</v>
      </c>
      <c r="AB171" s="4">
        <v>64.875175476074205</v>
      </c>
      <c r="AC171" s="3" t="s">
        <v>30</v>
      </c>
      <c r="AD171" s="4">
        <v>27.2511177062988</v>
      </c>
      <c r="AE171" s="3" t="s">
        <v>30</v>
      </c>
      <c r="AF171" s="4">
        <v>12.1932382583618</v>
      </c>
      <c r="AG171" s="3" t="s">
        <v>30</v>
      </c>
      <c r="AH171" s="4">
        <v>17.222925186157202</v>
      </c>
      <c r="AI171" s="3" t="s">
        <v>30</v>
      </c>
      <c r="AJ171" s="4">
        <v>8.6468915939331108</v>
      </c>
      <c r="AK171" s="3" t="s">
        <v>30</v>
      </c>
      <c r="AL171" s="4">
        <v>15.327561378479</v>
      </c>
      <c r="AM171" s="3" t="s">
        <v>30</v>
      </c>
      <c r="AN171" s="4">
        <v>23.777753829956101</v>
      </c>
      <c r="AO171" s="3" t="s">
        <v>30</v>
      </c>
      <c r="AP171" s="4">
        <v>22.3822937011719</v>
      </c>
      <c r="AQ171" s="3" t="s">
        <v>30</v>
      </c>
      <c r="AR171" s="4">
        <v>19.795070648193398</v>
      </c>
      <c r="AS171" s="3" t="s">
        <v>30</v>
      </c>
      <c r="AT171" s="4">
        <v>15.7660207748413</v>
      </c>
      <c r="AU171" s="3" t="s">
        <v>30</v>
      </c>
      <c r="AV171" s="4">
        <v>20.198945999145501</v>
      </c>
      <c r="AW171" s="3" t="s">
        <v>30</v>
      </c>
      <c r="AX171" s="4">
        <v>26.281702041626001</v>
      </c>
      <c r="AY171" s="3" t="s">
        <v>30</v>
      </c>
      <c r="AZ171" s="4">
        <v>33.224422454833999</v>
      </c>
      <c r="BA171" s="3" t="s">
        <v>30</v>
      </c>
      <c r="BB171" s="4">
        <v>36.775341033935497</v>
      </c>
      <c r="BC171" s="3" t="s">
        <v>30</v>
      </c>
      <c r="BD171" s="4">
        <v>30.555791854858398</v>
      </c>
      <c r="BE171" s="3" t="s">
        <v>30</v>
      </c>
    </row>
    <row r="172" spans="1:57" ht="18.75" customHeight="1" x14ac:dyDescent="0.2">
      <c r="A172" s="3" t="s">
        <v>199</v>
      </c>
      <c r="B172" s="5">
        <v>20.503974914550799</v>
      </c>
      <c r="C172" s="6" t="s">
        <v>30</v>
      </c>
      <c r="D172" s="5">
        <v>14.9361429214478</v>
      </c>
      <c r="E172" s="6" t="s">
        <v>30</v>
      </c>
      <c r="F172" s="5">
        <v>13.993987083435099</v>
      </c>
      <c r="G172" s="6" t="s">
        <v>30</v>
      </c>
      <c r="H172" s="5">
        <v>8.5345897674560494</v>
      </c>
      <c r="I172" s="6" t="s">
        <v>30</v>
      </c>
      <c r="J172" s="5">
        <v>10.546313285827599</v>
      </c>
      <c r="K172" s="6" t="s">
        <v>30</v>
      </c>
      <c r="L172" s="5">
        <v>13.123828887939499</v>
      </c>
      <c r="M172" s="6" t="s">
        <v>30</v>
      </c>
      <c r="N172" s="5">
        <v>12.3066730499268</v>
      </c>
      <c r="O172" s="6" t="s">
        <v>30</v>
      </c>
      <c r="P172" s="5">
        <v>12.969880104064901</v>
      </c>
      <c r="Q172" s="6" t="s">
        <v>30</v>
      </c>
      <c r="R172" s="5">
        <v>12.8358602523804</v>
      </c>
      <c r="S172" s="6" t="s">
        <v>30</v>
      </c>
      <c r="T172" s="5">
        <v>13.6897974014282</v>
      </c>
      <c r="U172" s="6" t="s">
        <v>30</v>
      </c>
      <c r="V172" s="5">
        <v>11.405734062194799</v>
      </c>
      <c r="W172" s="6" t="s">
        <v>30</v>
      </c>
      <c r="X172" s="5">
        <v>13.674619674682599</v>
      </c>
      <c r="Y172" s="6" t="s">
        <v>30</v>
      </c>
      <c r="Z172" s="5">
        <v>10.981799125671399</v>
      </c>
      <c r="AA172" s="6" t="s">
        <v>30</v>
      </c>
      <c r="AB172" s="5">
        <v>13.918572425842299</v>
      </c>
      <c r="AC172" s="6" t="s">
        <v>30</v>
      </c>
      <c r="AD172" s="5">
        <v>15.067100524902299</v>
      </c>
      <c r="AE172" s="6" t="s">
        <v>30</v>
      </c>
      <c r="AF172" s="5">
        <v>15.6262092590332</v>
      </c>
      <c r="AG172" s="6" t="s">
        <v>30</v>
      </c>
      <c r="AH172" s="5">
        <v>17.247276306152301</v>
      </c>
      <c r="AI172" s="6" t="s">
        <v>30</v>
      </c>
      <c r="AJ172" s="5">
        <v>16.7496528625488</v>
      </c>
      <c r="AK172" s="6" t="s">
        <v>30</v>
      </c>
      <c r="AL172" s="5">
        <v>16.2567348480225</v>
      </c>
      <c r="AM172" s="6" t="s">
        <v>30</v>
      </c>
      <c r="AN172" s="5">
        <v>16.2971000671387</v>
      </c>
      <c r="AO172" s="6" t="s">
        <v>30</v>
      </c>
      <c r="AP172" s="5">
        <v>18.583307266235401</v>
      </c>
      <c r="AQ172" s="6" t="s">
        <v>30</v>
      </c>
      <c r="AR172" s="5">
        <v>19.226692199706999</v>
      </c>
      <c r="AS172" s="6" t="s">
        <v>30</v>
      </c>
      <c r="AT172" s="5">
        <v>20.213893890380898</v>
      </c>
      <c r="AU172" s="6" t="s">
        <v>30</v>
      </c>
      <c r="AV172" s="5">
        <v>21.462041854858398</v>
      </c>
      <c r="AW172" s="6" t="s">
        <v>30</v>
      </c>
      <c r="AX172" s="5">
        <v>20.662677764892599</v>
      </c>
      <c r="AY172" s="6" t="s">
        <v>30</v>
      </c>
      <c r="AZ172" s="5">
        <v>21.826381683349599</v>
      </c>
      <c r="BA172" s="6" t="s">
        <v>30</v>
      </c>
      <c r="BB172" s="5">
        <v>21.610446929931602</v>
      </c>
      <c r="BC172" s="6" t="s">
        <v>30</v>
      </c>
      <c r="BD172" s="5">
        <v>21.512456893920898</v>
      </c>
      <c r="BE172" s="6" t="s">
        <v>30</v>
      </c>
    </row>
    <row r="173" spans="1:57" ht="18.75" customHeight="1" x14ac:dyDescent="0.2">
      <c r="A173" s="3" t="s">
        <v>200</v>
      </c>
      <c r="B173" s="4"/>
      <c r="C173" s="3"/>
      <c r="D173" s="4"/>
      <c r="E173" s="3"/>
      <c r="F173" s="4"/>
      <c r="G173" s="3"/>
      <c r="H173" s="4"/>
      <c r="I173" s="3"/>
      <c r="J173" s="4"/>
      <c r="K173" s="3"/>
      <c r="L173" s="4"/>
      <c r="M173" s="3"/>
      <c r="N173" s="4"/>
      <c r="O173" s="3"/>
      <c r="P173" s="4"/>
      <c r="Q173" s="3"/>
      <c r="R173" s="4"/>
      <c r="S173" s="3"/>
      <c r="T173" s="4">
        <v>20.8760871887207</v>
      </c>
      <c r="U173" s="3" t="s">
        <v>30</v>
      </c>
      <c r="V173" s="4">
        <v>21.350084304809599</v>
      </c>
      <c r="W173" s="3" t="s">
        <v>30</v>
      </c>
      <c r="X173" s="4">
        <v>22.705768585205099</v>
      </c>
      <c r="Y173" s="3" t="s">
        <v>30</v>
      </c>
      <c r="Z173" s="4">
        <v>23.185899734497099</v>
      </c>
      <c r="AA173" s="3" t="s">
        <v>30</v>
      </c>
      <c r="AB173" s="4">
        <v>23.108329772949201</v>
      </c>
      <c r="AC173" s="3" t="s">
        <v>30</v>
      </c>
      <c r="AD173" s="4">
        <v>23.850856781005898</v>
      </c>
      <c r="AE173" s="3" t="s">
        <v>30</v>
      </c>
      <c r="AF173" s="4">
        <v>25.487134933471701</v>
      </c>
      <c r="AG173" s="3" t="s">
        <v>30</v>
      </c>
      <c r="AH173" s="4">
        <v>27.6029148101807</v>
      </c>
      <c r="AI173" s="3" t="s">
        <v>30</v>
      </c>
      <c r="AJ173" s="4">
        <v>27.02952003479</v>
      </c>
      <c r="AK173" s="3" t="s">
        <v>30</v>
      </c>
      <c r="AL173" s="4">
        <v>27.9703578948975</v>
      </c>
      <c r="AM173" s="3" t="s">
        <v>30</v>
      </c>
      <c r="AN173" s="4">
        <v>28.5153408050537</v>
      </c>
      <c r="AO173" s="3" t="s">
        <v>30</v>
      </c>
      <c r="AP173" s="4">
        <v>26.483434677123999</v>
      </c>
      <c r="AQ173" s="3" t="s">
        <v>30</v>
      </c>
      <c r="AR173" s="4">
        <v>26.7223205566406</v>
      </c>
      <c r="AS173" s="3" t="s">
        <v>30</v>
      </c>
      <c r="AT173" s="4">
        <v>30.255926132202099</v>
      </c>
      <c r="AU173" s="3" t="s">
        <v>30</v>
      </c>
      <c r="AV173" s="4">
        <v>35.491695404052699</v>
      </c>
      <c r="AW173" s="3" t="s">
        <v>30</v>
      </c>
      <c r="AX173" s="4">
        <v>36.246013641357401</v>
      </c>
      <c r="AY173" s="3" t="s">
        <v>30</v>
      </c>
      <c r="AZ173" s="4">
        <v>37.8329048156738</v>
      </c>
      <c r="BA173" s="3" t="s">
        <v>30</v>
      </c>
      <c r="BB173" s="4">
        <v>42.417549133300803</v>
      </c>
      <c r="BC173" s="3" t="s">
        <v>30</v>
      </c>
      <c r="BD173" s="4">
        <v>44.204822540283203</v>
      </c>
      <c r="BE173" s="3" t="s">
        <v>30</v>
      </c>
    </row>
    <row r="174" spans="1:57" ht="18.75" customHeight="1" x14ac:dyDescent="0.2">
      <c r="A174" s="3" t="s">
        <v>201</v>
      </c>
      <c r="B174" s="5">
        <v>25.579391479492202</v>
      </c>
      <c r="C174" s="6" t="s">
        <v>30</v>
      </c>
      <c r="D174" s="5">
        <v>29.435482025146499</v>
      </c>
      <c r="E174" s="6" t="s">
        <v>30</v>
      </c>
      <c r="F174" s="5">
        <v>25.8767604827881</v>
      </c>
      <c r="G174" s="6" t="s">
        <v>30</v>
      </c>
      <c r="H174" s="5">
        <v>27.132850646972699</v>
      </c>
      <c r="I174" s="6" t="s">
        <v>30</v>
      </c>
      <c r="J174" s="5">
        <v>25.371557235717798</v>
      </c>
      <c r="K174" s="6" t="s">
        <v>30</v>
      </c>
      <c r="L174" s="5">
        <v>26.3974914550781</v>
      </c>
      <c r="M174" s="6" t="s">
        <v>30</v>
      </c>
      <c r="N174" s="5">
        <v>27.122241973876999</v>
      </c>
      <c r="O174" s="6" t="s">
        <v>30</v>
      </c>
      <c r="P174" s="5">
        <v>27.279272079467798</v>
      </c>
      <c r="Q174" s="6" t="s">
        <v>30</v>
      </c>
      <c r="R174" s="5">
        <v>25.056173324585</v>
      </c>
      <c r="S174" s="6" t="s">
        <v>30</v>
      </c>
      <c r="T174" s="5">
        <v>23.2501544952393</v>
      </c>
      <c r="U174" s="6" t="s">
        <v>30</v>
      </c>
      <c r="V174" s="5">
        <v>23.260595321655298</v>
      </c>
      <c r="W174" s="6" t="s">
        <v>30</v>
      </c>
      <c r="X174" s="5">
        <v>25.4234828948975</v>
      </c>
      <c r="Y174" s="6" t="s">
        <v>30</v>
      </c>
      <c r="Z174" s="5">
        <v>24.2238159179688</v>
      </c>
      <c r="AA174" s="6" t="s">
        <v>30</v>
      </c>
      <c r="AB174" s="5">
        <v>24.040727615356399</v>
      </c>
      <c r="AC174" s="6" t="s">
        <v>30</v>
      </c>
      <c r="AD174" s="5">
        <v>24.311233520507798</v>
      </c>
      <c r="AE174" s="6" t="s">
        <v>30</v>
      </c>
      <c r="AF174" s="5">
        <v>29.105588912963899</v>
      </c>
      <c r="AG174" s="6" t="s">
        <v>30</v>
      </c>
      <c r="AH174" s="5">
        <v>33.140590667724602</v>
      </c>
      <c r="AI174" s="6" t="s">
        <v>30</v>
      </c>
      <c r="AJ174" s="5">
        <v>28.860710144043001</v>
      </c>
      <c r="AK174" s="6" t="s">
        <v>30</v>
      </c>
      <c r="AL174" s="5">
        <v>32.059528350830099</v>
      </c>
      <c r="AM174" s="6" t="s">
        <v>30</v>
      </c>
      <c r="AN174" s="5">
        <v>31.625268936157202</v>
      </c>
      <c r="AO174" s="6" t="s">
        <v>30</v>
      </c>
      <c r="AP174" s="5">
        <v>30.547605514526399</v>
      </c>
      <c r="AQ174" s="6" t="s">
        <v>30</v>
      </c>
      <c r="AR174" s="5">
        <v>28.7373962402344</v>
      </c>
      <c r="AS174" s="6" t="s">
        <v>30</v>
      </c>
      <c r="AT174" s="5">
        <v>30.065425872802699</v>
      </c>
      <c r="AU174" s="6" t="s">
        <v>30</v>
      </c>
      <c r="AV174" s="5">
        <v>30.483982086181602</v>
      </c>
      <c r="AW174" s="6" t="s">
        <v>30</v>
      </c>
      <c r="AX174" s="5">
        <v>30.892234802246101</v>
      </c>
      <c r="AY174" s="6" t="s">
        <v>30</v>
      </c>
      <c r="AZ174" s="5">
        <v>30.3797302246094</v>
      </c>
      <c r="BA174" s="6" t="s">
        <v>30</v>
      </c>
      <c r="BB174" s="5">
        <v>22.646467208862301</v>
      </c>
      <c r="BC174" s="6" t="s">
        <v>30</v>
      </c>
      <c r="BD174" s="5">
        <v>21.162715911865199</v>
      </c>
      <c r="BE174" s="6" t="s">
        <v>30</v>
      </c>
    </row>
    <row r="175" spans="1:57" ht="18.75" customHeight="1" x14ac:dyDescent="0.2">
      <c r="A175" s="3" t="s">
        <v>202</v>
      </c>
      <c r="B175" s="4">
        <v>28.8176593780518</v>
      </c>
      <c r="C175" s="3" t="s">
        <v>30</v>
      </c>
      <c r="D175" s="4">
        <v>23.469610214233398</v>
      </c>
      <c r="E175" s="3" t="s">
        <v>30</v>
      </c>
      <c r="F175" s="4">
        <v>23.338962554931602</v>
      </c>
      <c r="G175" s="3" t="s">
        <v>30</v>
      </c>
      <c r="H175" s="4">
        <v>24.594274520873999</v>
      </c>
      <c r="I175" s="3" t="s">
        <v>30</v>
      </c>
      <c r="J175" s="4">
        <v>24.201065063476602</v>
      </c>
      <c r="K175" s="3" t="s">
        <v>30</v>
      </c>
      <c r="L175" s="4">
        <v>23.129081726074201</v>
      </c>
      <c r="M175" s="3" t="s">
        <v>30</v>
      </c>
      <c r="N175" s="4">
        <v>22.550514221191399</v>
      </c>
      <c r="O175" s="3" t="s">
        <v>30</v>
      </c>
      <c r="P175" s="4">
        <v>21.845689773559599</v>
      </c>
      <c r="Q175" s="3" t="s">
        <v>30</v>
      </c>
      <c r="R175" s="4">
        <v>22.3828639984131</v>
      </c>
      <c r="S175" s="3" t="s">
        <v>30</v>
      </c>
      <c r="T175" s="4">
        <v>21.982423782348601</v>
      </c>
      <c r="U175" s="3" t="s">
        <v>30</v>
      </c>
      <c r="V175" s="4">
        <v>21.848070144653299</v>
      </c>
      <c r="W175" s="3" t="s">
        <v>30</v>
      </c>
      <c r="X175" s="4">
        <v>22.146377563476602</v>
      </c>
      <c r="Y175" s="3" t="s">
        <v>30</v>
      </c>
      <c r="Z175" s="4">
        <v>22.633079528808601</v>
      </c>
      <c r="AA175" s="3" t="s">
        <v>30</v>
      </c>
      <c r="AB175" s="4">
        <v>21.848117828369102</v>
      </c>
      <c r="AC175" s="3" t="s">
        <v>30</v>
      </c>
      <c r="AD175" s="4">
        <v>21.9450492858887</v>
      </c>
      <c r="AE175" s="3" t="s">
        <v>30</v>
      </c>
      <c r="AF175" s="4">
        <v>21.450513839721701</v>
      </c>
      <c r="AG175" s="3" t="s">
        <v>30</v>
      </c>
      <c r="AH175" s="4">
        <v>21.5218601226807</v>
      </c>
      <c r="AI175" s="3" t="s">
        <v>30</v>
      </c>
      <c r="AJ175" s="4">
        <v>21.876146316528299</v>
      </c>
      <c r="AK175" s="3" t="s">
        <v>30</v>
      </c>
      <c r="AL175" s="4">
        <v>24.181331634521499</v>
      </c>
      <c r="AM175" s="3" t="s">
        <v>30</v>
      </c>
      <c r="AN175" s="4">
        <v>23.129596710205099</v>
      </c>
      <c r="AO175" s="3" t="s">
        <v>30</v>
      </c>
      <c r="AP175" s="4">
        <v>23.002685546875</v>
      </c>
      <c r="AQ175" s="3" t="s">
        <v>30</v>
      </c>
      <c r="AR175" s="4">
        <v>25.030004501342798</v>
      </c>
      <c r="AS175" s="3" t="s">
        <v>30</v>
      </c>
      <c r="AT175" s="4">
        <v>24.588771820068398</v>
      </c>
      <c r="AU175" s="3" t="s">
        <v>30</v>
      </c>
      <c r="AV175" s="4">
        <v>25.083124160766602</v>
      </c>
      <c r="AW175" s="3" t="s">
        <v>30</v>
      </c>
      <c r="AX175" s="4">
        <v>26.078126907348601</v>
      </c>
      <c r="AY175" s="3" t="s">
        <v>30</v>
      </c>
      <c r="AZ175" s="4">
        <v>23.5618705749512</v>
      </c>
      <c r="BA175" s="3" t="s">
        <v>30</v>
      </c>
      <c r="BB175" s="4">
        <v>22.9599933624268</v>
      </c>
      <c r="BC175" s="3" t="s">
        <v>30</v>
      </c>
      <c r="BD175" s="4">
        <v>24.3970623016357</v>
      </c>
      <c r="BE175" s="3" t="s">
        <v>30</v>
      </c>
    </row>
    <row r="176" spans="1:57" ht="18.75" customHeight="1" x14ac:dyDescent="0.2">
      <c r="A176" s="3" t="s">
        <v>203</v>
      </c>
      <c r="B176" s="5"/>
      <c r="C176" s="6"/>
      <c r="D176" s="5"/>
      <c r="E176" s="6"/>
      <c r="F176" s="5"/>
      <c r="G176" s="6"/>
      <c r="H176" s="5"/>
      <c r="I176" s="6"/>
      <c r="J176" s="5"/>
      <c r="K176" s="6"/>
      <c r="L176" s="5"/>
      <c r="M176" s="6"/>
      <c r="N176" s="5"/>
      <c r="O176" s="6"/>
      <c r="P176" s="5"/>
      <c r="Q176" s="6"/>
      <c r="R176" s="5"/>
      <c r="S176" s="6"/>
      <c r="T176" s="5"/>
      <c r="U176" s="6"/>
      <c r="V176" s="5">
        <v>31.2564182281494</v>
      </c>
      <c r="W176" s="6" t="s">
        <v>30</v>
      </c>
      <c r="X176" s="5">
        <v>32.6115112304688</v>
      </c>
      <c r="Y176" s="6" t="s">
        <v>30</v>
      </c>
      <c r="Z176" s="5">
        <v>29.900959014892599</v>
      </c>
      <c r="AA176" s="6" t="s">
        <v>30</v>
      </c>
      <c r="AB176" s="5">
        <v>31.130165100097699</v>
      </c>
      <c r="AC176" s="6" t="s">
        <v>30</v>
      </c>
      <c r="AD176" s="5">
        <v>30.745418548583999</v>
      </c>
      <c r="AE176" s="6" t="s">
        <v>30</v>
      </c>
      <c r="AF176" s="5">
        <v>31.669313430786101</v>
      </c>
      <c r="AG176" s="6" t="s">
        <v>30</v>
      </c>
      <c r="AH176" s="5">
        <v>33.832565307617202</v>
      </c>
      <c r="AI176" s="6" t="s">
        <v>30</v>
      </c>
      <c r="AJ176" s="5">
        <v>31.952095031738299</v>
      </c>
      <c r="AK176" s="6" t="s">
        <v>30</v>
      </c>
      <c r="AL176" s="5">
        <v>31.922054290771499</v>
      </c>
      <c r="AM176" s="6" t="s">
        <v>30</v>
      </c>
      <c r="AN176" s="5">
        <v>32.454433441162102</v>
      </c>
      <c r="AO176" s="6" t="s">
        <v>30</v>
      </c>
      <c r="AP176" s="5">
        <v>32.823657989502003</v>
      </c>
      <c r="AQ176" s="6" t="s">
        <v>30</v>
      </c>
      <c r="AR176" s="5">
        <v>32.7189331054688</v>
      </c>
      <c r="AS176" s="6" t="s">
        <v>30</v>
      </c>
      <c r="AT176" s="5">
        <v>32.610393524169901</v>
      </c>
      <c r="AU176" s="6" t="s">
        <v>30</v>
      </c>
      <c r="AV176" s="5">
        <v>32.765007019042997</v>
      </c>
      <c r="AW176" s="6" t="s">
        <v>30</v>
      </c>
      <c r="AX176" s="5">
        <v>31.855014801025401</v>
      </c>
      <c r="AY176" s="6" t="s">
        <v>30</v>
      </c>
      <c r="AZ176" s="5">
        <v>32.163360595703097</v>
      </c>
      <c r="BA176" s="6" t="s">
        <v>30</v>
      </c>
      <c r="BB176" s="5">
        <v>32.750556945800803</v>
      </c>
      <c r="BC176" s="6" t="s">
        <v>30</v>
      </c>
      <c r="BD176" s="5">
        <v>31.1629962921143</v>
      </c>
      <c r="BE176" s="6" t="s">
        <v>30</v>
      </c>
    </row>
    <row r="177" spans="1:57" ht="18.75" customHeight="1" x14ac:dyDescent="0.2">
      <c r="A177" s="3" t="s">
        <v>204</v>
      </c>
      <c r="B177" s="4"/>
      <c r="C177" s="3"/>
      <c r="D177" s="4"/>
      <c r="E177" s="3"/>
      <c r="F177" s="4"/>
      <c r="G177" s="3"/>
      <c r="H177" s="4"/>
      <c r="I177" s="3"/>
      <c r="J177" s="4"/>
      <c r="K177" s="3"/>
      <c r="L177" s="4"/>
      <c r="M177" s="3"/>
      <c r="N177" s="4"/>
      <c r="O177" s="3"/>
      <c r="P177" s="4">
        <v>24.854169845581101</v>
      </c>
      <c r="Q177" s="3" t="s">
        <v>30</v>
      </c>
      <c r="R177" s="4">
        <v>25.379064559936499</v>
      </c>
      <c r="S177" s="3" t="s">
        <v>30</v>
      </c>
      <c r="T177" s="4">
        <v>21.709129333496101</v>
      </c>
      <c r="U177" s="3" t="s">
        <v>30</v>
      </c>
      <c r="V177" s="4">
        <v>23.583765029907202</v>
      </c>
      <c r="W177" s="3" t="s">
        <v>30</v>
      </c>
      <c r="X177" s="4">
        <v>21.8136692047119</v>
      </c>
      <c r="Y177" s="3" t="s">
        <v>30</v>
      </c>
      <c r="Z177" s="4">
        <v>18.221042633056602</v>
      </c>
      <c r="AA177" s="3" t="s">
        <v>30</v>
      </c>
      <c r="AB177" s="4">
        <v>23.068376541137699</v>
      </c>
      <c r="AC177" s="3" t="s">
        <v>30</v>
      </c>
      <c r="AD177" s="4">
        <v>20.259414672851602</v>
      </c>
      <c r="AE177" s="3" t="s">
        <v>30</v>
      </c>
      <c r="AF177" s="4">
        <v>20.474561691284201</v>
      </c>
      <c r="AG177" s="3" t="s">
        <v>30</v>
      </c>
      <c r="AH177" s="4">
        <v>20.2015380859375</v>
      </c>
      <c r="AI177" s="3" t="s">
        <v>30</v>
      </c>
      <c r="AJ177" s="4">
        <v>17.3489093780518</v>
      </c>
      <c r="AK177" s="3" t="s">
        <v>30</v>
      </c>
      <c r="AL177" s="4">
        <v>20.867233276367202</v>
      </c>
      <c r="AM177" s="3" t="s">
        <v>30</v>
      </c>
      <c r="AN177" s="4">
        <v>20.426851272583001</v>
      </c>
      <c r="AO177" s="3" t="s">
        <v>30</v>
      </c>
      <c r="AP177" s="4">
        <v>15.800627708435099</v>
      </c>
      <c r="AQ177" s="3" t="s">
        <v>30</v>
      </c>
      <c r="AR177" s="4">
        <v>18.265018463134801</v>
      </c>
      <c r="AS177" s="3" t="s">
        <v>30</v>
      </c>
      <c r="AT177" s="4">
        <v>22.192968368530298</v>
      </c>
      <c r="AU177" s="3" t="s">
        <v>30</v>
      </c>
      <c r="AV177" s="4">
        <v>18.405826568603501</v>
      </c>
      <c r="AW177" s="3" t="s">
        <v>30</v>
      </c>
      <c r="AX177" s="4">
        <v>17.8983268737793</v>
      </c>
      <c r="AY177" s="3" t="s">
        <v>30</v>
      </c>
      <c r="AZ177" s="4">
        <v>16.615655899047901</v>
      </c>
      <c r="BA177" s="3" t="s">
        <v>30</v>
      </c>
      <c r="BB177" s="4">
        <v>11.7366342544556</v>
      </c>
      <c r="BC177" s="3" t="s">
        <v>30</v>
      </c>
      <c r="BD177" s="4">
        <v>14.8917560577393</v>
      </c>
      <c r="BE177" s="3" t="s">
        <v>30</v>
      </c>
    </row>
    <row r="178" spans="1:57" ht="18.75" customHeight="1" x14ac:dyDescent="0.2">
      <c r="A178" s="3" t="s">
        <v>205</v>
      </c>
      <c r="B178" s="5"/>
      <c r="C178" s="6"/>
      <c r="D178" s="5"/>
      <c r="E178" s="6"/>
      <c r="F178" s="5"/>
      <c r="G178" s="6"/>
      <c r="H178" s="5"/>
      <c r="I178" s="6"/>
      <c r="J178" s="5"/>
      <c r="K178" s="6"/>
      <c r="L178" s="5"/>
      <c r="M178" s="6"/>
      <c r="N178" s="5"/>
      <c r="O178" s="6"/>
      <c r="P178" s="5"/>
      <c r="Q178" s="6"/>
      <c r="R178" s="5"/>
      <c r="S178" s="6"/>
      <c r="T178" s="5"/>
      <c r="U178" s="6"/>
      <c r="V178" s="5"/>
      <c r="W178" s="6"/>
      <c r="X178" s="5"/>
      <c r="Y178" s="6"/>
      <c r="Z178" s="5"/>
      <c r="AA178" s="6"/>
      <c r="AB178" s="5"/>
      <c r="AC178" s="6"/>
      <c r="AD178" s="5">
        <v>74.588470458984403</v>
      </c>
      <c r="AE178" s="6" t="s">
        <v>30</v>
      </c>
      <c r="AF178" s="5">
        <v>73.070655822753906</v>
      </c>
      <c r="AG178" s="6" t="s">
        <v>30</v>
      </c>
      <c r="AH178" s="5">
        <v>65.427757263183594</v>
      </c>
      <c r="AI178" s="6" t="s">
        <v>30</v>
      </c>
      <c r="AJ178" s="5">
        <v>73.943084716796903</v>
      </c>
      <c r="AK178" s="6" t="s">
        <v>30</v>
      </c>
      <c r="AL178" s="5">
        <v>71.636070251464801</v>
      </c>
      <c r="AM178" s="6" t="s">
        <v>30</v>
      </c>
      <c r="AN178" s="5">
        <v>88.919868469238295</v>
      </c>
      <c r="AO178" s="6" t="s">
        <v>30</v>
      </c>
      <c r="AP178" s="5">
        <v>72.308517456054702</v>
      </c>
      <c r="AQ178" s="6" t="s">
        <v>30</v>
      </c>
      <c r="AR178" s="5">
        <v>70.090354919433594</v>
      </c>
      <c r="AS178" s="6" t="s">
        <v>30</v>
      </c>
      <c r="AT178" s="5">
        <v>89.272872924804702</v>
      </c>
      <c r="AU178" s="6" t="s">
        <v>30</v>
      </c>
      <c r="AV178" s="5">
        <v>112.809600830078</v>
      </c>
      <c r="AW178" s="6" t="s">
        <v>30</v>
      </c>
      <c r="AX178" s="5">
        <v>103.78728485107401</v>
      </c>
      <c r="AY178" s="6" t="s">
        <v>30</v>
      </c>
      <c r="AZ178" s="5">
        <v>136.343826293945</v>
      </c>
      <c r="BA178" s="6" t="s">
        <v>30</v>
      </c>
      <c r="BB178" s="5">
        <v>137.97752380371099</v>
      </c>
      <c r="BC178" s="6" t="s">
        <v>30</v>
      </c>
      <c r="BD178" s="5">
        <v>122.217247009277</v>
      </c>
      <c r="BE178" s="6" t="s">
        <v>30</v>
      </c>
    </row>
    <row r="179" spans="1:57" ht="18.75" customHeight="1" x14ac:dyDescent="0.2">
      <c r="A179" s="3" t="s">
        <v>206</v>
      </c>
      <c r="B179" s="4"/>
      <c r="C179" s="3"/>
      <c r="D179" s="4"/>
      <c r="E179" s="3"/>
      <c r="F179" s="4"/>
      <c r="G179" s="3"/>
      <c r="H179" s="4"/>
      <c r="I179" s="3"/>
      <c r="J179" s="4"/>
      <c r="K179" s="3"/>
      <c r="L179" s="4"/>
      <c r="M179" s="3"/>
      <c r="N179" s="4"/>
      <c r="O179" s="3"/>
      <c r="P179" s="4">
        <v>16.9102973937988</v>
      </c>
      <c r="Q179" s="3" t="s">
        <v>30</v>
      </c>
      <c r="R179" s="4">
        <v>17.187162399291999</v>
      </c>
      <c r="S179" s="3" t="s">
        <v>30</v>
      </c>
      <c r="T179" s="4">
        <v>17.483451843261701</v>
      </c>
      <c r="U179" s="3" t="s">
        <v>30</v>
      </c>
      <c r="V179" s="4">
        <v>18.950260162353501</v>
      </c>
      <c r="W179" s="3" t="s">
        <v>30</v>
      </c>
      <c r="X179" s="4">
        <v>19.737922668456999</v>
      </c>
      <c r="Y179" s="3" t="s">
        <v>30</v>
      </c>
      <c r="Z179" s="4">
        <v>19.0640983581543</v>
      </c>
      <c r="AA179" s="3" t="s">
        <v>30</v>
      </c>
      <c r="AB179" s="4">
        <v>20.097917556762699</v>
      </c>
      <c r="AC179" s="3" t="s">
        <v>30</v>
      </c>
      <c r="AD179" s="4">
        <v>20.676063537597699</v>
      </c>
      <c r="AE179" s="3" t="s">
        <v>30</v>
      </c>
      <c r="AF179" s="4">
        <v>18.5556945800781</v>
      </c>
      <c r="AG179" s="3" t="s">
        <v>30</v>
      </c>
      <c r="AH179" s="4">
        <v>16.942335128784201</v>
      </c>
      <c r="AI179" s="3" t="s">
        <v>30</v>
      </c>
      <c r="AJ179" s="4">
        <v>16.110853195190401</v>
      </c>
      <c r="AK179" s="3" t="s">
        <v>30</v>
      </c>
      <c r="AL179" s="4">
        <v>14.208814620971699</v>
      </c>
      <c r="AM179" s="3" t="s">
        <v>30</v>
      </c>
      <c r="AN179" s="4">
        <v>13.165113449096699</v>
      </c>
      <c r="AO179" s="3" t="s">
        <v>30</v>
      </c>
      <c r="AP179" s="4">
        <v>13.163831710815399</v>
      </c>
      <c r="AQ179" s="3" t="s">
        <v>30</v>
      </c>
      <c r="AR179" s="4">
        <v>14.503563880920399</v>
      </c>
      <c r="AS179" s="3" t="s">
        <v>30</v>
      </c>
      <c r="AT179" s="4">
        <v>13.5502586364746</v>
      </c>
      <c r="AU179" s="3" t="s">
        <v>30</v>
      </c>
      <c r="AV179" s="4">
        <v>12.667804718017599</v>
      </c>
      <c r="AW179" s="3" t="s">
        <v>30</v>
      </c>
      <c r="AX179" s="4">
        <v>13.460201263427701</v>
      </c>
      <c r="AY179" s="3" t="s">
        <v>30</v>
      </c>
      <c r="AZ179" s="4">
        <v>14.8290557861328</v>
      </c>
      <c r="BA179" s="3" t="s">
        <v>30</v>
      </c>
      <c r="BB179" s="4">
        <v>14.986869812011699</v>
      </c>
      <c r="BC179" s="3" t="s">
        <v>30</v>
      </c>
      <c r="BD179" s="4">
        <v>15.0252017974854</v>
      </c>
      <c r="BE179" s="3" t="s">
        <v>30</v>
      </c>
    </row>
    <row r="180" spans="1:57" ht="18.75" customHeight="1" x14ac:dyDescent="0.2">
      <c r="A180" s="3" t="s">
        <v>207</v>
      </c>
      <c r="B180" s="5"/>
      <c r="C180" s="6"/>
      <c r="D180" s="5"/>
      <c r="E180" s="6"/>
      <c r="F180" s="5"/>
      <c r="G180" s="6"/>
      <c r="H180" s="5"/>
      <c r="I180" s="6"/>
      <c r="J180" s="5"/>
      <c r="K180" s="6"/>
      <c r="L180" s="5">
        <v>36.568840026855497</v>
      </c>
      <c r="M180" s="6" t="s">
        <v>30</v>
      </c>
      <c r="N180" s="5">
        <v>33.801418304443402</v>
      </c>
      <c r="O180" s="6" t="s">
        <v>30</v>
      </c>
      <c r="P180" s="5">
        <v>35.443714141845703</v>
      </c>
      <c r="Q180" s="6" t="s">
        <v>30</v>
      </c>
      <c r="R180" s="5">
        <v>34.397861480712898</v>
      </c>
      <c r="S180" s="6" t="s">
        <v>30</v>
      </c>
      <c r="T180" s="5">
        <v>30.8033561706543</v>
      </c>
      <c r="U180" s="6" t="s">
        <v>30</v>
      </c>
      <c r="V180" s="5">
        <v>32.2785034179688</v>
      </c>
      <c r="W180" s="6" t="s">
        <v>30</v>
      </c>
      <c r="X180" s="5">
        <v>32.406902313232401</v>
      </c>
      <c r="Y180" s="6" t="s">
        <v>30</v>
      </c>
      <c r="Z180" s="5">
        <v>34.714767456054702</v>
      </c>
      <c r="AA180" s="6" t="s">
        <v>30</v>
      </c>
      <c r="AB180" s="5">
        <v>36.590366363525398</v>
      </c>
      <c r="AC180" s="6" t="s">
        <v>30</v>
      </c>
      <c r="AD180" s="5">
        <v>35.834007263183601</v>
      </c>
      <c r="AE180" s="6" t="s">
        <v>30</v>
      </c>
      <c r="AF180" s="5">
        <v>40.374397277832003</v>
      </c>
      <c r="AG180" s="6" t="s">
        <v>30</v>
      </c>
      <c r="AH180" s="5">
        <v>41.631412506103501</v>
      </c>
      <c r="AI180" s="6" t="s">
        <v>30</v>
      </c>
      <c r="AJ180" s="5">
        <v>40.156547546386697</v>
      </c>
      <c r="AK180" s="6" t="s">
        <v>30</v>
      </c>
      <c r="AL180" s="5">
        <v>42.355751037597699</v>
      </c>
      <c r="AM180" s="6" t="s">
        <v>30</v>
      </c>
      <c r="AN180" s="5">
        <v>40.793159484863303</v>
      </c>
      <c r="AO180" s="6" t="s">
        <v>30</v>
      </c>
      <c r="AP180" s="5">
        <v>43.378120422363303</v>
      </c>
      <c r="AQ180" s="6" t="s">
        <v>30</v>
      </c>
      <c r="AR180" s="5">
        <v>42.938758850097699</v>
      </c>
      <c r="AS180" s="6" t="s">
        <v>30</v>
      </c>
      <c r="AT180" s="5">
        <v>44.665325164794901</v>
      </c>
      <c r="AU180" s="6" t="s">
        <v>30</v>
      </c>
      <c r="AV180" s="5">
        <v>43.325202941894503</v>
      </c>
      <c r="AW180" s="6" t="s">
        <v>30</v>
      </c>
      <c r="AX180" s="5">
        <v>40.313915252685497</v>
      </c>
      <c r="AY180" s="6" t="s">
        <v>30</v>
      </c>
      <c r="AZ180" s="5">
        <v>41.883670806884801</v>
      </c>
      <c r="BA180" s="6" t="s">
        <v>30</v>
      </c>
      <c r="BB180" s="5">
        <v>38.326042175292997</v>
      </c>
      <c r="BC180" s="6" t="s">
        <v>30</v>
      </c>
      <c r="BD180" s="5">
        <v>39.291271209716797</v>
      </c>
      <c r="BE180" s="6" t="s">
        <v>30</v>
      </c>
    </row>
    <row r="181" spans="1:57" ht="18.75" customHeight="1" x14ac:dyDescent="0.2">
      <c r="A181" s="3" t="s">
        <v>208</v>
      </c>
      <c r="B181" s="4">
        <v>16.5321044921875</v>
      </c>
      <c r="C181" s="3" t="s">
        <v>30</v>
      </c>
      <c r="D181" s="4">
        <v>39.436843872070298</v>
      </c>
      <c r="E181" s="3" t="s">
        <v>30</v>
      </c>
      <c r="F181" s="4">
        <v>32.740386962890597</v>
      </c>
      <c r="G181" s="3" t="s">
        <v>30</v>
      </c>
      <c r="H181" s="4">
        <v>27.9127521514893</v>
      </c>
      <c r="I181" s="3" t="s">
        <v>30</v>
      </c>
      <c r="J181" s="4">
        <v>28.316596984863299</v>
      </c>
      <c r="K181" s="3" t="s">
        <v>30</v>
      </c>
      <c r="L181" s="4">
        <v>29.630794525146499</v>
      </c>
      <c r="M181" s="3" t="s">
        <v>30</v>
      </c>
      <c r="N181" s="4">
        <v>29.268968582153299</v>
      </c>
      <c r="O181" s="3" t="s">
        <v>30</v>
      </c>
      <c r="P181" s="4">
        <v>29.644880294799801</v>
      </c>
      <c r="Q181" s="3" t="s">
        <v>30</v>
      </c>
      <c r="R181" s="4">
        <v>27.5374641418457</v>
      </c>
      <c r="S181" s="3" t="s">
        <v>30</v>
      </c>
      <c r="T181" s="4">
        <v>26.0662727355957</v>
      </c>
      <c r="U181" s="3" t="s">
        <v>30</v>
      </c>
      <c r="V181" s="4">
        <v>32.165325164794901</v>
      </c>
      <c r="W181" s="3" t="s">
        <v>30</v>
      </c>
      <c r="X181" s="4">
        <v>26.433837890625</v>
      </c>
      <c r="Y181" s="3" t="s">
        <v>30</v>
      </c>
      <c r="Z181" s="4">
        <v>20.094936370849599</v>
      </c>
      <c r="AA181" s="3" t="s">
        <v>30</v>
      </c>
      <c r="AB181" s="4">
        <v>22.4016017913818</v>
      </c>
      <c r="AC181" s="3" t="s">
        <v>30</v>
      </c>
      <c r="AD181" s="4">
        <v>24.107032775878899</v>
      </c>
      <c r="AE181" s="3" t="s">
        <v>30</v>
      </c>
      <c r="AF181" s="4">
        <v>31.7307643890381</v>
      </c>
      <c r="AG181" s="3" t="s">
        <v>30</v>
      </c>
      <c r="AH181" s="4">
        <v>35.777267456054702</v>
      </c>
      <c r="AI181" s="3" t="s">
        <v>30</v>
      </c>
      <c r="AJ181" s="4">
        <v>34.778324127197301</v>
      </c>
      <c r="AK181" s="3" t="s">
        <v>30</v>
      </c>
      <c r="AL181" s="4">
        <v>39.587310791015597</v>
      </c>
      <c r="AM181" s="3" t="s">
        <v>30</v>
      </c>
      <c r="AN181" s="4">
        <v>28.8702907562256</v>
      </c>
      <c r="AO181" s="3" t="s">
        <v>30</v>
      </c>
      <c r="AP181" s="4">
        <v>32.781459808349602</v>
      </c>
      <c r="AQ181" s="3" t="s">
        <v>30</v>
      </c>
      <c r="AR181" s="4">
        <v>36.487018585205099</v>
      </c>
      <c r="AS181" s="3" t="s">
        <v>30</v>
      </c>
      <c r="AT181" s="4">
        <v>38.146865844726598</v>
      </c>
      <c r="AU181" s="3" t="s">
        <v>30</v>
      </c>
      <c r="AV181" s="4">
        <v>38.722160339355497</v>
      </c>
      <c r="AW181" s="3" t="s">
        <v>30</v>
      </c>
      <c r="AX181" s="4">
        <v>35.038440704345703</v>
      </c>
      <c r="AY181" s="3" t="s">
        <v>30</v>
      </c>
      <c r="AZ181" s="4">
        <v>28.996446609497099</v>
      </c>
      <c r="BA181" s="3" t="s">
        <v>30</v>
      </c>
      <c r="BB181" s="4">
        <v>28.8639736175537</v>
      </c>
      <c r="BC181" s="3" t="s">
        <v>30</v>
      </c>
      <c r="BD181" s="4">
        <v>28.783687591552699</v>
      </c>
      <c r="BE181" s="3" t="s">
        <v>30</v>
      </c>
    </row>
    <row r="182" spans="1:57" ht="18.75" customHeight="1" x14ac:dyDescent="0.2">
      <c r="A182" s="3" t="s">
        <v>209</v>
      </c>
      <c r="B182" s="5">
        <v>33.456291198730497</v>
      </c>
      <c r="C182" s="6" t="s">
        <v>30</v>
      </c>
      <c r="D182" s="5">
        <v>32.996414184570298</v>
      </c>
      <c r="E182" s="6" t="s">
        <v>30</v>
      </c>
      <c r="F182" s="5">
        <v>32.2129516601563</v>
      </c>
      <c r="G182" s="6" t="s">
        <v>30</v>
      </c>
      <c r="H182" s="5">
        <v>30.978408813476602</v>
      </c>
      <c r="I182" s="6" t="s">
        <v>30</v>
      </c>
      <c r="J182" s="5">
        <v>31.592594146728501</v>
      </c>
      <c r="K182" s="6" t="s">
        <v>30</v>
      </c>
      <c r="L182" s="5">
        <v>32.4803657531738</v>
      </c>
      <c r="M182" s="6" t="s">
        <v>30</v>
      </c>
      <c r="N182" s="5">
        <v>31.931236267089801</v>
      </c>
      <c r="O182" s="6" t="s">
        <v>30</v>
      </c>
      <c r="P182" s="5">
        <v>32.5848579406738</v>
      </c>
      <c r="Q182" s="6" t="s">
        <v>30</v>
      </c>
      <c r="R182" s="5">
        <v>33.865127563476598</v>
      </c>
      <c r="S182" s="6" t="s">
        <v>30</v>
      </c>
      <c r="T182" s="5">
        <v>34.459995269775398</v>
      </c>
      <c r="U182" s="6" t="s">
        <v>30</v>
      </c>
      <c r="V182" s="5">
        <v>35.176681518554702</v>
      </c>
      <c r="W182" s="6" t="s">
        <v>30</v>
      </c>
      <c r="X182" s="5">
        <v>34.856739044189503</v>
      </c>
      <c r="Y182" s="6" t="s">
        <v>30</v>
      </c>
      <c r="Z182" s="5">
        <v>33.6799507141113</v>
      </c>
      <c r="AA182" s="6" t="s">
        <v>30</v>
      </c>
      <c r="AB182" s="5">
        <v>33.6541938781738</v>
      </c>
      <c r="AC182" s="6" t="s">
        <v>30</v>
      </c>
      <c r="AD182" s="5">
        <v>34.634010314941399</v>
      </c>
      <c r="AE182" s="6" t="s">
        <v>30</v>
      </c>
      <c r="AF182" s="5">
        <v>35.009323120117202</v>
      </c>
      <c r="AG182" s="6" t="s">
        <v>30</v>
      </c>
      <c r="AH182" s="5">
        <v>35.1777954101563</v>
      </c>
      <c r="AI182" s="6" t="s">
        <v>30</v>
      </c>
      <c r="AJ182" s="5">
        <v>35.340675354003899</v>
      </c>
      <c r="AK182" s="6" t="s">
        <v>30</v>
      </c>
      <c r="AL182" s="5">
        <v>35.32861328125</v>
      </c>
      <c r="AM182" s="6" t="s">
        <v>30</v>
      </c>
      <c r="AN182" s="5">
        <v>33.9981498718262</v>
      </c>
      <c r="AO182" s="6" t="s">
        <v>30</v>
      </c>
      <c r="AP182" s="5">
        <v>35.176689147949197</v>
      </c>
      <c r="AQ182" s="6" t="s">
        <v>30</v>
      </c>
      <c r="AR182" s="5">
        <v>35.715267181396499</v>
      </c>
      <c r="AS182" s="6" t="s">
        <v>30</v>
      </c>
      <c r="AT182" s="5">
        <v>35.692100524902301</v>
      </c>
      <c r="AU182" s="6" t="s">
        <v>30</v>
      </c>
      <c r="AV182" s="5">
        <v>36.078525543212898</v>
      </c>
      <c r="AW182" s="6" t="s">
        <v>30</v>
      </c>
      <c r="AX182" s="5">
        <v>35.16162109375</v>
      </c>
      <c r="AY182" s="6" t="s">
        <v>30</v>
      </c>
      <c r="AZ182" s="5">
        <v>35.442146301269503</v>
      </c>
      <c r="BA182" s="6" t="s">
        <v>30</v>
      </c>
      <c r="BB182" s="5">
        <v>35.911773681640597</v>
      </c>
      <c r="BC182" s="6" t="s">
        <v>30</v>
      </c>
      <c r="BD182" s="5">
        <v>36.589057922363303</v>
      </c>
      <c r="BE182" s="6" t="s">
        <v>30</v>
      </c>
    </row>
    <row r="183" spans="1:57" ht="18.75" customHeight="1" x14ac:dyDescent="0.2">
      <c r="A183" s="3" t="s">
        <v>210</v>
      </c>
      <c r="B183" s="4"/>
      <c r="C183" s="3"/>
      <c r="D183" s="4"/>
      <c r="E183" s="3"/>
      <c r="F183" s="4"/>
      <c r="G183" s="3"/>
      <c r="H183" s="4"/>
      <c r="I183" s="3"/>
      <c r="J183" s="4"/>
      <c r="K183" s="3"/>
      <c r="L183" s="4"/>
      <c r="M183" s="3"/>
      <c r="N183" s="4"/>
      <c r="O183" s="3"/>
      <c r="P183" s="4"/>
      <c r="Q183" s="3"/>
      <c r="R183" s="4"/>
      <c r="S183" s="3"/>
      <c r="T183" s="4"/>
      <c r="U183" s="3"/>
      <c r="V183" s="4"/>
      <c r="W183" s="3"/>
      <c r="X183" s="4">
        <v>32.254264831542997</v>
      </c>
      <c r="Y183" s="3" t="s">
        <v>30</v>
      </c>
      <c r="Z183" s="4">
        <v>29.902299880981399</v>
      </c>
      <c r="AA183" s="3" t="s">
        <v>30</v>
      </c>
      <c r="AB183" s="4">
        <v>29.2877101898193</v>
      </c>
      <c r="AC183" s="3" t="s">
        <v>30</v>
      </c>
      <c r="AD183" s="4">
        <v>29.446691513061499</v>
      </c>
      <c r="AE183" s="3" t="s">
        <v>30</v>
      </c>
      <c r="AF183" s="4">
        <v>30.785713195800799</v>
      </c>
      <c r="AG183" s="3" t="s">
        <v>30</v>
      </c>
      <c r="AH183" s="4">
        <v>31.645158767700199</v>
      </c>
      <c r="AI183" s="3" t="s">
        <v>30</v>
      </c>
      <c r="AJ183" s="4">
        <v>31.7284851074219</v>
      </c>
      <c r="AK183" s="3" t="s">
        <v>30</v>
      </c>
      <c r="AL183" s="4">
        <v>30.657131195068398</v>
      </c>
      <c r="AM183" s="3" t="s">
        <v>30</v>
      </c>
      <c r="AN183" s="4">
        <v>28.370954513549801</v>
      </c>
      <c r="AO183" s="3" t="s">
        <v>30</v>
      </c>
      <c r="AP183" s="4">
        <v>29.023841857910199</v>
      </c>
      <c r="AQ183" s="3" t="s">
        <v>30</v>
      </c>
      <c r="AR183" s="4">
        <v>29.314418792724599</v>
      </c>
      <c r="AS183" s="3" t="s">
        <v>30</v>
      </c>
      <c r="AT183" s="4">
        <v>29.317399978637699</v>
      </c>
      <c r="AU183" s="3" t="s">
        <v>30</v>
      </c>
      <c r="AV183" s="4">
        <v>31.440769195556602</v>
      </c>
      <c r="AW183" s="3" t="s">
        <v>30</v>
      </c>
      <c r="AX183" s="4">
        <v>31.308168411254901</v>
      </c>
      <c r="AY183" s="3" t="s">
        <v>30</v>
      </c>
      <c r="AZ183" s="4">
        <v>31.466417312622099</v>
      </c>
      <c r="BA183" s="3" t="s">
        <v>30</v>
      </c>
      <c r="BB183" s="4">
        <v>31.086194992065401</v>
      </c>
      <c r="BC183" s="3" t="s">
        <v>30</v>
      </c>
      <c r="BD183" s="4">
        <v>30.9389133453369</v>
      </c>
      <c r="BE183" s="3" t="s">
        <v>30</v>
      </c>
    </row>
    <row r="184" spans="1:57" ht="18.75" customHeight="1" x14ac:dyDescent="0.2">
      <c r="A184" s="3" t="s">
        <v>211</v>
      </c>
      <c r="B184" s="5"/>
      <c r="C184" s="6"/>
      <c r="D184" s="5"/>
      <c r="E184" s="6"/>
      <c r="F184" s="5"/>
      <c r="G184" s="6"/>
      <c r="H184" s="5"/>
      <c r="I184" s="6"/>
      <c r="J184" s="5"/>
      <c r="K184" s="6"/>
      <c r="L184" s="5"/>
      <c r="M184" s="6"/>
      <c r="N184" s="5"/>
      <c r="O184" s="6"/>
      <c r="P184" s="5"/>
      <c r="Q184" s="6"/>
      <c r="R184" s="5"/>
      <c r="S184" s="6"/>
      <c r="T184" s="5">
        <v>26.468854904174801</v>
      </c>
      <c r="U184" s="6" t="s">
        <v>30</v>
      </c>
      <c r="V184" s="5">
        <v>25.782152175903299</v>
      </c>
      <c r="W184" s="6" t="s">
        <v>30</v>
      </c>
      <c r="X184" s="5">
        <v>27.044071197509801</v>
      </c>
      <c r="Y184" s="6" t="s">
        <v>30</v>
      </c>
      <c r="Z184" s="5">
        <v>26.442325592041001</v>
      </c>
      <c r="AA184" s="6" t="s">
        <v>30</v>
      </c>
      <c r="AB184" s="5">
        <v>27.684616088867202</v>
      </c>
      <c r="AC184" s="6" t="s">
        <v>30</v>
      </c>
      <c r="AD184" s="5">
        <v>27.918821334838899</v>
      </c>
      <c r="AE184" s="6" t="s">
        <v>30</v>
      </c>
      <c r="AF184" s="5">
        <v>28.195011138916001</v>
      </c>
      <c r="AG184" s="6" t="s">
        <v>30</v>
      </c>
      <c r="AH184" s="5">
        <v>28.4089679718018</v>
      </c>
      <c r="AI184" s="6" t="s">
        <v>30</v>
      </c>
      <c r="AJ184" s="5">
        <v>28.882764816284201</v>
      </c>
      <c r="AK184" s="6" t="s">
        <v>30</v>
      </c>
      <c r="AL184" s="5">
        <v>27.124696731567401</v>
      </c>
      <c r="AM184" s="6" t="s">
        <v>30</v>
      </c>
      <c r="AN184" s="5">
        <v>28.055202484130898</v>
      </c>
      <c r="AO184" s="6" t="s">
        <v>30</v>
      </c>
      <c r="AP184" s="5">
        <v>29.384645462036101</v>
      </c>
      <c r="AQ184" s="6" t="s">
        <v>30</v>
      </c>
      <c r="AR184" s="5">
        <v>28.2748699188232</v>
      </c>
      <c r="AS184" s="6" t="s">
        <v>30</v>
      </c>
      <c r="AT184" s="5">
        <v>27.782758712768601</v>
      </c>
      <c r="AU184" s="6" t="s">
        <v>30</v>
      </c>
      <c r="AV184" s="5">
        <v>29.5004367828369</v>
      </c>
      <c r="AW184" s="6" t="s">
        <v>30</v>
      </c>
      <c r="AX184" s="5">
        <v>28.834466934204102</v>
      </c>
      <c r="AY184" s="6" t="s">
        <v>30</v>
      </c>
      <c r="AZ184" s="5">
        <v>28.771886825561499</v>
      </c>
      <c r="BA184" s="6" t="s">
        <v>30</v>
      </c>
      <c r="BB184" s="5">
        <v>29.311752319335898</v>
      </c>
      <c r="BC184" s="6" t="s">
        <v>30</v>
      </c>
      <c r="BD184" s="5">
        <v>29.79465675354</v>
      </c>
      <c r="BE184" s="6" t="s">
        <v>30</v>
      </c>
    </row>
    <row r="185" spans="1:57" ht="18.75" customHeight="1" x14ac:dyDescent="0.2">
      <c r="A185" s="3" t="s">
        <v>212</v>
      </c>
      <c r="B185" s="4"/>
      <c r="C185" s="3"/>
      <c r="D185" s="4">
        <v>30.569105148315401</v>
      </c>
      <c r="E185" s="3" t="s">
        <v>30</v>
      </c>
      <c r="F185" s="4">
        <v>31.516107559204102</v>
      </c>
      <c r="G185" s="3" t="s">
        <v>30</v>
      </c>
      <c r="H185" s="4">
        <v>34.491931915283203</v>
      </c>
      <c r="I185" s="3" t="s">
        <v>30</v>
      </c>
      <c r="J185" s="4">
        <v>28.361478805541999</v>
      </c>
      <c r="K185" s="3" t="s">
        <v>30</v>
      </c>
      <c r="L185" s="4">
        <v>34.614177703857401</v>
      </c>
      <c r="M185" s="3" t="s">
        <v>30</v>
      </c>
      <c r="N185" s="4">
        <v>41.980861663818402</v>
      </c>
      <c r="O185" s="3" t="s">
        <v>30</v>
      </c>
      <c r="P185" s="4">
        <v>37.3389701843262</v>
      </c>
      <c r="Q185" s="3" t="s">
        <v>30</v>
      </c>
      <c r="R185" s="4">
        <v>40.226779937744098</v>
      </c>
      <c r="S185" s="3" t="s">
        <v>30</v>
      </c>
      <c r="T185" s="4">
        <v>38.527275085449197</v>
      </c>
      <c r="U185" s="3" t="s">
        <v>30</v>
      </c>
      <c r="V185" s="4">
        <v>36.597484588622997</v>
      </c>
      <c r="W185" s="3" t="s">
        <v>30</v>
      </c>
      <c r="X185" s="4">
        <v>34.270881652832003</v>
      </c>
      <c r="Y185" s="3" t="s">
        <v>30</v>
      </c>
      <c r="Z185" s="4">
        <v>35.4917182922363</v>
      </c>
      <c r="AA185" s="3" t="s">
        <v>30</v>
      </c>
      <c r="AB185" s="4">
        <v>33.406589508056598</v>
      </c>
      <c r="AC185" s="3" t="s">
        <v>30</v>
      </c>
      <c r="AD185" s="4">
        <v>32.172634124755902</v>
      </c>
      <c r="AE185" s="3" t="s">
        <v>30</v>
      </c>
      <c r="AF185" s="4">
        <v>30.7724208831787</v>
      </c>
      <c r="AG185" s="3" t="s">
        <v>30</v>
      </c>
      <c r="AH185" s="4">
        <v>33.798542022705099</v>
      </c>
      <c r="AI185" s="3" t="s">
        <v>30</v>
      </c>
      <c r="AJ185" s="4">
        <v>35.5810546875</v>
      </c>
      <c r="AK185" s="3" t="s">
        <v>30</v>
      </c>
      <c r="AL185" s="4">
        <v>39.408302307128899</v>
      </c>
      <c r="AM185" s="3" t="s">
        <v>30</v>
      </c>
      <c r="AN185" s="4">
        <v>36.474842071533203</v>
      </c>
      <c r="AO185" s="3" t="s">
        <v>30</v>
      </c>
      <c r="AP185" s="4">
        <v>36.980476379394503</v>
      </c>
      <c r="AQ185" s="3" t="s">
        <v>30</v>
      </c>
      <c r="AR185" s="4">
        <v>39.731479644775398</v>
      </c>
      <c r="AS185" s="3" t="s">
        <v>30</v>
      </c>
      <c r="AT185" s="4">
        <v>40.9610786437988</v>
      </c>
      <c r="AU185" s="3" t="s">
        <v>30</v>
      </c>
      <c r="AV185" s="4">
        <v>35.614009857177699</v>
      </c>
      <c r="AW185" s="3" t="s">
        <v>30</v>
      </c>
      <c r="AX185" s="4">
        <v>34.959278106689503</v>
      </c>
      <c r="AY185" s="3" t="s">
        <v>30</v>
      </c>
      <c r="AZ185" s="4">
        <v>33.866893768310497</v>
      </c>
      <c r="BA185" s="3" t="s">
        <v>30</v>
      </c>
      <c r="BB185" s="4">
        <v>31.269037246704102</v>
      </c>
      <c r="BC185" s="3" t="s">
        <v>30</v>
      </c>
      <c r="BD185" s="4">
        <v>29.7747192382813</v>
      </c>
      <c r="BE185" s="3" t="s">
        <v>30</v>
      </c>
    </row>
    <row r="186" spans="1:57" ht="18.75" customHeight="1" x14ac:dyDescent="0.2">
      <c r="A186" s="3" t="s">
        <v>213</v>
      </c>
      <c r="B186" s="5"/>
      <c r="C186" s="6"/>
      <c r="D186" s="5">
        <v>30.404249191284201</v>
      </c>
      <c r="E186" s="6" t="s">
        <v>30</v>
      </c>
      <c r="F186" s="5">
        <v>29.508979797363299</v>
      </c>
      <c r="G186" s="6" t="s">
        <v>30</v>
      </c>
      <c r="H186" s="5">
        <v>22.5314235687256</v>
      </c>
      <c r="I186" s="6" t="s">
        <v>30</v>
      </c>
      <c r="J186" s="5">
        <v>22.861509323120099</v>
      </c>
      <c r="K186" s="6" t="s">
        <v>30</v>
      </c>
      <c r="L186" s="5">
        <v>25.3753852844238</v>
      </c>
      <c r="M186" s="6" t="s">
        <v>30</v>
      </c>
      <c r="N186" s="5">
        <v>22.6802864074707</v>
      </c>
      <c r="O186" s="6" t="s">
        <v>30</v>
      </c>
      <c r="P186" s="5">
        <v>21.705736160278299</v>
      </c>
      <c r="Q186" s="6" t="s">
        <v>30</v>
      </c>
      <c r="R186" s="5">
        <v>21.240287780761701</v>
      </c>
      <c r="S186" s="6" t="s">
        <v>30</v>
      </c>
      <c r="T186" s="5">
        <v>23.312717437744102</v>
      </c>
      <c r="U186" s="6" t="s">
        <v>30</v>
      </c>
      <c r="V186" s="5">
        <v>19.169904708862301</v>
      </c>
      <c r="W186" s="6" t="s">
        <v>30</v>
      </c>
      <c r="X186" s="5">
        <v>19.0078945159912</v>
      </c>
      <c r="Y186" s="6" t="s">
        <v>30</v>
      </c>
      <c r="Z186" s="5">
        <v>18.7018852233887</v>
      </c>
      <c r="AA186" s="6" t="s">
        <v>30</v>
      </c>
      <c r="AB186" s="5">
        <v>17.4940071105957</v>
      </c>
      <c r="AC186" s="6" t="s">
        <v>30</v>
      </c>
      <c r="AD186" s="5">
        <v>19.313980102539102</v>
      </c>
      <c r="AE186" s="6" t="s">
        <v>30</v>
      </c>
      <c r="AF186" s="5">
        <v>20.152894973754901</v>
      </c>
      <c r="AG186" s="6" t="s">
        <v>30</v>
      </c>
      <c r="AH186" s="5">
        <v>20.590969085693398</v>
      </c>
      <c r="AI186" s="6" t="s">
        <v>30</v>
      </c>
      <c r="AJ186" s="5">
        <v>22.292543411254901</v>
      </c>
      <c r="AK186" s="6" t="s">
        <v>30</v>
      </c>
      <c r="AL186" s="5">
        <v>26.974531173706101</v>
      </c>
      <c r="AM186" s="6" t="s">
        <v>30</v>
      </c>
      <c r="AN186" s="5">
        <v>25.953130722045898</v>
      </c>
      <c r="AO186" s="6" t="s">
        <v>30</v>
      </c>
      <c r="AP186" s="5">
        <v>24.602052688598601</v>
      </c>
      <c r="AQ186" s="6" t="s">
        <v>30</v>
      </c>
      <c r="AR186" s="5">
        <v>22.299465179443398</v>
      </c>
      <c r="AS186" s="6" t="s">
        <v>30</v>
      </c>
      <c r="AT186" s="5">
        <v>21.7692470550537</v>
      </c>
      <c r="AU186" s="6" t="s">
        <v>30</v>
      </c>
      <c r="AV186" s="5">
        <v>21.433189392089801</v>
      </c>
      <c r="AW186" s="6" t="s">
        <v>30</v>
      </c>
      <c r="AX186" s="5">
        <v>23.4931316375732</v>
      </c>
      <c r="AY186" s="6" t="s">
        <v>30</v>
      </c>
      <c r="AZ186" s="5">
        <v>31.914056777954102</v>
      </c>
      <c r="BA186" s="6" t="s">
        <v>30</v>
      </c>
      <c r="BB186" s="5">
        <v>30.7987384796143</v>
      </c>
      <c r="BC186" s="6" t="s">
        <v>30</v>
      </c>
      <c r="BD186" s="5">
        <v>31.486852645873999</v>
      </c>
      <c r="BE186" s="6" t="s">
        <v>30</v>
      </c>
    </row>
    <row r="187" spans="1:57" ht="18.75" customHeight="1" x14ac:dyDescent="0.2">
      <c r="A187" s="3" t="s">
        <v>214</v>
      </c>
      <c r="B187" s="4">
        <v>35.770515441894503</v>
      </c>
      <c r="C187" s="3" t="s">
        <v>30</v>
      </c>
      <c r="D187" s="4">
        <v>31.6156196594238</v>
      </c>
      <c r="E187" s="3" t="s">
        <v>30</v>
      </c>
      <c r="F187" s="4">
        <v>24.279335021972699</v>
      </c>
      <c r="G187" s="3" t="s">
        <v>30</v>
      </c>
      <c r="H187" s="4">
        <v>24.7460823059082</v>
      </c>
      <c r="I187" s="3" t="s">
        <v>30</v>
      </c>
      <c r="J187" s="4">
        <v>31.029647827148398</v>
      </c>
      <c r="K187" s="3" t="s">
        <v>30</v>
      </c>
      <c r="L187" s="4">
        <v>27.005113601684599</v>
      </c>
      <c r="M187" s="3" t="s">
        <v>30</v>
      </c>
      <c r="N187" s="4">
        <v>35.669868469238303</v>
      </c>
      <c r="O187" s="3" t="s">
        <v>30</v>
      </c>
      <c r="P187" s="4">
        <v>33.566009521484403</v>
      </c>
      <c r="Q187" s="3" t="s">
        <v>30</v>
      </c>
      <c r="R187" s="4">
        <v>24.300758361816399</v>
      </c>
      <c r="S187" s="3" t="s">
        <v>30</v>
      </c>
      <c r="T187" s="4">
        <v>26.8473930358887</v>
      </c>
      <c r="U187" s="3" t="s">
        <v>30</v>
      </c>
      <c r="V187" s="4">
        <v>32.7426567077637</v>
      </c>
      <c r="W187" s="3" t="s">
        <v>30</v>
      </c>
      <c r="X187" s="4">
        <v>27.305311203002901</v>
      </c>
      <c r="Y187" s="3" t="s">
        <v>30</v>
      </c>
      <c r="Z187" s="4">
        <v>29.507526397705099</v>
      </c>
      <c r="AA187" s="3" t="s">
        <v>30</v>
      </c>
      <c r="AB187" s="4">
        <v>32.346843719482401</v>
      </c>
      <c r="AC187" s="3" t="s">
        <v>30</v>
      </c>
      <c r="AD187" s="4">
        <v>34.384899139404297</v>
      </c>
      <c r="AE187" s="3" t="s">
        <v>30</v>
      </c>
      <c r="AF187" s="4">
        <v>37.625015258789098</v>
      </c>
      <c r="AG187" s="3" t="s">
        <v>30</v>
      </c>
      <c r="AH187" s="4">
        <v>37.661983489990199</v>
      </c>
      <c r="AI187" s="3" t="s">
        <v>30</v>
      </c>
      <c r="AJ187" s="4">
        <v>33.133998870849602</v>
      </c>
      <c r="AK187" s="3" t="s">
        <v>30</v>
      </c>
      <c r="AL187" s="4">
        <v>31.418394088745099</v>
      </c>
      <c r="AM187" s="3" t="s">
        <v>30</v>
      </c>
      <c r="AN187" s="4">
        <v>24.583532333373999</v>
      </c>
      <c r="AO187" s="3" t="s">
        <v>30</v>
      </c>
      <c r="AP187" s="4">
        <v>21.024345397949201</v>
      </c>
      <c r="AQ187" s="3" t="s">
        <v>30</v>
      </c>
      <c r="AR187" s="4">
        <v>27.571123123168899</v>
      </c>
      <c r="AS187" s="3" t="s">
        <v>30</v>
      </c>
      <c r="AT187" s="4">
        <v>25.086399078369102</v>
      </c>
      <c r="AU187" s="3" t="s">
        <v>30</v>
      </c>
      <c r="AV187" s="4">
        <v>25.868589401245099</v>
      </c>
      <c r="AW187" s="3" t="s">
        <v>30</v>
      </c>
      <c r="AX187" s="4">
        <v>30.094768524169901</v>
      </c>
      <c r="AY187" s="3" t="s">
        <v>30</v>
      </c>
      <c r="AZ187" s="4">
        <v>24.950891494751001</v>
      </c>
      <c r="BA187" s="3" t="s">
        <v>30</v>
      </c>
      <c r="BB187" s="4">
        <v>20.430070877075199</v>
      </c>
      <c r="BC187" s="3" t="s">
        <v>30</v>
      </c>
      <c r="BD187" s="4">
        <v>9.0320386886596697</v>
      </c>
      <c r="BE187" s="3" t="s">
        <v>30</v>
      </c>
    </row>
    <row r="188" spans="1:57" ht="18.75" customHeight="1" x14ac:dyDescent="0.2">
      <c r="A188" s="3" t="s">
        <v>215</v>
      </c>
      <c r="B188" s="5"/>
      <c r="C188" s="6"/>
      <c r="D188" s="5"/>
      <c r="E188" s="6"/>
      <c r="F188" s="5"/>
      <c r="G188" s="6"/>
      <c r="H188" s="5"/>
      <c r="I188" s="6"/>
      <c r="J188" s="5"/>
      <c r="K188" s="6"/>
      <c r="L188" s="5"/>
      <c r="M188" s="6"/>
      <c r="N188" s="5"/>
      <c r="O188" s="6"/>
      <c r="P188" s="5"/>
      <c r="Q188" s="6"/>
      <c r="R188" s="5">
        <v>20.211015701293899</v>
      </c>
      <c r="S188" s="6" t="s">
        <v>30</v>
      </c>
      <c r="T188" s="5">
        <v>19.6253452301025</v>
      </c>
      <c r="U188" s="6" t="s">
        <v>30</v>
      </c>
      <c r="V188" s="5">
        <v>20.547904968261701</v>
      </c>
      <c r="W188" s="6" t="s">
        <v>30</v>
      </c>
      <c r="X188" s="5">
        <v>21.585098266601602</v>
      </c>
      <c r="Y188" s="6" t="s">
        <v>30</v>
      </c>
      <c r="Z188" s="5">
        <v>22.718296051025401</v>
      </c>
      <c r="AA188" s="6" t="s">
        <v>30</v>
      </c>
      <c r="AB188" s="5">
        <v>24.9341850280762</v>
      </c>
      <c r="AC188" s="6" t="s">
        <v>30</v>
      </c>
      <c r="AD188" s="5">
        <v>24.493747711181602</v>
      </c>
      <c r="AE188" s="6" t="s">
        <v>30</v>
      </c>
      <c r="AF188" s="5">
        <v>24.9768180847168</v>
      </c>
      <c r="AG188" s="6" t="s">
        <v>30</v>
      </c>
      <c r="AH188" s="5">
        <v>26.3264255523682</v>
      </c>
      <c r="AI188" s="6" t="s">
        <v>30</v>
      </c>
      <c r="AJ188" s="5">
        <v>26.102495193481399</v>
      </c>
      <c r="AK188" s="6" t="s">
        <v>30</v>
      </c>
      <c r="AL188" s="5">
        <v>26.578619003295898</v>
      </c>
      <c r="AM188" s="6" t="s">
        <v>30</v>
      </c>
      <c r="AN188" s="5">
        <v>25.585393905639599</v>
      </c>
      <c r="AO188" s="6" t="s">
        <v>30</v>
      </c>
      <c r="AP188" s="5">
        <v>27.260461807251001</v>
      </c>
      <c r="AQ188" s="6" t="s">
        <v>30</v>
      </c>
      <c r="AR188" s="5">
        <v>25.878921508789102</v>
      </c>
      <c r="AS188" s="6" t="s">
        <v>30</v>
      </c>
      <c r="AT188" s="5">
        <v>22.599422454833999</v>
      </c>
      <c r="AU188" s="6" t="s">
        <v>30</v>
      </c>
      <c r="AV188" s="5">
        <v>23.081769943237301</v>
      </c>
      <c r="AW188" s="6" t="s">
        <v>30</v>
      </c>
      <c r="AX188" s="5">
        <v>22.239030838012699</v>
      </c>
      <c r="AY188" s="6" t="s">
        <v>30</v>
      </c>
      <c r="AZ188" s="5">
        <v>23.7602424621582</v>
      </c>
      <c r="BA188" s="6" t="s">
        <v>30</v>
      </c>
      <c r="BB188" s="5">
        <v>23.746534347534201</v>
      </c>
      <c r="BC188" s="6" t="s">
        <v>30</v>
      </c>
      <c r="BD188" s="5">
        <v>23.561840057373001</v>
      </c>
      <c r="BE188" s="6" t="s">
        <v>30</v>
      </c>
    </row>
    <row r="189" spans="1:57" ht="18.75" customHeight="1" x14ac:dyDescent="0.2">
      <c r="A189" s="3" t="s">
        <v>216</v>
      </c>
      <c r="B189" s="4">
        <v>16.362751007080099</v>
      </c>
      <c r="C189" s="3" t="s">
        <v>30</v>
      </c>
      <c r="D189" s="4">
        <v>18.981218338012699</v>
      </c>
      <c r="E189" s="3" t="s">
        <v>30</v>
      </c>
      <c r="F189" s="4">
        <v>13.725126266479499</v>
      </c>
      <c r="G189" s="3" t="s">
        <v>30</v>
      </c>
      <c r="H189" s="4">
        <v>12.966800689697299</v>
      </c>
      <c r="I189" s="3" t="s">
        <v>30</v>
      </c>
      <c r="J189" s="4">
        <v>11.1547861099243</v>
      </c>
      <c r="K189" s="3" t="s">
        <v>30</v>
      </c>
      <c r="L189" s="4">
        <v>18.387962341308601</v>
      </c>
      <c r="M189" s="3" t="s">
        <v>30</v>
      </c>
      <c r="N189" s="4">
        <v>29.779806137085</v>
      </c>
      <c r="O189" s="3" t="s">
        <v>30</v>
      </c>
      <c r="P189" s="4">
        <v>32.722080230712898</v>
      </c>
      <c r="Q189" s="3" t="s">
        <v>30</v>
      </c>
      <c r="R189" s="4">
        <v>26.499120712280298</v>
      </c>
      <c r="S189" s="3" t="s">
        <v>30</v>
      </c>
      <c r="T189" s="4">
        <v>28.308526992797901</v>
      </c>
      <c r="U189" s="3" t="s">
        <v>30</v>
      </c>
      <c r="V189" s="4">
        <v>37.775943756103501</v>
      </c>
      <c r="W189" s="3" t="s">
        <v>30</v>
      </c>
      <c r="X189" s="4">
        <v>33.276195526122997</v>
      </c>
      <c r="Y189" s="3" t="s">
        <v>30</v>
      </c>
      <c r="Z189" s="4">
        <v>30.227363586425799</v>
      </c>
      <c r="AA189" s="3" t="s">
        <v>30</v>
      </c>
      <c r="AB189" s="4">
        <v>31.115917205810501</v>
      </c>
      <c r="AC189" s="3" t="s">
        <v>30</v>
      </c>
      <c r="AD189" s="4">
        <v>32.0096435546875</v>
      </c>
      <c r="AE189" s="3" t="s">
        <v>30</v>
      </c>
      <c r="AF189" s="4">
        <v>34.947410583496101</v>
      </c>
      <c r="AG189" s="3" t="s">
        <v>30</v>
      </c>
      <c r="AH189" s="4">
        <v>38.554897308349602</v>
      </c>
      <c r="AI189" s="3" t="s">
        <v>30</v>
      </c>
      <c r="AJ189" s="4">
        <v>33.166347503662102</v>
      </c>
      <c r="AK189" s="3" t="s">
        <v>30</v>
      </c>
      <c r="AL189" s="4">
        <v>36.715278625488303</v>
      </c>
      <c r="AM189" s="3" t="s">
        <v>30</v>
      </c>
      <c r="AN189" s="4">
        <v>25.0039176940918</v>
      </c>
      <c r="AO189" s="3" t="s">
        <v>30</v>
      </c>
      <c r="AP189" s="4">
        <v>26.145040512085</v>
      </c>
      <c r="AQ189" s="3" t="s">
        <v>30</v>
      </c>
      <c r="AR189" s="4">
        <v>25.333217620849599</v>
      </c>
      <c r="AS189" s="3" t="s">
        <v>30</v>
      </c>
      <c r="AT189" s="4">
        <v>29.902830123901399</v>
      </c>
      <c r="AU189" s="3" t="s">
        <v>30</v>
      </c>
      <c r="AV189" s="4">
        <v>23.900180816650401</v>
      </c>
      <c r="AW189" s="3" t="s">
        <v>30</v>
      </c>
      <c r="AX189" s="4">
        <v>23.643995285034201</v>
      </c>
      <c r="AY189" s="3" t="s">
        <v>30</v>
      </c>
      <c r="AZ189" s="4">
        <v>10.6803874969482</v>
      </c>
      <c r="BA189" s="3" t="s">
        <v>30</v>
      </c>
      <c r="BB189" s="4">
        <v>7.5602388381957999</v>
      </c>
      <c r="BC189" s="3" t="s">
        <v>30</v>
      </c>
      <c r="BD189" s="4">
        <v>3.4878528118133501</v>
      </c>
      <c r="BE189" s="3" t="s">
        <v>30</v>
      </c>
    </row>
    <row r="190" spans="1:57" ht="18.75" customHeight="1" x14ac:dyDescent="0.2">
      <c r="A190" s="3" t="s">
        <v>217</v>
      </c>
      <c r="B190" s="5"/>
      <c r="C190" s="6"/>
      <c r="D190" s="5"/>
      <c r="E190" s="6"/>
      <c r="F190" s="5"/>
      <c r="G190" s="6"/>
      <c r="H190" s="5"/>
      <c r="I190" s="6"/>
      <c r="J190" s="5"/>
      <c r="K190" s="6"/>
      <c r="L190" s="5"/>
      <c r="M190" s="6"/>
      <c r="N190" s="5"/>
      <c r="O190" s="6"/>
      <c r="P190" s="5"/>
      <c r="Q190" s="6"/>
      <c r="R190" s="5"/>
      <c r="S190" s="6"/>
      <c r="T190" s="5"/>
      <c r="U190" s="6"/>
      <c r="V190" s="5">
        <v>22.569404602050799</v>
      </c>
      <c r="W190" s="6" t="s">
        <v>30</v>
      </c>
      <c r="X190" s="5">
        <v>22.070245742797901</v>
      </c>
      <c r="Y190" s="6" t="s">
        <v>30</v>
      </c>
      <c r="Z190" s="5">
        <v>23.071811676025401</v>
      </c>
      <c r="AA190" s="6" t="s">
        <v>30</v>
      </c>
      <c r="AB190" s="5">
        <v>21.999027252197301</v>
      </c>
      <c r="AC190" s="6" t="s">
        <v>30</v>
      </c>
      <c r="AD190" s="5">
        <v>20.764106750488299</v>
      </c>
      <c r="AE190" s="6" t="s">
        <v>30</v>
      </c>
      <c r="AF190" s="5">
        <v>20.079402923583999</v>
      </c>
      <c r="AG190" s="6" t="s">
        <v>30</v>
      </c>
      <c r="AH190" s="5">
        <v>36.604282379150398</v>
      </c>
      <c r="AI190" s="6" t="s">
        <v>30</v>
      </c>
      <c r="AJ190" s="5">
        <v>18.886049270629901</v>
      </c>
      <c r="AK190" s="6" t="s">
        <v>30</v>
      </c>
      <c r="AL190" s="5">
        <v>18.7895107269287</v>
      </c>
      <c r="AM190" s="6" t="s">
        <v>30</v>
      </c>
      <c r="AN190" s="5">
        <v>15.749966621398899</v>
      </c>
      <c r="AO190" s="6" t="s">
        <v>30</v>
      </c>
      <c r="AP190" s="5">
        <v>15.6336879730225</v>
      </c>
      <c r="AQ190" s="6" t="s">
        <v>30</v>
      </c>
      <c r="AR190" s="5">
        <v>17.743618011474599</v>
      </c>
      <c r="AS190" s="6" t="s">
        <v>30</v>
      </c>
      <c r="AT190" s="5">
        <v>18.694473266601602</v>
      </c>
      <c r="AU190" s="6" t="s">
        <v>30</v>
      </c>
      <c r="AV190" s="5">
        <v>17.6291828155518</v>
      </c>
      <c r="AW190" s="6" t="s">
        <v>30</v>
      </c>
      <c r="AX190" s="5">
        <v>18.894618988037099</v>
      </c>
      <c r="AY190" s="6" t="s">
        <v>30</v>
      </c>
      <c r="AZ190" s="5">
        <v>18.769981384277301</v>
      </c>
      <c r="BA190" s="6" t="s">
        <v>30</v>
      </c>
      <c r="BB190" s="5">
        <v>18.237022399902301</v>
      </c>
      <c r="BC190" s="6" t="s">
        <v>30</v>
      </c>
      <c r="BD190" s="5">
        <v>17.585407257080099</v>
      </c>
      <c r="BE190" s="6" t="s">
        <v>30</v>
      </c>
    </row>
    <row r="191" spans="1:57" ht="18.75" customHeight="1" x14ac:dyDescent="0.2">
      <c r="A191" s="3" t="s">
        <v>218</v>
      </c>
      <c r="B191" s="4"/>
      <c r="C191" s="3"/>
      <c r="D191" s="4"/>
      <c r="E191" s="3"/>
      <c r="F191" s="4"/>
      <c r="G191" s="3"/>
      <c r="H191" s="4"/>
      <c r="I191" s="3"/>
      <c r="J191" s="4"/>
      <c r="K191" s="3"/>
      <c r="L191" s="4"/>
      <c r="M191" s="3"/>
      <c r="N191" s="4"/>
      <c r="O191" s="3"/>
      <c r="P191" s="4"/>
      <c r="Q191" s="3"/>
      <c r="R191" s="4"/>
      <c r="S191" s="3"/>
      <c r="T191" s="4"/>
      <c r="U191" s="3"/>
      <c r="V191" s="4"/>
      <c r="W191" s="3"/>
      <c r="X191" s="4"/>
      <c r="Y191" s="3"/>
      <c r="Z191" s="4"/>
      <c r="AA191" s="3"/>
      <c r="AB191" s="4"/>
      <c r="AC191" s="3"/>
      <c r="AD191" s="4"/>
      <c r="AE191" s="3"/>
      <c r="AF191" s="4">
        <v>12.0255222320557</v>
      </c>
      <c r="AG191" s="3" t="s">
        <v>30</v>
      </c>
      <c r="AH191" s="4">
        <v>7.3851151466369602</v>
      </c>
      <c r="AI191" s="3" t="s">
        <v>30</v>
      </c>
      <c r="AJ191" s="4">
        <v>2.9918246269226101</v>
      </c>
      <c r="AK191" s="3" t="s">
        <v>30</v>
      </c>
      <c r="AL191" s="4">
        <v>2.2909533977508501</v>
      </c>
      <c r="AM191" s="3" t="s">
        <v>30</v>
      </c>
      <c r="AN191" s="4">
        <v>11.6524152755737</v>
      </c>
      <c r="AO191" s="3" t="s">
        <v>30</v>
      </c>
      <c r="AP191" s="4">
        <v>21.8456630706787</v>
      </c>
      <c r="AQ191" s="3" t="s">
        <v>30</v>
      </c>
      <c r="AR191" s="4">
        <v>24.197605133056602</v>
      </c>
      <c r="AS191" s="3" t="s">
        <v>30</v>
      </c>
      <c r="AT191" s="4">
        <v>24.866146087646499</v>
      </c>
      <c r="AU191" s="3" t="s">
        <v>30</v>
      </c>
      <c r="AV191" s="4">
        <v>24.5740756988525</v>
      </c>
      <c r="AW191" s="3" t="s">
        <v>30</v>
      </c>
      <c r="AX191" s="4">
        <v>23.808744430541999</v>
      </c>
      <c r="AY191" s="3" t="s">
        <v>30</v>
      </c>
      <c r="AZ191" s="4">
        <v>24.2677192687988</v>
      </c>
      <c r="BA191" s="3" t="s">
        <v>30</v>
      </c>
      <c r="BB191" s="4">
        <v>21.729307174682599</v>
      </c>
      <c r="BC191" s="3" t="s">
        <v>30</v>
      </c>
      <c r="BD191" s="4">
        <v>21.945270538330099</v>
      </c>
      <c r="BE191" s="3" t="s">
        <v>30</v>
      </c>
    </row>
  </sheetData>
  <mergeCells count="1">
    <mergeCell ref="A1:AG1"/>
  </mergeCells>
  <pageMargins left="1.18" right="0.79" top="0.79" bottom="0.79" header="0" footer="0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ADFE-903D-4E4C-A564-1D365E408680}">
  <dimension ref="A1:BE186"/>
  <sheetViews>
    <sheetView workbookViewId="0">
      <pane xSplit="1" ySplit="2" topLeftCell="B8" activePane="bottomRight" state="frozen"/>
      <selection pane="topRight"/>
      <selection pane="bottomLeft"/>
      <selection pane="bottomRight" sqref="A1:AG1"/>
    </sheetView>
  </sheetViews>
  <sheetFormatPr defaultColWidth="12" defaultRowHeight="15" customHeight="1" x14ac:dyDescent="0.2"/>
  <cols>
    <col min="1" max="1" width="27" style="1" customWidth="1"/>
    <col min="2" max="2" width="7" style="1" customWidth="1"/>
    <col min="3" max="3" width="0" style="1" hidden="1" customWidth="1"/>
    <col min="4" max="4" width="7" style="1" customWidth="1"/>
    <col min="5" max="5" width="0" style="1" hidden="1" customWidth="1"/>
    <col min="6" max="6" width="7" style="1" customWidth="1"/>
    <col min="7" max="7" width="0" style="1" hidden="1" customWidth="1"/>
    <col min="8" max="8" width="7" style="1" customWidth="1"/>
    <col min="9" max="9" width="0" style="1" hidden="1" customWidth="1"/>
    <col min="10" max="10" width="7" style="1" customWidth="1"/>
    <col min="11" max="11" width="0" style="1" hidden="1" customWidth="1"/>
    <col min="12" max="12" width="7" style="1" customWidth="1"/>
    <col min="13" max="13" width="0" style="1" hidden="1" customWidth="1"/>
    <col min="14" max="14" width="7" style="1" customWidth="1"/>
    <col min="15" max="15" width="0" style="1" hidden="1" customWidth="1"/>
    <col min="16" max="16" width="7" style="1" customWidth="1"/>
    <col min="17" max="17" width="0" style="1" hidden="1" customWidth="1"/>
    <col min="18" max="18" width="7" style="1" customWidth="1"/>
    <col min="19" max="19" width="0" style="1" hidden="1" customWidth="1"/>
    <col min="20" max="20" width="7" style="1" customWidth="1"/>
    <col min="21" max="21" width="0" style="1" hidden="1" customWidth="1"/>
    <col min="22" max="22" width="7" style="1" customWidth="1"/>
    <col min="23" max="23" width="0" style="1" hidden="1" customWidth="1"/>
    <col min="24" max="24" width="7" style="1" customWidth="1"/>
    <col min="25" max="25" width="0" style="1" hidden="1" customWidth="1"/>
    <col min="26" max="26" width="7" style="1" customWidth="1"/>
    <col min="27" max="27" width="0" style="1" hidden="1" customWidth="1"/>
    <col min="28" max="28" width="7" style="1" customWidth="1"/>
    <col min="29" max="29" width="0" style="1" hidden="1" customWidth="1"/>
    <col min="30" max="30" width="7" style="1" customWidth="1"/>
    <col min="31" max="31" width="0" style="1" hidden="1" customWidth="1"/>
    <col min="32" max="32" width="7" style="1" customWidth="1"/>
    <col min="33" max="33" width="0" style="1" hidden="1" customWidth="1"/>
    <col min="34" max="34" width="7" style="1" customWidth="1"/>
    <col min="35" max="35" width="0" style="1" hidden="1" customWidth="1"/>
    <col min="36" max="36" width="7" style="1" customWidth="1"/>
    <col min="37" max="37" width="0" style="1" hidden="1" customWidth="1"/>
    <col min="38" max="38" width="7" style="1" customWidth="1"/>
    <col min="39" max="39" width="0" style="1" hidden="1" customWidth="1"/>
    <col min="40" max="40" width="7" style="1" customWidth="1"/>
    <col min="41" max="41" width="0" style="1" hidden="1" customWidth="1"/>
    <col min="42" max="42" width="7" style="1" customWidth="1"/>
    <col min="43" max="43" width="0" style="1" hidden="1" customWidth="1"/>
    <col min="44" max="44" width="7" style="1" customWidth="1"/>
    <col min="45" max="45" width="0" style="1" hidden="1" customWidth="1"/>
    <col min="46" max="46" width="7" style="1" customWidth="1"/>
    <col min="47" max="47" width="0" style="1" hidden="1" customWidth="1"/>
    <col min="48" max="48" width="7" style="1" customWidth="1"/>
    <col min="49" max="49" width="0" style="1" hidden="1" customWidth="1"/>
    <col min="50" max="50" width="7" style="1" customWidth="1"/>
    <col min="51" max="51" width="0" style="1" hidden="1" customWidth="1"/>
    <col min="52" max="52" width="7" style="1" customWidth="1"/>
    <col min="53" max="53" width="0" style="1" hidden="1" customWidth="1"/>
    <col min="54" max="54" width="7" style="1" customWidth="1"/>
    <col min="55" max="55" width="0" style="1" hidden="1" customWidth="1"/>
    <col min="56" max="56" width="7" style="1" customWidth="1"/>
    <col min="57" max="57" width="0" style="1" hidden="1" customWidth="1"/>
    <col min="58" max="16384" width="12" style="1"/>
  </cols>
  <sheetData>
    <row r="1" spans="1:57" ht="24" customHeight="1" x14ac:dyDescent="0.2">
      <c r="A1" s="11" t="s">
        <v>219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57" ht="18.75" customHeight="1" x14ac:dyDescent="0.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  <c r="N2" s="2" t="s">
        <v>7</v>
      </c>
      <c r="P2" s="2" t="s">
        <v>8</v>
      </c>
      <c r="R2" s="2" t="s">
        <v>9</v>
      </c>
      <c r="T2" s="2" t="s">
        <v>10</v>
      </c>
      <c r="V2" s="2" t="s">
        <v>11</v>
      </c>
      <c r="X2" s="2" t="s">
        <v>12</v>
      </c>
      <c r="Z2" s="2" t="s">
        <v>13</v>
      </c>
      <c r="AB2" s="2" t="s">
        <v>14</v>
      </c>
      <c r="AD2" s="2" t="s">
        <v>15</v>
      </c>
      <c r="AF2" s="2" t="s">
        <v>16</v>
      </c>
      <c r="AH2" s="2" t="s">
        <v>17</v>
      </c>
      <c r="AJ2" s="2" t="s">
        <v>18</v>
      </c>
      <c r="AL2" s="2" t="s">
        <v>19</v>
      </c>
      <c r="AN2" s="2" t="s">
        <v>20</v>
      </c>
      <c r="AP2" s="2" t="s">
        <v>21</v>
      </c>
      <c r="AR2" s="2" t="s">
        <v>22</v>
      </c>
      <c r="AT2" s="2" t="s">
        <v>23</v>
      </c>
      <c r="AV2" s="2" t="s">
        <v>24</v>
      </c>
      <c r="AX2" s="2" t="s">
        <v>25</v>
      </c>
      <c r="AZ2" s="2" t="s">
        <v>26</v>
      </c>
      <c r="BB2" s="2" t="s">
        <v>27</v>
      </c>
      <c r="BD2" s="2" t="s">
        <v>28</v>
      </c>
    </row>
    <row r="3" spans="1:57" ht="18.75" customHeight="1" x14ac:dyDescent="0.2">
      <c r="A3" s="3" t="s">
        <v>29</v>
      </c>
      <c r="B3" s="4"/>
      <c r="C3" s="3"/>
      <c r="D3" s="4"/>
      <c r="E3" s="3"/>
      <c r="F3" s="4"/>
      <c r="G3" s="3"/>
      <c r="H3" s="4"/>
      <c r="I3" s="3"/>
      <c r="J3" s="4"/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  <c r="AA3" s="3"/>
      <c r="AB3" s="4">
        <v>2.5306012630462602</v>
      </c>
      <c r="AC3" s="3" t="s">
        <v>30</v>
      </c>
      <c r="AD3" s="4">
        <v>3.56469678878784</v>
      </c>
      <c r="AE3" s="3" t="s">
        <v>30</v>
      </c>
      <c r="AF3" s="4">
        <v>3.7991969585418701</v>
      </c>
      <c r="AG3" s="3" t="s">
        <v>30</v>
      </c>
      <c r="AH3" s="4">
        <v>5.8906068801879901</v>
      </c>
      <c r="AI3" s="3" t="s">
        <v>30</v>
      </c>
      <c r="AJ3" s="4">
        <v>5.73264455795288</v>
      </c>
      <c r="AK3" s="3" t="s">
        <v>30</v>
      </c>
      <c r="AL3" s="4">
        <v>5.3151888847351101</v>
      </c>
      <c r="AM3" s="3" t="s">
        <v>30</v>
      </c>
      <c r="AN3" s="4">
        <v>6.0626354217529297</v>
      </c>
      <c r="AO3" s="3" t="s">
        <v>30</v>
      </c>
      <c r="AP3" s="4">
        <v>9.0516910552978498</v>
      </c>
      <c r="AQ3" s="3" t="s">
        <v>30</v>
      </c>
      <c r="AR3" s="4">
        <v>8.6521177291870099</v>
      </c>
      <c r="AS3" s="3" t="s">
        <v>30</v>
      </c>
      <c r="AT3" s="4">
        <v>7.9548439979553196</v>
      </c>
      <c r="AU3" s="3" t="s">
        <v>30</v>
      </c>
      <c r="AV3" s="4">
        <v>6.9282045364379901</v>
      </c>
      <c r="AW3" s="3" t="s">
        <v>30</v>
      </c>
      <c r="AX3" s="4">
        <v>6.5974235534668004</v>
      </c>
      <c r="AY3" s="3" t="s">
        <v>30</v>
      </c>
      <c r="AZ3" s="4">
        <v>7.3137536048889196</v>
      </c>
      <c r="BA3" s="3" t="s">
        <v>30</v>
      </c>
      <c r="BB3" s="4">
        <v>7.6739363670349103</v>
      </c>
      <c r="BC3" s="3" t="s">
        <v>30</v>
      </c>
      <c r="BD3" s="4">
        <v>8.0194463729858398</v>
      </c>
      <c r="BE3" s="3" t="s">
        <v>30</v>
      </c>
    </row>
    <row r="4" spans="1:57" ht="18.75" customHeight="1" x14ac:dyDescent="0.2">
      <c r="A4" s="3" t="s">
        <v>31</v>
      </c>
      <c r="B4" s="5"/>
      <c r="C4" s="6"/>
      <c r="D4" s="5"/>
      <c r="E4" s="6"/>
      <c r="F4" s="5"/>
      <c r="G4" s="6"/>
      <c r="H4" s="5"/>
      <c r="I4" s="6"/>
      <c r="J4" s="5"/>
      <c r="K4" s="6"/>
      <c r="L4" s="5">
        <v>11.2805986404419</v>
      </c>
      <c r="M4" s="6" t="s">
        <v>30</v>
      </c>
      <c r="N4" s="5">
        <v>8.8617153167724592</v>
      </c>
      <c r="O4" s="6" t="s">
        <v>30</v>
      </c>
      <c r="P4" s="5">
        <v>9.8189945220947301</v>
      </c>
      <c r="Q4" s="6" t="s">
        <v>30</v>
      </c>
      <c r="R4" s="5">
        <v>14.640124320983899</v>
      </c>
      <c r="S4" s="6" t="s">
        <v>30</v>
      </c>
      <c r="T4" s="5">
        <v>14.739722251892101</v>
      </c>
      <c r="U4" s="6" t="s">
        <v>30</v>
      </c>
      <c r="V4" s="5">
        <v>16.771732330322301</v>
      </c>
      <c r="W4" s="6" t="s">
        <v>30</v>
      </c>
      <c r="X4" s="5">
        <v>16.290382385253899</v>
      </c>
      <c r="Y4" s="6" t="s">
        <v>30</v>
      </c>
      <c r="Z4" s="5">
        <v>16.9226474761963</v>
      </c>
      <c r="AA4" s="6" t="s">
        <v>30</v>
      </c>
      <c r="AB4" s="5">
        <v>17.219100952148398</v>
      </c>
      <c r="AC4" s="6" t="s">
        <v>30</v>
      </c>
      <c r="AD4" s="5">
        <v>17.991275787353501</v>
      </c>
      <c r="AE4" s="6" t="s">
        <v>30</v>
      </c>
      <c r="AF4" s="5">
        <v>18.3574314117432</v>
      </c>
      <c r="AG4" s="6" t="s">
        <v>30</v>
      </c>
      <c r="AH4" s="5">
        <v>19.0445957183838</v>
      </c>
      <c r="AI4" s="6" t="s">
        <v>30</v>
      </c>
      <c r="AJ4" s="5">
        <v>19.280977249145501</v>
      </c>
      <c r="AK4" s="6" t="s">
        <v>30</v>
      </c>
      <c r="AL4" s="5">
        <v>20.032512664794901</v>
      </c>
      <c r="AM4" s="6" t="s">
        <v>30</v>
      </c>
      <c r="AN4" s="5">
        <v>19.3208923339844</v>
      </c>
      <c r="AO4" s="6" t="s">
        <v>30</v>
      </c>
      <c r="AP4" s="5">
        <v>18.950351715087901</v>
      </c>
      <c r="AQ4" s="6" t="s">
        <v>30</v>
      </c>
      <c r="AR4" s="5">
        <v>19.0139484405518</v>
      </c>
      <c r="AS4" s="6" t="s">
        <v>30</v>
      </c>
      <c r="AT4" s="5">
        <v>18.2659511566162</v>
      </c>
      <c r="AU4" s="6" t="s">
        <v>30</v>
      </c>
      <c r="AV4" s="5">
        <v>17.509302139282202</v>
      </c>
      <c r="AW4" s="6" t="s">
        <v>30</v>
      </c>
      <c r="AX4" s="5">
        <v>19.0541896820068</v>
      </c>
      <c r="AY4" s="6" t="s">
        <v>30</v>
      </c>
      <c r="AZ4" s="5">
        <v>18.748119354248001</v>
      </c>
      <c r="BA4" s="6" t="s">
        <v>30</v>
      </c>
      <c r="BB4" s="5">
        <v>19.4435729980469</v>
      </c>
      <c r="BC4" s="6" t="s">
        <v>30</v>
      </c>
      <c r="BD4" s="5">
        <v>20.079662322998001</v>
      </c>
      <c r="BE4" s="6" t="s">
        <v>30</v>
      </c>
    </row>
    <row r="5" spans="1:57" ht="18.75" customHeight="1" x14ac:dyDescent="0.2">
      <c r="A5" s="3" t="s">
        <v>32</v>
      </c>
      <c r="B5" s="4">
        <v>27.958152770996101</v>
      </c>
      <c r="C5" s="3" t="s">
        <v>30</v>
      </c>
      <c r="D5" s="4">
        <v>31.050930023193398</v>
      </c>
      <c r="E5" s="3" t="s">
        <v>30</v>
      </c>
      <c r="F5" s="4">
        <v>28.882596969604499</v>
      </c>
      <c r="G5" s="3" t="s">
        <v>30</v>
      </c>
      <c r="H5" s="4">
        <v>26.148921966552699</v>
      </c>
      <c r="I5" s="3" t="s">
        <v>30</v>
      </c>
      <c r="J5" s="4">
        <v>26.765092849731399</v>
      </c>
      <c r="K5" s="3" t="s">
        <v>30</v>
      </c>
      <c r="L5" s="4">
        <v>28.3942565917969</v>
      </c>
      <c r="M5" s="3" t="s">
        <v>30</v>
      </c>
      <c r="N5" s="4">
        <v>30.6070041656494</v>
      </c>
      <c r="O5" s="3" t="s">
        <v>30</v>
      </c>
      <c r="P5" s="4">
        <v>31.608446121215799</v>
      </c>
      <c r="Q5" s="3" t="s">
        <v>30</v>
      </c>
      <c r="R5" s="4">
        <v>25.026897430419901</v>
      </c>
      <c r="S5" s="3" t="s">
        <v>30</v>
      </c>
      <c r="T5" s="4">
        <v>27.678428649902301</v>
      </c>
      <c r="U5" s="3" t="s">
        <v>30</v>
      </c>
      <c r="V5" s="4">
        <v>36.928264617919901</v>
      </c>
      <c r="W5" s="3" t="s">
        <v>30</v>
      </c>
      <c r="X5" s="4">
        <v>31.690710067748999</v>
      </c>
      <c r="Y5" s="3" t="s">
        <v>30</v>
      </c>
      <c r="Z5" s="4">
        <v>31.524631500244102</v>
      </c>
      <c r="AA5" s="3" t="s">
        <v>30</v>
      </c>
      <c r="AB5" s="4">
        <v>34.459190368652301</v>
      </c>
      <c r="AC5" s="3" t="s">
        <v>30</v>
      </c>
      <c r="AD5" s="4">
        <v>33.600151062011697</v>
      </c>
      <c r="AE5" s="3" t="s">
        <v>30</v>
      </c>
      <c r="AF5" s="4">
        <v>38.431301116943402</v>
      </c>
      <c r="AG5" s="3" t="s">
        <v>30</v>
      </c>
      <c r="AH5" s="4">
        <v>40.402389526367202</v>
      </c>
      <c r="AI5" s="3" t="s">
        <v>30</v>
      </c>
      <c r="AJ5" s="4">
        <v>37.596370697021499</v>
      </c>
      <c r="AK5" s="3" t="s">
        <v>30</v>
      </c>
      <c r="AL5" s="4">
        <v>45.558021545410199</v>
      </c>
      <c r="AM5" s="3" t="s">
        <v>30</v>
      </c>
      <c r="AN5" s="4">
        <v>34.768501281738303</v>
      </c>
      <c r="AO5" s="3" t="s">
        <v>30</v>
      </c>
      <c r="AP5" s="4">
        <v>34.918941497802699</v>
      </c>
      <c r="AQ5" s="3" t="s">
        <v>30</v>
      </c>
      <c r="AR5" s="4">
        <v>37.048633575439503</v>
      </c>
      <c r="AS5" s="3" t="s">
        <v>30</v>
      </c>
      <c r="AT5" s="4">
        <v>36.786380767822301</v>
      </c>
      <c r="AU5" s="3" t="s">
        <v>30</v>
      </c>
      <c r="AV5" s="4">
        <v>34.293514251708999</v>
      </c>
      <c r="AW5" s="3" t="s">
        <v>30</v>
      </c>
      <c r="AX5" s="4">
        <v>31.804708480835</v>
      </c>
      <c r="AY5" s="3" t="s">
        <v>30</v>
      </c>
      <c r="AZ5" s="4">
        <v>27.7021789550781</v>
      </c>
      <c r="BA5" s="3" t="s">
        <v>30</v>
      </c>
      <c r="BB5" s="4">
        <v>23.764532089233398</v>
      </c>
      <c r="BC5" s="3" t="s">
        <v>30</v>
      </c>
      <c r="BD5" s="4">
        <v>26.812730789184599</v>
      </c>
      <c r="BE5" s="3" t="s">
        <v>30</v>
      </c>
    </row>
    <row r="6" spans="1:57" ht="18.75" customHeight="1" x14ac:dyDescent="0.2">
      <c r="A6" s="3" t="s">
        <v>33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>
        <v>36.453399658203097</v>
      </c>
      <c r="O6" s="6" t="s">
        <v>30</v>
      </c>
      <c r="P6" s="5">
        <v>32.693927764892599</v>
      </c>
      <c r="Q6" s="6" t="s">
        <v>30</v>
      </c>
      <c r="R6" s="5">
        <v>25.2152099609375</v>
      </c>
      <c r="S6" s="6" t="s">
        <v>30</v>
      </c>
      <c r="T6" s="5">
        <v>37.680793762207003</v>
      </c>
      <c r="U6" s="6" t="s">
        <v>30</v>
      </c>
      <c r="V6" s="5">
        <v>40.8612670898438</v>
      </c>
      <c r="W6" s="6" t="s">
        <v>30</v>
      </c>
      <c r="X6" s="5">
        <v>36.585792541503899</v>
      </c>
      <c r="Y6" s="6" t="s">
        <v>30</v>
      </c>
      <c r="Z6" s="5">
        <v>28.376001358032202</v>
      </c>
      <c r="AA6" s="6" t="s">
        <v>30</v>
      </c>
      <c r="AB6" s="5">
        <v>28.744859695434599</v>
      </c>
      <c r="AC6" s="6" t="s">
        <v>30</v>
      </c>
      <c r="AD6" s="5">
        <v>30.322021484375</v>
      </c>
      <c r="AE6" s="6" t="s">
        <v>30</v>
      </c>
      <c r="AF6" s="5">
        <v>32.594409942627003</v>
      </c>
      <c r="AG6" s="6" t="s">
        <v>30</v>
      </c>
      <c r="AH6" s="5">
        <v>37.757968902587898</v>
      </c>
      <c r="AI6" s="6" t="s">
        <v>30</v>
      </c>
      <c r="AJ6" s="5">
        <v>41.004199981689503</v>
      </c>
      <c r="AK6" s="6" t="s">
        <v>30</v>
      </c>
      <c r="AL6" s="5">
        <v>46.2151069641113</v>
      </c>
      <c r="AM6" s="6" t="s">
        <v>30</v>
      </c>
      <c r="AN6" s="5">
        <v>35.648189544677699</v>
      </c>
      <c r="AO6" s="6" t="s">
        <v>30</v>
      </c>
      <c r="AP6" s="5">
        <v>40.179306030273402</v>
      </c>
      <c r="AQ6" s="6" t="s">
        <v>30</v>
      </c>
      <c r="AR6" s="5">
        <v>43.117511749267599</v>
      </c>
      <c r="AS6" s="6" t="s">
        <v>30</v>
      </c>
      <c r="AT6" s="5">
        <v>39.4754447937012</v>
      </c>
      <c r="AU6" s="6" t="s">
        <v>30</v>
      </c>
      <c r="AV6" s="5">
        <v>34.876998901367202</v>
      </c>
      <c r="AW6" s="6" t="s">
        <v>30</v>
      </c>
      <c r="AX6" s="5">
        <v>28.6097621917725</v>
      </c>
      <c r="AY6" s="6" t="s">
        <v>30</v>
      </c>
      <c r="AZ6" s="5">
        <v>21.8061408996582</v>
      </c>
      <c r="BA6" s="6" t="s">
        <v>30</v>
      </c>
      <c r="BB6" s="5">
        <v>15.706229209899901</v>
      </c>
      <c r="BC6" s="6" t="s">
        <v>30</v>
      </c>
      <c r="BD6" s="5">
        <v>15.2586269378662</v>
      </c>
      <c r="BE6" s="6" t="s">
        <v>30</v>
      </c>
    </row>
    <row r="7" spans="1:57" ht="18.75" customHeight="1" x14ac:dyDescent="0.2">
      <c r="A7" s="3" t="s">
        <v>34</v>
      </c>
      <c r="B7" s="4">
        <v>15.670260429382299</v>
      </c>
      <c r="C7" s="3" t="s">
        <v>30</v>
      </c>
      <c r="D7" s="4">
        <v>14.827690124511699</v>
      </c>
      <c r="E7" s="3" t="s">
        <v>30</v>
      </c>
      <c r="F7" s="4">
        <v>14.9164085388184</v>
      </c>
      <c r="G7" s="3" t="s">
        <v>30</v>
      </c>
      <c r="H7" s="4">
        <v>14.6290588378906</v>
      </c>
      <c r="I7" s="3" t="s">
        <v>30</v>
      </c>
      <c r="J7" s="4">
        <v>14.8517723083496</v>
      </c>
      <c r="K7" s="3" t="s">
        <v>30</v>
      </c>
      <c r="L7" s="4">
        <v>15.2579336166382</v>
      </c>
      <c r="M7" s="3" t="s">
        <v>30</v>
      </c>
      <c r="N7" s="4">
        <v>15.775606155395501</v>
      </c>
      <c r="O7" s="3" t="s">
        <v>30</v>
      </c>
      <c r="P7" s="4">
        <v>15.314995765686</v>
      </c>
      <c r="Q7" s="3" t="s">
        <v>30</v>
      </c>
      <c r="R7" s="4">
        <v>14.906146049499499</v>
      </c>
      <c r="S7" s="3" t="s">
        <v>30</v>
      </c>
      <c r="T7" s="4">
        <v>14.619001388549799</v>
      </c>
      <c r="U7" s="3" t="s">
        <v>30</v>
      </c>
      <c r="V7" s="4">
        <v>12.659095764160201</v>
      </c>
      <c r="W7" s="3" t="s">
        <v>30</v>
      </c>
      <c r="X7" s="4">
        <v>14.7541399002075</v>
      </c>
      <c r="Y7" s="3" t="s">
        <v>30</v>
      </c>
      <c r="Z7" s="4">
        <v>16.2243537902832</v>
      </c>
      <c r="AA7" s="3" t="s">
        <v>30</v>
      </c>
      <c r="AB7" s="4">
        <v>16.561426162719702</v>
      </c>
      <c r="AC7" s="3" t="s">
        <v>30</v>
      </c>
      <c r="AD7" s="4">
        <v>17.196531295776399</v>
      </c>
      <c r="AE7" s="3" t="s">
        <v>30</v>
      </c>
      <c r="AF7" s="4">
        <v>16.479284286498999</v>
      </c>
      <c r="AG7" s="3" t="s">
        <v>30</v>
      </c>
      <c r="AH7" s="4">
        <v>18.169900894165</v>
      </c>
      <c r="AI7" s="3" t="s">
        <v>30</v>
      </c>
      <c r="AJ7" s="4">
        <v>19.5118217468262</v>
      </c>
      <c r="AK7" s="3" t="s">
        <v>30</v>
      </c>
      <c r="AL7" s="4">
        <v>18.899585723876999</v>
      </c>
      <c r="AM7" s="3" t="s">
        <v>30</v>
      </c>
      <c r="AN7" s="4">
        <v>17.418928146362301</v>
      </c>
      <c r="AO7" s="3" t="s">
        <v>30</v>
      </c>
      <c r="AP7" s="4">
        <v>18.578926086425799</v>
      </c>
      <c r="AQ7" s="3" t="s">
        <v>30</v>
      </c>
      <c r="AR7" s="4">
        <v>17.915992736816399</v>
      </c>
      <c r="AS7" s="3" t="s">
        <v>30</v>
      </c>
      <c r="AT7" s="4">
        <v>18.274814605712901</v>
      </c>
      <c r="AU7" s="3" t="s">
        <v>30</v>
      </c>
      <c r="AV7" s="4">
        <v>17.544040679931602</v>
      </c>
      <c r="AW7" s="3" t="s">
        <v>30</v>
      </c>
      <c r="AX7" s="4">
        <v>16.523786544799801</v>
      </c>
      <c r="AY7" s="3" t="s">
        <v>30</v>
      </c>
      <c r="AZ7" s="4">
        <v>16.896175384521499</v>
      </c>
      <c r="BA7" s="3" t="s">
        <v>30</v>
      </c>
      <c r="BB7" s="4">
        <v>16.264389038085898</v>
      </c>
      <c r="BC7" s="3" t="s">
        <v>30</v>
      </c>
      <c r="BD7" s="4">
        <v>15.4670572280884</v>
      </c>
      <c r="BE7" s="3" t="s">
        <v>30</v>
      </c>
    </row>
    <row r="8" spans="1:57" ht="18.75" customHeight="1" x14ac:dyDescent="0.2">
      <c r="A8" s="3" t="s">
        <v>35</v>
      </c>
      <c r="B8" s="5">
        <v>10.2189998626709</v>
      </c>
      <c r="C8" s="6" t="s">
        <v>30</v>
      </c>
      <c r="D8" s="5">
        <v>11.633999824523899</v>
      </c>
      <c r="E8" s="6" t="s">
        <v>30</v>
      </c>
      <c r="F8" s="5">
        <v>13.625</v>
      </c>
      <c r="G8" s="6" t="s">
        <v>30</v>
      </c>
      <c r="H8" s="5">
        <v>14.807000160217299</v>
      </c>
      <c r="I8" s="6" t="s">
        <v>30</v>
      </c>
      <c r="J8" s="5">
        <v>14.8120002746582</v>
      </c>
      <c r="K8" s="6" t="s">
        <v>30</v>
      </c>
      <c r="L8" s="5">
        <v>14.2959995269775</v>
      </c>
      <c r="M8" s="6" t="s">
        <v>30</v>
      </c>
      <c r="N8" s="5">
        <v>14.5620002746582</v>
      </c>
      <c r="O8" s="6" t="s">
        <v>30</v>
      </c>
      <c r="P8" s="5">
        <v>15.5260000228882</v>
      </c>
      <c r="Q8" s="6" t="s">
        <v>30</v>
      </c>
      <c r="R8" s="5">
        <v>15.996000289916999</v>
      </c>
      <c r="S8" s="6" t="s">
        <v>30</v>
      </c>
      <c r="T8" s="5">
        <v>16.239000320434599</v>
      </c>
      <c r="U8" s="6" t="s">
        <v>30</v>
      </c>
      <c r="V8" s="5">
        <v>16.666000366210898</v>
      </c>
      <c r="W8" s="6" t="s">
        <v>30</v>
      </c>
      <c r="X8" s="5">
        <v>16.313999176025401</v>
      </c>
      <c r="Y8" s="6" t="s">
        <v>30</v>
      </c>
      <c r="Z8" s="5">
        <v>15.796999931335399</v>
      </c>
      <c r="AA8" s="6" t="s">
        <v>30</v>
      </c>
      <c r="AB8" s="5">
        <v>19.0170001983643</v>
      </c>
      <c r="AC8" s="6" t="s">
        <v>30</v>
      </c>
      <c r="AD8" s="5">
        <v>21.524000167846701</v>
      </c>
      <c r="AE8" s="6" t="s">
        <v>30</v>
      </c>
      <c r="AF8" s="5">
        <v>21.545000076293899</v>
      </c>
      <c r="AG8" s="6" t="s">
        <v>30</v>
      </c>
      <c r="AH8" s="5">
        <v>21.6219997406006</v>
      </c>
      <c r="AI8" s="6" t="s">
        <v>30</v>
      </c>
      <c r="AJ8" s="5">
        <v>22.2859992980957</v>
      </c>
      <c r="AK8" s="6" t="s">
        <v>30</v>
      </c>
      <c r="AL8" s="5">
        <v>23.052000045776399</v>
      </c>
      <c r="AM8" s="6" t="s">
        <v>30</v>
      </c>
      <c r="AN8" s="5">
        <v>22.735000610351602</v>
      </c>
      <c r="AO8" s="6" t="s">
        <v>30</v>
      </c>
      <c r="AP8" s="5">
        <v>22.900999069213899</v>
      </c>
      <c r="AQ8" s="6" t="s">
        <v>30</v>
      </c>
      <c r="AR8" s="5">
        <v>23.0030002593994</v>
      </c>
      <c r="AS8" s="6" t="s">
        <v>30</v>
      </c>
      <c r="AT8" s="5">
        <v>23.819999694824201</v>
      </c>
      <c r="AU8" s="6" t="s">
        <v>30</v>
      </c>
      <c r="AV8" s="5">
        <v>24.128999710083001</v>
      </c>
      <c r="AW8" s="6" t="s">
        <v>30</v>
      </c>
      <c r="AX8" s="5">
        <v>24.389999389648398</v>
      </c>
      <c r="AY8" s="6" t="s">
        <v>30</v>
      </c>
      <c r="AZ8" s="5">
        <v>24.8980007171631</v>
      </c>
      <c r="BA8" s="6" t="s">
        <v>30</v>
      </c>
      <c r="BB8" s="5">
        <v>24.388999938964801</v>
      </c>
      <c r="BC8" s="6" t="s">
        <v>30</v>
      </c>
      <c r="BD8" s="5"/>
      <c r="BE8" s="6"/>
    </row>
    <row r="9" spans="1:57" ht="18.75" customHeight="1" x14ac:dyDescent="0.2">
      <c r="A9" s="3" t="s">
        <v>36</v>
      </c>
      <c r="B9" s="4"/>
      <c r="C9" s="3"/>
      <c r="D9" s="4"/>
      <c r="E9" s="3"/>
      <c r="F9" s="4"/>
      <c r="G9" s="3"/>
      <c r="H9" s="4">
        <v>13.266614913940399</v>
      </c>
      <c r="I9" s="3" t="s">
        <v>30</v>
      </c>
      <c r="J9" s="4">
        <v>11.5442409515381</v>
      </c>
      <c r="K9" s="3" t="s">
        <v>30</v>
      </c>
      <c r="L9" s="4">
        <v>10.680035591125501</v>
      </c>
      <c r="M9" s="3" t="s">
        <v>30</v>
      </c>
      <c r="N9" s="4">
        <v>10.637183189392101</v>
      </c>
      <c r="O9" s="3" t="s">
        <v>30</v>
      </c>
      <c r="P9" s="4">
        <v>12.882371902465801</v>
      </c>
      <c r="Q9" s="3" t="s">
        <v>30</v>
      </c>
      <c r="R9" s="4">
        <v>13.6483297348022</v>
      </c>
      <c r="S9" s="3" t="s">
        <v>30</v>
      </c>
      <c r="T9" s="4">
        <v>16.082233428955099</v>
      </c>
      <c r="U9" s="3" t="s">
        <v>30</v>
      </c>
      <c r="V9" s="4">
        <v>14.7822065353394</v>
      </c>
      <c r="W9" s="3" t="s">
        <v>30</v>
      </c>
      <c r="X9" s="4">
        <v>14.329873085021999</v>
      </c>
      <c r="Y9" s="3" t="s">
        <v>30</v>
      </c>
      <c r="Z9" s="4">
        <v>14.5779151916504</v>
      </c>
      <c r="AA9" s="3" t="s">
        <v>30</v>
      </c>
      <c r="AB9" s="4">
        <v>13.9998226165771</v>
      </c>
      <c r="AC9" s="3" t="s">
        <v>30</v>
      </c>
      <c r="AD9" s="4">
        <v>13.978528976440399</v>
      </c>
      <c r="AE9" s="3" t="s">
        <v>30</v>
      </c>
      <c r="AF9" s="4">
        <v>14.335680961608899</v>
      </c>
      <c r="AG9" s="3" t="s">
        <v>30</v>
      </c>
      <c r="AH9" s="4">
        <v>14.4510850906372</v>
      </c>
      <c r="AI9" s="3" t="s">
        <v>30</v>
      </c>
      <c r="AJ9" s="4">
        <v>16.0144939422607</v>
      </c>
      <c r="AK9" s="3" t="s">
        <v>30</v>
      </c>
      <c r="AL9" s="4">
        <v>16.756275177001999</v>
      </c>
      <c r="AM9" s="3" t="s">
        <v>30</v>
      </c>
      <c r="AN9" s="4">
        <v>16.102237701416001</v>
      </c>
      <c r="AO9" s="3" t="s">
        <v>30</v>
      </c>
      <c r="AP9" s="4">
        <v>16.442468643188501</v>
      </c>
      <c r="AQ9" s="3" t="s">
        <v>30</v>
      </c>
      <c r="AR9" s="4">
        <v>16.6646842956543</v>
      </c>
      <c r="AS9" s="3" t="s">
        <v>30</v>
      </c>
      <c r="AT9" s="4">
        <v>16.9555549621582</v>
      </c>
      <c r="AU9" s="3" t="s">
        <v>30</v>
      </c>
      <c r="AV9" s="4">
        <v>20.9973335266113</v>
      </c>
      <c r="AW9" s="3" t="s">
        <v>30</v>
      </c>
      <c r="AX9" s="4">
        <v>21.090814590454102</v>
      </c>
      <c r="AY9" s="3" t="s">
        <v>30</v>
      </c>
      <c r="AZ9" s="4">
        <v>20.051956176757798</v>
      </c>
      <c r="BA9" s="3" t="s">
        <v>30</v>
      </c>
      <c r="BB9" s="4">
        <v>20.0539455413818</v>
      </c>
      <c r="BC9" s="3" t="s">
        <v>30</v>
      </c>
      <c r="BD9" s="4">
        <v>20.1820983886719</v>
      </c>
      <c r="BE9" s="3" t="s">
        <v>30</v>
      </c>
    </row>
    <row r="10" spans="1:57" ht="18.75" customHeight="1" x14ac:dyDescent="0.2">
      <c r="A10" s="3" t="s">
        <v>37</v>
      </c>
      <c r="B10" s="5">
        <v>28.104000091552699</v>
      </c>
      <c r="C10" s="6" t="s">
        <v>30</v>
      </c>
      <c r="D10" s="5">
        <v>26.6679992675781</v>
      </c>
      <c r="E10" s="6" t="s">
        <v>30</v>
      </c>
      <c r="F10" s="5">
        <v>26.1350002288818</v>
      </c>
      <c r="G10" s="6" t="s">
        <v>30</v>
      </c>
      <c r="H10" s="5">
        <v>26.6049995422363</v>
      </c>
      <c r="I10" s="6" t="s">
        <v>30</v>
      </c>
      <c r="J10" s="5">
        <v>27.506999969482401</v>
      </c>
      <c r="K10" s="6" t="s">
        <v>30</v>
      </c>
      <c r="L10" s="5">
        <v>28.284999847412099</v>
      </c>
      <c r="M10" s="6" t="s">
        <v>30</v>
      </c>
      <c r="N10" s="5">
        <v>28.923999786376999</v>
      </c>
      <c r="O10" s="6" t="s">
        <v>30</v>
      </c>
      <c r="P10" s="5">
        <v>28.666000366210898</v>
      </c>
      <c r="Q10" s="6" t="s">
        <v>30</v>
      </c>
      <c r="R10" s="5">
        <v>29.447999954223601</v>
      </c>
      <c r="S10" s="6" t="s">
        <v>30</v>
      </c>
      <c r="T10" s="5">
        <v>29.818000793456999</v>
      </c>
      <c r="U10" s="6" t="s">
        <v>30</v>
      </c>
      <c r="V10" s="5">
        <v>30.471000671386701</v>
      </c>
      <c r="W10" s="6" t="s">
        <v>30</v>
      </c>
      <c r="X10" s="5">
        <v>28.938999176025401</v>
      </c>
      <c r="Y10" s="6" t="s">
        <v>30</v>
      </c>
      <c r="Z10" s="5">
        <v>29.8120002746582</v>
      </c>
      <c r="AA10" s="6" t="s">
        <v>30</v>
      </c>
      <c r="AB10" s="5">
        <v>29.9909992218018</v>
      </c>
      <c r="AC10" s="6" t="s">
        <v>30</v>
      </c>
      <c r="AD10" s="5">
        <v>30.304000854492202</v>
      </c>
      <c r="AE10" s="6" t="s">
        <v>30</v>
      </c>
      <c r="AF10" s="5">
        <v>29.996000289916999</v>
      </c>
      <c r="AG10" s="6" t="s">
        <v>30</v>
      </c>
      <c r="AH10" s="5">
        <v>29.429000854492202</v>
      </c>
      <c r="AI10" s="6" t="s">
        <v>30</v>
      </c>
      <c r="AJ10" s="5">
        <v>29.559999465942401</v>
      </c>
      <c r="AK10" s="6" t="s">
        <v>30</v>
      </c>
      <c r="AL10" s="5">
        <v>26.8659992218018</v>
      </c>
      <c r="AM10" s="6" t="s">
        <v>30</v>
      </c>
      <c r="AN10" s="5">
        <v>25.573999404907202</v>
      </c>
      <c r="AO10" s="6" t="s">
        <v>30</v>
      </c>
      <c r="AP10" s="5">
        <v>25.311000823974599</v>
      </c>
      <c r="AQ10" s="6" t="s">
        <v>30</v>
      </c>
      <c r="AR10" s="5">
        <v>25.9340000152588</v>
      </c>
      <c r="AS10" s="6" t="s">
        <v>30</v>
      </c>
      <c r="AT10" s="5">
        <v>26.951999664306602</v>
      </c>
      <c r="AU10" s="6" t="s">
        <v>30</v>
      </c>
      <c r="AV10" s="5">
        <v>27.156000137329102</v>
      </c>
      <c r="AW10" s="6" t="s">
        <v>30</v>
      </c>
      <c r="AX10" s="5">
        <v>27.325000762939499</v>
      </c>
      <c r="AY10" s="6" t="s">
        <v>30</v>
      </c>
      <c r="AZ10" s="5">
        <v>27.919000625610401</v>
      </c>
      <c r="BA10" s="6" t="s">
        <v>30</v>
      </c>
      <c r="BB10" s="5">
        <v>27.757999420166001</v>
      </c>
      <c r="BC10" s="6" t="s">
        <v>30</v>
      </c>
      <c r="BD10" s="5"/>
      <c r="BE10" s="6"/>
    </row>
    <row r="11" spans="1:57" ht="18.75" customHeight="1" x14ac:dyDescent="0.2">
      <c r="A11" s="3" t="s">
        <v>38</v>
      </c>
      <c r="B11" s="4">
        <v>26.374000549316399</v>
      </c>
      <c r="C11" s="3" t="s">
        <v>30</v>
      </c>
      <c r="D11" s="4">
        <v>26.7469997406006</v>
      </c>
      <c r="E11" s="3" t="s">
        <v>30</v>
      </c>
      <c r="F11" s="4">
        <v>27.663000106811499</v>
      </c>
      <c r="G11" s="3" t="s">
        <v>30</v>
      </c>
      <c r="H11" s="4">
        <v>27.5230007171631</v>
      </c>
      <c r="I11" s="3" t="s">
        <v>30</v>
      </c>
      <c r="J11" s="4">
        <v>26.80299949646</v>
      </c>
      <c r="K11" s="3" t="s">
        <v>30</v>
      </c>
      <c r="L11" s="4">
        <v>26.558000564575199</v>
      </c>
      <c r="M11" s="3" t="s">
        <v>30</v>
      </c>
      <c r="N11" s="4">
        <v>27.902000427246101</v>
      </c>
      <c r="O11" s="3" t="s">
        <v>30</v>
      </c>
      <c r="P11" s="4">
        <v>28.7469997406006</v>
      </c>
      <c r="Q11" s="3" t="s">
        <v>30</v>
      </c>
      <c r="R11" s="4">
        <v>28.8390007019043</v>
      </c>
      <c r="S11" s="3" t="s">
        <v>30</v>
      </c>
      <c r="T11" s="4">
        <v>28.527000427246101</v>
      </c>
      <c r="U11" s="3" t="s">
        <v>30</v>
      </c>
      <c r="V11" s="4">
        <v>28.002000808715799</v>
      </c>
      <c r="W11" s="3" t="s">
        <v>30</v>
      </c>
      <c r="X11" s="4">
        <v>29.6420001983643</v>
      </c>
      <c r="Y11" s="3" t="s">
        <v>30</v>
      </c>
      <c r="Z11" s="4">
        <v>28.638999938964801</v>
      </c>
      <c r="AA11" s="3" t="s">
        <v>30</v>
      </c>
      <c r="AB11" s="4">
        <v>28.3190002441406</v>
      </c>
      <c r="AC11" s="3" t="s">
        <v>30</v>
      </c>
      <c r="AD11" s="4">
        <v>27.943000793456999</v>
      </c>
      <c r="AE11" s="3" t="s">
        <v>30</v>
      </c>
      <c r="AF11" s="4">
        <v>27.1149997711182</v>
      </c>
      <c r="AG11" s="3" t="s">
        <v>30</v>
      </c>
      <c r="AH11" s="4">
        <v>26.658000946044901</v>
      </c>
      <c r="AI11" s="3" t="s">
        <v>30</v>
      </c>
      <c r="AJ11" s="4">
        <v>27.006999969482401</v>
      </c>
      <c r="AK11" s="3" t="s">
        <v>30</v>
      </c>
      <c r="AL11" s="4">
        <v>27.718000411987301</v>
      </c>
      <c r="AM11" s="3" t="s">
        <v>30</v>
      </c>
      <c r="AN11" s="4">
        <v>26.874000549316399</v>
      </c>
      <c r="AO11" s="3" t="s">
        <v>30</v>
      </c>
      <c r="AP11" s="4">
        <v>26.958999633789102</v>
      </c>
      <c r="AQ11" s="3" t="s">
        <v>30</v>
      </c>
      <c r="AR11" s="4">
        <v>27.1410007476807</v>
      </c>
      <c r="AS11" s="3" t="s">
        <v>30</v>
      </c>
      <c r="AT11" s="4">
        <v>27.6709995269775</v>
      </c>
      <c r="AU11" s="3" t="s">
        <v>30</v>
      </c>
      <c r="AV11" s="4">
        <v>28.173000335693398</v>
      </c>
      <c r="AW11" s="3" t="s">
        <v>30</v>
      </c>
      <c r="AX11" s="4">
        <v>28.205999374389599</v>
      </c>
      <c r="AY11" s="3" t="s">
        <v>30</v>
      </c>
      <c r="AZ11" s="4">
        <v>28.622999191284201</v>
      </c>
      <c r="BA11" s="3" t="s">
        <v>30</v>
      </c>
      <c r="BB11" s="4">
        <v>27.591999053955099</v>
      </c>
      <c r="BC11" s="3" t="s">
        <v>30</v>
      </c>
      <c r="BD11" s="4">
        <v>27.225000381469702</v>
      </c>
      <c r="BE11" s="3" t="s">
        <v>30</v>
      </c>
    </row>
    <row r="12" spans="1:57" ht="18.75" customHeight="1" x14ac:dyDescent="0.2">
      <c r="A12" s="3" t="s">
        <v>39</v>
      </c>
      <c r="B12" s="5"/>
      <c r="C12" s="6"/>
      <c r="D12" s="5"/>
      <c r="E12" s="6"/>
      <c r="F12" s="5"/>
      <c r="G12" s="6"/>
      <c r="H12" s="5"/>
      <c r="I12" s="6"/>
      <c r="J12" s="5">
        <v>6.7092843055725098</v>
      </c>
      <c r="K12" s="6" t="s">
        <v>30</v>
      </c>
      <c r="L12" s="5">
        <v>9.8708972930908203</v>
      </c>
      <c r="M12" s="6" t="s">
        <v>30</v>
      </c>
      <c r="N12" s="5">
        <v>12.776803016662599</v>
      </c>
      <c r="O12" s="6" t="s">
        <v>30</v>
      </c>
      <c r="P12" s="5">
        <v>10.4877281188965</v>
      </c>
      <c r="Q12" s="6" t="s">
        <v>30</v>
      </c>
      <c r="R12" s="5">
        <v>9.1979045867919904</v>
      </c>
      <c r="S12" s="6" t="s">
        <v>30</v>
      </c>
      <c r="T12" s="5">
        <v>9.3916568756103498</v>
      </c>
      <c r="U12" s="6" t="s">
        <v>30</v>
      </c>
      <c r="V12" s="5">
        <v>9.7003192901611293</v>
      </c>
      <c r="W12" s="6" t="s">
        <v>30</v>
      </c>
      <c r="X12" s="5">
        <v>10.387550354003899</v>
      </c>
      <c r="Y12" s="6" t="s">
        <v>30</v>
      </c>
      <c r="Z12" s="5">
        <v>10.867078781127899</v>
      </c>
      <c r="AA12" s="6" t="s">
        <v>30</v>
      </c>
      <c r="AB12" s="5">
        <v>11.205584526061999</v>
      </c>
      <c r="AC12" s="6" t="s">
        <v>30</v>
      </c>
      <c r="AD12" s="5">
        <v>11.1815843582153</v>
      </c>
      <c r="AE12" s="6" t="s">
        <v>30</v>
      </c>
      <c r="AF12" s="5">
        <v>12.0207719802856</v>
      </c>
      <c r="AG12" s="6" t="s">
        <v>30</v>
      </c>
      <c r="AH12" s="5">
        <v>14.686572074890099</v>
      </c>
      <c r="AI12" s="6" t="s">
        <v>30</v>
      </c>
      <c r="AJ12" s="5">
        <v>15.9839115142822</v>
      </c>
      <c r="AK12" s="6" t="s">
        <v>30</v>
      </c>
      <c r="AL12" s="5">
        <v>14.895444869995099</v>
      </c>
      <c r="AM12" s="6" t="s">
        <v>30</v>
      </c>
      <c r="AN12" s="5">
        <v>12.434088706970201</v>
      </c>
      <c r="AO12" s="6" t="s">
        <v>30</v>
      </c>
      <c r="AP12" s="5">
        <v>10.449460983276399</v>
      </c>
      <c r="AQ12" s="6" t="s">
        <v>30</v>
      </c>
      <c r="AR12" s="5">
        <v>10.6082000732422</v>
      </c>
      <c r="AS12" s="6" t="s">
        <v>30</v>
      </c>
      <c r="AT12" s="5">
        <v>12.1976680755615</v>
      </c>
      <c r="AU12" s="6" t="s">
        <v>30</v>
      </c>
      <c r="AV12" s="5">
        <v>12.2846069335938</v>
      </c>
      <c r="AW12" s="6" t="s">
        <v>30</v>
      </c>
      <c r="AX12" s="5">
        <v>13.459789276123001</v>
      </c>
      <c r="AY12" s="6" t="s">
        <v>30</v>
      </c>
      <c r="AZ12" s="5">
        <v>14.7530670166016</v>
      </c>
      <c r="BA12" s="6" t="s">
        <v>30</v>
      </c>
      <c r="BB12" s="5">
        <v>13.8273000717163</v>
      </c>
      <c r="BC12" s="6" t="s">
        <v>30</v>
      </c>
      <c r="BD12" s="5">
        <v>13.8143558502197</v>
      </c>
      <c r="BE12" s="6" t="s">
        <v>30</v>
      </c>
    </row>
    <row r="13" spans="1:57" ht="18.75" customHeight="1" x14ac:dyDescent="0.2">
      <c r="A13" s="3" t="s">
        <v>40</v>
      </c>
      <c r="B13" s="4">
        <v>7.6998195648193404</v>
      </c>
      <c r="C13" s="3" t="s">
        <v>30</v>
      </c>
      <c r="D13" s="4">
        <v>8.5430688858032209</v>
      </c>
      <c r="E13" s="3" t="s">
        <v>30</v>
      </c>
      <c r="F13" s="4">
        <v>8.2725343704223597</v>
      </c>
      <c r="G13" s="3" t="s">
        <v>30</v>
      </c>
      <c r="H13" s="4">
        <v>9.4159746170043892</v>
      </c>
      <c r="I13" s="3" t="s">
        <v>30</v>
      </c>
      <c r="J13" s="4">
        <v>9.9526243209838903</v>
      </c>
      <c r="K13" s="3" t="s">
        <v>30</v>
      </c>
      <c r="L13" s="4">
        <v>10.0640459060669</v>
      </c>
      <c r="M13" s="3" t="s">
        <v>30</v>
      </c>
      <c r="N13" s="4">
        <v>9.8740043640136701</v>
      </c>
      <c r="O13" s="3" t="s">
        <v>30</v>
      </c>
      <c r="P13" s="4">
        <v>9.8491086959838903</v>
      </c>
      <c r="Q13" s="3" t="s">
        <v>30</v>
      </c>
      <c r="R13" s="4">
        <v>10.014798164367701</v>
      </c>
      <c r="S13" s="3" t="s">
        <v>30</v>
      </c>
      <c r="T13" s="4">
        <v>9.4737901687622106</v>
      </c>
      <c r="U13" s="3" t="s">
        <v>30</v>
      </c>
      <c r="V13" s="4">
        <v>10.400128364563001</v>
      </c>
      <c r="W13" s="3" t="s">
        <v>30</v>
      </c>
      <c r="X13" s="4">
        <v>10.3027181625366</v>
      </c>
      <c r="Y13" s="3" t="s">
        <v>30</v>
      </c>
      <c r="Z13" s="4">
        <v>8.6944713592529297</v>
      </c>
      <c r="AA13" s="3" t="s">
        <v>30</v>
      </c>
      <c r="AB13" s="4">
        <v>9.1771869659423793</v>
      </c>
      <c r="AC13" s="3" t="s">
        <v>30</v>
      </c>
      <c r="AD13" s="4">
        <v>9.1796665191650408</v>
      </c>
      <c r="AE13" s="3" t="s">
        <v>30</v>
      </c>
      <c r="AF13" s="4">
        <v>9.4051580429077095</v>
      </c>
      <c r="AG13" s="3" t="s">
        <v>30</v>
      </c>
      <c r="AH13" s="4">
        <v>10.7649192810059</v>
      </c>
      <c r="AI13" s="3" t="s">
        <v>30</v>
      </c>
      <c r="AJ13" s="4">
        <v>11.3428087234497</v>
      </c>
      <c r="AK13" s="3" t="s">
        <v>30</v>
      </c>
      <c r="AL13" s="4">
        <v>12.040184974670399</v>
      </c>
      <c r="AM13" s="3" t="s">
        <v>30</v>
      </c>
      <c r="AN13" s="4">
        <v>11.3192052841187</v>
      </c>
      <c r="AO13" s="3" t="s">
        <v>30</v>
      </c>
      <c r="AP13" s="4">
        <v>10.9850616455078</v>
      </c>
      <c r="AQ13" s="3" t="s">
        <v>30</v>
      </c>
      <c r="AR13" s="4">
        <v>12.8782863616943</v>
      </c>
      <c r="AS13" s="3" t="s">
        <v>30</v>
      </c>
      <c r="AT13" s="4">
        <v>11.9078044891357</v>
      </c>
      <c r="AU13" s="3" t="s">
        <v>30</v>
      </c>
      <c r="AV13" s="4">
        <v>11.437603950500501</v>
      </c>
      <c r="AW13" s="3" t="s">
        <v>30</v>
      </c>
      <c r="AX13" s="4">
        <v>11.3672800064087</v>
      </c>
      <c r="AY13" s="3" t="s">
        <v>30</v>
      </c>
      <c r="AZ13" s="4">
        <v>12.723980903625501</v>
      </c>
      <c r="BA13" s="3" t="s">
        <v>30</v>
      </c>
      <c r="BB13" s="4">
        <v>14.1588087081909</v>
      </c>
      <c r="BC13" s="3" t="s">
        <v>30</v>
      </c>
      <c r="BD13" s="4">
        <v>15.1009683609009</v>
      </c>
      <c r="BE13" s="3" t="s">
        <v>30</v>
      </c>
    </row>
    <row r="14" spans="1:57" ht="18.75" customHeight="1" x14ac:dyDescent="0.2">
      <c r="A14" s="3" t="s">
        <v>41</v>
      </c>
      <c r="B14" s="5">
        <v>2.0249080657959002</v>
      </c>
      <c r="C14" s="6" t="s">
        <v>30</v>
      </c>
      <c r="D14" s="5">
        <v>2.1394727230071999</v>
      </c>
      <c r="E14" s="6" t="s">
        <v>30</v>
      </c>
      <c r="F14" s="5">
        <v>2.4534158706664999</v>
      </c>
      <c r="G14" s="6" t="s">
        <v>30</v>
      </c>
      <c r="H14" s="5">
        <v>2.2924365997314502</v>
      </c>
      <c r="I14" s="6" t="s">
        <v>30</v>
      </c>
      <c r="J14" s="5">
        <v>2.1779260635375999</v>
      </c>
      <c r="K14" s="6" t="s">
        <v>30</v>
      </c>
      <c r="L14" s="5">
        <v>1.9320219755172701</v>
      </c>
      <c r="M14" s="6" t="s">
        <v>30</v>
      </c>
      <c r="N14" s="5">
        <v>1.85423743724823</v>
      </c>
      <c r="O14" s="6" t="s">
        <v>30</v>
      </c>
      <c r="P14" s="5">
        <v>2.0824334621429399</v>
      </c>
      <c r="Q14" s="6" t="s">
        <v>30</v>
      </c>
      <c r="R14" s="5">
        <v>2.4825689792633101</v>
      </c>
      <c r="S14" s="6" t="s">
        <v>30</v>
      </c>
      <c r="T14" s="5">
        <v>2.0729660987853999</v>
      </c>
      <c r="U14" s="6" t="s">
        <v>30</v>
      </c>
      <c r="V14" s="5">
        <v>1.69910669326782</v>
      </c>
      <c r="W14" s="6" t="s">
        <v>30</v>
      </c>
      <c r="X14" s="5">
        <v>1.72931444644928</v>
      </c>
      <c r="Y14" s="6" t="s">
        <v>30</v>
      </c>
      <c r="Z14" s="5">
        <v>1.36949026584625</v>
      </c>
      <c r="AA14" s="6" t="s">
        <v>30</v>
      </c>
      <c r="AB14" s="5">
        <v>1.2583582401275599</v>
      </c>
      <c r="AC14" s="6" t="s">
        <v>30</v>
      </c>
      <c r="AD14" s="5">
        <v>1.1588665246963501</v>
      </c>
      <c r="AE14" s="6" t="s">
        <v>30</v>
      </c>
      <c r="AF14" s="5">
        <v>1.0359300374984699</v>
      </c>
      <c r="AG14" s="6" t="s">
        <v>30</v>
      </c>
      <c r="AH14" s="5">
        <v>1.03479492664337</v>
      </c>
      <c r="AI14" s="6" t="s">
        <v>30</v>
      </c>
      <c r="AJ14" s="5">
        <v>1.01585340499878</v>
      </c>
      <c r="AK14" s="6" t="s">
        <v>30</v>
      </c>
      <c r="AL14" s="5">
        <v>1.02407085895538</v>
      </c>
      <c r="AM14" s="6" t="s">
        <v>30</v>
      </c>
      <c r="AN14" s="5">
        <v>0.96234560012817405</v>
      </c>
      <c r="AO14" s="6" t="s">
        <v>30</v>
      </c>
      <c r="AP14" s="5">
        <v>1.04466187953949</v>
      </c>
      <c r="AQ14" s="6" t="s">
        <v>30</v>
      </c>
      <c r="AR14" s="5">
        <v>0.94269871711731001</v>
      </c>
      <c r="AS14" s="6" t="s">
        <v>30</v>
      </c>
      <c r="AT14" s="5">
        <v>0.98746299743652299</v>
      </c>
      <c r="AU14" s="6" t="s">
        <v>30</v>
      </c>
      <c r="AV14" s="5">
        <v>1.04619264602661</v>
      </c>
      <c r="AW14" s="6" t="s">
        <v>30</v>
      </c>
      <c r="AX14" s="5">
        <v>0.64522397518158003</v>
      </c>
      <c r="AY14" s="6" t="s">
        <v>30</v>
      </c>
      <c r="AZ14" s="5">
        <v>0.65793353319168102</v>
      </c>
      <c r="BA14" s="6" t="s">
        <v>30</v>
      </c>
      <c r="BB14" s="5">
        <v>0.80872029066085804</v>
      </c>
      <c r="BC14" s="6" t="s">
        <v>30</v>
      </c>
      <c r="BD14" s="5">
        <v>0.98173922300338701</v>
      </c>
      <c r="BE14" s="6" t="s">
        <v>30</v>
      </c>
    </row>
    <row r="15" spans="1:57" ht="18.75" customHeight="1" x14ac:dyDescent="0.2">
      <c r="A15" s="3" t="s">
        <v>42</v>
      </c>
      <c r="B15" s="4"/>
      <c r="C15" s="3"/>
      <c r="D15" s="4"/>
      <c r="E15" s="3"/>
      <c r="F15" s="4"/>
      <c r="G15" s="3"/>
      <c r="H15" s="4"/>
      <c r="I15" s="3"/>
      <c r="J15" s="4"/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  <c r="W15" s="3"/>
      <c r="X15" s="4">
        <v>6.3031797409057599</v>
      </c>
      <c r="Y15" s="3" t="s">
        <v>30</v>
      </c>
      <c r="Z15" s="4">
        <v>6.3179445266723597</v>
      </c>
      <c r="AA15" s="3" t="s">
        <v>30</v>
      </c>
      <c r="AB15" s="4">
        <v>6.6011376380920401</v>
      </c>
      <c r="AC15" s="3" t="s">
        <v>30</v>
      </c>
      <c r="AD15" s="4">
        <v>6.6163091659545898</v>
      </c>
      <c r="AE15" s="3" t="s">
        <v>30</v>
      </c>
      <c r="AF15" s="4">
        <v>6.6798081398010298</v>
      </c>
      <c r="AG15" s="3" t="s">
        <v>30</v>
      </c>
      <c r="AH15" s="4">
        <v>6.5829386711120597</v>
      </c>
      <c r="AI15" s="3" t="s">
        <v>30</v>
      </c>
      <c r="AJ15" s="4">
        <v>6.4542498588562003</v>
      </c>
      <c r="AK15" s="3" t="s">
        <v>30</v>
      </c>
      <c r="AL15" s="4">
        <v>7.2175369262695304</v>
      </c>
      <c r="AM15" s="3" t="s">
        <v>30</v>
      </c>
      <c r="AN15" s="4">
        <v>7.0367007255554199</v>
      </c>
      <c r="AO15" s="3" t="s">
        <v>30</v>
      </c>
      <c r="AP15" s="4">
        <v>7.2937817573547399</v>
      </c>
      <c r="AQ15" s="3" t="s">
        <v>30</v>
      </c>
      <c r="AR15" s="4">
        <v>8.0717277526855504</v>
      </c>
      <c r="AS15" s="3" t="s">
        <v>30</v>
      </c>
      <c r="AT15" s="4">
        <v>8.4491729736328107</v>
      </c>
      <c r="AU15" s="3" t="s">
        <v>30</v>
      </c>
      <c r="AV15" s="4">
        <v>8.4521789550781303</v>
      </c>
      <c r="AW15" s="3" t="s">
        <v>30</v>
      </c>
      <c r="AX15" s="4">
        <v>8.1155662536621094</v>
      </c>
      <c r="AY15" s="3" t="s">
        <v>30</v>
      </c>
      <c r="AZ15" s="4">
        <v>7.9305272102356001</v>
      </c>
      <c r="BA15" s="3" t="s">
        <v>30</v>
      </c>
      <c r="BB15" s="4">
        <v>8.1908407211303693</v>
      </c>
      <c r="BC15" s="3" t="s">
        <v>30</v>
      </c>
      <c r="BD15" s="4"/>
      <c r="BE15" s="3"/>
    </row>
    <row r="16" spans="1:57" ht="18.75" customHeight="1" x14ac:dyDescent="0.2">
      <c r="A16" s="3" t="s">
        <v>43</v>
      </c>
      <c r="B16" s="5">
        <v>19.867000579833999</v>
      </c>
      <c r="C16" s="6" t="s">
        <v>30</v>
      </c>
      <c r="D16" s="5">
        <v>23.749000549316399</v>
      </c>
      <c r="E16" s="6" t="s">
        <v>30</v>
      </c>
      <c r="F16" s="5">
        <v>23.488000869751001</v>
      </c>
      <c r="G16" s="6" t="s">
        <v>30</v>
      </c>
      <c r="H16" s="5">
        <v>22.732000350952099</v>
      </c>
      <c r="I16" s="6" t="s">
        <v>30</v>
      </c>
      <c r="J16" s="5">
        <v>21.745000839233398</v>
      </c>
      <c r="K16" s="6" t="s">
        <v>30</v>
      </c>
      <c r="L16" s="5">
        <v>23.219999313354499</v>
      </c>
      <c r="M16" s="6" t="s">
        <v>30</v>
      </c>
      <c r="N16" s="5">
        <v>22.393999099731399</v>
      </c>
      <c r="O16" s="6" t="s">
        <v>30</v>
      </c>
      <c r="P16" s="5">
        <v>26.284999847412099</v>
      </c>
      <c r="Q16" s="6" t="s">
        <v>30</v>
      </c>
      <c r="R16" s="5">
        <v>24.6879997253418</v>
      </c>
      <c r="S16" s="6" t="s">
        <v>30</v>
      </c>
      <c r="T16" s="5">
        <v>24.311000823974599</v>
      </c>
      <c r="U16" s="6" t="s">
        <v>30</v>
      </c>
      <c r="V16" s="5">
        <v>25.452999114990199</v>
      </c>
      <c r="W16" s="6" t="s">
        <v>30</v>
      </c>
      <c r="X16" s="5">
        <v>26.224000930786101</v>
      </c>
      <c r="Y16" s="6" t="s">
        <v>30</v>
      </c>
      <c r="Z16" s="5">
        <v>25.0030002593994</v>
      </c>
      <c r="AA16" s="6" t="s">
        <v>30</v>
      </c>
      <c r="AB16" s="5">
        <v>26.327999114990199</v>
      </c>
      <c r="AC16" s="6" t="s">
        <v>30</v>
      </c>
      <c r="AD16" s="5">
        <v>25.788999557495099</v>
      </c>
      <c r="AE16" s="6" t="s">
        <v>30</v>
      </c>
      <c r="AF16" s="5">
        <v>24.2329998016357</v>
      </c>
      <c r="AG16" s="6" t="s">
        <v>30</v>
      </c>
      <c r="AH16" s="5">
        <v>25.284000396728501</v>
      </c>
      <c r="AI16" s="6" t="s">
        <v>30</v>
      </c>
      <c r="AJ16" s="5">
        <v>24.8689994812012</v>
      </c>
      <c r="AK16" s="6" t="s">
        <v>30</v>
      </c>
      <c r="AL16" s="5">
        <v>25.399999618530298</v>
      </c>
      <c r="AM16" s="6" t="s">
        <v>30</v>
      </c>
      <c r="AN16" s="5">
        <v>24.850999832153299</v>
      </c>
      <c r="AO16" s="6" t="s">
        <v>30</v>
      </c>
      <c r="AP16" s="5">
        <v>24.6679992675781</v>
      </c>
      <c r="AQ16" s="6" t="s">
        <v>30</v>
      </c>
      <c r="AR16" s="5">
        <v>26.337999343872099</v>
      </c>
      <c r="AS16" s="6" t="s">
        <v>30</v>
      </c>
      <c r="AT16" s="5">
        <v>24.303180694580099</v>
      </c>
      <c r="AU16" s="6" t="s">
        <v>30</v>
      </c>
      <c r="AV16" s="5">
        <v>23.604000091552699</v>
      </c>
      <c r="AW16" s="6" t="s">
        <v>30</v>
      </c>
      <c r="AX16" s="5">
        <v>24.2530002593994</v>
      </c>
      <c r="AY16" s="6" t="s">
        <v>30</v>
      </c>
      <c r="AZ16" s="5">
        <v>23.979707717895501</v>
      </c>
      <c r="BA16" s="6" t="s">
        <v>30</v>
      </c>
      <c r="BB16" s="5">
        <v>25.7661457061768</v>
      </c>
      <c r="BC16" s="6" t="s">
        <v>30</v>
      </c>
      <c r="BD16" s="5"/>
      <c r="BE16" s="6"/>
    </row>
    <row r="17" spans="1:57" ht="18.75" customHeight="1" x14ac:dyDescent="0.2">
      <c r="A17" s="3" t="s">
        <v>44</v>
      </c>
      <c r="B17" s="4"/>
      <c r="C17" s="3"/>
      <c r="D17" s="4"/>
      <c r="E17" s="3"/>
      <c r="F17" s="4">
        <v>6.7590713500976598</v>
      </c>
      <c r="G17" s="3" t="s">
        <v>30</v>
      </c>
      <c r="H17" s="4">
        <v>8.8602447509765607</v>
      </c>
      <c r="I17" s="3" t="s">
        <v>30</v>
      </c>
      <c r="J17" s="4">
        <v>8.2318325042724592</v>
      </c>
      <c r="K17" s="3" t="s">
        <v>30</v>
      </c>
      <c r="L17" s="4">
        <v>20.599136352539102</v>
      </c>
      <c r="M17" s="3" t="s">
        <v>30</v>
      </c>
      <c r="N17" s="4">
        <v>19.472261428833001</v>
      </c>
      <c r="O17" s="3" t="s">
        <v>30</v>
      </c>
      <c r="P17" s="4">
        <v>21.476303100585898</v>
      </c>
      <c r="Q17" s="3" t="s">
        <v>30</v>
      </c>
      <c r="R17" s="4">
        <v>17.724470138549801</v>
      </c>
      <c r="S17" s="3" t="s">
        <v>30</v>
      </c>
      <c r="T17" s="4">
        <v>17.268886566162099</v>
      </c>
      <c r="U17" s="3" t="s">
        <v>30</v>
      </c>
      <c r="V17" s="4">
        <v>16.624711990356399</v>
      </c>
      <c r="W17" s="3" t="s">
        <v>30</v>
      </c>
      <c r="X17" s="4">
        <v>20.9463405609131</v>
      </c>
      <c r="Y17" s="3" t="s">
        <v>30</v>
      </c>
      <c r="Z17" s="4">
        <v>19.464260101318398</v>
      </c>
      <c r="AA17" s="3" t="s">
        <v>30</v>
      </c>
      <c r="AB17" s="4">
        <v>20.188016891479499</v>
      </c>
      <c r="AC17" s="3" t="s">
        <v>30</v>
      </c>
      <c r="AD17" s="4">
        <v>20.036134719848601</v>
      </c>
      <c r="AE17" s="3" t="s">
        <v>30</v>
      </c>
      <c r="AF17" s="4">
        <v>22.0417881011963</v>
      </c>
      <c r="AG17" s="3" t="s">
        <v>30</v>
      </c>
      <c r="AH17" s="4">
        <v>24.157350540161101</v>
      </c>
      <c r="AI17" s="3" t="s">
        <v>30</v>
      </c>
      <c r="AJ17" s="4">
        <v>27.2054138183594</v>
      </c>
      <c r="AK17" s="3" t="s">
        <v>30</v>
      </c>
      <c r="AL17" s="4">
        <v>36.0650024414063</v>
      </c>
      <c r="AM17" s="3" t="s">
        <v>30</v>
      </c>
      <c r="AN17" s="4">
        <v>29.069097518920898</v>
      </c>
      <c r="AO17" s="3" t="s">
        <v>30</v>
      </c>
      <c r="AP17" s="4">
        <v>26.325597763061499</v>
      </c>
      <c r="AQ17" s="3" t="s">
        <v>30</v>
      </c>
      <c r="AR17" s="4">
        <v>23.9046821594238</v>
      </c>
      <c r="AS17" s="3" t="s">
        <v>30</v>
      </c>
      <c r="AT17" s="4">
        <v>25.202695846557599</v>
      </c>
      <c r="AU17" s="3" t="s">
        <v>30</v>
      </c>
      <c r="AV17" s="4">
        <v>24.5899963378906</v>
      </c>
      <c r="AW17" s="3" t="s">
        <v>30</v>
      </c>
      <c r="AX17" s="4">
        <v>23.4572448730469</v>
      </c>
      <c r="AY17" s="3" t="s">
        <v>30</v>
      </c>
      <c r="AZ17" s="4">
        <v>24.776710510253899</v>
      </c>
      <c r="BA17" s="3" t="s">
        <v>30</v>
      </c>
      <c r="BB17" s="4">
        <v>25.121028900146499</v>
      </c>
      <c r="BC17" s="3" t="s">
        <v>30</v>
      </c>
      <c r="BD17" s="4">
        <v>25.0387477874756</v>
      </c>
      <c r="BE17" s="3" t="s">
        <v>30</v>
      </c>
    </row>
    <row r="18" spans="1:57" ht="18.75" customHeight="1" x14ac:dyDescent="0.2">
      <c r="A18" s="3" t="s">
        <v>45</v>
      </c>
      <c r="B18" s="5">
        <v>27.4969997406006</v>
      </c>
      <c r="C18" s="6" t="s">
        <v>30</v>
      </c>
      <c r="D18" s="5">
        <v>27.1909999847412</v>
      </c>
      <c r="E18" s="6" t="s">
        <v>30</v>
      </c>
      <c r="F18" s="5">
        <v>26.572999954223601</v>
      </c>
      <c r="G18" s="6" t="s">
        <v>30</v>
      </c>
      <c r="H18" s="5">
        <v>27.804000854492202</v>
      </c>
      <c r="I18" s="6" t="s">
        <v>30</v>
      </c>
      <c r="J18" s="5">
        <v>28.402000427246101</v>
      </c>
      <c r="K18" s="6" t="s">
        <v>30</v>
      </c>
      <c r="L18" s="5">
        <v>28.6450004577637</v>
      </c>
      <c r="M18" s="6" t="s">
        <v>30</v>
      </c>
      <c r="N18" s="5">
        <v>29.021999359130898</v>
      </c>
      <c r="O18" s="6" t="s">
        <v>30</v>
      </c>
      <c r="P18" s="5">
        <v>29.6380004882813</v>
      </c>
      <c r="Q18" s="6" t="s">
        <v>30</v>
      </c>
      <c r="R18" s="5">
        <v>30.215000152587901</v>
      </c>
      <c r="S18" s="6" t="s">
        <v>30</v>
      </c>
      <c r="T18" s="5">
        <v>30.0820007324219</v>
      </c>
      <c r="U18" s="6" t="s">
        <v>30</v>
      </c>
      <c r="V18" s="5">
        <v>30.124000549316399</v>
      </c>
      <c r="W18" s="6" t="s">
        <v>30</v>
      </c>
      <c r="X18" s="5">
        <v>29.840999603271499</v>
      </c>
      <c r="Y18" s="6" t="s">
        <v>30</v>
      </c>
      <c r="Z18" s="5">
        <v>29.806999206543001</v>
      </c>
      <c r="AA18" s="6" t="s">
        <v>30</v>
      </c>
      <c r="AB18" s="5">
        <v>29.389999389648398</v>
      </c>
      <c r="AC18" s="6" t="s">
        <v>30</v>
      </c>
      <c r="AD18" s="5">
        <v>29.778999328613299</v>
      </c>
      <c r="AE18" s="6" t="s">
        <v>30</v>
      </c>
      <c r="AF18" s="5">
        <v>29.916999816894499</v>
      </c>
      <c r="AG18" s="6" t="s">
        <v>30</v>
      </c>
      <c r="AH18" s="5">
        <v>29.8159999847412</v>
      </c>
      <c r="AI18" s="6" t="s">
        <v>30</v>
      </c>
      <c r="AJ18" s="5">
        <v>29.475000381469702</v>
      </c>
      <c r="AK18" s="6" t="s">
        <v>30</v>
      </c>
      <c r="AL18" s="5">
        <v>29.6089992523193</v>
      </c>
      <c r="AM18" s="6" t="s">
        <v>30</v>
      </c>
      <c r="AN18" s="5">
        <v>28.231000900268601</v>
      </c>
      <c r="AO18" s="6" t="s">
        <v>30</v>
      </c>
      <c r="AP18" s="5">
        <v>28.804000854492202</v>
      </c>
      <c r="AQ18" s="6" t="s">
        <v>30</v>
      </c>
      <c r="AR18" s="5">
        <v>29.169000625610401</v>
      </c>
      <c r="AS18" s="6" t="s">
        <v>30</v>
      </c>
      <c r="AT18" s="5">
        <v>29.947999954223601</v>
      </c>
      <c r="AU18" s="6" t="s">
        <v>30</v>
      </c>
      <c r="AV18" s="5">
        <v>30.742000579833999</v>
      </c>
      <c r="AW18" s="6" t="s">
        <v>30</v>
      </c>
      <c r="AX18" s="5">
        <v>30.802000045776399</v>
      </c>
      <c r="AY18" s="6" t="s">
        <v>30</v>
      </c>
      <c r="AZ18" s="5">
        <v>30.524000167846701</v>
      </c>
      <c r="BA18" s="6" t="s">
        <v>30</v>
      </c>
      <c r="BB18" s="5">
        <v>30.375</v>
      </c>
      <c r="BC18" s="6" t="s">
        <v>30</v>
      </c>
      <c r="BD18" s="5">
        <v>31.0170001983643</v>
      </c>
      <c r="BE18" s="6" t="s">
        <v>30</v>
      </c>
    </row>
    <row r="19" spans="1:57" ht="18.75" customHeight="1" x14ac:dyDescent="0.2">
      <c r="A19" s="3" t="s">
        <v>46</v>
      </c>
      <c r="B19" s="4">
        <v>21.460126876831101</v>
      </c>
      <c r="C19" s="3" t="s">
        <v>30</v>
      </c>
      <c r="D19" s="4">
        <v>20.715002059936499</v>
      </c>
      <c r="E19" s="3" t="s">
        <v>30</v>
      </c>
      <c r="F19" s="4">
        <v>19.942773818969702</v>
      </c>
      <c r="G19" s="3" t="s">
        <v>30</v>
      </c>
      <c r="H19" s="4">
        <v>19.5298156738281</v>
      </c>
      <c r="I19" s="3" t="s">
        <v>30</v>
      </c>
      <c r="J19" s="4">
        <v>19.924180984497099</v>
      </c>
      <c r="K19" s="3" t="s">
        <v>30</v>
      </c>
      <c r="L19" s="4">
        <v>18.758234024047901</v>
      </c>
      <c r="M19" s="3" t="s">
        <v>30</v>
      </c>
      <c r="N19" s="4">
        <v>19.617322921752901</v>
      </c>
      <c r="O19" s="3" t="s">
        <v>30</v>
      </c>
      <c r="P19" s="4">
        <v>19.634706497192401</v>
      </c>
      <c r="Q19" s="3" t="s">
        <v>30</v>
      </c>
      <c r="R19" s="4">
        <v>19.702632904052699</v>
      </c>
      <c r="S19" s="3" t="s">
        <v>30</v>
      </c>
      <c r="T19" s="4">
        <v>18.1062412261963</v>
      </c>
      <c r="U19" s="3" t="s">
        <v>30</v>
      </c>
      <c r="V19" s="4">
        <v>17.827623367309599</v>
      </c>
      <c r="W19" s="3" t="s">
        <v>30</v>
      </c>
      <c r="X19" s="4">
        <v>18.7019653320313</v>
      </c>
      <c r="Y19" s="3" t="s">
        <v>30</v>
      </c>
      <c r="Z19" s="4">
        <v>19.2814617156982</v>
      </c>
      <c r="AA19" s="3" t="s">
        <v>30</v>
      </c>
      <c r="AB19" s="4">
        <v>19.011104583740199</v>
      </c>
      <c r="AC19" s="3" t="s">
        <v>30</v>
      </c>
      <c r="AD19" s="4">
        <v>19.286891937255898</v>
      </c>
      <c r="AE19" s="3" t="s">
        <v>30</v>
      </c>
      <c r="AF19" s="4">
        <v>21.303926467895501</v>
      </c>
      <c r="AG19" s="3" t="s">
        <v>30</v>
      </c>
      <c r="AH19" s="4">
        <v>21.783988952636701</v>
      </c>
      <c r="AI19" s="3" t="s">
        <v>30</v>
      </c>
      <c r="AJ19" s="4">
        <v>22.920902252197301</v>
      </c>
      <c r="AK19" s="3" t="s">
        <v>30</v>
      </c>
      <c r="AL19" s="4">
        <v>21.698848724365199</v>
      </c>
      <c r="AM19" s="3" t="s">
        <v>30</v>
      </c>
      <c r="AN19" s="4">
        <v>22.614784240722699</v>
      </c>
      <c r="AO19" s="3" t="s">
        <v>30</v>
      </c>
      <c r="AP19" s="4">
        <v>23.5968112945557</v>
      </c>
      <c r="AQ19" s="3" t="s">
        <v>30</v>
      </c>
      <c r="AR19" s="4">
        <v>22.528659820556602</v>
      </c>
      <c r="AS19" s="3" t="s">
        <v>30</v>
      </c>
      <c r="AT19" s="4">
        <v>22.3701286315918</v>
      </c>
      <c r="AU19" s="3" t="s">
        <v>30</v>
      </c>
      <c r="AV19" s="4">
        <v>23.312494277954102</v>
      </c>
      <c r="AW19" s="3" t="s">
        <v>30</v>
      </c>
      <c r="AX19" s="4">
        <v>24.924991607666001</v>
      </c>
      <c r="AY19" s="3" t="s">
        <v>30</v>
      </c>
      <c r="AZ19" s="4">
        <v>24.2984828948975</v>
      </c>
      <c r="BA19" s="3" t="s">
        <v>30</v>
      </c>
      <c r="BB19" s="4">
        <v>25.407051086425799</v>
      </c>
      <c r="BC19" s="3" t="s">
        <v>30</v>
      </c>
      <c r="BD19" s="4">
        <v>25.762134552001999</v>
      </c>
      <c r="BE19" s="3" t="s">
        <v>30</v>
      </c>
    </row>
    <row r="20" spans="1:57" ht="18.75" customHeight="1" x14ac:dyDescent="0.2">
      <c r="A20" s="3" t="s">
        <v>47</v>
      </c>
      <c r="B20" s="5">
        <v>7.4296860694885298</v>
      </c>
      <c r="C20" s="6" t="s">
        <v>30</v>
      </c>
      <c r="D20" s="5">
        <v>8.4205970764160192</v>
      </c>
      <c r="E20" s="6" t="s">
        <v>30</v>
      </c>
      <c r="F20" s="5">
        <v>9.6508111953735405</v>
      </c>
      <c r="G20" s="6" t="s">
        <v>30</v>
      </c>
      <c r="H20" s="5">
        <v>10.3584995269775</v>
      </c>
      <c r="I20" s="6" t="s">
        <v>30</v>
      </c>
      <c r="J20" s="5">
        <v>10.4095153808594</v>
      </c>
      <c r="K20" s="6" t="s">
        <v>30</v>
      </c>
      <c r="L20" s="5">
        <v>11.4420213699341</v>
      </c>
      <c r="M20" s="6" t="s">
        <v>30</v>
      </c>
      <c r="N20" s="5">
        <v>11.8095235824585</v>
      </c>
      <c r="O20" s="6" t="s">
        <v>30</v>
      </c>
      <c r="P20" s="5">
        <v>11.995982170105</v>
      </c>
      <c r="Q20" s="6" t="s">
        <v>30</v>
      </c>
      <c r="R20" s="5">
        <v>12.4318590164185</v>
      </c>
      <c r="S20" s="6" t="s">
        <v>30</v>
      </c>
      <c r="T20" s="5">
        <v>12.1257581710815</v>
      </c>
      <c r="U20" s="6" t="s">
        <v>30</v>
      </c>
      <c r="V20" s="5">
        <v>12.796546936035201</v>
      </c>
      <c r="W20" s="6" t="s">
        <v>30</v>
      </c>
      <c r="X20" s="5">
        <v>12.578592300415</v>
      </c>
      <c r="Y20" s="6" t="s">
        <v>30</v>
      </c>
      <c r="Z20" s="5">
        <v>13.2685079574585</v>
      </c>
      <c r="AA20" s="6" t="s">
        <v>30</v>
      </c>
      <c r="AB20" s="5">
        <v>13.815860748291</v>
      </c>
      <c r="AC20" s="6" t="s">
        <v>30</v>
      </c>
      <c r="AD20" s="5">
        <v>13.038288116455099</v>
      </c>
      <c r="AE20" s="6" t="s">
        <v>30</v>
      </c>
      <c r="AF20" s="5">
        <v>13.182811737060501</v>
      </c>
      <c r="AG20" s="6" t="s">
        <v>30</v>
      </c>
      <c r="AH20" s="5">
        <v>14.0888719558716</v>
      </c>
      <c r="AI20" s="6" t="s">
        <v>30</v>
      </c>
      <c r="AJ20" s="5">
        <v>15.6154174804688</v>
      </c>
      <c r="AK20" s="6" t="s">
        <v>30</v>
      </c>
      <c r="AL20" s="5">
        <v>16.036586761474599</v>
      </c>
      <c r="AM20" s="6" t="s">
        <v>30</v>
      </c>
      <c r="AN20" s="5">
        <v>14.931878089904799</v>
      </c>
      <c r="AO20" s="6" t="s">
        <v>30</v>
      </c>
      <c r="AP20" s="5">
        <v>15.234646797180201</v>
      </c>
      <c r="AQ20" s="6" t="s">
        <v>30</v>
      </c>
      <c r="AR20" s="5">
        <v>14.500786781311</v>
      </c>
      <c r="AS20" s="6" t="s">
        <v>30</v>
      </c>
      <c r="AT20" s="5">
        <v>14.3717088699341</v>
      </c>
      <c r="AU20" s="6" t="s">
        <v>30</v>
      </c>
      <c r="AV20" s="5">
        <v>14.7695970535278</v>
      </c>
      <c r="AW20" s="6" t="s">
        <v>30</v>
      </c>
      <c r="AX20" s="5">
        <v>14.6101369857788</v>
      </c>
      <c r="AY20" s="6" t="s">
        <v>30</v>
      </c>
      <c r="AZ20" s="5">
        <v>14.541643142700201</v>
      </c>
      <c r="BA20" s="6" t="s">
        <v>30</v>
      </c>
      <c r="BB20" s="5">
        <v>12.610853195190399</v>
      </c>
      <c r="BC20" s="6" t="s">
        <v>30</v>
      </c>
      <c r="BD20" s="5">
        <v>13.2713575363159</v>
      </c>
      <c r="BE20" s="6" t="s">
        <v>30</v>
      </c>
    </row>
    <row r="21" spans="1:57" ht="18.75" customHeight="1" x14ac:dyDescent="0.2">
      <c r="A21" s="3" t="s">
        <v>48</v>
      </c>
      <c r="B21" s="4">
        <v>4.7042474746704102</v>
      </c>
      <c r="C21" s="3" t="s">
        <v>30</v>
      </c>
      <c r="D21" s="4">
        <v>5.0843024253845197</v>
      </c>
      <c r="E21" s="3" t="s">
        <v>30</v>
      </c>
      <c r="F21" s="4">
        <v>5.3131332397460902</v>
      </c>
      <c r="G21" s="3" t="s">
        <v>30</v>
      </c>
      <c r="H21" s="4">
        <v>6.4522361755371103</v>
      </c>
      <c r="I21" s="3" t="s">
        <v>30</v>
      </c>
      <c r="J21" s="4">
        <v>6.3356442451477104</v>
      </c>
      <c r="K21" s="3" t="s">
        <v>30</v>
      </c>
      <c r="L21" s="4">
        <v>6.9942493438720703</v>
      </c>
      <c r="M21" s="3" t="s">
        <v>30</v>
      </c>
      <c r="N21" s="4">
        <v>7.9168968200683603</v>
      </c>
      <c r="O21" s="3" t="s">
        <v>30</v>
      </c>
      <c r="P21" s="4">
        <v>6.9794497489929199</v>
      </c>
      <c r="Q21" s="3" t="s">
        <v>30</v>
      </c>
      <c r="R21" s="4">
        <v>8.4922971725463903</v>
      </c>
      <c r="S21" s="3" t="s">
        <v>30</v>
      </c>
      <c r="T21" s="4">
        <v>7.4102802276611301</v>
      </c>
      <c r="U21" s="3" t="s">
        <v>30</v>
      </c>
      <c r="V21" s="4">
        <v>10.3851566314697</v>
      </c>
      <c r="W21" s="3" t="s">
        <v>30</v>
      </c>
      <c r="X21" s="4">
        <v>9.0815563201904297</v>
      </c>
      <c r="Y21" s="3" t="s">
        <v>30</v>
      </c>
      <c r="Z21" s="4">
        <v>9.9395484924316406</v>
      </c>
      <c r="AA21" s="3" t="s">
        <v>30</v>
      </c>
      <c r="AB21" s="4">
        <v>9.8531618118286097</v>
      </c>
      <c r="AC21" s="3" t="s">
        <v>30</v>
      </c>
      <c r="AD21" s="4">
        <v>8.0454330444335902</v>
      </c>
      <c r="AE21" s="3" t="s">
        <v>30</v>
      </c>
      <c r="AF21" s="4">
        <v>8.8706007003784197</v>
      </c>
      <c r="AG21" s="3" t="s">
        <v>30</v>
      </c>
      <c r="AH21" s="4">
        <v>9.5674695968627894</v>
      </c>
      <c r="AI21" s="3" t="s">
        <v>30</v>
      </c>
      <c r="AJ21" s="4">
        <v>8.2522306442260707</v>
      </c>
      <c r="AK21" s="3" t="s">
        <v>30</v>
      </c>
      <c r="AL21" s="4">
        <v>8.8429527282714808</v>
      </c>
      <c r="AM21" s="3" t="s">
        <v>30</v>
      </c>
      <c r="AN21" s="4">
        <v>9.7513713836669904</v>
      </c>
      <c r="AO21" s="3" t="s">
        <v>30</v>
      </c>
      <c r="AP21" s="4">
        <v>14.251712799072299</v>
      </c>
      <c r="AQ21" s="3" t="s">
        <v>30</v>
      </c>
      <c r="AR21" s="4">
        <v>14.5759687423706</v>
      </c>
      <c r="AS21" s="3" t="s">
        <v>30</v>
      </c>
      <c r="AT21" s="4">
        <v>15.712061882019</v>
      </c>
      <c r="AU21" s="3" t="s">
        <v>30</v>
      </c>
      <c r="AV21" s="4">
        <v>14.939689636230501</v>
      </c>
      <c r="AW21" s="3" t="s">
        <v>30</v>
      </c>
      <c r="AX21" s="4">
        <v>14.1769561767578</v>
      </c>
      <c r="AY21" s="3" t="s">
        <v>30</v>
      </c>
      <c r="AZ21" s="4">
        <v>13.3976497650146</v>
      </c>
      <c r="BA21" s="3" t="s">
        <v>30</v>
      </c>
      <c r="BB21" s="4">
        <v>13.272611618041999</v>
      </c>
      <c r="BC21" s="3" t="s">
        <v>30</v>
      </c>
      <c r="BD21" s="4">
        <v>12.398108482360801</v>
      </c>
      <c r="BE21" s="3" t="s">
        <v>30</v>
      </c>
    </row>
    <row r="22" spans="1:57" ht="18.75" customHeight="1" x14ac:dyDescent="0.2">
      <c r="A22" s="3" t="s">
        <v>49</v>
      </c>
      <c r="B22" s="5">
        <v>8.2679996490478498</v>
      </c>
      <c r="C22" s="6" t="s">
        <v>30</v>
      </c>
      <c r="D22" s="5">
        <v>8.7279996871948207</v>
      </c>
      <c r="E22" s="6" t="s">
        <v>30</v>
      </c>
      <c r="F22" s="5">
        <v>10.668999671936</v>
      </c>
      <c r="G22" s="6" t="s">
        <v>30</v>
      </c>
      <c r="H22" s="5">
        <v>11.626000404357899</v>
      </c>
      <c r="I22" s="6" t="s">
        <v>30</v>
      </c>
      <c r="J22" s="5">
        <v>13.2329998016357</v>
      </c>
      <c r="K22" s="6" t="s">
        <v>30</v>
      </c>
      <c r="L22" s="5">
        <v>13.8450002670288</v>
      </c>
      <c r="M22" s="6" t="s">
        <v>30</v>
      </c>
      <c r="N22" s="5">
        <v>13.7220001220703</v>
      </c>
      <c r="O22" s="6" t="s">
        <v>30</v>
      </c>
      <c r="P22" s="5">
        <v>14.4359998703003</v>
      </c>
      <c r="Q22" s="6" t="s">
        <v>30</v>
      </c>
      <c r="R22" s="5">
        <v>15.677000045776399</v>
      </c>
      <c r="S22" s="6" t="s">
        <v>30</v>
      </c>
      <c r="T22" s="5">
        <v>14.8579998016357</v>
      </c>
      <c r="U22" s="6" t="s">
        <v>30</v>
      </c>
      <c r="V22" s="5">
        <v>16.346000671386701</v>
      </c>
      <c r="W22" s="6" t="s">
        <v>30</v>
      </c>
      <c r="X22" s="5">
        <v>15.3950004577637</v>
      </c>
      <c r="Y22" s="6" t="s">
        <v>30</v>
      </c>
      <c r="Z22" s="5">
        <v>15.649000167846699</v>
      </c>
      <c r="AA22" s="6" t="s">
        <v>30</v>
      </c>
      <c r="AB22" s="5">
        <v>15.133999824523899</v>
      </c>
      <c r="AC22" s="6" t="s">
        <v>30</v>
      </c>
      <c r="AD22" s="5">
        <v>17.431999206543001</v>
      </c>
      <c r="AE22" s="6" t="s">
        <v>30</v>
      </c>
      <c r="AF22" s="5">
        <v>18.738000869751001</v>
      </c>
      <c r="AG22" s="6" t="s">
        <v>30</v>
      </c>
      <c r="AH22" s="5">
        <v>18.172000885009801</v>
      </c>
      <c r="AI22" s="6" t="s">
        <v>30</v>
      </c>
      <c r="AJ22" s="5">
        <v>18.750999450683601</v>
      </c>
      <c r="AK22" s="6" t="s">
        <v>30</v>
      </c>
      <c r="AL22" s="5">
        <v>20.0459995269775</v>
      </c>
      <c r="AM22" s="6" t="s">
        <v>30</v>
      </c>
      <c r="AN22" s="5">
        <v>20.426000595092798</v>
      </c>
      <c r="AO22" s="6" t="s">
        <v>30</v>
      </c>
      <c r="AP22" s="5">
        <v>19.063999176025401</v>
      </c>
      <c r="AQ22" s="6" t="s">
        <v>30</v>
      </c>
      <c r="AR22" s="5">
        <v>20.488000869751001</v>
      </c>
      <c r="AS22" s="6" t="s">
        <v>30</v>
      </c>
      <c r="AT22" s="5">
        <v>20.965999603271499</v>
      </c>
      <c r="AU22" s="6" t="s">
        <v>30</v>
      </c>
      <c r="AV22" s="5">
        <v>21.8519992828369</v>
      </c>
      <c r="AW22" s="6" t="s">
        <v>30</v>
      </c>
      <c r="AX22" s="5">
        <v>22.3659992218018</v>
      </c>
      <c r="AY22" s="6" t="s">
        <v>30</v>
      </c>
      <c r="AZ22" s="5">
        <v>23.254999160766602</v>
      </c>
      <c r="BA22" s="6" t="s">
        <v>30</v>
      </c>
      <c r="BB22" s="5">
        <v>21.606000900268601</v>
      </c>
      <c r="BC22" s="6" t="s">
        <v>30</v>
      </c>
      <c r="BD22" s="5"/>
      <c r="BE22" s="6"/>
    </row>
    <row r="23" spans="1:57" ht="18.75" customHeight="1" x14ac:dyDescent="0.2">
      <c r="A23" s="3" t="s">
        <v>50</v>
      </c>
      <c r="B23" s="4"/>
      <c r="C23" s="3"/>
      <c r="D23" s="4"/>
      <c r="E23" s="3"/>
      <c r="F23" s="4"/>
      <c r="G23" s="3"/>
      <c r="H23" s="4"/>
      <c r="I23" s="3"/>
      <c r="J23" s="4"/>
      <c r="K23" s="3"/>
      <c r="L23" s="4"/>
      <c r="M23" s="3"/>
      <c r="N23" s="4"/>
      <c r="O23" s="3"/>
      <c r="P23" s="4"/>
      <c r="Q23" s="3"/>
      <c r="R23" s="4">
        <v>22.316947937011701</v>
      </c>
      <c r="S23" s="3" t="s">
        <v>30</v>
      </c>
      <c r="T23" s="4">
        <v>23.1929016113281</v>
      </c>
      <c r="U23" s="3" t="s">
        <v>30</v>
      </c>
      <c r="V23" s="4">
        <v>23.0204162597656</v>
      </c>
      <c r="W23" s="3" t="s">
        <v>30</v>
      </c>
      <c r="X23" s="4">
        <v>22.345903396606399</v>
      </c>
      <c r="Y23" s="3" t="s">
        <v>30</v>
      </c>
      <c r="Z23" s="4">
        <v>21.775465011596701</v>
      </c>
      <c r="AA23" s="3" t="s">
        <v>30</v>
      </c>
      <c r="AB23" s="4">
        <v>21.661533355712901</v>
      </c>
      <c r="AC23" s="3" t="s">
        <v>30</v>
      </c>
      <c r="AD23" s="4">
        <v>21.2275276184082</v>
      </c>
      <c r="AE23" s="3" t="s">
        <v>30</v>
      </c>
      <c r="AF23" s="4">
        <v>22.70973777771</v>
      </c>
      <c r="AG23" s="3" t="s">
        <v>30</v>
      </c>
      <c r="AH23" s="4">
        <v>25.310581207275401</v>
      </c>
      <c r="AI23" s="3" t="s">
        <v>30</v>
      </c>
      <c r="AJ23" s="4">
        <v>24.162317276001001</v>
      </c>
      <c r="AK23" s="3" t="s">
        <v>30</v>
      </c>
      <c r="AL23" s="4">
        <v>23.179441452026399</v>
      </c>
      <c r="AM23" s="3" t="s">
        <v>30</v>
      </c>
      <c r="AN23" s="4">
        <v>21.367658615112301</v>
      </c>
      <c r="AO23" s="3" t="s">
        <v>30</v>
      </c>
      <c r="AP23" s="4">
        <v>22.4610481262207</v>
      </c>
      <c r="AQ23" s="3" t="s">
        <v>30</v>
      </c>
      <c r="AR23" s="4">
        <v>22.621912002563501</v>
      </c>
      <c r="AS23" s="3" t="s">
        <v>30</v>
      </c>
      <c r="AT23" s="4">
        <v>22.615161895751999</v>
      </c>
      <c r="AU23" s="3" t="s">
        <v>30</v>
      </c>
      <c r="AV23" s="4">
        <v>22.034563064575199</v>
      </c>
      <c r="AW23" s="3" t="s">
        <v>30</v>
      </c>
      <c r="AX23" s="4">
        <v>21.8872985839844</v>
      </c>
      <c r="AY23" s="3" t="s">
        <v>30</v>
      </c>
      <c r="AZ23" s="4">
        <v>22.088659286498999</v>
      </c>
      <c r="BA23" s="3" t="s">
        <v>30</v>
      </c>
      <c r="BB23" s="4">
        <v>22.142137527465799</v>
      </c>
      <c r="BC23" s="3" t="s">
        <v>30</v>
      </c>
      <c r="BD23" s="4">
        <v>22.160570144653299</v>
      </c>
      <c r="BE23" s="3" t="s">
        <v>30</v>
      </c>
    </row>
    <row r="24" spans="1:57" ht="18.75" customHeight="1" x14ac:dyDescent="0.2">
      <c r="A24" s="3" t="s">
        <v>51</v>
      </c>
      <c r="B24" s="5">
        <v>27.501558303833001</v>
      </c>
      <c r="C24" s="6" t="s">
        <v>30</v>
      </c>
      <c r="D24" s="5">
        <v>25.557151794433601</v>
      </c>
      <c r="E24" s="6" t="s">
        <v>30</v>
      </c>
      <c r="F24" s="5">
        <v>27.845674514770501</v>
      </c>
      <c r="G24" s="6" t="s">
        <v>30</v>
      </c>
      <c r="H24" s="5">
        <v>23.684850692748999</v>
      </c>
      <c r="I24" s="6" t="s">
        <v>30</v>
      </c>
      <c r="J24" s="5">
        <v>19.9172668457031</v>
      </c>
      <c r="K24" s="6" t="s">
        <v>30</v>
      </c>
      <c r="L24" s="5">
        <v>16.765796661376999</v>
      </c>
      <c r="M24" s="6" t="s">
        <v>30</v>
      </c>
      <c r="N24" s="5">
        <v>14.937015533447299</v>
      </c>
      <c r="O24" s="6" t="s">
        <v>30</v>
      </c>
      <c r="P24" s="5"/>
      <c r="Q24" s="6"/>
      <c r="R24" s="5"/>
      <c r="S24" s="6"/>
      <c r="T24" s="5"/>
      <c r="U24" s="6"/>
      <c r="V24" s="5"/>
      <c r="W24" s="6"/>
      <c r="X24" s="5">
        <v>18.8440055847168</v>
      </c>
      <c r="Y24" s="6" t="s">
        <v>30</v>
      </c>
      <c r="Z24" s="5">
        <v>21.712509155273398</v>
      </c>
      <c r="AA24" s="6" t="s">
        <v>30</v>
      </c>
      <c r="AB24" s="5">
        <v>22.488784790039102</v>
      </c>
      <c r="AC24" s="6" t="s">
        <v>30</v>
      </c>
      <c r="AD24" s="5">
        <v>23.960491180419901</v>
      </c>
      <c r="AE24" s="6" t="s">
        <v>30</v>
      </c>
      <c r="AF24" s="5">
        <v>23.605281829833999</v>
      </c>
      <c r="AG24" s="6" t="s">
        <v>30</v>
      </c>
      <c r="AH24" s="5">
        <v>26.932611465454102</v>
      </c>
      <c r="AI24" s="6" t="s">
        <v>30</v>
      </c>
      <c r="AJ24" s="5">
        <v>25.712934494018601</v>
      </c>
      <c r="AK24" s="6" t="s">
        <v>30</v>
      </c>
      <c r="AL24" s="5">
        <v>27.3747234344482</v>
      </c>
      <c r="AM24" s="6" t="s">
        <v>30</v>
      </c>
      <c r="AN24" s="5">
        <v>27.286026000976602</v>
      </c>
      <c r="AO24" s="6" t="s">
        <v>30</v>
      </c>
      <c r="AP24" s="5">
        <v>23.605115890502901</v>
      </c>
      <c r="AQ24" s="6" t="s">
        <v>30</v>
      </c>
      <c r="AR24" s="5">
        <v>23.668016433715799</v>
      </c>
      <c r="AS24" s="6" t="s">
        <v>30</v>
      </c>
      <c r="AT24" s="5">
        <v>27.111328125</v>
      </c>
      <c r="AU24" s="6" t="s">
        <v>30</v>
      </c>
      <c r="AV24" s="5">
        <v>25.609891891479499</v>
      </c>
      <c r="AW24" s="6" t="s">
        <v>30</v>
      </c>
      <c r="AX24" s="5">
        <v>25.791425704956101</v>
      </c>
      <c r="AY24" s="6" t="s">
        <v>30</v>
      </c>
      <c r="AZ24" s="5">
        <v>23.8776035308838</v>
      </c>
      <c r="BA24" s="6" t="s">
        <v>30</v>
      </c>
      <c r="BB24" s="5">
        <v>20.847671508789102</v>
      </c>
      <c r="BC24" s="6" t="s">
        <v>30</v>
      </c>
      <c r="BD24" s="5">
        <v>23.1673889160156</v>
      </c>
      <c r="BE24" s="6" t="s">
        <v>30</v>
      </c>
    </row>
    <row r="25" spans="1:57" ht="18.75" customHeight="1" x14ac:dyDescent="0.2">
      <c r="A25" s="3" t="s">
        <v>52</v>
      </c>
      <c r="B25" s="4">
        <v>19.386999130248999</v>
      </c>
      <c r="C25" s="3" t="s">
        <v>30</v>
      </c>
      <c r="D25" s="4">
        <v>15.5939998626709</v>
      </c>
      <c r="E25" s="3" t="s">
        <v>30</v>
      </c>
      <c r="F25" s="4">
        <v>16.540000915527301</v>
      </c>
      <c r="G25" s="3" t="s">
        <v>30</v>
      </c>
      <c r="H25" s="4">
        <v>16.7700004577637</v>
      </c>
      <c r="I25" s="3" t="s">
        <v>30</v>
      </c>
      <c r="J25" s="4">
        <v>20.1840000152588</v>
      </c>
      <c r="K25" s="3" t="s">
        <v>30</v>
      </c>
      <c r="L25" s="4">
        <v>20.027000427246101</v>
      </c>
      <c r="M25" s="3" t="s">
        <v>30</v>
      </c>
      <c r="N25" s="4">
        <v>19.254999160766602</v>
      </c>
      <c r="O25" s="3" t="s">
        <v>30</v>
      </c>
      <c r="P25" s="4">
        <v>19.5690002441406</v>
      </c>
      <c r="Q25" s="3" t="s">
        <v>30</v>
      </c>
      <c r="R25" s="4">
        <v>19.780000686645501</v>
      </c>
      <c r="S25" s="3" t="s">
        <v>30</v>
      </c>
      <c r="T25" s="4">
        <v>21.42799949646</v>
      </c>
      <c r="U25" s="3" t="s">
        <v>30</v>
      </c>
      <c r="V25" s="4">
        <v>22.625</v>
      </c>
      <c r="W25" s="3" t="s">
        <v>30</v>
      </c>
      <c r="X25" s="4">
        <v>23.649000167846701</v>
      </c>
      <c r="Y25" s="3" t="s">
        <v>30</v>
      </c>
      <c r="Z25" s="4">
        <v>24.1809997558594</v>
      </c>
      <c r="AA25" s="3" t="s">
        <v>30</v>
      </c>
      <c r="AB25" s="4">
        <v>23.725000381469702</v>
      </c>
      <c r="AC25" s="3" t="s">
        <v>30</v>
      </c>
      <c r="AD25" s="4">
        <v>24.385999679565401</v>
      </c>
      <c r="AE25" s="3" t="s">
        <v>30</v>
      </c>
      <c r="AF25" s="4">
        <v>25.0130004882813</v>
      </c>
      <c r="AG25" s="3" t="s">
        <v>30</v>
      </c>
      <c r="AH25" s="4">
        <v>26.979000091552699</v>
      </c>
      <c r="AI25" s="3" t="s">
        <v>30</v>
      </c>
      <c r="AJ25" s="4">
        <v>27.2859992980957</v>
      </c>
      <c r="AK25" s="3" t="s">
        <v>30</v>
      </c>
      <c r="AL25" s="4">
        <v>25.923999786376999</v>
      </c>
      <c r="AM25" s="3" t="s">
        <v>30</v>
      </c>
      <c r="AN25" s="4">
        <v>23.988000869751001</v>
      </c>
      <c r="AO25" s="3" t="s">
        <v>30</v>
      </c>
      <c r="AP25" s="4">
        <v>24.284000396728501</v>
      </c>
      <c r="AQ25" s="3" t="s">
        <v>30</v>
      </c>
      <c r="AR25" s="4">
        <v>24.975000381469702</v>
      </c>
      <c r="AS25" s="3" t="s">
        <v>30</v>
      </c>
      <c r="AT25" s="4">
        <v>24.127000808715799</v>
      </c>
      <c r="AU25" s="3" t="s">
        <v>30</v>
      </c>
      <c r="AV25" s="4">
        <v>24.139999389648398</v>
      </c>
      <c r="AW25" s="3" t="s">
        <v>30</v>
      </c>
      <c r="AX25" s="4">
        <v>23.471000671386701</v>
      </c>
      <c r="AY25" s="3" t="s">
        <v>30</v>
      </c>
      <c r="AZ25" s="4">
        <v>23.679000854492202</v>
      </c>
      <c r="BA25" s="3" t="s">
        <v>30</v>
      </c>
      <c r="BB25" s="4">
        <v>23.80299949646</v>
      </c>
      <c r="BC25" s="3" t="s">
        <v>30</v>
      </c>
      <c r="BD25" s="4"/>
      <c r="BE25" s="3"/>
    </row>
    <row r="26" spans="1:57" ht="18.75" customHeight="1" x14ac:dyDescent="0.2">
      <c r="A26" s="3" t="s">
        <v>53</v>
      </c>
      <c r="B26" s="5">
        <v>22.729198455810501</v>
      </c>
      <c r="C26" s="6" t="s">
        <v>30</v>
      </c>
      <c r="D26" s="5">
        <v>20.646724700927699</v>
      </c>
      <c r="E26" s="6" t="s">
        <v>30</v>
      </c>
      <c r="F26" s="5">
        <v>17.0774230957031</v>
      </c>
      <c r="G26" s="6" t="s">
        <v>30</v>
      </c>
      <c r="H26" s="5">
        <v>15.5309600830078</v>
      </c>
      <c r="I26" s="6" t="s">
        <v>30</v>
      </c>
      <c r="J26" s="5">
        <v>15.8657178878784</v>
      </c>
      <c r="K26" s="6" t="s">
        <v>30</v>
      </c>
      <c r="L26" s="5">
        <v>16.530858993530298</v>
      </c>
      <c r="M26" s="6" t="s">
        <v>30</v>
      </c>
      <c r="N26" s="5">
        <v>17.650688171386701</v>
      </c>
      <c r="O26" s="6" t="s">
        <v>30</v>
      </c>
      <c r="P26" s="5">
        <v>18.342771530151399</v>
      </c>
      <c r="Q26" s="6" t="s">
        <v>30</v>
      </c>
      <c r="R26" s="5">
        <v>12.891818046569799</v>
      </c>
      <c r="S26" s="6" t="s">
        <v>30</v>
      </c>
      <c r="T26" s="5">
        <v>15.5296077728271</v>
      </c>
      <c r="U26" s="6" t="s">
        <v>30</v>
      </c>
      <c r="V26" s="5">
        <v>21.088739395141602</v>
      </c>
      <c r="W26" s="6" t="s">
        <v>30</v>
      </c>
      <c r="X26" s="5">
        <v>20.702692031860401</v>
      </c>
      <c r="Y26" s="6" t="s">
        <v>30</v>
      </c>
      <c r="Z26" s="5">
        <v>20.0750923156738</v>
      </c>
      <c r="AA26" s="6" t="s">
        <v>30</v>
      </c>
      <c r="AB26" s="5">
        <v>20.503879547119102</v>
      </c>
      <c r="AC26" s="6" t="s">
        <v>30</v>
      </c>
      <c r="AD26" s="5">
        <v>24.068748474121101</v>
      </c>
      <c r="AE26" s="6" t="s">
        <v>30</v>
      </c>
      <c r="AF26" s="5">
        <v>27.852973937988299</v>
      </c>
      <c r="AG26" s="6" t="s">
        <v>30</v>
      </c>
      <c r="AH26" s="5">
        <v>29.243432998657202</v>
      </c>
      <c r="AI26" s="6" t="s">
        <v>30</v>
      </c>
      <c r="AJ26" s="5">
        <v>19.4986057281494</v>
      </c>
      <c r="AK26" s="6" t="s">
        <v>30</v>
      </c>
      <c r="AL26" s="5">
        <v>42.101917266845703</v>
      </c>
      <c r="AM26" s="6" t="s">
        <v>30</v>
      </c>
      <c r="AN26" s="5">
        <v>22.258359909057599</v>
      </c>
      <c r="AO26" s="6" t="s">
        <v>30</v>
      </c>
      <c r="AP26" s="5">
        <v>28.3389568328857</v>
      </c>
      <c r="AQ26" s="6" t="s">
        <v>30</v>
      </c>
      <c r="AR26" s="5">
        <v>35.591056823730497</v>
      </c>
      <c r="AS26" s="6" t="s">
        <v>30</v>
      </c>
      <c r="AT26" s="5">
        <v>31.4760227203369</v>
      </c>
      <c r="AU26" s="6" t="s">
        <v>30</v>
      </c>
      <c r="AV26" s="5">
        <v>30.902397155761701</v>
      </c>
      <c r="AW26" s="6" t="s">
        <v>30</v>
      </c>
      <c r="AX26" s="5">
        <v>25.5733451843262</v>
      </c>
      <c r="AY26" s="6" t="s">
        <v>30</v>
      </c>
      <c r="AZ26" s="5">
        <v>13.831883430481</v>
      </c>
      <c r="BA26" s="6" t="s">
        <v>30</v>
      </c>
      <c r="BB26" s="5">
        <v>9.0584735870361293</v>
      </c>
      <c r="BC26" s="6" t="s">
        <v>30</v>
      </c>
      <c r="BD26" s="5">
        <v>11.2349758148193</v>
      </c>
      <c r="BE26" s="6" t="s">
        <v>30</v>
      </c>
    </row>
    <row r="27" spans="1:57" ht="18.75" customHeight="1" x14ac:dyDescent="0.2">
      <c r="A27" s="3" t="s">
        <v>54</v>
      </c>
      <c r="B27" s="4">
        <v>35.231407165527301</v>
      </c>
      <c r="C27" s="3" t="s">
        <v>30</v>
      </c>
      <c r="D27" s="4">
        <v>31.748104095458999</v>
      </c>
      <c r="E27" s="3" t="s">
        <v>30</v>
      </c>
      <c r="F27" s="4">
        <v>24.750408172607401</v>
      </c>
      <c r="G27" s="3" t="s">
        <v>30</v>
      </c>
      <c r="H27" s="4">
        <v>21.506547927856399</v>
      </c>
      <c r="I27" s="3" t="s">
        <v>30</v>
      </c>
      <c r="J27" s="4">
        <v>26.2419834136963</v>
      </c>
      <c r="K27" s="3" t="s">
        <v>30</v>
      </c>
      <c r="L27" s="4">
        <v>22.1488227844238</v>
      </c>
      <c r="M27" s="3" t="s">
        <v>30</v>
      </c>
      <c r="N27" s="4">
        <v>21.323081970214801</v>
      </c>
      <c r="O27" s="3" t="s">
        <v>30</v>
      </c>
      <c r="P27" s="4">
        <v>20.1777954101563</v>
      </c>
      <c r="Q27" s="3" t="s">
        <v>30</v>
      </c>
      <c r="R27" s="4">
        <v>21.581584930419901</v>
      </c>
      <c r="S27" s="3" t="s">
        <v>30</v>
      </c>
      <c r="T27" s="4">
        <v>20.5894451141357</v>
      </c>
      <c r="U27" s="3" t="s">
        <v>30</v>
      </c>
      <c r="V27" s="4">
        <v>20.6368083953857</v>
      </c>
      <c r="W27" s="3" t="s">
        <v>30</v>
      </c>
      <c r="X27" s="4">
        <v>20.1801052093506</v>
      </c>
      <c r="Y27" s="3" t="s">
        <v>30</v>
      </c>
      <c r="Z27" s="4">
        <v>19.289608001708999</v>
      </c>
      <c r="AA27" s="3" t="s">
        <v>30</v>
      </c>
      <c r="AB27" s="4">
        <v>20.520414352416999</v>
      </c>
      <c r="AC27" s="3" t="s">
        <v>30</v>
      </c>
      <c r="AD27" s="4">
        <v>21.2743225097656</v>
      </c>
      <c r="AE27" s="3" t="s">
        <v>30</v>
      </c>
      <c r="AF27" s="4">
        <v>21.595069885253899</v>
      </c>
      <c r="AG27" s="3" t="s">
        <v>30</v>
      </c>
      <c r="AH27" s="4">
        <v>22.5799655914307</v>
      </c>
      <c r="AI27" s="3" t="s">
        <v>30</v>
      </c>
      <c r="AJ27" s="4">
        <v>22.742780685424801</v>
      </c>
      <c r="AK27" s="3" t="s">
        <v>30</v>
      </c>
      <c r="AL27" s="4">
        <v>23.055570602416999</v>
      </c>
      <c r="AM27" s="3" t="s">
        <v>30</v>
      </c>
      <c r="AN27" s="4">
        <v>20.413293838501001</v>
      </c>
      <c r="AO27" s="3" t="s">
        <v>30</v>
      </c>
      <c r="AP27" s="4">
        <v>18.783391952514599</v>
      </c>
      <c r="AQ27" s="3" t="s">
        <v>30</v>
      </c>
      <c r="AR27" s="4">
        <v>18.6786804199219</v>
      </c>
      <c r="AS27" s="3" t="s">
        <v>30</v>
      </c>
      <c r="AT27" s="4">
        <v>19.420825958251999</v>
      </c>
      <c r="AU27" s="3" t="s">
        <v>30</v>
      </c>
      <c r="AV27" s="4">
        <v>19.8502311706543</v>
      </c>
      <c r="AW27" s="3" t="s">
        <v>30</v>
      </c>
      <c r="AX27" s="4">
        <v>19.823173522949201</v>
      </c>
      <c r="AY27" s="3" t="s">
        <v>30</v>
      </c>
      <c r="AZ27" s="4">
        <v>20.219318389892599</v>
      </c>
      <c r="BA27" s="3" t="s">
        <v>30</v>
      </c>
      <c r="BB27" s="4">
        <v>20.806251525878899</v>
      </c>
      <c r="BC27" s="3" t="s">
        <v>30</v>
      </c>
      <c r="BD27" s="4">
        <v>21.5106201171875</v>
      </c>
      <c r="BE27" s="3" t="s">
        <v>30</v>
      </c>
    </row>
    <row r="28" spans="1:57" ht="18.75" customHeight="1" x14ac:dyDescent="0.2">
      <c r="A28" s="3" t="s">
        <v>55</v>
      </c>
      <c r="B28" s="5">
        <v>9.0507183074951207</v>
      </c>
      <c r="C28" s="6" t="s">
        <v>30</v>
      </c>
      <c r="D28" s="5">
        <v>9.0017385482788104</v>
      </c>
      <c r="E28" s="6" t="s">
        <v>30</v>
      </c>
      <c r="F28" s="5">
        <v>7.7530503273010298</v>
      </c>
      <c r="G28" s="6" t="s">
        <v>30</v>
      </c>
      <c r="H28" s="5">
        <v>8.0166540145874006</v>
      </c>
      <c r="I28" s="6" t="s">
        <v>30</v>
      </c>
      <c r="J28" s="5">
        <v>9.8790788650512695</v>
      </c>
      <c r="K28" s="6" t="s">
        <v>30</v>
      </c>
      <c r="L28" s="5">
        <v>10.690052986145</v>
      </c>
      <c r="M28" s="6" t="s">
        <v>30</v>
      </c>
      <c r="N28" s="5">
        <v>11.261966705322299</v>
      </c>
      <c r="O28" s="6" t="s">
        <v>30</v>
      </c>
      <c r="P28" s="5">
        <v>11.6475973129272</v>
      </c>
      <c r="Q28" s="6" t="s">
        <v>30</v>
      </c>
      <c r="R28" s="5">
        <v>12.058047294616699</v>
      </c>
      <c r="S28" s="6" t="s">
        <v>30</v>
      </c>
      <c r="T28" s="5">
        <v>11.9005880355835</v>
      </c>
      <c r="U28" s="6" t="s">
        <v>30</v>
      </c>
      <c r="V28" s="5">
        <v>10.8245401382446</v>
      </c>
      <c r="W28" s="6" t="s">
        <v>30</v>
      </c>
      <c r="X28" s="5">
        <v>10.264492988586399</v>
      </c>
      <c r="Y28" s="6" t="s">
        <v>30</v>
      </c>
      <c r="Z28" s="5">
        <v>10.7776746749878</v>
      </c>
      <c r="AA28" s="6" t="s">
        <v>30</v>
      </c>
      <c r="AB28" s="5">
        <v>11.0653162002563</v>
      </c>
      <c r="AC28" s="6" t="s">
        <v>30</v>
      </c>
      <c r="AD28" s="5">
        <v>12.452335357666</v>
      </c>
      <c r="AE28" s="6" t="s">
        <v>30</v>
      </c>
      <c r="AF28" s="5">
        <v>11.6839542388916</v>
      </c>
      <c r="AG28" s="6" t="s">
        <v>30</v>
      </c>
      <c r="AH28" s="5">
        <v>11.9164361953735</v>
      </c>
      <c r="AI28" s="6" t="s">
        <v>30</v>
      </c>
      <c r="AJ28" s="5">
        <v>12.4871168136597</v>
      </c>
      <c r="AK28" s="6" t="s">
        <v>30</v>
      </c>
      <c r="AL28" s="5">
        <v>11.864320755004901</v>
      </c>
      <c r="AM28" s="6" t="s">
        <v>30</v>
      </c>
      <c r="AN28" s="5">
        <v>12.5152473449707</v>
      </c>
      <c r="AO28" s="6" t="s">
        <v>30</v>
      </c>
      <c r="AP28" s="5">
        <v>12.7204265594482</v>
      </c>
      <c r="AQ28" s="6" t="s">
        <v>30</v>
      </c>
      <c r="AR28" s="5">
        <v>13.746829986572299</v>
      </c>
      <c r="AS28" s="6" t="s">
        <v>30</v>
      </c>
      <c r="AT28" s="5">
        <v>15.626094818115201</v>
      </c>
      <c r="AU28" s="6" t="s">
        <v>30</v>
      </c>
      <c r="AV28" s="5">
        <v>16.811355590820298</v>
      </c>
      <c r="AW28" s="6" t="s">
        <v>30</v>
      </c>
      <c r="AX28" s="5">
        <v>15.3707628250122</v>
      </c>
      <c r="AY28" s="6" t="s">
        <v>30</v>
      </c>
      <c r="AZ28" s="5">
        <v>15.0791473388672</v>
      </c>
      <c r="BA28" s="6" t="s">
        <v>30</v>
      </c>
      <c r="BB28" s="5">
        <v>16.040596008300799</v>
      </c>
      <c r="BC28" s="6" t="s">
        <v>30</v>
      </c>
      <c r="BD28" s="5">
        <v>16.958055496215799</v>
      </c>
      <c r="BE28" s="6" t="s">
        <v>30</v>
      </c>
    </row>
    <row r="29" spans="1:57" ht="18.75" customHeight="1" x14ac:dyDescent="0.2">
      <c r="A29" s="3" t="s">
        <v>56</v>
      </c>
      <c r="B29" s="4"/>
      <c r="C29" s="3"/>
      <c r="D29" s="4">
        <v>15.1461744308472</v>
      </c>
      <c r="E29" s="3" t="s">
        <v>30</v>
      </c>
      <c r="F29" s="4">
        <v>14.5448246002197</v>
      </c>
      <c r="G29" s="3" t="s">
        <v>30</v>
      </c>
      <c r="H29" s="4">
        <v>15.189617156982401</v>
      </c>
      <c r="I29" s="3" t="s">
        <v>30</v>
      </c>
      <c r="J29" s="4">
        <v>16.6525764465332</v>
      </c>
      <c r="K29" s="3" t="s">
        <v>30</v>
      </c>
      <c r="L29" s="4">
        <v>16.602684020996101</v>
      </c>
      <c r="M29" s="3" t="s">
        <v>30</v>
      </c>
      <c r="N29" s="4">
        <v>13.4495601654053</v>
      </c>
      <c r="O29" s="3" t="s">
        <v>30</v>
      </c>
      <c r="P29" s="4">
        <v>12.8159341812134</v>
      </c>
      <c r="Q29" s="3" t="s">
        <v>30</v>
      </c>
      <c r="R29" s="4">
        <v>15.5728816986084</v>
      </c>
      <c r="S29" s="3" t="s">
        <v>30</v>
      </c>
      <c r="T29" s="4">
        <v>14.367847442626999</v>
      </c>
      <c r="U29" s="3" t="s">
        <v>30</v>
      </c>
      <c r="V29" s="4">
        <v>14.933606147766101</v>
      </c>
      <c r="W29" s="3" t="s">
        <v>30</v>
      </c>
      <c r="X29" s="4">
        <v>14.168420791626</v>
      </c>
      <c r="Y29" s="3" t="s">
        <v>30</v>
      </c>
      <c r="Z29" s="4">
        <v>13.6467542648315</v>
      </c>
      <c r="AA29" s="3" t="s">
        <v>30</v>
      </c>
      <c r="AB29" s="4">
        <v>14.1896829605103</v>
      </c>
      <c r="AC29" s="3" t="s">
        <v>30</v>
      </c>
      <c r="AD29" s="4">
        <v>13.257755279541</v>
      </c>
      <c r="AE29" s="3" t="s">
        <v>30</v>
      </c>
      <c r="AF29" s="4">
        <v>13.147509574890099</v>
      </c>
      <c r="AG29" s="3" t="s">
        <v>30</v>
      </c>
      <c r="AH29" s="4">
        <v>12.4746007919312</v>
      </c>
      <c r="AI29" s="3" t="s">
        <v>30</v>
      </c>
      <c r="AJ29" s="4">
        <v>12.443066596984901</v>
      </c>
      <c r="AK29" s="3" t="s">
        <v>30</v>
      </c>
      <c r="AL29" s="4">
        <v>12.024243354797401</v>
      </c>
      <c r="AM29" s="3" t="s">
        <v>30</v>
      </c>
      <c r="AN29" s="4">
        <v>12.7605304718018</v>
      </c>
      <c r="AO29" s="3" t="s">
        <v>30</v>
      </c>
      <c r="AP29" s="4">
        <v>13.663581848144499</v>
      </c>
      <c r="AQ29" s="3" t="s">
        <v>30</v>
      </c>
      <c r="AR29" s="4">
        <v>15.727252960205099</v>
      </c>
      <c r="AS29" s="3" t="s">
        <v>30</v>
      </c>
      <c r="AT29" s="4">
        <v>14.6101531982422</v>
      </c>
      <c r="AU29" s="3" t="s">
        <v>30</v>
      </c>
      <c r="AV29" s="4">
        <v>13.0666904449463</v>
      </c>
      <c r="AW29" s="3" t="s">
        <v>30</v>
      </c>
      <c r="AX29" s="4">
        <v>12.6024055480957</v>
      </c>
      <c r="AY29" s="3" t="s">
        <v>30</v>
      </c>
      <c r="AZ29" s="4">
        <v>11.4253034591675</v>
      </c>
      <c r="BA29" s="3" t="s">
        <v>30</v>
      </c>
      <c r="BB29" s="4">
        <v>11.258812904357899</v>
      </c>
      <c r="BC29" s="3" t="s">
        <v>30</v>
      </c>
      <c r="BD29" s="4">
        <v>10.4271793365479</v>
      </c>
      <c r="BE29" s="3" t="s">
        <v>30</v>
      </c>
    </row>
    <row r="30" spans="1:57" ht="18.75" customHeight="1" x14ac:dyDescent="0.2">
      <c r="A30" s="3" t="s">
        <v>57</v>
      </c>
      <c r="B30" s="5"/>
      <c r="C30" s="6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  <c r="W30" s="6"/>
      <c r="X30" s="5"/>
      <c r="Y30" s="6"/>
      <c r="Z30" s="5">
        <v>8.17291164398193</v>
      </c>
      <c r="AA30" s="6" t="s">
        <v>30</v>
      </c>
      <c r="AB30" s="5">
        <v>7.5378441810607901</v>
      </c>
      <c r="AC30" s="6" t="s">
        <v>30</v>
      </c>
      <c r="AD30" s="5">
        <v>8.1172647476196307</v>
      </c>
      <c r="AE30" s="6" t="s">
        <v>30</v>
      </c>
      <c r="AF30" s="5">
        <v>7.8932428359985396</v>
      </c>
      <c r="AG30" s="6" t="s">
        <v>30</v>
      </c>
      <c r="AH30" s="5">
        <v>8.1788225173950195</v>
      </c>
      <c r="AI30" s="6" t="s">
        <v>30</v>
      </c>
      <c r="AJ30" s="5">
        <v>9.6969795227050799</v>
      </c>
      <c r="AK30" s="6" t="s">
        <v>30</v>
      </c>
      <c r="AL30" s="5">
        <v>10.555196762085</v>
      </c>
      <c r="AM30" s="6" t="s">
        <v>30</v>
      </c>
      <c r="AN30" s="5">
        <v>9.6477813720703107</v>
      </c>
      <c r="AO30" s="6" t="s">
        <v>30</v>
      </c>
      <c r="AP30" s="5">
        <v>10.0030403137207</v>
      </c>
      <c r="AQ30" s="6" t="s">
        <v>30</v>
      </c>
      <c r="AR30" s="5">
        <v>10.1546926498413</v>
      </c>
      <c r="AS30" s="6" t="s">
        <v>30</v>
      </c>
      <c r="AT30" s="5">
        <v>11.082486152648899</v>
      </c>
      <c r="AU30" s="6" t="s">
        <v>30</v>
      </c>
      <c r="AV30" s="5">
        <v>12.0788526535034</v>
      </c>
      <c r="AW30" s="6" t="s">
        <v>30</v>
      </c>
      <c r="AX30" s="5">
        <v>14.626630783081101</v>
      </c>
      <c r="AY30" s="6" t="s">
        <v>30</v>
      </c>
      <c r="AZ30" s="5">
        <v>14.1682376861572</v>
      </c>
      <c r="BA30" s="6" t="s">
        <v>30</v>
      </c>
      <c r="BB30" s="5">
        <v>15.2611083984375</v>
      </c>
      <c r="BC30" s="6" t="s">
        <v>30</v>
      </c>
      <c r="BD30" s="5"/>
      <c r="BE30" s="6"/>
    </row>
    <row r="31" spans="1:57" ht="18.75" customHeight="1" x14ac:dyDescent="0.2">
      <c r="A31" s="3" t="s">
        <v>58</v>
      </c>
      <c r="B31" s="4">
        <v>8.0365381240844709</v>
      </c>
      <c r="C31" s="3" t="s">
        <v>30</v>
      </c>
      <c r="D31" s="4">
        <v>7.3271336555481001</v>
      </c>
      <c r="E31" s="3" t="s">
        <v>30</v>
      </c>
      <c r="F31" s="4">
        <v>8.0254402160644496</v>
      </c>
      <c r="G31" s="3" t="s">
        <v>30</v>
      </c>
      <c r="H31" s="4">
        <v>7.8265295028686497</v>
      </c>
      <c r="I31" s="3" t="s">
        <v>30</v>
      </c>
      <c r="J31" s="4">
        <v>6.8169574737548801</v>
      </c>
      <c r="K31" s="3" t="s">
        <v>30</v>
      </c>
      <c r="L31" s="4">
        <v>8.0544691085815394</v>
      </c>
      <c r="M31" s="3" t="s">
        <v>30</v>
      </c>
      <c r="N31" s="4"/>
      <c r="O31" s="3"/>
      <c r="P31" s="4"/>
      <c r="Q31" s="3"/>
      <c r="R31" s="4">
        <v>10.4364891052246</v>
      </c>
      <c r="S31" s="3" t="s">
        <v>30</v>
      </c>
      <c r="T31" s="4">
        <v>10.4861793518066</v>
      </c>
      <c r="U31" s="3" t="s">
        <v>30</v>
      </c>
      <c r="V31" s="4">
        <v>11.169262886047401</v>
      </c>
      <c r="W31" s="3" t="s">
        <v>30</v>
      </c>
      <c r="X31" s="4">
        <v>11.7473230361938</v>
      </c>
      <c r="Y31" s="3" t="s">
        <v>30</v>
      </c>
      <c r="Z31" s="4">
        <v>12.7947950363159</v>
      </c>
      <c r="AA31" s="3" t="s">
        <v>30</v>
      </c>
      <c r="AB31" s="4">
        <v>10.785505294799799</v>
      </c>
      <c r="AC31" s="3" t="s">
        <v>30</v>
      </c>
      <c r="AD31" s="4">
        <v>9.7505598068237305</v>
      </c>
      <c r="AE31" s="3" t="s">
        <v>30</v>
      </c>
      <c r="AF31" s="4">
        <v>11.134786605835</v>
      </c>
      <c r="AG31" s="3" t="s">
        <v>30</v>
      </c>
      <c r="AH31" s="4">
        <v>11.5169467926025</v>
      </c>
      <c r="AI31" s="3" t="s">
        <v>30</v>
      </c>
      <c r="AJ31" s="4">
        <v>11.832226753234901</v>
      </c>
      <c r="AK31" s="3" t="s">
        <v>30</v>
      </c>
      <c r="AL31" s="4">
        <v>11.461977958679199</v>
      </c>
      <c r="AM31" s="3" t="s">
        <v>30</v>
      </c>
      <c r="AN31" s="4">
        <v>11.710041046142599</v>
      </c>
      <c r="AO31" s="3" t="s">
        <v>30</v>
      </c>
      <c r="AP31" s="4">
        <v>10.618227958679199</v>
      </c>
      <c r="AQ31" s="3" t="s">
        <v>30</v>
      </c>
      <c r="AR31" s="4">
        <v>11.2741556167603</v>
      </c>
      <c r="AS31" s="3" t="s">
        <v>30</v>
      </c>
      <c r="AT31" s="4">
        <v>11.7330265045166</v>
      </c>
      <c r="AU31" s="3" t="s">
        <v>30</v>
      </c>
      <c r="AV31" s="4">
        <v>12.1050252914429</v>
      </c>
      <c r="AW31" s="3" t="s">
        <v>30</v>
      </c>
      <c r="AX31" s="4">
        <v>12.6669979095459</v>
      </c>
      <c r="AY31" s="3" t="s">
        <v>30</v>
      </c>
      <c r="AZ31" s="4">
        <v>12.694725036621101</v>
      </c>
      <c r="BA31" s="3" t="s">
        <v>30</v>
      </c>
      <c r="BB31" s="4">
        <v>12.1505279541016</v>
      </c>
      <c r="BC31" s="3" t="s">
        <v>30</v>
      </c>
      <c r="BD31" s="4">
        <v>12.3354501724243</v>
      </c>
      <c r="BE31" s="3" t="s">
        <v>30</v>
      </c>
    </row>
    <row r="32" spans="1:57" ht="18.75" customHeight="1" x14ac:dyDescent="0.2">
      <c r="A32" s="3" t="s">
        <v>59</v>
      </c>
      <c r="B32" s="5">
        <v>30.923999786376999</v>
      </c>
      <c r="C32" s="6" t="s">
        <v>30</v>
      </c>
      <c r="D32" s="5">
        <v>30.947999954223601</v>
      </c>
      <c r="E32" s="6" t="s">
        <v>30</v>
      </c>
      <c r="F32" s="5">
        <v>30.184999465942401</v>
      </c>
      <c r="G32" s="6" t="s">
        <v>30</v>
      </c>
      <c r="H32" s="5">
        <v>29.649000167846701</v>
      </c>
      <c r="I32" s="6" t="s">
        <v>30</v>
      </c>
      <c r="J32" s="5">
        <v>29.479000091552699</v>
      </c>
      <c r="K32" s="6" t="s">
        <v>30</v>
      </c>
      <c r="L32" s="5">
        <v>29.878999710083001</v>
      </c>
      <c r="M32" s="6" t="s">
        <v>30</v>
      </c>
      <c r="N32" s="5">
        <v>30.1480007171631</v>
      </c>
      <c r="O32" s="6" t="s">
        <v>30</v>
      </c>
      <c r="P32" s="5">
        <v>31.1310005187988</v>
      </c>
      <c r="Q32" s="6" t="s">
        <v>30</v>
      </c>
      <c r="R32" s="5">
        <v>30.8619995117188</v>
      </c>
      <c r="S32" s="6" t="s">
        <v>30</v>
      </c>
      <c r="T32" s="5">
        <v>30.843000411987301</v>
      </c>
      <c r="U32" s="6" t="s">
        <v>30</v>
      </c>
      <c r="V32" s="5">
        <v>30.055000305175799</v>
      </c>
      <c r="W32" s="6" t="s">
        <v>30</v>
      </c>
      <c r="X32" s="5">
        <v>29.350999832153299</v>
      </c>
      <c r="Y32" s="6" t="s">
        <v>30</v>
      </c>
      <c r="Z32" s="5">
        <v>28.1480007171631</v>
      </c>
      <c r="AA32" s="6" t="s">
        <v>30</v>
      </c>
      <c r="AB32" s="5">
        <v>27.7409992218018</v>
      </c>
      <c r="AC32" s="6" t="s">
        <v>30</v>
      </c>
      <c r="AD32" s="5">
        <v>27.9209995269775</v>
      </c>
      <c r="AE32" s="6" t="s">
        <v>30</v>
      </c>
      <c r="AF32" s="5">
        <v>27.930000305175799</v>
      </c>
      <c r="AG32" s="6" t="s">
        <v>30</v>
      </c>
      <c r="AH32" s="5">
        <v>28.038999557495099</v>
      </c>
      <c r="AI32" s="6" t="s">
        <v>30</v>
      </c>
      <c r="AJ32" s="5">
        <v>27.8950004577637</v>
      </c>
      <c r="AK32" s="6" t="s">
        <v>30</v>
      </c>
      <c r="AL32" s="5">
        <v>26.780000686645501</v>
      </c>
      <c r="AM32" s="6" t="s">
        <v>30</v>
      </c>
      <c r="AN32" s="5">
        <v>27.554000854492202</v>
      </c>
      <c r="AO32" s="6" t="s">
        <v>30</v>
      </c>
      <c r="AP32" s="5">
        <v>26.459999084472699</v>
      </c>
      <c r="AQ32" s="6" t="s">
        <v>30</v>
      </c>
      <c r="AR32" s="5">
        <v>26.326000213623001</v>
      </c>
      <c r="AS32" s="6" t="s">
        <v>30</v>
      </c>
      <c r="AT32" s="5">
        <v>26.541999816894499</v>
      </c>
      <c r="AU32" s="6" t="s">
        <v>30</v>
      </c>
      <c r="AV32" s="5">
        <v>26.444999694824201</v>
      </c>
      <c r="AW32" s="6" t="s">
        <v>30</v>
      </c>
      <c r="AX32" s="5">
        <v>26.649000167846701</v>
      </c>
      <c r="AY32" s="6" t="s">
        <v>30</v>
      </c>
      <c r="AZ32" s="5">
        <v>27.844999313354499</v>
      </c>
      <c r="BA32" s="6" t="s">
        <v>30</v>
      </c>
      <c r="BB32" s="5">
        <v>27.853000640869102</v>
      </c>
      <c r="BC32" s="6" t="s">
        <v>30</v>
      </c>
      <c r="BD32" s="5">
        <v>27.628999710083001</v>
      </c>
      <c r="BE32" s="6" t="s">
        <v>30</v>
      </c>
    </row>
    <row r="33" spans="1:57" ht="18.75" customHeight="1" x14ac:dyDescent="0.2">
      <c r="A33" s="3" t="s">
        <v>60</v>
      </c>
      <c r="B33" s="4"/>
      <c r="C33" s="3"/>
      <c r="D33" s="4"/>
      <c r="E33" s="3"/>
      <c r="F33" s="4"/>
      <c r="G33" s="3"/>
      <c r="H33" s="4"/>
      <c r="I33" s="3"/>
      <c r="J33" s="4">
        <v>15.2496089935303</v>
      </c>
      <c r="K33" s="3" t="s">
        <v>30</v>
      </c>
      <c r="L33" s="4">
        <v>15.5465707778931</v>
      </c>
      <c r="M33" s="3" t="s">
        <v>30</v>
      </c>
      <c r="N33" s="4">
        <v>15.250641822814901</v>
      </c>
      <c r="O33" s="3" t="s">
        <v>30</v>
      </c>
      <c r="P33" s="4">
        <v>14.8712673187256</v>
      </c>
      <c r="Q33" s="3" t="s">
        <v>30</v>
      </c>
      <c r="R33" s="4">
        <v>15.049741744995099</v>
      </c>
      <c r="S33" s="3" t="s">
        <v>30</v>
      </c>
      <c r="T33" s="4">
        <v>15.383502006530801</v>
      </c>
      <c r="U33" s="3" t="s">
        <v>30</v>
      </c>
      <c r="V33" s="4">
        <v>16.6736755371094</v>
      </c>
      <c r="W33" s="3" t="s">
        <v>30</v>
      </c>
      <c r="X33" s="4">
        <v>17.123256683349599</v>
      </c>
      <c r="Y33" s="3" t="s">
        <v>30</v>
      </c>
      <c r="Z33" s="4">
        <v>18.439937591552699</v>
      </c>
      <c r="AA33" s="3" t="s">
        <v>30</v>
      </c>
      <c r="AB33" s="4">
        <v>17.748720169067401</v>
      </c>
      <c r="AC33" s="3" t="s">
        <v>30</v>
      </c>
      <c r="AD33" s="4">
        <v>18.321998596191399</v>
      </c>
      <c r="AE33" s="3" t="s">
        <v>30</v>
      </c>
      <c r="AF33" s="4">
        <v>19.237775802612301</v>
      </c>
      <c r="AG33" s="3" t="s">
        <v>30</v>
      </c>
      <c r="AH33" s="4">
        <v>20.996404647827099</v>
      </c>
      <c r="AI33" s="3" t="s">
        <v>30</v>
      </c>
      <c r="AJ33" s="4">
        <v>21.662542343139599</v>
      </c>
      <c r="AK33" s="3" t="s">
        <v>30</v>
      </c>
      <c r="AL33" s="4">
        <v>21.8283805847168</v>
      </c>
      <c r="AM33" s="3" t="s">
        <v>30</v>
      </c>
      <c r="AN33" s="4">
        <v>18.788990020751999</v>
      </c>
      <c r="AO33" s="3" t="s">
        <v>30</v>
      </c>
      <c r="AP33" s="4">
        <v>18.937536239623999</v>
      </c>
      <c r="AQ33" s="3" t="s">
        <v>30</v>
      </c>
      <c r="AR33" s="4">
        <v>19.997638702392599</v>
      </c>
      <c r="AS33" s="3" t="s">
        <v>30</v>
      </c>
      <c r="AT33" s="4">
        <v>18.3389072418213</v>
      </c>
      <c r="AU33" s="3" t="s">
        <v>30</v>
      </c>
      <c r="AV33" s="4">
        <v>18.278938293456999</v>
      </c>
      <c r="AW33" s="3" t="s">
        <v>30</v>
      </c>
      <c r="AX33" s="4">
        <v>17.521757125854499</v>
      </c>
      <c r="AY33" s="3" t="s">
        <v>30</v>
      </c>
      <c r="AZ33" s="4">
        <v>19.229080200195298</v>
      </c>
      <c r="BA33" s="3" t="s">
        <v>30</v>
      </c>
      <c r="BB33" s="4">
        <v>19.467893600463899</v>
      </c>
      <c r="BC33" s="3" t="s">
        <v>30</v>
      </c>
      <c r="BD33" s="4">
        <v>20.710512161254901</v>
      </c>
      <c r="BE33" s="3" t="s">
        <v>30</v>
      </c>
    </row>
    <row r="34" spans="1:57" ht="18.75" customHeight="1" x14ac:dyDescent="0.2">
      <c r="A34" s="3" t="s">
        <v>61</v>
      </c>
      <c r="B34" s="5">
        <v>10.436332702636699</v>
      </c>
      <c r="C34" s="6" t="s">
        <v>30</v>
      </c>
      <c r="D34" s="5">
        <v>8.4229421615600604</v>
      </c>
      <c r="E34" s="6" t="s">
        <v>30</v>
      </c>
      <c r="F34" s="5">
        <v>8.2271842956543004</v>
      </c>
      <c r="G34" s="6" t="s">
        <v>30</v>
      </c>
      <c r="H34" s="5">
        <v>7.2317748069763201</v>
      </c>
      <c r="I34" s="6" t="s">
        <v>30</v>
      </c>
      <c r="J34" s="5">
        <v>6.7816114425659197</v>
      </c>
      <c r="K34" s="6" t="s">
        <v>30</v>
      </c>
      <c r="L34" s="5">
        <v>8.7976045608520508</v>
      </c>
      <c r="M34" s="6" t="s">
        <v>30</v>
      </c>
      <c r="N34" s="5">
        <v>6.38246774673462</v>
      </c>
      <c r="O34" s="6" t="s">
        <v>30</v>
      </c>
      <c r="P34" s="5">
        <v>7.4954895973205602</v>
      </c>
      <c r="Q34" s="6" t="s">
        <v>30</v>
      </c>
      <c r="R34" s="5">
        <v>8.2875890731811506</v>
      </c>
      <c r="S34" s="6" t="s">
        <v>30</v>
      </c>
      <c r="T34" s="5">
        <v>8.38433933258057</v>
      </c>
      <c r="U34" s="6" t="s">
        <v>30</v>
      </c>
      <c r="V34" s="5">
        <v>8.5036487579345703</v>
      </c>
      <c r="W34" s="6" t="s">
        <v>30</v>
      </c>
      <c r="X34" s="5">
        <v>7.8748521804809597</v>
      </c>
      <c r="Y34" s="6" t="s">
        <v>30</v>
      </c>
      <c r="Z34" s="5">
        <v>9.1490068435668892</v>
      </c>
      <c r="AA34" s="6" t="s">
        <v>30</v>
      </c>
      <c r="AB34" s="5">
        <v>7.0153784751892099</v>
      </c>
      <c r="AC34" s="6" t="s">
        <v>30</v>
      </c>
      <c r="AD34" s="5">
        <v>7.2673597335815403</v>
      </c>
      <c r="AE34" s="6" t="s">
        <v>30</v>
      </c>
      <c r="AF34" s="5">
        <v>7.17714166641235</v>
      </c>
      <c r="AG34" s="6" t="s">
        <v>30</v>
      </c>
      <c r="AH34" s="5">
        <v>7.9129996299743697</v>
      </c>
      <c r="AI34" s="6" t="s">
        <v>30</v>
      </c>
      <c r="AJ34" s="5">
        <v>7.3157520294189498</v>
      </c>
      <c r="AK34" s="6" t="s">
        <v>30</v>
      </c>
      <c r="AL34" s="5">
        <v>7.9468822479248002</v>
      </c>
      <c r="AM34" s="6" t="s">
        <v>30</v>
      </c>
      <c r="AN34" s="5">
        <v>8.66406154632568</v>
      </c>
      <c r="AO34" s="6" t="s">
        <v>30</v>
      </c>
      <c r="AP34" s="5">
        <v>9.3467340469360405</v>
      </c>
      <c r="AQ34" s="6" t="s">
        <v>30</v>
      </c>
      <c r="AR34" s="5">
        <v>8.40710353851318</v>
      </c>
      <c r="AS34" s="6" t="s">
        <v>30</v>
      </c>
      <c r="AT34" s="5">
        <v>9.8706178665161097</v>
      </c>
      <c r="AU34" s="6" t="s">
        <v>30</v>
      </c>
      <c r="AV34" s="5">
        <v>5.1742277145385698</v>
      </c>
      <c r="AW34" s="6" t="s">
        <v>30</v>
      </c>
      <c r="AX34" s="5">
        <v>4.4115772247314498</v>
      </c>
      <c r="AY34" s="6" t="s">
        <v>30</v>
      </c>
      <c r="AZ34" s="5">
        <v>6.50138139724731</v>
      </c>
      <c r="BA34" s="6" t="s">
        <v>30</v>
      </c>
      <c r="BB34" s="5">
        <v>7.4902577400207502</v>
      </c>
      <c r="BC34" s="6" t="s">
        <v>30</v>
      </c>
      <c r="BD34" s="5">
        <v>7.5186328887939498</v>
      </c>
      <c r="BE34" s="6" t="s">
        <v>30</v>
      </c>
    </row>
    <row r="35" spans="1:57" ht="18.75" customHeight="1" x14ac:dyDescent="0.2">
      <c r="A35" s="3" t="s">
        <v>62</v>
      </c>
      <c r="B35" s="4">
        <v>5.83878469467163</v>
      </c>
      <c r="C35" s="3" t="s">
        <v>30</v>
      </c>
      <c r="D35" s="4">
        <v>4.9392452239990199</v>
      </c>
      <c r="E35" s="3" t="s">
        <v>30</v>
      </c>
      <c r="F35" s="4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  <c r="U35" s="3"/>
      <c r="V35" s="4"/>
      <c r="W35" s="3"/>
      <c r="X35" s="4"/>
      <c r="Y35" s="3"/>
      <c r="Z35" s="4"/>
      <c r="AA35" s="3"/>
      <c r="AB35" s="4"/>
      <c r="AC35" s="3"/>
      <c r="AD35" s="4"/>
      <c r="AE35" s="3"/>
      <c r="AF35" s="4"/>
      <c r="AG35" s="3"/>
      <c r="AH35" s="4"/>
      <c r="AI35" s="3"/>
      <c r="AJ35" s="4"/>
      <c r="AK35" s="3"/>
      <c r="AL35" s="4"/>
      <c r="AM35" s="3"/>
      <c r="AN35" s="4">
        <v>5.4606161117553702</v>
      </c>
      <c r="AO35" s="3" t="s">
        <v>30</v>
      </c>
      <c r="AP35" s="4">
        <v>5.9131498336792001</v>
      </c>
      <c r="AQ35" s="3" t="s">
        <v>30</v>
      </c>
      <c r="AR35" s="4">
        <v>5.1560630798339799</v>
      </c>
      <c r="AS35" s="3" t="s">
        <v>30</v>
      </c>
      <c r="AT35" s="4">
        <v>5.3550543785095197</v>
      </c>
      <c r="AU35" s="3" t="s">
        <v>30</v>
      </c>
      <c r="AV35" s="4">
        <v>6.5428972244262704</v>
      </c>
      <c r="AW35" s="3" t="s">
        <v>30</v>
      </c>
      <c r="AX35" s="4">
        <v>6.7146134376525897</v>
      </c>
      <c r="AY35" s="3" t="s">
        <v>30</v>
      </c>
      <c r="AZ35" s="4">
        <v>7.0054969787597701</v>
      </c>
      <c r="BA35" s="3" t="s">
        <v>30</v>
      </c>
      <c r="BB35" s="4">
        <v>5.8308215141296396</v>
      </c>
      <c r="BC35" s="3" t="s">
        <v>30</v>
      </c>
      <c r="BD35" s="4">
        <v>7.4491562843322798</v>
      </c>
      <c r="BE35" s="3" t="s">
        <v>30</v>
      </c>
    </row>
    <row r="36" spans="1:57" ht="18.75" customHeight="1" x14ac:dyDescent="0.2">
      <c r="A36" s="3" t="s">
        <v>63</v>
      </c>
      <c r="B36" s="5">
        <v>15.3730001449585</v>
      </c>
      <c r="C36" s="6" t="s">
        <v>30</v>
      </c>
      <c r="D36" s="5">
        <v>16.4179992675781</v>
      </c>
      <c r="E36" s="6" t="s">
        <v>30</v>
      </c>
      <c r="F36" s="5">
        <v>17.034999847412099</v>
      </c>
      <c r="G36" s="6" t="s">
        <v>30</v>
      </c>
      <c r="H36" s="5">
        <v>17.30299949646</v>
      </c>
      <c r="I36" s="6" t="s">
        <v>30</v>
      </c>
      <c r="J36" s="5">
        <v>17.120000839233398</v>
      </c>
      <c r="K36" s="6" t="s">
        <v>30</v>
      </c>
      <c r="L36" s="5">
        <v>17.1149997711182</v>
      </c>
      <c r="M36" s="6" t="s">
        <v>30</v>
      </c>
      <c r="N36" s="5">
        <v>18.288000106811499</v>
      </c>
      <c r="O36" s="6" t="s">
        <v>30</v>
      </c>
      <c r="P36" s="5">
        <v>17.787000656127901</v>
      </c>
      <c r="Q36" s="6" t="s">
        <v>30</v>
      </c>
      <c r="R36" s="5">
        <v>17.511999130248999</v>
      </c>
      <c r="S36" s="6" t="s">
        <v>30</v>
      </c>
      <c r="T36" s="5">
        <v>16.701000213623001</v>
      </c>
      <c r="U36" s="6" t="s">
        <v>30</v>
      </c>
      <c r="V36" s="5">
        <v>17.438999176025401</v>
      </c>
      <c r="W36" s="6" t="s">
        <v>30</v>
      </c>
      <c r="X36" s="5">
        <v>17.652000427246101</v>
      </c>
      <c r="Y36" s="6" t="s">
        <v>30</v>
      </c>
      <c r="Z36" s="5">
        <v>17.67799949646</v>
      </c>
      <c r="AA36" s="6" t="s">
        <v>30</v>
      </c>
      <c r="AB36" s="5">
        <v>17.447999954223601</v>
      </c>
      <c r="AC36" s="6" t="s">
        <v>30</v>
      </c>
      <c r="AD36" s="5">
        <v>17.716999053955099</v>
      </c>
      <c r="AE36" s="6" t="s">
        <v>30</v>
      </c>
      <c r="AF36" s="5">
        <v>19.371000289916999</v>
      </c>
      <c r="AG36" s="6" t="s">
        <v>30</v>
      </c>
      <c r="AH36" s="5">
        <v>20.698999404907202</v>
      </c>
      <c r="AI36" s="6" t="s">
        <v>30</v>
      </c>
      <c r="AJ36" s="5">
        <v>21.4440002441406</v>
      </c>
      <c r="AK36" s="6" t="s">
        <v>30</v>
      </c>
      <c r="AL36" s="5">
        <v>20.031999588012699</v>
      </c>
      <c r="AM36" s="6" t="s">
        <v>30</v>
      </c>
      <c r="AN36" s="5">
        <v>15.914999961853001</v>
      </c>
      <c r="AO36" s="6" t="s">
        <v>30</v>
      </c>
      <c r="AP36" s="5">
        <v>18.250999450683601</v>
      </c>
      <c r="AQ36" s="6" t="s">
        <v>30</v>
      </c>
      <c r="AR36" s="5">
        <v>19.784999847412099</v>
      </c>
      <c r="AS36" s="6" t="s">
        <v>30</v>
      </c>
      <c r="AT36" s="5">
        <v>19.9409999847412</v>
      </c>
      <c r="AU36" s="6" t="s">
        <v>30</v>
      </c>
      <c r="AV36" s="5">
        <v>18.431999206543001</v>
      </c>
      <c r="AW36" s="6" t="s">
        <v>30</v>
      </c>
      <c r="AX36" s="5">
        <v>18.190000534057599</v>
      </c>
      <c r="AY36" s="6" t="s">
        <v>30</v>
      </c>
      <c r="AZ36" s="5">
        <v>18.972000122070298</v>
      </c>
      <c r="BA36" s="6" t="s">
        <v>30</v>
      </c>
      <c r="BB36" s="5">
        <v>18.721000671386701</v>
      </c>
      <c r="BC36" s="6" t="s">
        <v>30</v>
      </c>
      <c r="BD36" s="5">
        <v>18.695999145507798</v>
      </c>
      <c r="BE36" s="6" t="s">
        <v>30</v>
      </c>
    </row>
    <row r="37" spans="1:57" ht="18.75" customHeight="1" x14ac:dyDescent="0.2">
      <c r="A37" s="3" t="s">
        <v>64</v>
      </c>
      <c r="B37" s="4">
        <v>3.8501141071319598</v>
      </c>
      <c r="C37" s="3" t="s">
        <v>30</v>
      </c>
      <c r="D37" s="4">
        <v>3.5535736083984402</v>
      </c>
      <c r="E37" s="3" t="s">
        <v>30</v>
      </c>
      <c r="F37" s="4">
        <v>3.2029430866241499</v>
      </c>
      <c r="G37" s="3" t="s">
        <v>30</v>
      </c>
      <c r="H37" s="4">
        <v>2.4573748111724898</v>
      </c>
      <c r="I37" s="3" t="s">
        <v>30</v>
      </c>
      <c r="J37" s="4">
        <v>10.5010271072388</v>
      </c>
      <c r="K37" s="3" t="s">
        <v>30</v>
      </c>
      <c r="L37" s="4">
        <v>9.8117208480834996</v>
      </c>
      <c r="M37" s="3" t="s">
        <v>30</v>
      </c>
      <c r="N37" s="4">
        <v>9.5833311080932599</v>
      </c>
      <c r="O37" s="3" t="s">
        <v>30</v>
      </c>
      <c r="P37" s="4">
        <v>10.2893619537354</v>
      </c>
      <c r="Q37" s="3" t="s">
        <v>30</v>
      </c>
      <c r="R37" s="4">
        <v>10.8354196548462</v>
      </c>
      <c r="S37" s="3" t="s">
        <v>30</v>
      </c>
      <c r="T37" s="4">
        <v>11.7618675231934</v>
      </c>
      <c r="U37" s="3" t="s">
        <v>30</v>
      </c>
      <c r="V37" s="4">
        <v>12.509352684021</v>
      </c>
      <c r="W37" s="3" t="s">
        <v>30</v>
      </c>
      <c r="X37" s="4">
        <v>13.754024505615201</v>
      </c>
      <c r="Y37" s="3" t="s">
        <v>30</v>
      </c>
      <c r="Z37" s="4">
        <v>14.421571731567401</v>
      </c>
      <c r="AA37" s="3" t="s">
        <v>30</v>
      </c>
      <c r="AB37" s="4">
        <v>14.4722957611084</v>
      </c>
      <c r="AC37" s="3" t="s">
        <v>30</v>
      </c>
      <c r="AD37" s="4">
        <v>14.849062919616699</v>
      </c>
      <c r="AE37" s="3" t="s">
        <v>30</v>
      </c>
      <c r="AF37" s="4">
        <v>15.211418151855501</v>
      </c>
      <c r="AG37" s="3" t="s">
        <v>30</v>
      </c>
      <c r="AH37" s="4">
        <v>15.7338724136353</v>
      </c>
      <c r="AI37" s="3" t="s">
        <v>30</v>
      </c>
      <c r="AJ37" s="4">
        <v>16.791345596313501</v>
      </c>
      <c r="AK37" s="3" t="s">
        <v>30</v>
      </c>
      <c r="AL37" s="4">
        <v>16.9483318328857</v>
      </c>
      <c r="AM37" s="3" t="s">
        <v>30</v>
      </c>
      <c r="AN37" s="4">
        <v>17.011838912963899</v>
      </c>
      <c r="AO37" s="3" t="s">
        <v>30</v>
      </c>
      <c r="AP37" s="4">
        <v>17.825496673583999</v>
      </c>
      <c r="AQ37" s="3" t="s">
        <v>30</v>
      </c>
      <c r="AR37" s="4">
        <v>18.463254928588899</v>
      </c>
      <c r="AS37" s="3" t="s">
        <v>30</v>
      </c>
      <c r="AT37" s="4">
        <v>18.5982151031494</v>
      </c>
      <c r="AU37" s="3" t="s">
        <v>30</v>
      </c>
      <c r="AV37" s="4">
        <v>18.515506744384801</v>
      </c>
      <c r="AW37" s="3" t="s">
        <v>30</v>
      </c>
      <c r="AX37" s="4">
        <v>18.414506912231399</v>
      </c>
      <c r="AY37" s="3" t="s">
        <v>30</v>
      </c>
      <c r="AZ37" s="4">
        <v>17.868761062622099</v>
      </c>
      <c r="BA37" s="3" t="s">
        <v>30</v>
      </c>
      <c r="BB37" s="4">
        <v>17.4832439422607</v>
      </c>
      <c r="BC37" s="3" t="s">
        <v>30</v>
      </c>
      <c r="BD37" s="4">
        <v>17.7787075042725</v>
      </c>
      <c r="BE37" s="3" t="s">
        <v>30</v>
      </c>
    </row>
    <row r="38" spans="1:57" ht="18.75" customHeight="1" x14ac:dyDescent="0.2">
      <c r="A38" s="3" t="s">
        <v>65</v>
      </c>
      <c r="B38" s="5"/>
      <c r="C38" s="6"/>
      <c r="D38" s="5"/>
      <c r="E38" s="6"/>
      <c r="F38" s="5"/>
      <c r="G38" s="6"/>
      <c r="H38" s="5"/>
      <c r="I38" s="6"/>
      <c r="J38" s="5"/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  <c r="W38" s="6"/>
      <c r="X38" s="5"/>
      <c r="Y38" s="6"/>
      <c r="Z38" s="5">
        <v>8.9542446136474592</v>
      </c>
      <c r="AA38" s="6" t="s">
        <v>30</v>
      </c>
      <c r="AB38" s="5">
        <v>10.4190521240234</v>
      </c>
      <c r="AC38" s="6" t="s">
        <v>30</v>
      </c>
      <c r="AD38" s="5">
        <v>11.816022872924799</v>
      </c>
      <c r="AE38" s="6" t="s">
        <v>30</v>
      </c>
      <c r="AF38" s="5">
        <v>12.397557258606</v>
      </c>
      <c r="AG38" s="6" t="s">
        <v>30</v>
      </c>
      <c r="AH38" s="5">
        <v>12.4853658676147</v>
      </c>
      <c r="AI38" s="6" t="s">
        <v>30</v>
      </c>
      <c r="AJ38" s="5">
        <v>13.9413089752197</v>
      </c>
      <c r="AK38" s="6" t="s">
        <v>30</v>
      </c>
      <c r="AL38" s="5">
        <v>12.7204990386963</v>
      </c>
      <c r="AM38" s="6" t="s">
        <v>30</v>
      </c>
      <c r="AN38" s="5">
        <v>12.499661445617701</v>
      </c>
      <c r="AO38" s="6" t="s">
        <v>30</v>
      </c>
      <c r="AP38" s="5">
        <v>13.5389108657837</v>
      </c>
      <c r="AQ38" s="6" t="s">
        <v>30</v>
      </c>
      <c r="AR38" s="5">
        <v>14.215660095214799</v>
      </c>
      <c r="AS38" s="6" t="s">
        <v>30</v>
      </c>
      <c r="AT38" s="5">
        <v>13.6951847076416</v>
      </c>
      <c r="AU38" s="6" t="s">
        <v>30</v>
      </c>
      <c r="AV38" s="5">
        <v>13.3826093673706</v>
      </c>
      <c r="AW38" s="6" t="s">
        <v>30</v>
      </c>
      <c r="AX38" s="5">
        <v>15.4608068466187</v>
      </c>
      <c r="AY38" s="6" t="s">
        <v>30</v>
      </c>
      <c r="AZ38" s="5">
        <v>14.3686304092407</v>
      </c>
      <c r="BA38" s="6" t="s">
        <v>30</v>
      </c>
      <c r="BB38" s="5">
        <v>13.574083328247101</v>
      </c>
      <c r="BC38" s="6" t="s">
        <v>30</v>
      </c>
      <c r="BD38" s="5"/>
      <c r="BE38" s="6"/>
    </row>
    <row r="39" spans="1:57" ht="18.75" customHeight="1" x14ac:dyDescent="0.2">
      <c r="A39" s="3" t="s">
        <v>66</v>
      </c>
      <c r="B39" s="4">
        <v>9.7790002822875994</v>
      </c>
      <c r="C39" s="3" t="s">
        <v>30</v>
      </c>
      <c r="D39" s="4">
        <v>10.730999946594199</v>
      </c>
      <c r="E39" s="3" t="s">
        <v>30</v>
      </c>
      <c r="F39" s="4">
        <v>11.1840000152588</v>
      </c>
      <c r="G39" s="3" t="s">
        <v>30</v>
      </c>
      <c r="H39" s="4">
        <v>11.3950004577637</v>
      </c>
      <c r="I39" s="3" t="s">
        <v>30</v>
      </c>
      <c r="J39" s="4">
        <v>12.1079998016357</v>
      </c>
      <c r="K39" s="3" t="s">
        <v>30</v>
      </c>
      <c r="L39" s="4">
        <v>11.593000411987299</v>
      </c>
      <c r="M39" s="3" t="s">
        <v>30</v>
      </c>
      <c r="N39" s="4">
        <v>11.954999923706101</v>
      </c>
      <c r="O39" s="3" t="s">
        <v>30</v>
      </c>
      <c r="P39" s="4">
        <v>12.4359998703003</v>
      </c>
      <c r="Q39" s="3" t="s">
        <v>30</v>
      </c>
      <c r="R39" s="4">
        <v>12.024000167846699</v>
      </c>
      <c r="S39" s="3" t="s">
        <v>30</v>
      </c>
      <c r="T39" s="4">
        <v>12.130999565124499</v>
      </c>
      <c r="U39" s="3" t="s">
        <v>30</v>
      </c>
      <c r="V39" s="4">
        <v>12.2399997711182</v>
      </c>
      <c r="W39" s="3" t="s">
        <v>30</v>
      </c>
      <c r="X39" s="4">
        <v>13.895999908447299</v>
      </c>
      <c r="Y39" s="3" t="s">
        <v>30</v>
      </c>
      <c r="Z39" s="4">
        <v>14.045000076293899</v>
      </c>
      <c r="AA39" s="3" t="s">
        <v>30</v>
      </c>
      <c r="AB39" s="4">
        <v>14.689999580383301</v>
      </c>
      <c r="AC39" s="3" t="s">
        <v>30</v>
      </c>
      <c r="AD39" s="4">
        <v>15.1529998779297</v>
      </c>
      <c r="AE39" s="3" t="s">
        <v>30</v>
      </c>
      <c r="AF39" s="4">
        <v>15.760999679565399</v>
      </c>
      <c r="AG39" s="3" t="s">
        <v>30</v>
      </c>
      <c r="AH39" s="4">
        <v>16.841999053955099</v>
      </c>
      <c r="AI39" s="3" t="s">
        <v>30</v>
      </c>
      <c r="AJ39" s="4">
        <v>16.844999313354499</v>
      </c>
      <c r="AK39" s="3" t="s">
        <v>30</v>
      </c>
      <c r="AL39" s="4">
        <v>16.791999816894499</v>
      </c>
      <c r="AM39" s="3" t="s">
        <v>30</v>
      </c>
      <c r="AN39" s="4">
        <v>16.5590000152588</v>
      </c>
      <c r="AO39" s="3" t="s">
        <v>30</v>
      </c>
      <c r="AP39" s="4">
        <v>15.8699998855591</v>
      </c>
      <c r="AQ39" s="3" t="s">
        <v>30</v>
      </c>
      <c r="AR39" s="4">
        <v>17.1480007171631</v>
      </c>
      <c r="AS39" s="3" t="s">
        <v>30</v>
      </c>
      <c r="AT39" s="4">
        <v>17.923000335693398</v>
      </c>
      <c r="AU39" s="3" t="s">
        <v>30</v>
      </c>
      <c r="AV39" s="4">
        <v>17.7070007324219</v>
      </c>
      <c r="AW39" s="3" t="s">
        <v>30</v>
      </c>
      <c r="AX39" s="4">
        <v>17.811000823974599</v>
      </c>
      <c r="AY39" s="3" t="s">
        <v>30</v>
      </c>
      <c r="AZ39" s="4">
        <v>18.253999710083001</v>
      </c>
      <c r="BA39" s="3" t="s">
        <v>30</v>
      </c>
      <c r="BB39" s="4">
        <v>17.242000579833999</v>
      </c>
      <c r="BC39" s="3" t="s">
        <v>30</v>
      </c>
      <c r="BD39" s="4"/>
      <c r="BE39" s="3"/>
    </row>
    <row r="40" spans="1:57" ht="18.75" customHeight="1" x14ac:dyDescent="0.2">
      <c r="A40" s="3" t="s">
        <v>67</v>
      </c>
      <c r="B40" s="5">
        <v>10.8380336761475</v>
      </c>
      <c r="C40" s="6" t="s">
        <v>30</v>
      </c>
      <c r="D40" s="5">
        <v>8.9842882156372106</v>
      </c>
      <c r="E40" s="6" t="s">
        <v>30</v>
      </c>
      <c r="F40" s="5">
        <v>12.2999277114868</v>
      </c>
      <c r="G40" s="6" t="s">
        <v>30</v>
      </c>
      <c r="H40" s="5">
        <v>11.578351020813001</v>
      </c>
      <c r="I40" s="6" t="s">
        <v>30</v>
      </c>
      <c r="J40" s="5">
        <v>12.6667594909668</v>
      </c>
      <c r="K40" s="6" t="s">
        <v>30</v>
      </c>
      <c r="L40" s="5">
        <v>11.405513763427701</v>
      </c>
      <c r="M40" s="6" t="s">
        <v>30</v>
      </c>
      <c r="N40" s="5">
        <v>10.8201608657837</v>
      </c>
      <c r="O40" s="6" t="s">
        <v>30</v>
      </c>
      <c r="P40" s="5">
        <v>12.8916893005371</v>
      </c>
      <c r="Q40" s="6" t="s">
        <v>30</v>
      </c>
      <c r="R40" s="5">
        <v>9.7336912155151403</v>
      </c>
      <c r="S40" s="6" t="s">
        <v>30</v>
      </c>
      <c r="T40" s="5">
        <v>10.2245531082153</v>
      </c>
      <c r="U40" s="6" t="s">
        <v>30</v>
      </c>
      <c r="V40" s="5">
        <v>9.0187950134277308</v>
      </c>
      <c r="W40" s="6" t="s">
        <v>30</v>
      </c>
      <c r="X40" s="5">
        <v>11.961066246032701</v>
      </c>
      <c r="Y40" s="6" t="s">
        <v>30</v>
      </c>
      <c r="Z40" s="5">
        <v>13.7385063171387</v>
      </c>
      <c r="AA40" s="6" t="s">
        <v>30</v>
      </c>
      <c r="AB40" s="5">
        <v>13.873430252075201</v>
      </c>
      <c r="AC40" s="6" t="s">
        <v>30</v>
      </c>
      <c r="AD40" s="5">
        <v>13.514905929565399</v>
      </c>
      <c r="AE40" s="6" t="s">
        <v>30</v>
      </c>
      <c r="AF40" s="5">
        <v>11.623294830322299</v>
      </c>
      <c r="AG40" s="6" t="s">
        <v>30</v>
      </c>
      <c r="AH40" s="5">
        <v>10.9160976409912</v>
      </c>
      <c r="AI40" s="6" t="s">
        <v>30</v>
      </c>
      <c r="AJ40" s="5">
        <v>9.9793338775634801</v>
      </c>
      <c r="AK40" s="6" t="s">
        <v>30</v>
      </c>
      <c r="AL40" s="5">
        <v>10.208454132080099</v>
      </c>
      <c r="AM40" s="6" t="s">
        <v>30</v>
      </c>
      <c r="AN40" s="5">
        <v>10.8233585357666</v>
      </c>
      <c r="AO40" s="6" t="s">
        <v>30</v>
      </c>
      <c r="AP40" s="5">
        <v>11.1215105056763</v>
      </c>
      <c r="AQ40" s="6" t="s">
        <v>30</v>
      </c>
      <c r="AR40" s="5">
        <v>10.88694190979</v>
      </c>
      <c r="AS40" s="6" t="s">
        <v>30</v>
      </c>
      <c r="AT40" s="5">
        <v>11.766212463378899</v>
      </c>
      <c r="AU40" s="6" t="s">
        <v>30</v>
      </c>
      <c r="AV40" s="5">
        <v>12.124437332153301</v>
      </c>
      <c r="AW40" s="6" t="s">
        <v>30</v>
      </c>
      <c r="AX40" s="5">
        <v>11.777418136596699</v>
      </c>
      <c r="AY40" s="6" t="s">
        <v>30</v>
      </c>
      <c r="AZ40" s="5">
        <v>11.091999053955099</v>
      </c>
      <c r="BA40" s="6" t="s">
        <v>30</v>
      </c>
      <c r="BB40" s="5">
        <v>12.951438903808601</v>
      </c>
      <c r="BC40" s="6" t="s">
        <v>30</v>
      </c>
      <c r="BD40" s="5">
        <v>15.503289222717299</v>
      </c>
      <c r="BE40" s="6" t="s">
        <v>30</v>
      </c>
    </row>
    <row r="41" spans="1:57" ht="18.75" customHeight="1" x14ac:dyDescent="0.2">
      <c r="A41" s="3" t="s">
        <v>68</v>
      </c>
      <c r="B41" s="4"/>
      <c r="C41" s="3"/>
      <c r="D41" s="4"/>
      <c r="E41" s="3"/>
      <c r="F41" s="4"/>
      <c r="G41" s="3"/>
      <c r="H41" s="4"/>
      <c r="I41" s="3"/>
      <c r="J41" s="4"/>
      <c r="K41" s="3"/>
      <c r="L41" s="4"/>
      <c r="M41" s="3"/>
      <c r="N41" s="4">
        <v>1.6112763881683301</v>
      </c>
      <c r="O41" s="3" t="s">
        <v>30</v>
      </c>
      <c r="P41" s="4">
        <v>1.45634353160858</v>
      </c>
      <c r="Q41" s="3" t="s">
        <v>30</v>
      </c>
      <c r="R41" s="4">
        <v>1.18638467788696</v>
      </c>
      <c r="S41" s="3" t="s">
        <v>30</v>
      </c>
      <c r="T41" s="4">
        <v>0.75491070747375499</v>
      </c>
      <c r="U41" s="3" t="s">
        <v>30</v>
      </c>
      <c r="V41" s="4">
        <v>0.58555012941360496</v>
      </c>
      <c r="W41" s="3" t="s">
        <v>30</v>
      </c>
      <c r="X41" s="4">
        <v>2.5320801734924299</v>
      </c>
      <c r="Y41" s="3" t="s">
        <v>30</v>
      </c>
      <c r="Z41" s="4">
        <v>3.6728482246398899</v>
      </c>
      <c r="AA41" s="3" t="s">
        <v>30</v>
      </c>
      <c r="AB41" s="4">
        <v>3.3536779880523699</v>
      </c>
      <c r="AC41" s="3" t="s">
        <v>30</v>
      </c>
      <c r="AD41" s="4">
        <v>4.55287885665894</v>
      </c>
      <c r="AE41" s="3" t="s">
        <v>30</v>
      </c>
      <c r="AF41" s="4">
        <v>5.2742652893066397</v>
      </c>
      <c r="AG41" s="3" t="s">
        <v>30</v>
      </c>
      <c r="AH41" s="4">
        <v>6.1211867332458496</v>
      </c>
      <c r="AI41" s="3" t="s">
        <v>30</v>
      </c>
      <c r="AJ41" s="4">
        <v>7.1110739707946804</v>
      </c>
      <c r="AK41" s="3" t="s">
        <v>30</v>
      </c>
      <c r="AL41" s="4">
        <v>8.7998046875</v>
      </c>
      <c r="AM41" s="3" t="s">
        <v>30</v>
      </c>
      <c r="AN41" s="4">
        <v>7.9738349914550799</v>
      </c>
      <c r="AO41" s="3" t="s">
        <v>30</v>
      </c>
      <c r="AP41" s="4">
        <v>8.7111301422119105</v>
      </c>
      <c r="AQ41" s="3" t="s">
        <v>30</v>
      </c>
      <c r="AR41" s="4">
        <v>9.1529798507690394</v>
      </c>
      <c r="AS41" s="3" t="s">
        <v>30</v>
      </c>
      <c r="AT41" s="4">
        <v>10.1208400726318</v>
      </c>
      <c r="AU41" s="3" t="s">
        <v>30</v>
      </c>
      <c r="AV41" s="4">
        <v>9.3943910598754901</v>
      </c>
      <c r="AW41" s="3" t="s">
        <v>30</v>
      </c>
      <c r="AX41" s="4">
        <v>10.711987495422401</v>
      </c>
      <c r="AY41" s="3" t="s">
        <v>30</v>
      </c>
      <c r="AZ41" s="4">
        <v>10.3512573242188</v>
      </c>
      <c r="BA41" s="3" t="s">
        <v>30</v>
      </c>
      <c r="BB41" s="4">
        <v>7.1766309738159197</v>
      </c>
      <c r="BC41" s="3" t="s">
        <v>30</v>
      </c>
      <c r="BD41" s="4">
        <v>6.5925731658935502</v>
      </c>
      <c r="BE41" s="3" t="s">
        <v>30</v>
      </c>
    </row>
    <row r="42" spans="1:57" ht="18.75" customHeight="1" x14ac:dyDescent="0.2">
      <c r="A42" s="3" t="s">
        <v>69</v>
      </c>
      <c r="B42" s="5">
        <v>25.225460052490199</v>
      </c>
      <c r="C42" s="6" t="s">
        <v>30</v>
      </c>
      <c r="D42" s="5">
        <v>23.813840866088899</v>
      </c>
      <c r="E42" s="6" t="s">
        <v>30</v>
      </c>
      <c r="F42" s="5">
        <v>21.753992080688501</v>
      </c>
      <c r="G42" s="6" t="s">
        <v>30</v>
      </c>
      <c r="H42" s="5">
        <v>23.371662139892599</v>
      </c>
      <c r="I42" s="6" t="s">
        <v>30</v>
      </c>
      <c r="J42" s="5">
        <v>21.0126628875732</v>
      </c>
      <c r="K42" s="6" t="s">
        <v>30</v>
      </c>
      <c r="L42" s="5">
        <v>22.2361545562744</v>
      </c>
      <c r="M42" s="6" t="s">
        <v>30</v>
      </c>
      <c r="N42" s="5">
        <v>26.229129791259801</v>
      </c>
      <c r="O42" s="6" t="s">
        <v>30</v>
      </c>
      <c r="P42" s="5">
        <v>27.658470153808601</v>
      </c>
      <c r="Q42" s="6" t="s">
        <v>30</v>
      </c>
      <c r="R42" s="5">
        <v>21.790817260742202</v>
      </c>
      <c r="S42" s="6" t="s">
        <v>30</v>
      </c>
      <c r="T42" s="5">
        <v>25.785396575927699</v>
      </c>
      <c r="U42" s="6" t="s">
        <v>30</v>
      </c>
      <c r="V42" s="5">
        <v>25.819351196289102</v>
      </c>
      <c r="W42" s="6" t="s">
        <v>30</v>
      </c>
      <c r="X42" s="5">
        <v>29.3409328460693</v>
      </c>
      <c r="Y42" s="6" t="s">
        <v>30</v>
      </c>
      <c r="Z42" s="5">
        <v>26.554563522338899</v>
      </c>
      <c r="AA42" s="6" t="s">
        <v>30</v>
      </c>
      <c r="AB42" s="5">
        <v>29.476325988769499</v>
      </c>
      <c r="AC42" s="6" t="s">
        <v>30</v>
      </c>
      <c r="AD42" s="5">
        <v>29.688899993896499</v>
      </c>
      <c r="AE42" s="6" t="s">
        <v>30</v>
      </c>
      <c r="AF42" s="5">
        <v>38.318748474121101</v>
      </c>
      <c r="AG42" s="6" t="s">
        <v>30</v>
      </c>
      <c r="AH42" s="5">
        <v>43.714439392089801</v>
      </c>
      <c r="AI42" s="6" t="s">
        <v>30</v>
      </c>
      <c r="AJ42" s="5">
        <v>43.463054656982401</v>
      </c>
      <c r="AK42" s="6" t="s">
        <v>30</v>
      </c>
      <c r="AL42" s="5">
        <v>53.327919006347699</v>
      </c>
      <c r="AM42" s="6" t="s">
        <v>30</v>
      </c>
      <c r="AN42" s="5">
        <v>29.305608749389599</v>
      </c>
      <c r="AO42" s="6" t="s">
        <v>30</v>
      </c>
      <c r="AP42" s="5">
        <v>40.742237091064503</v>
      </c>
      <c r="AQ42" s="6" t="s">
        <v>30</v>
      </c>
      <c r="AR42" s="5">
        <v>45.540573120117202</v>
      </c>
      <c r="AS42" s="6" t="s">
        <v>30</v>
      </c>
      <c r="AT42" s="5">
        <v>48.157985687255902</v>
      </c>
      <c r="AU42" s="6" t="s">
        <v>30</v>
      </c>
      <c r="AV42" s="5">
        <v>49.716358184814503</v>
      </c>
      <c r="AW42" s="6" t="s">
        <v>30</v>
      </c>
      <c r="AX42" s="5">
        <v>47.47216796875</v>
      </c>
      <c r="AY42" s="6" t="s">
        <v>30</v>
      </c>
      <c r="AZ42" s="5">
        <v>31.557071685791001</v>
      </c>
      <c r="BA42" s="6" t="s">
        <v>30</v>
      </c>
      <c r="BB42" s="5">
        <v>32.668285369872997</v>
      </c>
      <c r="BC42" s="6" t="s">
        <v>30</v>
      </c>
      <c r="BD42" s="5">
        <v>27.729946136474599</v>
      </c>
      <c r="BE42" s="6" t="s">
        <v>30</v>
      </c>
    </row>
    <row r="43" spans="1:57" ht="18.75" customHeight="1" x14ac:dyDescent="0.2">
      <c r="A43" s="3" t="s">
        <v>70</v>
      </c>
      <c r="B43" s="4">
        <v>13.7369384765625</v>
      </c>
      <c r="C43" s="3" t="s">
        <v>30</v>
      </c>
      <c r="D43" s="4">
        <v>11.0866966247559</v>
      </c>
      <c r="E43" s="3" t="s">
        <v>30</v>
      </c>
      <c r="F43" s="4">
        <v>11.670841217041</v>
      </c>
      <c r="G43" s="3" t="s">
        <v>30</v>
      </c>
      <c r="H43" s="4">
        <v>11.7408390045166</v>
      </c>
      <c r="I43" s="3" t="s">
        <v>30</v>
      </c>
      <c r="J43" s="4">
        <v>11.294524192810099</v>
      </c>
      <c r="K43" s="3" t="s">
        <v>30</v>
      </c>
      <c r="L43" s="4">
        <v>12.756999969482401</v>
      </c>
      <c r="M43" s="3" t="s">
        <v>30</v>
      </c>
      <c r="N43" s="4">
        <v>12.2822713851929</v>
      </c>
      <c r="O43" s="3" t="s">
        <v>30</v>
      </c>
      <c r="P43" s="4">
        <v>12.3071842193604</v>
      </c>
      <c r="Q43" s="3" t="s">
        <v>30</v>
      </c>
      <c r="R43" s="4">
        <v>12.563928604126</v>
      </c>
      <c r="S43" s="3" t="s">
        <v>30</v>
      </c>
      <c r="T43" s="4">
        <v>12.9829998016357</v>
      </c>
      <c r="U43" s="3" t="s">
        <v>30</v>
      </c>
      <c r="V43" s="4">
        <v>12.6988067626953</v>
      </c>
      <c r="W43" s="3" t="s">
        <v>30</v>
      </c>
      <c r="X43" s="4">
        <v>13.2187356948853</v>
      </c>
      <c r="Y43" s="3" t="s">
        <v>30</v>
      </c>
      <c r="Z43" s="4">
        <v>13.1060132980347</v>
      </c>
      <c r="AA43" s="3" t="s">
        <v>30</v>
      </c>
      <c r="AB43" s="4">
        <v>13.2279968261719</v>
      </c>
      <c r="AC43" s="3" t="s">
        <v>30</v>
      </c>
      <c r="AD43" s="4">
        <v>13.037772178649901</v>
      </c>
      <c r="AE43" s="3" t="s">
        <v>30</v>
      </c>
      <c r="AF43" s="4">
        <v>13.278037071228001</v>
      </c>
      <c r="AG43" s="3" t="s">
        <v>30</v>
      </c>
      <c r="AH43" s="4">
        <v>13.653356552124</v>
      </c>
      <c r="AI43" s="3" t="s">
        <v>30</v>
      </c>
      <c r="AJ43" s="4">
        <v>14.6850748062134</v>
      </c>
      <c r="AK43" s="3" t="s">
        <v>30</v>
      </c>
      <c r="AL43" s="4">
        <v>14.951189041137701</v>
      </c>
      <c r="AM43" s="3" t="s">
        <v>30</v>
      </c>
      <c r="AN43" s="4">
        <v>12.911852836608899</v>
      </c>
      <c r="AO43" s="3" t="s">
        <v>30</v>
      </c>
      <c r="AP43" s="4">
        <v>12.7144975662231</v>
      </c>
      <c r="AQ43" s="3" t="s">
        <v>30</v>
      </c>
      <c r="AR43" s="4">
        <v>12.9585304260254</v>
      </c>
      <c r="AS43" s="3" t="s">
        <v>30</v>
      </c>
      <c r="AT43" s="4">
        <v>12.8700952529907</v>
      </c>
      <c r="AU43" s="3" t="s">
        <v>30</v>
      </c>
      <c r="AV43" s="4">
        <v>13.242896080017101</v>
      </c>
      <c r="AW43" s="3" t="s">
        <v>30</v>
      </c>
      <c r="AX43" s="4">
        <v>12.9373693466187</v>
      </c>
      <c r="AY43" s="3" t="s">
        <v>30</v>
      </c>
      <c r="AZ43" s="4">
        <v>13.1889753341675</v>
      </c>
      <c r="BA43" s="3" t="s">
        <v>30</v>
      </c>
      <c r="BB43" s="4">
        <v>13.3855075836182</v>
      </c>
      <c r="BC43" s="3" t="s">
        <v>30</v>
      </c>
      <c r="BD43" s="4"/>
      <c r="BE43" s="3"/>
    </row>
    <row r="44" spans="1:57" ht="18.75" customHeight="1" x14ac:dyDescent="0.2">
      <c r="A44" s="3" t="s">
        <v>71</v>
      </c>
      <c r="B44" s="5">
        <v>18.4315490722656</v>
      </c>
      <c r="C44" s="6" t="s">
        <v>30</v>
      </c>
      <c r="D44" s="5"/>
      <c r="E44" s="6"/>
      <c r="F44" s="5"/>
      <c r="G44" s="6"/>
      <c r="H44" s="5"/>
      <c r="I44" s="6"/>
      <c r="J44" s="5">
        <v>17.191352844238299</v>
      </c>
      <c r="K44" s="6" t="s">
        <v>30</v>
      </c>
      <c r="L44" s="5">
        <v>18.819210052490199</v>
      </c>
      <c r="M44" s="6" t="s">
        <v>30</v>
      </c>
      <c r="N44" s="5">
        <v>17.886215209960898</v>
      </c>
      <c r="O44" s="6" t="s">
        <v>30</v>
      </c>
      <c r="P44" s="5">
        <v>16.265020370483398</v>
      </c>
      <c r="Q44" s="6" t="s">
        <v>30</v>
      </c>
      <c r="R44" s="5">
        <v>15.349575996398899</v>
      </c>
      <c r="S44" s="6" t="s">
        <v>30</v>
      </c>
      <c r="T44" s="5">
        <v>15.0794868469238</v>
      </c>
      <c r="U44" s="6" t="s">
        <v>30</v>
      </c>
      <c r="V44" s="5">
        <v>14.121395111084</v>
      </c>
      <c r="W44" s="6" t="s">
        <v>30</v>
      </c>
      <c r="X44" s="5">
        <v>14.2408294677734</v>
      </c>
      <c r="Y44" s="6" t="s">
        <v>30</v>
      </c>
      <c r="Z44" s="5">
        <v>14.633397102356</v>
      </c>
      <c r="AA44" s="6" t="s">
        <v>30</v>
      </c>
      <c r="AB44" s="5">
        <v>13.3776187896729</v>
      </c>
      <c r="AC44" s="6" t="s">
        <v>30</v>
      </c>
      <c r="AD44" s="5">
        <v>14.1833591461182</v>
      </c>
      <c r="AE44" s="6" t="s">
        <v>30</v>
      </c>
      <c r="AF44" s="5">
        <v>13.8831119537354</v>
      </c>
      <c r="AG44" s="6" t="s">
        <v>30</v>
      </c>
      <c r="AH44" s="5">
        <v>15.0386905670166</v>
      </c>
      <c r="AI44" s="6" t="s">
        <v>30</v>
      </c>
      <c r="AJ44" s="5">
        <v>15.0576992034912</v>
      </c>
      <c r="AK44" s="6" t="s">
        <v>30</v>
      </c>
      <c r="AL44" s="5">
        <v>15.0995016098022</v>
      </c>
      <c r="AM44" s="6" t="s">
        <v>30</v>
      </c>
      <c r="AN44" s="5">
        <v>15.663627624511699</v>
      </c>
      <c r="AO44" s="6" t="s">
        <v>30</v>
      </c>
      <c r="AP44" s="5">
        <v>15.6474103927612</v>
      </c>
      <c r="AQ44" s="6" t="s">
        <v>30</v>
      </c>
      <c r="AR44" s="5">
        <v>12.3275699615479</v>
      </c>
      <c r="AS44" s="6" t="s">
        <v>30</v>
      </c>
      <c r="AT44" s="5">
        <v>16.179780960083001</v>
      </c>
      <c r="AU44" s="6" t="s">
        <v>30</v>
      </c>
      <c r="AV44" s="5">
        <v>15.593911170959499</v>
      </c>
      <c r="AW44" s="6" t="s">
        <v>30</v>
      </c>
      <c r="AX44" s="5">
        <v>14.7375440597534</v>
      </c>
      <c r="AY44" s="6" t="s">
        <v>30</v>
      </c>
      <c r="AZ44" s="5">
        <v>15.0793466567993</v>
      </c>
      <c r="BA44" s="6" t="s">
        <v>30</v>
      </c>
      <c r="BB44" s="5">
        <v>15.547814369201699</v>
      </c>
      <c r="BC44" s="6" t="s">
        <v>30</v>
      </c>
      <c r="BD44" s="5">
        <v>15.5180053710938</v>
      </c>
      <c r="BE44" s="6" t="s">
        <v>30</v>
      </c>
    </row>
    <row r="45" spans="1:57" ht="18.75" customHeight="1" x14ac:dyDescent="0.2">
      <c r="A45" s="3" t="s">
        <v>72</v>
      </c>
      <c r="B45" s="4"/>
      <c r="C45" s="3"/>
      <c r="D45" s="4"/>
      <c r="E45" s="3"/>
      <c r="F45" s="4">
        <v>16.5830783843994</v>
      </c>
      <c r="G45" s="3" t="s">
        <v>30</v>
      </c>
      <c r="H45" s="4">
        <v>18.107378005981399</v>
      </c>
      <c r="I45" s="3" t="s">
        <v>30</v>
      </c>
      <c r="J45" s="4">
        <v>22.580539703369102</v>
      </c>
      <c r="K45" s="3" t="s">
        <v>30</v>
      </c>
      <c r="L45" s="4">
        <v>22.781152725219702</v>
      </c>
      <c r="M45" s="3" t="s">
        <v>30</v>
      </c>
      <c r="N45" s="4">
        <v>22.652065277099599</v>
      </c>
      <c r="O45" s="3" t="s">
        <v>30</v>
      </c>
      <c r="P45" s="4">
        <v>21.804426193237301</v>
      </c>
      <c r="Q45" s="3" t="s">
        <v>30</v>
      </c>
      <c r="R45" s="4">
        <v>24.9964294433594</v>
      </c>
      <c r="S45" s="3" t="s">
        <v>30</v>
      </c>
      <c r="T45" s="4">
        <v>23.038171768188501</v>
      </c>
      <c r="U45" s="3" t="s">
        <v>30</v>
      </c>
      <c r="V45" s="4">
        <v>22.158542633056602</v>
      </c>
      <c r="W45" s="3" t="s">
        <v>30</v>
      </c>
      <c r="X45" s="4">
        <v>20.8430500030518</v>
      </c>
      <c r="Y45" s="3" t="s">
        <v>30</v>
      </c>
      <c r="Z45" s="4">
        <v>25.723119735717798</v>
      </c>
      <c r="AA45" s="3" t="s">
        <v>30</v>
      </c>
      <c r="AB45" s="4">
        <v>25.3173637390137</v>
      </c>
      <c r="AC45" s="3" t="s">
        <v>30</v>
      </c>
      <c r="AD45" s="4">
        <v>24.6815376281738</v>
      </c>
      <c r="AE45" s="3" t="s">
        <v>30</v>
      </c>
      <c r="AF45" s="4">
        <v>24.695379257202099</v>
      </c>
      <c r="AG45" s="3" t="s">
        <v>30</v>
      </c>
      <c r="AH45" s="4">
        <v>25.334661483764599</v>
      </c>
      <c r="AI45" s="3" t="s">
        <v>30</v>
      </c>
      <c r="AJ45" s="4">
        <v>25.528947830200199</v>
      </c>
      <c r="AK45" s="3" t="s">
        <v>30</v>
      </c>
      <c r="AL45" s="4">
        <v>25.071876525878899</v>
      </c>
      <c r="AM45" s="3" t="s">
        <v>30</v>
      </c>
      <c r="AN45" s="4">
        <v>24.293186187744102</v>
      </c>
      <c r="AO45" s="3" t="s">
        <v>30</v>
      </c>
      <c r="AP45" s="4">
        <v>24.267021179199201</v>
      </c>
      <c r="AQ45" s="3" t="s">
        <v>30</v>
      </c>
      <c r="AR45" s="4">
        <v>23.580524444580099</v>
      </c>
      <c r="AS45" s="3" t="s">
        <v>30</v>
      </c>
      <c r="AT45" s="4">
        <v>24.4329948425293</v>
      </c>
      <c r="AU45" s="3" t="s">
        <v>30</v>
      </c>
      <c r="AV45" s="4">
        <v>25.112890243530298</v>
      </c>
      <c r="AW45" s="3" t="s">
        <v>30</v>
      </c>
      <c r="AX45" s="4">
        <v>24.591472625732401</v>
      </c>
      <c r="AY45" s="3" t="s">
        <v>30</v>
      </c>
      <c r="AZ45" s="4">
        <v>25.1639499664307</v>
      </c>
      <c r="BA45" s="3" t="s">
        <v>30</v>
      </c>
      <c r="BB45" s="4">
        <v>25.963912963867202</v>
      </c>
      <c r="BC45" s="3" t="s">
        <v>30</v>
      </c>
      <c r="BD45" s="4">
        <v>26.916694641113299</v>
      </c>
      <c r="BE45" s="3" t="s">
        <v>30</v>
      </c>
    </row>
    <row r="46" spans="1:57" ht="18.75" customHeight="1" x14ac:dyDescent="0.2">
      <c r="A46" s="3" t="s">
        <v>73</v>
      </c>
      <c r="B46" s="5">
        <v>16.790298461914102</v>
      </c>
      <c r="C46" s="6" t="s">
        <v>30</v>
      </c>
      <c r="D46" s="5">
        <v>15.8127946853638</v>
      </c>
      <c r="E46" s="6" t="s">
        <v>30</v>
      </c>
      <c r="F46" s="5">
        <v>16.824226379394499</v>
      </c>
      <c r="G46" s="6" t="s">
        <v>30</v>
      </c>
      <c r="H46" s="5">
        <v>18.06032371521</v>
      </c>
      <c r="I46" s="6" t="s">
        <v>30</v>
      </c>
      <c r="J46" s="5">
        <v>19.307020187377901</v>
      </c>
      <c r="K46" s="6" t="s">
        <v>30</v>
      </c>
      <c r="L46" s="5">
        <v>18.6108913421631</v>
      </c>
      <c r="M46" s="6" t="s">
        <v>30</v>
      </c>
      <c r="N46" s="5">
        <v>18.064014434814499</v>
      </c>
      <c r="O46" s="6" t="s">
        <v>30</v>
      </c>
      <c r="P46" s="5">
        <v>17.671436309814499</v>
      </c>
      <c r="Q46" s="6" t="s">
        <v>30</v>
      </c>
      <c r="R46" s="5">
        <v>18.976137161254901</v>
      </c>
      <c r="S46" s="6" t="s">
        <v>30</v>
      </c>
      <c r="T46" s="5">
        <v>19.4855766296387</v>
      </c>
      <c r="U46" s="6" t="s">
        <v>30</v>
      </c>
      <c r="V46" s="5">
        <v>21.617744445800799</v>
      </c>
      <c r="W46" s="6" t="s">
        <v>30</v>
      </c>
      <c r="X46" s="5">
        <v>22.084997177123999</v>
      </c>
      <c r="Y46" s="6" t="s">
        <v>30</v>
      </c>
      <c r="Z46" s="5">
        <v>22.191257476806602</v>
      </c>
      <c r="AA46" s="6" t="s">
        <v>30</v>
      </c>
      <c r="AB46" s="5">
        <v>22.4607048034668</v>
      </c>
      <c r="AC46" s="6" t="s">
        <v>30</v>
      </c>
      <c r="AD46" s="5">
        <v>22.401922225952099</v>
      </c>
      <c r="AE46" s="6" t="s">
        <v>30</v>
      </c>
      <c r="AF46" s="5">
        <v>23.9146423339844</v>
      </c>
      <c r="AG46" s="6" t="s">
        <v>30</v>
      </c>
      <c r="AH46" s="5">
        <v>25.157495498657202</v>
      </c>
      <c r="AI46" s="6" t="s">
        <v>30</v>
      </c>
      <c r="AJ46" s="5">
        <v>29.016765594482401</v>
      </c>
      <c r="AK46" s="6" t="s">
        <v>30</v>
      </c>
      <c r="AL46" s="5">
        <v>27.4275093078613</v>
      </c>
      <c r="AM46" s="6" t="s">
        <v>30</v>
      </c>
      <c r="AN46" s="5">
        <v>23.706729888916001</v>
      </c>
      <c r="AO46" s="6" t="s">
        <v>30</v>
      </c>
      <c r="AP46" s="5">
        <v>23.704187393188501</v>
      </c>
      <c r="AQ46" s="6" t="s">
        <v>30</v>
      </c>
      <c r="AR46" s="5">
        <v>23.753604888916001</v>
      </c>
      <c r="AS46" s="6" t="s">
        <v>30</v>
      </c>
      <c r="AT46" s="5">
        <v>23.752546310424801</v>
      </c>
      <c r="AU46" s="6" t="s">
        <v>30</v>
      </c>
      <c r="AV46" s="5">
        <v>23.973585128784201</v>
      </c>
      <c r="AW46" s="6" t="s">
        <v>30</v>
      </c>
      <c r="AX46" s="5">
        <v>25.0211582183838</v>
      </c>
      <c r="AY46" s="6" t="s">
        <v>30</v>
      </c>
      <c r="AZ46" s="5">
        <v>24.589397430419901</v>
      </c>
      <c r="BA46" s="6" t="s">
        <v>30</v>
      </c>
      <c r="BB46" s="5">
        <v>24.634037017822301</v>
      </c>
      <c r="BC46" s="6" t="s">
        <v>30</v>
      </c>
      <c r="BD46" s="5">
        <v>25.414545059204102</v>
      </c>
      <c r="BE46" s="6" t="s">
        <v>30</v>
      </c>
    </row>
    <row r="47" spans="1:57" ht="18.75" customHeight="1" x14ac:dyDescent="0.2">
      <c r="A47" s="3" t="s">
        <v>74</v>
      </c>
      <c r="B47" s="4"/>
      <c r="C47" s="3"/>
      <c r="D47" s="4"/>
      <c r="E47" s="3"/>
      <c r="F47" s="4"/>
      <c r="G47" s="3"/>
      <c r="H47" s="4">
        <v>22.701999664306602</v>
      </c>
      <c r="I47" s="3" t="s">
        <v>30</v>
      </c>
      <c r="J47" s="4">
        <v>21.3920001983643</v>
      </c>
      <c r="K47" s="3" t="s">
        <v>30</v>
      </c>
      <c r="L47" s="4">
        <v>20.347999572753899</v>
      </c>
      <c r="M47" s="3" t="s">
        <v>30</v>
      </c>
      <c r="N47" s="4">
        <v>18.993000030517599</v>
      </c>
      <c r="O47" s="3" t="s">
        <v>30</v>
      </c>
      <c r="P47" s="4">
        <v>18.962999343872099</v>
      </c>
      <c r="Q47" s="3" t="s">
        <v>30</v>
      </c>
      <c r="R47" s="4">
        <v>18.076000213623001</v>
      </c>
      <c r="S47" s="3" t="s">
        <v>30</v>
      </c>
      <c r="T47" s="4">
        <v>18.798999786376999</v>
      </c>
      <c r="U47" s="3" t="s">
        <v>30</v>
      </c>
      <c r="V47" s="4">
        <v>18.073999404907202</v>
      </c>
      <c r="W47" s="3" t="s">
        <v>30</v>
      </c>
      <c r="X47" s="4">
        <v>18.201999664306602</v>
      </c>
      <c r="Y47" s="3" t="s">
        <v>30</v>
      </c>
      <c r="Z47" s="4">
        <v>18.6709995269775</v>
      </c>
      <c r="AA47" s="3" t="s">
        <v>30</v>
      </c>
      <c r="AB47" s="4">
        <v>19.344999313354499</v>
      </c>
      <c r="AC47" s="3" t="s">
        <v>30</v>
      </c>
      <c r="AD47" s="4">
        <v>19.997999191284201</v>
      </c>
      <c r="AE47" s="3" t="s">
        <v>30</v>
      </c>
      <c r="AF47" s="4">
        <v>19.700000762939499</v>
      </c>
      <c r="AG47" s="3" t="s">
        <v>30</v>
      </c>
      <c r="AH47" s="4">
        <v>19.1709995269775</v>
      </c>
      <c r="AI47" s="3" t="s">
        <v>30</v>
      </c>
      <c r="AJ47" s="4">
        <v>19.278999328613299</v>
      </c>
      <c r="AK47" s="3" t="s">
        <v>30</v>
      </c>
      <c r="AL47" s="4">
        <v>18.653999328613299</v>
      </c>
      <c r="AM47" s="3" t="s">
        <v>30</v>
      </c>
      <c r="AN47" s="4">
        <v>18.093999862670898</v>
      </c>
      <c r="AO47" s="3" t="s">
        <v>30</v>
      </c>
      <c r="AP47" s="4">
        <v>17.938999176025401</v>
      </c>
      <c r="AQ47" s="3" t="s">
        <v>30</v>
      </c>
      <c r="AR47" s="4">
        <v>18.656999588012699</v>
      </c>
      <c r="AS47" s="3" t="s">
        <v>30</v>
      </c>
      <c r="AT47" s="4">
        <v>18.975999832153299</v>
      </c>
      <c r="AU47" s="3" t="s">
        <v>30</v>
      </c>
      <c r="AV47" s="4">
        <v>19.3619995117188</v>
      </c>
      <c r="AW47" s="3" t="s">
        <v>30</v>
      </c>
      <c r="AX47" s="4">
        <v>18.594999313354499</v>
      </c>
      <c r="AY47" s="3" t="s">
        <v>30</v>
      </c>
      <c r="AZ47" s="4">
        <v>18.992000579833999</v>
      </c>
      <c r="BA47" s="3" t="s">
        <v>30</v>
      </c>
      <c r="BB47" s="4">
        <v>19.563999176025401</v>
      </c>
      <c r="BC47" s="3" t="s">
        <v>30</v>
      </c>
      <c r="BD47" s="4">
        <v>19.8850002288818</v>
      </c>
      <c r="BE47" s="3" t="s">
        <v>30</v>
      </c>
    </row>
    <row r="48" spans="1:57" ht="18.75" customHeight="1" x14ac:dyDescent="0.2">
      <c r="A48" s="3" t="s">
        <v>75</v>
      </c>
      <c r="B48" s="5">
        <v>44.384998321533203</v>
      </c>
      <c r="C48" s="6" t="s">
        <v>30</v>
      </c>
      <c r="D48" s="5">
        <v>43.7560005187988</v>
      </c>
      <c r="E48" s="6" t="s">
        <v>30</v>
      </c>
      <c r="F48" s="5">
        <v>44.112998962402301</v>
      </c>
      <c r="G48" s="6" t="s">
        <v>30</v>
      </c>
      <c r="H48" s="5">
        <v>45.438999176025398</v>
      </c>
      <c r="I48" s="6" t="s">
        <v>30</v>
      </c>
      <c r="J48" s="5">
        <v>46.509998321533203</v>
      </c>
      <c r="K48" s="6" t="s">
        <v>30</v>
      </c>
      <c r="L48" s="5">
        <v>46.444999694824197</v>
      </c>
      <c r="M48" s="6" t="s">
        <v>30</v>
      </c>
      <c r="N48" s="5">
        <v>46.650001525878899</v>
      </c>
      <c r="O48" s="6" t="s">
        <v>30</v>
      </c>
      <c r="P48" s="5">
        <v>46.638999938964801</v>
      </c>
      <c r="Q48" s="6" t="s">
        <v>30</v>
      </c>
      <c r="R48" s="5">
        <v>47.214000701904297</v>
      </c>
      <c r="S48" s="6" t="s">
        <v>30</v>
      </c>
      <c r="T48" s="5">
        <v>47.229000091552699</v>
      </c>
      <c r="U48" s="6" t="s">
        <v>30</v>
      </c>
      <c r="V48" s="5">
        <v>46.237998962402301</v>
      </c>
      <c r="W48" s="6" t="s">
        <v>30</v>
      </c>
      <c r="X48" s="5">
        <v>45.284000396728501</v>
      </c>
      <c r="Y48" s="6" t="s">
        <v>30</v>
      </c>
      <c r="Z48" s="5">
        <v>45.291000366210902</v>
      </c>
      <c r="AA48" s="6" t="s">
        <v>30</v>
      </c>
      <c r="AB48" s="5">
        <v>45.469001770019503</v>
      </c>
      <c r="AC48" s="6" t="s">
        <v>30</v>
      </c>
      <c r="AD48" s="5">
        <v>46.283000946044901</v>
      </c>
      <c r="AE48" s="6" t="s">
        <v>30</v>
      </c>
      <c r="AF48" s="5">
        <v>47.897998809814503</v>
      </c>
      <c r="AG48" s="6" t="s">
        <v>30</v>
      </c>
      <c r="AH48" s="5">
        <v>46.362998962402301</v>
      </c>
      <c r="AI48" s="6" t="s">
        <v>30</v>
      </c>
      <c r="AJ48" s="5">
        <v>46.351001739502003</v>
      </c>
      <c r="AK48" s="6" t="s">
        <v>30</v>
      </c>
      <c r="AL48" s="5">
        <v>44.705001831054702</v>
      </c>
      <c r="AM48" s="6" t="s">
        <v>30</v>
      </c>
      <c r="AN48" s="5">
        <v>44.903999328613303</v>
      </c>
      <c r="AO48" s="6" t="s">
        <v>30</v>
      </c>
      <c r="AP48" s="5">
        <v>44.655998229980497</v>
      </c>
      <c r="AQ48" s="6" t="s">
        <v>30</v>
      </c>
      <c r="AR48" s="5">
        <v>44.682998657226598</v>
      </c>
      <c r="AS48" s="6" t="s">
        <v>30</v>
      </c>
      <c r="AT48" s="5">
        <v>45.416000366210902</v>
      </c>
      <c r="AU48" s="6" t="s">
        <v>30</v>
      </c>
      <c r="AV48" s="5">
        <v>45.805000305175803</v>
      </c>
      <c r="AW48" s="6" t="s">
        <v>30</v>
      </c>
      <c r="AX48" s="5">
        <v>48.458999633789098</v>
      </c>
      <c r="AY48" s="6" t="s">
        <v>30</v>
      </c>
      <c r="AZ48" s="5">
        <v>46.064998626708999</v>
      </c>
      <c r="BA48" s="6" t="s">
        <v>30</v>
      </c>
      <c r="BB48" s="5">
        <v>46.1310005187988</v>
      </c>
      <c r="BC48" s="6" t="s">
        <v>30</v>
      </c>
      <c r="BD48" s="5">
        <v>45.932998657226598</v>
      </c>
      <c r="BE48" s="6" t="s">
        <v>30</v>
      </c>
    </row>
    <row r="49" spans="1:57" ht="18.75" customHeight="1" x14ac:dyDescent="0.2">
      <c r="A49" s="3" t="s">
        <v>76</v>
      </c>
      <c r="B49" s="4">
        <v>23.466131210327099</v>
      </c>
      <c r="C49" s="3" t="s">
        <v>30</v>
      </c>
      <c r="D49" s="4">
        <v>24.038082122802699</v>
      </c>
      <c r="E49" s="3" t="s">
        <v>30</v>
      </c>
      <c r="F49" s="4">
        <v>24.944385528564499</v>
      </c>
      <c r="G49" s="3" t="s">
        <v>30</v>
      </c>
      <c r="H49" s="4">
        <v>27.118099212646499</v>
      </c>
      <c r="I49" s="3" t="s">
        <v>30</v>
      </c>
      <c r="J49" s="4">
        <v>27.831340789794901</v>
      </c>
      <c r="K49" s="3" t="s">
        <v>30</v>
      </c>
      <c r="L49" s="4">
        <v>26.6448860168457</v>
      </c>
      <c r="M49" s="3" t="s">
        <v>30</v>
      </c>
      <c r="N49" s="4">
        <v>26.750953674316399</v>
      </c>
      <c r="O49" s="3" t="s">
        <v>30</v>
      </c>
      <c r="P49" s="4">
        <v>24.492925643920898</v>
      </c>
      <c r="Q49" s="3" t="s">
        <v>30</v>
      </c>
      <c r="R49" s="4">
        <v>22.165040969848601</v>
      </c>
      <c r="S49" s="3" t="s">
        <v>30</v>
      </c>
      <c r="T49" s="4">
        <v>21.445671081543001</v>
      </c>
      <c r="U49" s="3" t="s">
        <v>30</v>
      </c>
      <c r="V49" s="4">
        <v>21.356254577636701</v>
      </c>
      <c r="W49" s="3" t="s">
        <v>30</v>
      </c>
      <c r="X49" s="4">
        <v>20.298490524291999</v>
      </c>
      <c r="Y49" s="3" t="s">
        <v>30</v>
      </c>
      <c r="Z49" s="4">
        <v>20.697910308837901</v>
      </c>
      <c r="AA49" s="3" t="s">
        <v>30</v>
      </c>
      <c r="AB49" s="4">
        <v>20.4339485168457</v>
      </c>
      <c r="AC49" s="3" t="s">
        <v>30</v>
      </c>
      <c r="AD49" s="4">
        <v>19.869148254394499</v>
      </c>
      <c r="AE49" s="3" t="s">
        <v>30</v>
      </c>
      <c r="AF49" s="4">
        <v>19.861177444458001</v>
      </c>
      <c r="AG49" s="3" t="s">
        <v>30</v>
      </c>
      <c r="AH49" s="4">
        <v>20.133308410644499</v>
      </c>
      <c r="AI49" s="3" t="s">
        <v>30</v>
      </c>
      <c r="AJ49" s="4">
        <v>20.3666877746582</v>
      </c>
      <c r="AK49" s="3" t="s">
        <v>30</v>
      </c>
      <c r="AL49" s="4">
        <v>19.871465682983398</v>
      </c>
      <c r="AM49" s="3" t="s">
        <v>30</v>
      </c>
      <c r="AN49" s="4">
        <v>20.745304107666001</v>
      </c>
      <c r="AO49" s="3" t="s">
        <v>30</v>
      </c>
      <c r="AP49" s="4">
        <v>20.776737213134801</v>
      </c>
      <c r="AQ49" s="3" t="s">
        <v>30</v>
      </c>
      <c r="AR49" s="4">
        <v>20.1846313476563</v>
      </c>
      <c r="AS49" s="3" t="s">
        <v>30</v>
      </c>
      <c r="AT49" s="4">
        <v>18.477466583251999</v>
      </c>
      <c r="AU49" s="3" t="s">
        <v>30</v>
      </c>
      <c r="AV49" s="4">
        <v>19.801113128662099</v>
      </c>
      <c r="AW49" s="3" t="s">
        <v>30</v>
      </c>
      <c r="AX49" s="4">
        <v>18.637544631958001</v>
      </c>
      <c r="AY49" s="3" t="s">
        <v>30</v>
      </c>
      <c r="AZ49" s="4">
        <v>20.130290985107401</v>
      </c>
      <c r="BA49" s="3" t="s">
        <v>30</v>
      </c>
      <c r="BB49" s="4">
        <v>19.302066802978501</v>
      </c>
      <c r="BC49" s="3" t="s">
        <v>30</v>
      </c>
      <c r="BD49" s="4">
        <v>18.357723236083999</v>
      </c>
      <c r="BE49" s="3" t="s">
        <v>30</v>
      </c>
    </row>
    <row r="50" spans="1:57" ht="18.75" customHeight="1" x14ac:dyDescent="0.2">
      <c r="A50" s="3" t="s">
        <v>77</v>
      </c>
      <c r="B50" s="5">
        <v>21.145240783691399</v>
      </c>
      <c r="C50" s="6" t="s">
        <v>30</v>
      </c>
      <c r="D50" s="5">
        <v>20.476583480835</v>
      </c>
      <c r="E50" s="6" t="s">
        <v>30</v>
      </c>
      <c r="F50" s="5">
        <v>19.858936309814499</v>
      </c>
      <c r="G50" s="6" t="s">
        <v>30</v>
      </c>
      <c r="H50" s="5">
        <v>19.097196578979499</v>
      </c>
      <c r="I50" s="6" t="s">
        <v>30</v>
      </c>
      <c r="J50" s="5">
        <v>18.01589012146</v>
      </c>
      <c r="K50" s="6" t="s">
        <v>30</v>
      </c>
      <c r="L50" s="5">
        <v>18.9166164398193</v>
      </c>
      <c r="M50" s="6" t="s">
        <v>30</v>
      </c>
      <c r="N50" s="5">
        <v>19.058956146240199</v>
      </c>
      <c r="O50" s="6" t="s">
        <v>30</v>
      </c>
      <c r="P50" s="5">
        <v>19.186183929443398</v>
      </c>
      <c r="Q50" s="6" t="s">
        <v>30</v>
      </c>
      <c r="R50" s="5">
        <v>19.942411422729499</v>
      </c>
      <c r="S50" s="6" t="s">
        <v>30</v>
      </c>
      <c r="T50" s="5">
        <v>19.9193325042725</v>
      </c>
      <c r="U50" s="6" t="s">
        <v>30</v>
      </c>
      <c r="V50" s="5">
        <v>18.835191726684599</v>
      </c>
      <c r="W50" s="6" t="s">
        <v>30</v>
      </c>
      <c r="X50" s="5">
        <v>17.446836471557599</v>
      </c>
      <c r="Y50" s="6" t="s">
        <v>30</v>
      </c>
      <c r="Z50" s="5">
        <v>18.668787002563501</v>
      </c>
      <c r="AA50" s="6" t="s">
        <v>30</v>
      </c>
      <c r="AB50" s="5">
        <v>20.9811191558838</v>
      </c>
      <c r="AC50" s="6" t="s">
        <v>30</v>
      </c>
      <c r="AD50" s="5">
        <v>21.517255783081101</v>
      </c>
      <c r="AE50" s="6" t="s">
        <v>30</v>
      </c>
      <c r="AF50" s="5">
        <v>24.355426788330099</v>
      </c>
      <c r="AG50" s="6" t="s">
        <v>30</v>
      </c>
      <c r="AH50" s="5">
        <v>24.8991394042969</v>
      </c>
      <c r="AI50" s="6" t="s">
        <v>30</v>
      </c>
      <c r="AJ50" s="5">
        <v>25.4268684387207</v>
      </c>
      <c r="AK50" s="6" t="s">
        <v>30</v>
      </c>
      <c r="AL50" s="5">
        <v>25.356983184814499</v>
      </c>
      <c r="AM50" s="6" t="s">
        <v>30</v>
      </c>
      <c r="AN50" s="5">
        <v>24.4816703796387</v>
      </c>
      <c r="AO50" s="6" t="s">
        <v>30</v>
      </c>
      <c r="AP50" s="5">
        <v>23.665847778320298</v>
      </c>
      <c r="AQ50" s="6" t="s">
        <v>30</v>
      </c>
      <c r="AR50" s="5">
        <v>22.238182067871101</v>
      </c>
      <c r="AS50" s="6" t="s">
        <v>30</v>
      </c>
      <c r="AT50" s="5">
        <v>22.673223495483398</v>
      </c>
      <c r="AU50" s="6" t="s">
        <v>30</v>
      </c>
      <c r="AV50" s="5">
        <v>22.220375061035199</v>
      </c>
      <c r="AW50" s="6" t="s">
        <v>30</v>
      </c>
      <c r="AX50" s="5">
        <v>22.2269382476807</v>
      </c>
      <c r="AY50" s="6" t="s">
        <v>30</v>
      </c>
      <c r="AZ50" s="5">
        <v>23.668827056884801</v>
      </c>
      <c r="BA50" s="6" t="s">
        <v>30</v>
      </c>
      <c r="BB50" s="5">
        <v>23.024274826049801</v>
      </c>
      <c r="BC50" s="6" t="s">
        <v>30</v>
      </c>
      <c r="BD50" s="5">
        <v>17.7053031921387</v>
      </c>
      <c r="BE50" s="6" t="s">
        <v>30</v>
      </c>
    </row>
    <row r="51" spans="1:57" ht="18.75" customHeight="1" x14ac:dyDescent="0.2">
      <c r="A51" s="3" t="s">
        <v>78</v>
      </c>
      <c r="B51" s="4">
        <v>8.0283718109130895</v>
      </c>
      <c r="C51" s="3" t="s">
        <v>30</v>
      </c>
      <c r="D51" s="4">
        <v>7.5908179283142099</v>
      </c>
      <c r="E51" s="3" t="s">
        <v>30</v>
      </c>
      <c r="F51" s="4">
        <v>10.8703355789185</v>
      </c>
      <c r="G51" s="3" t="s">
        <v>30</v>
      </c>
      <c r="H51" s="4">
        <v>11.154462814331101</v>
      </c>
      <c r="I51" s="3" t="s">
        <v>30</v>
      </c>
      <c r="J51" s="4">
        <v>10.5341577529907</v>
      </c>
      <c r="K51" s="3" t="s">
        <v>30</v>
      </c>
      <c r="L51" s="4">
        <v>10.5746250152588</v>
      </c>
      <c r="M51" s="3" t="s">
        <v>30</v>
      </c>
      <c r="N51" s="4">
        <v>10.344342231750501</v>
      </c>
      <c r="O51" s="3" t="s">
        <v>30</v>
      </c>
      <c r="P51" s="4">
        <v>11.2523765563965</v>
      </c>
      <c r="Q51" s="3" t="s">
        <v>30</v>
      </c>
      <c r="R51" s="4">
        <v>11.379415512085</v>
      </c>
      <c r="S51" s="3" t="s">
        <v>30</v>
      </c>
      <c r="T51" s="4">
        <v>11.668104171752899</v>
      </c>
      <c r="U51" s="3" t="s">
        <v>30</v>
      </c>
      <c r="V51" s="4">
        <v>12.0938167572021</v>
      </c>
      <c r="W51" s="3" t="s">
        <v>30</v>
      </c>
      <c r="X51" s="4">
        <v>13.337948799133301</v>
      </c>
      <c r="Y51" s="3" t="s">
        <v>30</v>
      </c>
      <c r="Z51" s="4">
        <v>13.257154464721699</v>
      </c>
      <c r="AA51" s="3" t="s">
        <v>30</v>
      </c>
      <c r="AB51" s="4">
        <v>11.854565620422401</v>
      </c>
      <c r="AC51" s="3" t="s">
        <v>30</v>
      </c>
      <c r="AD51" s="4">
        <v>12.5320501327515</v>
      </c>
      <c r="AE51" s="3" t="s">
        <v>30</v>
      </c>
      <c r="AF51" s="4">
        <v>13.8110599517822</v>
      </c>
      <c r="AG51" s="3" t="s">
        <v>30</v>
      </c>
      <c r="AH51" s="4">
        <v>14.1090230941772</v>
      </c>
      <c r="AI51" s="3" t="s">
        <v>30</v>
      </c>
      <c r="AJ51" s="4">
        <v>14.9533681869507</v>
      </c>
      <c r="AK51" s="3" t="s">
        <v>30</v>
      </c>
      <c r="AL51" s="4">
        <v>14.2147569656372</v>
      </c>
      <c r="AM51" s="3" t="s">
        <v>30</v>
      </c>
      <c r="AN51" s="4">
        <v>12.692542076110801</v>
      </c>
      <c r="AO51" s="3" t="s">
        <v>30</v>
      </c>
      <c r="AP51" s="4">
        <v>12.300452232360801</v>
      </c>
      <c r="AQ51" s="3" t="s">
        <v>30</v>
      </c>
      <c r="AR51" s="4">
        <v>12.357719421386699</v>
      </c>
      <c r="AS51" s="3" t="s">
        <v>30</v>
      </c>
      <c r="AT51" s="4">
        <v>13.0788774490356</v>
      </c>
      <c r="AU51" s="3" t="s">
        <v>30</v>
      </c>
      <c r="AV51" s="4">
        <v>13.5627956390381</v>
      </c>
      <c r="AW51" s="3" t="s">
        <v>30</v>
      </c>
      <c r="AX51" s="4">
        <v>13.6630344390869</v>
      </c>
      <c r="AY51" s="3" t="s">
        <v>30</v>
      </c>
      <c r="AZ51" s="4">
        <v>13.3642568588257</v>
      </c>
      <c r="BA51" s="3" t="s">
        <v>30</v>
      </c>
      <c r="BB51" s="4">
        <v>13.595379829406699</v>
      </c>
      <c r="BC51" s="3" t="s">
        <v>30</v>
      </c>
      <c r="BD51" s="4">
        <v>13.854484558105501</v>
      </c>
      <c r="BE51" s="3" t="s">
        <v>30</v>
      </c>
    </row>
    <row r="52" spans="1:57" ht="18.75" customHeight="1" x14ac:dyDescent="0.2">
      <c r="A52" s="3" t="s">
        <v>79</v>
      </c>
      <c r="B52" s="5">
        <v>5.6620001792907697</v>
      </c>
      <c r="C52" s="6" t="s">
        <v>30</v>
      </c>
      <c r="D52" s="5">
        <v>5.3629999160766602</v>
      </c>
      <c r="E52" s="6" t="s">
        <v>30</v>
      </c>
      <c r="F52" s="5">
        <v>5.1160001754760698</v>
      </c>
      <c r="G52" s="6" t="s">
        <v>30</v>
      </c>
      <c r="H52" s="5">
        <v>5.7890000343322798</v>
      </c>
      <c r="I52" s="6" t="s">
        <v>30</v>
      </c>
      <c r="J52" s="5">
        <v>5.9229998588562003</v>
      </c>
      <c r="K52" s="6" t="s">
        <v>30</v>
      </c>
      <c r="L52" s="5">
        <v>6.0520000457763699</v>
      </c>
      <c r="M52" s="6" t="s">
        <v>30</v>
      </c>
      <c r="N52" s="5">
        <v>5.7090001106262198</v>
      </c>
      <c r="O52" s="6" t="s">
        <v>30</v>
      </c>
      <c r="P52" s="5">
        <v>6.7680001258850098</v>
      </c>
      <c r="Q52" s="6" t="s">
        <v>30</v>
      </c>
      <c r="R52" s="5">
        <v>7.4310002326965297</v>
      </c>
      <c r="S52" s="6" t="s">
        <v>30</v>
      </c>
      <c r="T52" s="5">
        <v>7.8049998283386204</v>
      </c>
      <c r="U52" s="6" t="s">
        <v>30</v>
      </c>
      <c r="V52" s="5">
        <v>9.0439996719360405</v>
      </c>
      <c r="W52" s="6" t="s">
        <v>30</v>
      </c>
      <c r="X52" s="5">
        <v>9.9639997482299805</v>
      </c>
      <c r="Y52" s="6" t="s">
        <v>30</v>
      </c>
      <c r="Z52" s="5">
        <v>9.9799995422363299</v>
      </c>
      <c r="AA52" s="6" t="s">
        <v>30</v>
      </c>
      <c r="AB52" s="5">
        <v>8.9949998855590803</v>
      </c>
      <c r="AC52" s="6" t="s">
        <v>30</v>
      </c>
      <c r="AD52" s="5">
        <v>9.0439996719360405</v>
      </c>
      <c r="AE52" s="6" t="s">
        <v>30</v>
      </c>
      <c r="AF52" s="5">
        <v>9.4449996948242205</v>
      </c>
      <c r="AG52" s="6" t="s">
        <v>30</v>
      </c>
      <c r="AH52" s="5">
        <v>9.3950004577636701</v>
      </c>
      <c r="AI52" s="6" t="s">
        <v>30</v>
      </c>
      <c r="AJ52" s="5">
        <v>9.6400003433227504</v>
      </c>
      <c r="AK52" s="6" t="s">
        <v>30</v>
      </c>
      <c r="AL52" s="5">
        <v>10.9379997253418</v>
      </c>
      <c r="AM52" s="6" t="s">
        <v>30</v>
      </c>
      <c r="AN52" s="5">
        <v>11.918999671936</v>
      </c>
      <c r="AO52" s="6" t="s">
        <v>30</v>
      </c>
      <c r="AP52" s="5">
        <v>12.9670000076294</v>
      </c>
      <c r="AQ52" s="6" t="s">
        <v>30</v>
      </c>
      <c r="AR52" s="5">
        <v>12.675000190734901</v>
      </c>
      <c r="AS52" s="6" t="s">
        <v>30</v>
      </c>
      <c r="AT52" s="5">
        <v>14.361000061035201</v>
      </c>
      <c r="AU52" s="6" t="s">
        <v>30</v>
      </c>
      <c r="AV52" s="5">
        <v>14.8059997558594</v>
      </c>
      <c r="AW52" s="6" t="s">
        <v>30</v>
      </c>
      <c r="AX52" s="5">
        <v>14.5740003585815</v>
      </c>
      <c r="AY52" s="6" t="s">
        <v>30</v>
      </c>
      <c r="AZ52" s="5">
        <v>16.080999374389599</v>
      </c>
      <c r="BA52" s="6" t="s">
        <v>30</v>
      </c>
      <c r="BB52" s="5">
        <v>15.6230001449585</v>
      </c>
      <c r="BC52" s="6" t="s">
        <v>30</v>
      </c>
      <c r="BD52" s="5"/>
      <c r="BE52" s="6"/>
    </row>
    <row r="53" spans="1:57" ht="18.75" customHeight="1" x14ac:dyDescent="0.2">
      <c r="A53" s="3" t="s">
        <v>80</v>
      </c>
      <c r="B53" s="4">
        <v>12.547649383544901</v>
      </c>
      <c r="C53" s="3" t="s">
        <v>30</v>
      </c>
      <c r="D53" s="4">
        <v>14.180138587951699</v>
      </c>
      <c r="E53" s="3" t="s">
        <v>30</v>
      </c>
      <c r="F53" s="4">
        <v>17.575517654418899</v>
      </c>
      <c r="G53" s="3" t="s">
        <v>30</v>
      </c>
      <c r="H53" s="4">
        <v>17.631641387939499</v>
      </c>
      <c r="I53" s="3" t="s">
        <v>30</v>
      </c>
      <c r="J53" s="4">
        <v>18.114948272705099</v>
      </c>
      <c r="K53" s="3" t="s">
        <v>30</v>
      </c>
      <c r="L53" s="4">
        <v>16.760292053222699</v>
      </c>
      <c r="M53" s="3" t="s">
        <v>30</v>
      </c>
      <c r="N53" s="4">
        <v>16.608036041259801</v>
      </c>
      <c r="O53" s="3" t="s">
        <v>30</v>
      </c>
      <c r="P53" s="4">
        <v>15.696668624877899</v>
      </c>
      <c r="Q53" s="3" t="s">
        <v>30</v>
      </c>
      <c r="R53" s="4">
        <v>15.233585357666</v>
      </c>
      <c r="S53" s="3" t="s">
        <v>30</v>
      </c>
      <c r="T53" s="4">
        <v>14.390265464782701</v>
      </c>
      <c r="U53" s="3" t="s">
        <v>30</v>
      </c>
      <c r="V53" s="4">
        <v>13.875850677490201</v>
      </c>
      <c r="W53" s="3" t="s">
        <v>30</v>
      </c>
      <c r="X53" s="4">
        <v>13.6168756484985</v>
      </c>
      <c r="Y53" s="3" t="s">
        <v>30</v>
      </c>
      <c r="Z53" s="4">
        <v>12.751197814941399</v>
      </c>
      <c r="AA53" s="3" t="s">
        <v>30</v>
      </c>
      <c r="AB53" s="4">
        <v>12.6897192001343</v>
      </c>
      <c r="AC53" s="3" t="s">
        <v>30</v>
      </c>
      <c r="AD53" s="4">
        <v>13.158883094787599</v>
      </c>
      <c r="AE53" s="3" t="s">
        <v>30</v>
      </c>
      <c r="AF53" s="4">
        <v>13.379828453064</v>
      </c>
      <c r="AG53" s="3" t="s">
        <v>30</v>
      </c>
      <c r="AH53" s="4">
        <v>15.054492950439499</v>
      </c>
      <c r="AI53" s="3" t="s">
        <v>30</v>
      </c>
      <c r="AJ53" s="4">
        <v>14.5984029769897</v>
      </c>
      <c r="AK53" s="3" t="s">
        <v>30</v>
      </c>
      <c r="AL53" s="4">
        <v>14.570476531982401</v>
      </c>
      <c r="AM53" s="3" t="s">
        <v>30</v>
      </c>
      <c r="AN53" s="4">
        <v>14.798479080200201</v>
      </c>
      <c r="AO53" s="3" t="s">
        <v>30</v>
      </c>
      <c r="AP53" s="4">
        <v>13.438328742981</v>
      </c>
      <c r="AQ53" s="3" t="s">
        <v>30</v>
      </c>
      <c r="AR53" s="4">
        <v>13.322826385498001</v>
      </c>
      <c r="AS53" s="3" t="s">
        <v>30</v>
      </c>
      <c r="AT53" s="4">
        <v>12.384844779968301</v>
      </c>
      <c r="AU53" s="3" t="s">
        <v>30</v>
      </c>
      <c r="AV53" s="4">
        <v>13.4981079101563</v>
      </c>
      <c r="AW53" s="3" t="s">
        <v>30</v>
      </c>
      <c r="AX53" s="4">
        <v>12.220116615295399</v>
      </c>
      <c r="AY53" s="3" t="s">
        <v>30</v>
      </c>
      <c r="AZ53" s="4">
        <v>12.5209703445435</v>
      </c>
      <c r="BA53" s="3" t="s">
        <v>30</v>
      </c>
      <c r="BB53" s="4">
        <v>13.0034322738647</v>
      </c>
      <c r="BC53" s="3" t="s">
        <v>30</v>
      </c>
      <c r="BD53" s="4">
        <v>13.3143167495728</v>
      </c>
      <c r="BE53" s="3" t="s">
        <v>30</v>
      </c>
    </row>
    <row r="54" spans="1:57" ht="18.75" customHeight="1" x14ac:dyDescent="0.2">
      <c r="A54" s="3" t="s">
        <v>81</v>
      </c>
      <c r="B54" s="5">
        <v>9.1289997100830096</v>
      </c>
      <c r="C54" s="6" t="s">
        <v>30</v>
      </c>
      <c r="D54" s="5">
        <v>9.5329999923706108</v>
      </c>
      <c r="E54" s="6" t="s">
        <v>30</v>
      </c>
      <c r="F54" s="5">
        <v>9.6420001983642596</v>
      </c>
      <c r="G54" s="6" t="s">
        <v>30</v>
      </c>
      <c r="H54" s="5">
        <v>10.300000190734901</v>
      </c>
      <c r="I54" s="6" t="s">
        <v>30</v>
      </c>
      <c r="J54" s="5">
        <v>10.383999824523899</v>
      </c>
      <c r="K54" s="6" t="s">
        <v>30</v>
      </c>
      <c r="L54" s="5">
        <v>11.130999565124499</v>
      </c>
      <c r="M54" s="6" t="s">
        <v>30</v>
      </c>
      <c r="N54" s="5">
        <v>10.4130001068115</v>
      </c>
      <c r="O54" s="6" t="s">
        <v>30</v>
      </c>
      <c r="P54" s="5">
        <v>10.0609998703003</v>
      </c>
      <c r="Q54" s="6" t="s">
        <v>30</v>
      </c>
      <c r="R54" s="5">
        <v>9.9189996719360405</v>
      </c>
      <c r="S54" s="6" t="s">
        <v>30</v>
      </c>
      <c r="T54" s="5">
        <v>10.0740003585815</v>
      </c>
      <c r="U54" s="6" t="s">
        <v>30</v>
      </c>
      <c r="V54" s="5">
        <v>10.0640001296997</v>
      </c>
      <c r="W54" s="6" t="s">
        <v>30</v>
      </c>
      <c r="X54" s="5">
        <v>10.3170003890991</v>
      </c>
      <c r="Y54" s="6" t="s">
        <v>30</v>
      </c>
      <c r="Z54" s="5">
        <v>11.329999923706101</v>
      </c>
      <c r="AA54" s="6" t="s">
        <v>30</v>
      </c>
      <c r="AB54" s="5">
        <v>11.5790004730225</v>
      </c>
      <c r="AC54" s="6" t="s">
        <v>30</v>
      </c>
      <c r="AD54" s="5">
        <v>11.572999954223601</v>
      </c>
      <c r="AE54" s="6" t="s">
        <v>30</v>
      </c>
      <c r="AF54" s="5">
        <v>12.5030002593994</v>
      </c>
      <c r="AG54" s="6" t="s">
        <v>30</v>
      </c>
      <c r="AH54" s="5">
        <v>13.656999588012701</v>
      </c>
      <c r="AI54" s="6" t="s">
        <v>30</v>
      </c>
      <c r="AJ54" s="5">
        <v>13.795000076293899</v>
      </c>
      <c r="AK54" s="6" t="s">
        <v>30</v>
      </c>
      <c r="AL54" s="5">
        <v>13.737999916076699</v>
      </c>
      <c r="AM54" s="6" t="s">
        <v>30</v>
      </c>
      <c r="AN54" s="5">
        <v>12.906999588012701</v>
      </c>
      <c r="AO54" s="6" t="s">
        <v>30</v>
      </c>
      <c r="AP54" s="5">
        <v>13.673999786376999</v>
      </c>
      <c r="AQ54" s="6" t="s">
        <v>30</v>
      </c>
      <c r="AR54" s="5">
        <v>13.9969997406006</v>
      </c>
      <c r="AS54" s="6" t="s">
        <v>30</v>
      </c>
      <c r="AT54" s="5">
        <v>14.704999923706101</v>
      </c>
      <c r="AU54" s="6" t="s">
        <v>30</v>
      </c>
      <c r="AV54" s="5">
        <v>15.593000411987299</v>
      </c>
      <c r="AW54" s="6" t="s">
        <v>30</v>
      </c>
      <c r="AX54" s="5">
        <v>15.1049995422363</v>
      </c>
      <c r="AY54" s="6" t="s">
        <v>30</v>
      </c>
      <c r="AZ54" s="5">
        <v>15.368000030517599</v>
      </c>
      <c r="BA54" s="6" t="s">
        <v>30</v>
      </c>
      <c r="BB54" s="5">
        <v>15.880999565124499</v>
      </c>
      <c r="BC54" s="6" t="s">
        <v>30</v>
      </c>
      <c r="BD54" s="5"/>
      <c r="BE54" s="6"/>
    </row>
    <row r="55" spans="1:57" ht="18.75" customHeight="1" x14ac:dyDescent="0.2">
      <c r="A55" s="3" t="s">
        <v>82</v>
      </c>
      <c r="B55" s="4">
        <v>13.592125892639199</v>
      </c>
      <c r="C55" s="3" t="s">
        <v>30</v>
      </c>
      <c r="D55" s="4">
        <v>12.489428520202599</v>
      </c>
      <c r="E55" s="3" t="s">
        <v>30</v>
      </c>
      <c r="F55" s="4">
        <v>11.761762619018601</v>
      </c>
      <c r="G55" s="3" t="s">
        <v>30</v>
      </c>
      <c r="H55" s="4">
        <v>12.0899410247803</v>
      </c>
      <c r="I55" s="3" t="s">
        <v>30</v>
      </c>
      <c r="J55" s="4">
        <v>10.2343645095825</v>
      </c>
      <c r="K55" s="3" t="s">
        <v>30</v>
      </c>
      <c r="L55" s="4">
        <v>9.5897951126098597</v>
      </c>
      <c r="M55" s="3" t="s">
        <v>30</v>
      </c>
      <c r="N55" s="4">
        <v>8.6467847824096697</v>
      </c>
      <c r="O55" s="3" t="s">
        <v>30</v>
      </c>
      <c r="P55" s="4">
        <v>5.8096261024475098</v>
      </c>
      <c r="Q55" s="3" t="s">
        <v>30</v>
      </c>
      <c r="R55" s="4">
        <v>10.108315467834499</v>
      </c>
      <c r="S55" s="3" t="s">
        <v>30</v>
      </c>
      <c r="T55" s="4">
        <v>5.1893625259399396</v>
      </c>
      <c r="U55" s="3" t="s">
        <v>30</v>
      </c>
      <c r="V55" s="4">
        <v>4.9388108253479004</v>
      </c>
      <c r="W55" s="3" t="s">
        <v>30</v>
      </c>
      <c r="X55" s="4">
        <v>8.3194551467895508</v>
      </c>
      <c r="Y55" s="3" t="s">
        <v>30</v>
      </c>
      <c r="Z55" s="4">
        <v>13.1486663818359</v>
      </c>
      <c r="AA55" s="3" t="s">
        <v>30</v>
      </c>
      <c r="AB55" s="4">
        <v>8.0222902297973597</v>
      </c>
      <c r="AC55" s="3" t="s">
        <v>30</v>
      </c>
      <c r="AD55" s="4">
        <v>7.2095756530761701</v>
      </c>
      <c r="AE55" s="3" t="s">
        <v>30</v>
      </c>
      <c r="AF55" s="4">
        <v>8.59564208984375</v>
      </c>
      <c r="AG55" s="3" t="s">
        <v>30</v>
      </c>
      <c r="AH55" s="4">
        <v>9.66888332366943</v>
      </c>
      <c r="AI55" s="3" t="s">
        <v>30</v>
      </c>
      <c r="AJ55" s="4">
        <v>7.5466561317443803</v>
      </c>
      <c r="AK55" s="3" t="s">
        <v>30</v>
      </c>
      <c r="AL55" s="4">
        <v>7.7863597869873002</v>
      </c>
      <c r="AM55" s="3" t="s">
        <v>30</v>
      </c>
      <c r="AN55" s="4">
        <v>12.7630968093872</v>
      </c>
      <c r="AO55" s="3" t="s">
        <v>30</v>
      </c>
      <c r="AP55" s="4">
        <v>7.58616399765015</v>
      </c>
      <c r="AQ55" s="3" t="s">
        <v>30</v>
      </c>
      <c r="AR55" s="4">
        <v>7.0355105400085396</v>
      </c>
      <c r="AS55" s="3" t="s">
        <v>30</v>
      </c>
      <c r="AT55" s="4">
        <v>8.8056077957153303</v>
      </c>
      <c r="AU55" s="3" t="s">
        <v>30</v>
      </c>
      <c r="AV55" s="4">
        <v>8.3756217956543004</v>
      </c>
      <c r="AW55" s="3" t="s">
        <v>30</v>
      </c>
      <c r="AX55" s="4">
        <v>9.2041597366333008</v>
      </c>
      <c r="AY55" s="3" t="s">
        <v>30</v>
      </c>
      <c r="AZ55" s="4">
        <v>11.3203344345093</v>
      </c>
      <c r="BA55" s="3" t="s">
        <v>30</v>
      </c>
      <c r="BB55" s="4">
        <v>6.3296661376953098</v>
      </c>
      <c r="BC55" s="3" t="s">
        <v>30</v>
      </c>
      <c r="BD55" s="4">
        <v>5.7795853614807102</v>
      </c>
      <c r="BE55" s="3" t="s">
        <v>30</v>
      </c>
    </row>
    <row r="56" spans="1:57" ht="18.75" customHeight="1" x14ac:dyDescent="0.2">
      <c r="A56" s="3" t="s">
        <v>83</v>
      </c>
      <c r="B56" s="5"/>
      <c r="C56" s="6"/>
      <c r="D56" s="5"/>
      <c r="E56" s="6"/>
      <c r="F56" s="5"/>
      <c r="G56" s="6"/>
      <c r="H56" s="5">
        <v>20.4766654968262</v>
      </c>
      <c r="I56" s="6" t="s">
        <v>30</v>
      </c>
      <c r="J56" s="5">
        <v>19.055681228637699</v>
      </c>
      <c r="K56" s="6" t="s">
        <v>30</v>
      </c>
      <c r="L56" s="5">
        <v>18.146903991699201</v>
      </c>
      <c r="M56" s="6" t="s">
        <v>30</v>
      </c>
      <c r="N56" s="5">
        <v>17.451025009155298</v>
      </c>
      <c r="O56" s="6" t="s">
        <v>30</v>
      </c>
      <c r="P56" s="5">
        <v>17.942531585693398</v>
      </c>
      <c r="Q56" s="6" t="s">
        <v>30</v>
      </c>
      <c r="R56" s="5">
        <v>16.84814453125</v>
      </c>
      <c r="S56" s="6" t="s">
        <v>30</v>
      </c>
      <c r="T56" s="5">
        <v>20.022819519043001</v>
      </c>
      <c r="U56" s="6" t="s">
        <v>30</v>
      </c>
      <c r="V56" s="5">
        <v>18.152860641479499</v>
      </c>
      <c r="W56" s="6" t="s">
        <v>30</v>
      </c>
      <c r="X56" s="5">
        <v>16.788335800170898</v>
      </c>
      <c r="Y56" s="6" t="s">
        <v>30</v>
      </c>
      <c r="Z56" s="5">
        <v>15.2465314865112</v>
      </c>
      <c r="AA56" s="6" t="s">
        <v>30</v>
      </c>
      <c r="AB56" s="5">
        <v>17.2011203765869</v>
      </c>
      <c r="AC56" s="6" t="s">
        <v>30</v>
      </c>
      <c r="AD56" s="5">
        <v>15.358922958374</v>
      </c>
      <c r="AE56" s="6" t="s">
        <v>30</v>
      </c>
      <c r="AF56" s="5">
        <v>16.0452575683594</v>
      </c>
      <c r="AG56" s="6" t="s">
        <v>30</v>
      </c>
      <c r="AH56" s="5">
        <v>14.621375083923301</v>
      </c>
      <c r="AI56" s="6" t="s">
        <v>30</v>
      </c>
      <c r="AJ56" s="5">
        <v>11.8684854507446</v>
      </c>
      <c r="AK56" s="6" t="s">
        <v>30</v>
      </c>
      <c r="AL56" s="5">
        <v>11.589948654174799</v>
      </c>
      <c r="AM56" s="6" t="s">
        <v>30</v>
      </c>
      <c r="AN56" s="5">
        <v>8.4204006195068395</v>
      </c>
      <c r="AO56" s="6" t="s">
        <v>30</v>
      </c>
      <c r="AP56" s="5">
        <v>8.4202699661254901</v>
      </c>
      <c r="AQ56" s="6" t="s">
        <v>30</v>
      </c>
      <c r="AR56" s="5">
        <v>8.9267692565918004</v>
      </c>
      <c r="AS56" s="6" t="s">
        <v>30</v>
      </c>
      <c r="AT56" s="5">
        <v>8.3742551803588903</v>
      </c>
      <c r="AU56" s="6" t="s">
        <v>30</v>
      </c>
      <c r="AV56" s="5">
        <v>8.1892366409301793</v>
      </c>
      <c r="AW56" s="6" t="s">
        <v>30</v>
      </c>
      <c r="AX56" s="5">
        <v>8.2765769958496094</v>
      </c>
      <c r="AY56" s="6" t="s">
        <v>30</v>
      </c>
      <c r="AZ56" s="5">
        <v>8.0926456451415998</v>
      </c>
      <c r="BA56" s="6" t="s">
        <v>30</v>
      </c>
      <c r="BB56" s="5">
        <v>7.9209141731262198</v>
      </c>
      <c r="BC56" s="6" t="s">
        <v>30</v>
      </c>
      <c r="BD56" s="5">
        <v>7.8762683868408203</v>
      </c>
      <c r="BE56" s="6" t="s">
        <v>30</v>
      </c>
    </row>
    <row r="57" spans="1:57" ht="18.75" customHeight="1" x14ac:dyDescent="0.2">
      <c r="A57" s="3" t="s">
        <v>84</v>
      </c>
      <c r="B57" s="4"/>
      <c r="C57" s="3"/>
      <c r="D57" s="4"/>
      <c r="E57" s="3"/>
      <c r="F57" s="4"/>
      <c r="G57" s="3"/>
      <c r="H57" s="4"/>
      <c r="I57" s="3"/>
      <c r="J57" s="4"/>
      <c r="K57" s="3"/>
      <c r="L57" s="4">
        <v>23.801000595092798</v>
      </c>
      <c r="M57" s="3" t="s">
        <v>30</v>
      </c>
      <c r="N57" s="4">
        <v>22.517999649047901</v>
      </c>
      <c r="O57" s="3" t="s">
        <v>30</v>
      </c>
      <c r="P57" s="4">
        <v>22.830999374389599</v>
      </c>
      <c r="Q57" s="3" t="s">
        <v>30</v>
      </c>
      <c r="R57" s="4">
        <v>22.805000305175799</v>
      </c>
      <c r="S57" s="3" t="s">
        <v>30</v>
      </c>
      <c r="T57" s="4">
        <v>21.506999969482401</v>
      </c>
      <c r="U57" s="3" t="s">
        <v>30</v>
      </c>
      <c r="V57" s="4">
        <v>20.176000595092798</v>
      </c>
      <c r="W57" s="3" t="s">
        <v>30</v>
      </c>
      <c r="X57" s="4">
        <v>19.709999084472699</v>
      </c>
      <c r="Y57" s="3" t="s">
        <v>30</v>
      </c>
      <c r="Z57" s="4">
        <v>20.194999694824201</v>
      </c>
      <c r="AA57" s="3" t="s">
        <v>30</v>
      </c>
      <c r="AB57" s="4">
        <v>20.299999237060501</v>
      </c>
      <c r="AC57" s="3" t="s">
        <v>30</v>
      </c>
      <c r="AD57" s="4">
        <v>20.881999969482401</v>
      </c>
      <c r="AE57" s="3" t="s">
        <v>30</v>
      </c>
      <c r="AF57" s="4">
        <v>19.7859992980957</v>
      </c>
      <c r="AG57" s="3" t="s">
        <v>30</v>
      </c>
      <c r="AH57" s="4">
        <v>20.531999588012699</v>
      </c>
      <c r="AI57" s="3" t="s">
        <v>30</v>
      </c>
      <c r="AJ57" s="4">
        <v>20.9179992675781</v>
      </c>
      <c r="AK57" s="3" t="s">
        <v>30</v>
      </c>
      <c r="AL57" s="4">
        <v>19.981000900268601</v>
      </c>
      <c r="AM57" s="3" t="s">
        <v>30</v>
      </c>
      <c r="AN57" s="4">
        <v>22.056999206543001</v>
      </c>
      <c r="AO57" s="3" t="s">
        <v>30</v>
      </c>
      <c r="AP57" s="4">
        <v>20.481000900268601</v>
      </c>
      <c r="AQ57" s="3" t="s">
        <v>30</v>
      </c>
      <c r="AR57" s="4">
        <v>19.903999328613299</v>
      </c>
      <c r="AS57" s="3" t="s">
        <v>30</v>
      </c>
      <c r="AT57" s="4">
        <v>20.513999938964801</v>
      </c>
      <c r="AU57" s="3" t="s">
        <v>30</v>
      </c>
      <c r="AV57" s="4">
        <v>20.656999588012699</v>
      </c>
      <c r="AW57" s="3" t="s">
        <v>30</v>
      </c>
      <c r="AX57" s="4">
        <v>21.409999847412099</v>
      </c>
      <c r="AY57" s="3" t="s">
        <v>30</v>
      </c>
      <c r="AZ57" s="4">
        <v>22.218000411987301</v>
      </c>
      <c r="BA57" s="3" t="s">
        <v>30</v>
      </c>
      <c r="BB57" s="4">
        <v>22.527000427246101</v>
      </c>
      <c r="BC57" s="3" t="s">
        <v>30</v>
      </c>
      <c r="BD57" s="4">
        <v>21.804000854492202</v>
      </c>
      <c r="BE57" s="3" t="s">
        <v>30</v>
      </c>
    </row>
    <row r="58" spans="1:57" ht="18.75" customHeight="1" x14ac:dyDescent="0.2">
      <c r="A58" s="3" t="s">
        <v>85</v>
      </c>
      <c r="B58" s="5">
        <v>8.2818899154663104</v>
      </c>
      <c r="C58" s="6" t="s">
        <v>30</v>
      </c>
      <c r="D58" s="5">
        <v>7.1222333908081099</v>
      </c>
      <c r="E58" s="6" t="s">
        <v>30</v>
      </c>
      <c r="F58" s="5">
        <v>5.3201527595520002</v>
      </c>
      <c r="G58" s="6" t="s">
        <v>30</v>
      </c>
      <c r="H58" s="5">
        <v>5.6529421806335396</v>
      </c>
      <c r="I58" s="6" t="s">
        <v>30</v>
      </c>
      <c r="J58" s="5">
        <v>7.4226970672607404</v>
      </c>
      <c r="K58" s="6" t="s">
        <v>30</v>
      </c>
      <c r="L58" s="5">
        <v>7.8236813545227104</v>
      </c>
      <c r="M58" s="6" t="s">
        <v>30</v>
      </c>
      <c r="N58" s="5">
        <v>8.4541397094726598</v>
      </c>
      <c r="O58" s="6" t="s">
        <v>30</v>
      </c>
      <c r="P58" s="5">
        <v>9.2543058395385707</v>
      </c>
      <c r="Q58" s="6" t="s">
        <v>30</v>
      </c>
      <c r="R58" s="5">
        <v>9.4665098190307599</v>
      </c>
      <c r="S58" s="6" t="s">
        <v>30</v>
      </c>
      <c r="T58" s="5">
        <v>9.2585754394531303</v>
      </c>
      <c r="U58" s="6" t="s">
        <v>30</v>
      </c>
      <c r="V58" s="5">
        <v>9.6567163467407209</v>
      </c>
      <c r="W58" s="6" t="s">
        <v>30</v>
      </c>
      <c r="X58" s="5">
        <v>10.851168632507299</v>
      </c>
      <c r="Y58" s="6" t="s">
        <v>30</v>
      </c>
      <c r="Z58" s="5">
        <v>11.7881164550781</v>
      </c>
      <c r="AA58" s="6" t="s">
        <v>30</v>
      </c>
      <c r="AB58" s="5">
        <v>11.1409969329834</v>
      </c>
      <c r="AC58" s="6" t="s">
        <v>30</v>
      </c>
      <c r="AD58" s="5">
        <v>12.4764766693115</v>
      </c>
      <c r="AE58" s="6" t="s">
        <v>30</v>
      </c>
      <c r="AF58" s="5">
        <v>11.5490560531616</v>
      </c>
      <c r="AG58" s="6" t="s">
        <v>30</v>
      </c>
      <c r="AH58" s="5">
        <v>10.6721744537354</v>
      </c>
      <c r="AI58" s="6" t="s">
        <v>30</v>
      </c>
      <c r="AJ58" s="5">
        <v>10.0137891769409</v>
      </c>
      <c r="AK58" s="6" t="s">
        <v>30</v>
      </c>
      <c r="AL58" s="5">
        <v>9.5153770446777308</v>
      </c>
      <c r="AM58" s="6" t="s">
        <v>30</v>
      </c>
      <c r="AN58" s="5">
        <v>8.5890903472900408</v>
      </c>
      <c r="AO58" s="6" t="s">
        <v>30</v>
      </c>
      <c r="AP58" s="5">
        <v>11.2232475280762</v>
      </c>
      <c r="AQ58" s="6" t="s">
        <v>30</v>
      </c>
      <c r="AR58" s="5">
        <v>11.4508323669434</v>
      </c>
      <c r="AS58" s="6" t="s">
        <v>30</v>
      </c>
      <c r="AT58" s="5">
        <v>11.4728784561157</v>
      </c>
      <c r="AU58" s="6" t="s">
        <v>30</v>
      </c>
      <c r="AV58" s="5">
        <v>12.343721389770501</v>
      </c>
      <c r="AW58" s="6" t="s">
        <v>30</v>
      </c>
      <c r="AX58" s="5">
        <v>12.5486249923706</v>
      </c>
      <c r="AY58" s="6" t="s">
        <v>30</v>
      </c>
      <c r="AZ58" s="5">
        <v>12.7336025238037</v>
      </c>
      <c r="BA58" s="6" t="s">
        <v>30</v>
      </c>
      <c r="BB58" s="5">
        <v>12.3611555099487</v>
      </c>
      <c r="BC58" s="6" t="s">
        <v>30</v>
      </c>
      <c r="BD58" s="5">
        <v>11.6332349777222</v>
      </c>
      <c r="BE58" s="6" t="s">
        <v>30</v>
      </c>
    </row>
    <row r="59" spans="1:57" ht="18.75" customHeight="1" x14ac:dyDescent="0.2">
      <c r="A59" s="3" t="s">
        <v>86</v>
      </c>
      <c r="B59" s="4">
        <v>22.756633758544901</v>
      </c>
      <c r="C59" s="3" t="s">
        <v>30</v>
      </c>
      <c r="D59" s="4">
        <v>21.871534347534201</v>
      </c>
      <c r="E59" s="3" t="s">
        <v>30</v>
      </c>
      <c r="F59" s="4">
        <v>21.5925197601318</v>
      </c>
      <c r="G59" s="3" t="s">
        <v>30</v>
      </c>
      <c r="H59" s="4">
        <v>21.4021301269531</v>
      </c>
      <c r="I59" s="3" t="s">
        <v>30</v>
      </c>
      <c r="J59" s="4">
        <v>21.4898376464844</v>
      </c>
      <c r="K59" s="3" t="s">
        <v>30</v>
      </c>
      <c r="L59" s="4">
        <v>22.2060546875</v>
      </c>
      <c r="M59" s="3" t="s">
        <v>30</v>
      </c>
      <c r="N59" s="4">
        <v>21.207542419433601</v>
      </c>
      <c r="O59" s="3" t="s">
        <v>30</v>
      </c>
      <c r="P59" s="4"/>
      <c r="Q59" s="3"/>
      <c r="R59" s="4"/>
      <c r="S59" s="3"/>
      <c r="T59" s="4"/>
      <c r="U59" s="3"/>
      <c r="V59" s="4"/>
      <c r="W59" s="3"/>
      <c r="X59" s="4"/>
      <c r="Y59" s="3"/>
      <c r="Z59" s="4"/>
      <c r="AA59" s="3"/>
      <c r="AB59" s="4"/>
      <c r="AC59" s="3"/>
      <c r="AD59" s="4">
        <v>22.3492622375488</v>
      </c>
      <c r="AE59" s="3" t="s">
        <v>30</v>
      </c>
      <c r="AF59" s="4">
        <v>21.535957336425799</v>
      </c>
      <c r="AG59" s="3" t="s">
        <v>30</v>
      </c>
      <c r="AH59" s="4">
        <v>23.386360168456999</v>
      </c>
      <c r="AI59" s="3" t="s">
        <v>30</v>
      </c>
      <c r="AJ59" s="4"/>
      <c r="AK59" s="3"/>
      <c r="AL59" s="4"/>
      <c r="AM59" s="3"/>
      <c r="AN59" s="4"/>
      <c r="AO59" s="3"/>
      <c r="AP59" s="4">
        <v>21.779047012329102</v>
      </c>
      <c r="AQ59" s="3" t="s">
        <v>30</v>
      </c>
      <c r="AR59" s="4">
        <v>23.022853851318398</v>
      </c>
      <c r="AS59" s="3" t="s">
        <v>30</v>
      </c>
      <c r="AT59" s="4">
        <v>23.233329772949201</v>
      </c>
      <c r="AU59" s="3" t="s">
        <v>30</v>
      </c>
      <c r="AV59" s="4">
        <v>23.645544052123999</v>
      </c>
      <c r="AW59" s="3" t="s">
        <v>30</v>
      </c>
      <c r="AX59" s="4">
        <v>24.6166477203369</v>
      </c>
      <c r="AY59" s="3" t="s">
        <v>30</v>
      </c>
      <c r="AZ59" s="4">
        <v>25.4816379547119</v>
      </c>
      <c r="BA59" s="3" t="s">
        <v>30</v>
      </c>
      <c r="BB59" s="4"/>
      <c r="BC59" s="3"/>
      <c r="BD59" s="4"/>
      <c r="BE59" s="3"/>
    </row>
    <row r="60" spans="1:57" ht="18.75" customHeight="1" x14ac:dyDescent="0.2">
      <c r="A60" s="3" t="s">
        <v>87</v>
      </c>
      <c r="B60" s="5">
        <v>31.906000137329102</v>
      </c>
      <c r="C60" s="6" t="s">
        <v>30</v>
      </c>
      <c r="D60" s="5">
        <v>32.101001739502003</v>
      </c>
      <c r="E60" s="6" t="s">
        <v>30</v>
      </c>
      <c r="F60" s="5">
        <v>30.843999862670898</v>
      </c>
      <c r="G60" s="6" t="s">
        <v>30</v>
      </c>
      <c r="H60" s="5">
        <v>29.6609992980957</v>
      </c>
      <c r="I60" s="6" t="s">
        <v>30</v>
      </c>
      <c r="J60" s="5">
        <v>31.068000793456999</v>
      </c>
      <c r="K60" s="6" t="s">
        <v>30</v>
      </c>
      <c r="L60" s="5">
        <v>30.780000686645501</v>
      </c>
      <c r="M60" s="6" t="s">
        <v>30</v>
      </c>
      <c r="N60" s="5">
        <v>32.485000610351598</v>
      </c>
      <c r="O60" s="6" t="s">
        <v>30</v>
      </c>
      <c r="P60" s="5">
        <v>32.535999298095703</v>
      </c>
      <c r="Q60" s="6" t="s">
        <v>30</v>
      </c>
      <c r="R60" s="5">
        <v>32.605998992919901</v>
      </c>
      <c r="S60" s="6" t="s">
        <v>30</v>
      </c>
      <c r="T60" s="5">
        <v>32.090999603271499</v>
      </c>
      <c r="U60" s="6" t="s">
        <v>30</v>
      </c>
      <c r="V60" s="5">
        <v>34.256999969482401</v>
      </c>
      <c r="W60" s="6" t="s">
        <v>30</v>
      </c>
      <c r="X60" s="5">
        <v>31.55299949646</v>
      </c>
      <c r="Y60" s="6" t="s">
        <v>30</v>
      </c>
      <c r="Z60" s="5">
        <v>31.843000411987301</v>
      </c>
      <c r="AA60" s="6" t="s">
        <v>30</v>
      </c>
      <c r="AB60" s="5">
        <v>31.069999694824201</v>
      </c>
      <c r="AC60" s="6" t="s">
        <v>30</v>
      </c>
      <c r="AD60" s="5">
        <v>30.613000869751001</v>
      </c>
      <c r="AE60" s="6" t="s">
        <v>30</v>
      </c>
      <c r="AF60" s="5">
        <v>30.629999160766602</v>
      </c>
      <c r="AG60" s="6" t="s">
        <v>30</v>
      </c>
      <c r="AH60" s="5">
        <v>30.408000946044901</v>
      </c>
      <c r="AI60" s="6" t="s">
        <v>30</v>
      </c>
      <c r="AJ60" s="5">
        <v>30.047000885009801</v>
      </c>
      <c r="AK60" s="6" t="s">
        <v>30</v>
      </c>
      <c r="AL60" s="5">
        <v>29.677000045776399</v>
      </c>
      <c r="AM60" s="6" t="s">
        <v>30</v>
      </c>
      <c r="AN60" s="5">
        <v>28.750999450683601</v>
      </c>
      <c r="AO60" s="6" t="s">
        <v>30</v>
      </c>
      <c r="AP60" s="5">
        <v>28.683000564575199</v>
      </c>
      <c r="AQ60" s="6" t="s">
        <v>30</v>
      </c>
      <c r="AR60" s="5">
        <v>29.955999374389599</v>
      </c>
      <c r="AS60" s="6" t="s">
        <v>30</v>
      </c>
      <c r="AT60" s="5">
        <v>30.034999847412099</v>
      </c>
      <c r="AU60" s="6" t="s">
        <v>30</v>
      </c>
      <c r="AV60" s="5">
        <v>31.0100002288818</v>
      </c>
      <c r="AW60" s="6" t="s">
        <v>30</v>
      </c>
      <c r="AX60" s="5">
        <v>31.155000686645501</v>
      </c>
      <c r="AY60" s="6" t="s">
        <v>30</v>
      </c>
      <c r="AZ60" s="5">
        <v>31.218999862670898</v>
      </c>
      <c r="BA60" s="6" t="s">
        <v>30</v>
      </c>
      <c r="BB60" s="5">
        <v>31.2269992828369</v>
      </c>
      <c r="BC60" s="6" t="s">
        <v>30</v>
      </c>
      <c r="BD60" s="5">
        <v>31.247999191284201</v>
      </c>
      <c r="BE60" s="6" t="s">
        <v>30</v>
      </c>
    </row>
    <row r="61" spans="1:57" ht="18.75" customHeight="1" x14ac:dyDescent="0.2">
      <c r="A61" s="3" t="s">
        <v>88</v>
      </c>
      <c r="B61" s="4">
        <v>23.030000686645501</v>
      </c>
      <c r="C61" s="3" t="s">
        <v>30</v>
      </c>
      <c r="D61" s="4">
        <v>23.340000152587901</v>
      </c>
      <c r="E61" s="3" t="s">
        <v>30</v>
      </c>
      <c r="F61" s="4">
        <v>22.975000381469702</v>
      </c>
      <c r="G61" s="3" t="s">
        <v>30</v>
      </c>
      <c r="H61" s="4">
        <v>23.0100002288818</v>
      </c>
      <c r="I61" s="3" t="s">
        <v>30</v>
      </c>
      <c r="J61" s="4">
        <v>23.750999450683601</v>
      </c>
      <c r="K61" s="3" t="s">
        <v>30</v>
      </c>
      <c r="L61" s="4">
        <v>24.261999130248999</v>
      </c>
      <c r="M61" s="3" t="s">
        <v>30</v>
      </c>
      <c r="N61" s="4">
        <v>25.341999053955099</v>
      </c>
      <c r="O61" s="3" t="s">
        <v>30</v>
      </c>
      <c r="P61" s="4">
        <v>26.0060005187988</v>
      </c>
      <c r="Q61" s="3" t="s">
        <v>30</v>
      </c>
      <c r="R61" s="4">
        <v>27.909999847412099</v>
      </c>
      <c r="S61" s="3" t="s">
        <v>30</v>
      </c>
      <c r="T61" s="4">
        <v>28.445999145507798</v>
      </c>
      <c r="U61" s="3" t="s">
        <v>30</v>
      </c>
      <c r="V61" s="4">
        <v>27.860000610351602</v>
      </c>
      <c r="W61" s="3" t="s">
        <v>30</v>
      </c>
      <c r="X61" s="4">
        <v>27.531999588012699</v>
      </c>
      <c r="Y61" s="3" t="s">
        <v>30</v>
      </c>
      <c r="Z61" s="4">
        <v>26.750999450683601</v>
      </c>
      <c r="AA61" s="3" t="s">
        <v>30</v>
      </c>
      <c r="AB61" s="4">
        <v>26.3519992828369</v>
      </c>
      <c r="AC61" s="3" t="s">
        <v>30</v>
      </c>
      <c r="AD61" s="4">
        <v>26.738000869751001</v>
      </c>
      <c r="AE61" s="3" t="s">
        <v>30</v>
      </c>
      <c r="AF61" s="4">
        <v>27.093999862670898</v>
      </c>
      <c r="AG61" s="3" t="s">
        <v>30</v>
      </c>
      <c r="AH61" s="4">
        <v>27.315000534057599</v>
      </c>
      <c r="AI61" s="3" t="s">
        <v>30</v>
      </c>
      <c r="AJ61" s="4">
        <v>26.8190002441406</v>
      </c>
      <c r="AK61" s="3" t="s">
        <v>30</v>
      </c>
      <c r="AL61" s="4">
        <v>26.604000091552699</v>
      </c>
      <c r="AM61" s="3" t="s">
        <v>30</v>
      </c>
      <c r="AN61" s="4">
        <v>25.253999710083001</v>
      </c>
      <c r="AO61" s="3" t="s">
        <v>30</v>
      </c>
      <c r="AP61" s="4">
        <v>26.040000915527301</v>
      </c>
      <c r="AQ61" s="3" t="s">
        <v>30</v>
      </c>
      <c r="AR61" s="4">
        <v>27.1049995422363</v>
      </c>
      <c r="AS61" s="3" t="s">
        <v>30</v>
      </c>
      <c r="AT61" s="4">
        <v>27.913999557495099</v>
      </c>
      <c r="AU61" s="3" t="s">
        <v>30</v>
      </c>
      <c r="AV61" s="4">
        <v>28.6350002288818</v>
      </c>
      <c r="AW61" s="3" t="s">
        <v>30</v>
      </c>
      <c r="AX61" s="4">
        <v>28.537000656127901</v>
      </c>
      <c r="AY61" s="3" t="s">
        <v>30</v>
      </c>
      <c r="AZ61" s="4">
        <v>28.5620002746582</v>
      </c>
      <c r="BA61" s="3" t="s">
        <v>30</v>
      </c>
      <c r="BB61" s="4">
        <v>28.7530002593994</v>
      </c>
      <c r="BC61" s="3" t="s">
        <v>30</v>
      </c>
      <c r="BD61" s="4">
        <v>29.400999069213899</v>
      </c>
      <c r="BE61" s="3" t="s">
        <v>30</v>
      </c>
    </row>
    <row r="62" spans="1:57" ht="18.75" customHeight="1" x14ac:dyDescent="0.2">
      <c r="A62" s="3" t="s">
        <v>89</v>
      </c>
      <c r="B62" s="5">
        <v>9.9870719909668004</v>
      </c>
      <c r="C62" s="6" t="s">
        <v>30</v>
      </c>
      <c r="D62" s="5">
        <v>11.8059787750244</v>
      </c>
      <c r="E62" s="6" t="s">
        <v>30</v>
      </c>
      <c r="F62" s="5">
        <v>11.5896768569946</v>
      </c>
      <c r="G62" s="6" t="s">
        <v>30</v>
      </c>
      <c r="H62" s="5">
        <v>11.6322164535522</v>
      </c>
      <c r="I62" s="6" t="s">
        <v>30</v>
      </c>
      <c r="J62" s="5">
        <v>8.9281024932861293</v>
      </c>
      <c r="K62" s="6" t="s">
        <v>30</v>
      </c>
      <c r="L62" s="5">
        <v>10.932910919189499</v>
      </c>
      <c r="M62" s="6" t="s">
        <v>30</v>
      </c>
      <c r="N62" s="5">
        <v>9.8647537231445295</v>
      </c>
      <c r="O62" s="6" t="s">
        <v>30</v>
      </c>
      <c r="P62" s="5">
        <v>11.657829284668001</v>
      </c>
      <c r="Q62" s="6" t="s">
        <v>30</v>
      </c>
      <c r="R62" s="5">
        <v>14.692140579223601</v>
      </c>
      <c r="S62" s="6" t="s">
        <v>30</v>
      </c>
      <c r="T62" s="5">
        <v>14.555148124694799</v>
      </c>
      <c r="U62" s="6" t="s">
        <v>30</v>
      </c>
      <c r="V62" s="5">
        <v>24.374933242797901</v>
      </c>
      <c r="W62" s="6" t="s">
        <v>30</v>
      </c>
      <c r="X62" s="5">
        <v>22.9123210906982</v>
      </c>
      <c r="Y62" s="6" t="s">
        <v>30</v>
      </c>
      <c r="Z62" s="5">
        <v>20.254503250122099</v>
      </c>
      <c r="AA62" s="6" t="s">
        <v>30</v>
      </c>
      <c r="AB62" s="5">
        <v>17.385433197021499</v>
      </c>
      <c r="AC62" s="6" t="s">
        <v>30</v>
      </c>
      <c r="AD62" s="5">
        <v>15.9151105880737</v>
      </c>
      <c r="AE62" s="6" t="s">
        <v>30</v>
      </c>
      <c r="AF62" s="5">
        <v>15.0839338302612</v>
      </c>
      <c r="AG62" s="6" t="s">
        <v>30</v>
      </c>
      <c r="AH62" s="5">
        <v>15.795891761779799</v>
      </c>
      <c r="AI62" s="6" t="s">
        <v>30</v>
      </c>
      <c r="AJ62" s="5">
        <v>14.8385972976685</v>
      </c>
      <c r="AK62" s="6" t="s">
        <v>30</v>
      </c>
      <c r="AL62" s="5">
        <v>14.8197641372681</v>
      </c>
      <c r="AM62" s="6" t="s">
        <v>30</v>
      </c>
      <c r="AN62" s="5">
        <v>18.659765243530298</v>
      </c>
      <c r="AO62" s="6" t="s">
        <v>30</v>
      </c>
      <c r="AP62" s="5">
        <v>13.609860420227101</v>
      </c>
      <c r="AQ62" s="6" t="s">
        <v>30</v>
      </c>
      <c r="AR62" s="5">
        <v>12.916836738586399</v>
      </c>
      <c r="AS62" s="6" t="s">
        <v>30</v>
      </c>
      <c r="AT62" s="5">
        <v>14.7470893859863</v>
      </c>
      <c r="AU62" s="6" t="s">
        <v>30</v>
      </c>
      <c r="AV62" s="5">
        <v>16.559566497802699</v>
      </c>
      <c r="AW62" s="6" t="s">
        <v>30</v>
      </c>
      <c r="AX62" s="5">
        <v>17.112432479858398</v>
      </c>
      <c r="AY62" s="6" t="s">
        <v>30</v>
      </c>
      <c r="AZ62" s="5">
        <v>14.144679069519</v>
      </c>
      <c r="BA62" s="6" t="s">
        <v>30</v>
      </c>
      <c r="BB62" s="5">
        <v>10.835629463195801</v>
      </c>
      <c r="BC62" s="6" t="s">
        <v>30</v>
      </c>
      <c r="BD62" s="5">
        <v>9.8505315780639595</v>
      </c>
      <c r="BE62" s="6" t="s">
        <v>30</v>
      </c>
    </row>
    <row r="63" spans="1:57" ht="18.75" customHeight="1" x14ac:dyDescent="0.2">
      <c r="A63" s="3" t="s">
        <v>90</v>
      </c>
      <c r="B63" s="4">
        <v>7.6845560073852504</v>
      </c>
      <c r="C63" s="3" t="s">
        <v>30</v>
      </c>
      <c r="D63" s="4">
        <v>7.61826372146606</v>
      </c>
      <c r="E63" s="3" t="s">
        <v>30</v>
      </c>
      <c r="F63" s="4">
        <v>7.9862780570983896</v>
      </c>
      <c r="G63" s="3" t="s">
        <v>30</v>
      </c>
      <c r="H63" s="4">
        <v>8.9195737838745099</v>
      </c>
      <c r="I63" s="3" t="s">
        <v>30</v>
      </c>
      <c r="J63" s="4"/>
      <c r="K63" s="3"/>
      <c r="L63" s="4"/>
      <c r="M63" s="3"/>
      <c r="N63" s="4"/>
      <c r="O63" s="3"/>
      <c r="P63" s="4"/>
      <c r="Q63" s="3"/>
      <c r="R63" s="4"/>
      <c r="S63" s="3"/>
      <c r="T63" s="4"/>
      <c r="U63" s="3"/>
      <c r="V63" s="4">
        <v>6.4638724327087402</v>
      </c>
      <c r="W63" s="3" t="s">
        <v>30</v>
      </c>
      <c r="X63" s="4">
        <v>5.2086257934570304</v>
      </c>
      <c r="Y63" s="3" t="s">
        <v>30</v>
      </c>
      <c r="Z63" s="4">
        <v>5.6491532325744602</v>
      </c>
      <c r="AA63" s="3" t="s">
        <v>30</v>
      </c>
      <c r="AB63" s="4">
        <v>5.5078606605529803</v>
      </c>
      <c r="AC63" s="3" t="s">
        <v>30</v>
      </c>
      <c r="AD63" s="4">
        <v>7.4547805786132804</v>
      </c>
      <c r="AE63" s="3" t="s">
        <v>30</v>
      </c>
      <c r="AF63" s="4">
        <v>7.35028076171875</v>
      </c>
      <c r="AG63" s="3" t="s">
        <v>30</v>
      </c>
      <c r="AH63" s="4">
        <v>8.9119415283203107</v>
      </c>
      <c r="AI63" s="3" t="s">
        <v>30</v>
      </c>
      <c r="AJ63" s="4">
        <v>9.5485925674438494</v>
      </c>
      <c r="AK63" s="3" t="s">
        <v>30</v>
      </c>
      <c r="AL63" s="4">
        <v>8.7886705398559606</v>
      </c>
      <c r="AM63" s="3" t="s">
        <v>30</v>
      </c>
      <c r="AN63" s="4">
        <v>8.8729934692382795</v>
      </c>
      <c r="AO63" s="3" t="s">
        <v>30</v>
      </c>
      <c r="AP63" s="4">
        <v>7.7253856658935502</v>
      </c>
      <c r="AQ63" s="3" t="s">
        <v>30</v>
      </c>
      <c r="AR63" s="4">
        <v>9.1807107925415004</v>
      </c>
      <c r="AS63" s="3" t="s">
        <v>30</v>
      </c>
      <c r="AT63" s="4">
        <v>9.2463274002075195</v>
      </c>
      <c r="AU63" s="3" t="s">
        <v>30</v>
      </c>
      <c r="AV63" s="4">
        <v>9.3149023056030291</v>
      </c>
      <c r="AW63" s="3" t="s">
        <v>30</v>
      </c>
      <c r="AX63" s="4">
        <v>10.5234317779541</v>
      </c>
      <c r="AY63" s="3" t="s">
        <v>30</v>
      </c>
      <c r="AZ63" s="4">
        <v>11.489017486572299</v>
      </c>
      <c r="BA63" s="3" t="s">
        <v>30</v>
      </c>
      <c r="BB63" s="4">
        <v>11.141772270202599</v>
      </c>
      <c r="BC63" s="3" t="s">
        <v>30</v>
      </c>
      <c r="BD63" s="4">
        <v>10.2211513519287</v>
      </c>
      <c r="BE63" s="3" t="s">
        <v>30</v>
      </c>
    </row>
    <row r="64" spans="1:57" ht="18.75" customHeight="1" x14ac:dyDescent="0.2">
      <c r="A64" s="3" t="s">
        <v>91</v>
      </c>
      <c r="B64" s="5"/>
      <c r="C64" s="6"/>
      <c r="D64" s="5"/>
      <c r="E64" s="6"/>
      <c r="F64" s="5"/>
      <c r="G64" s="6"/>
      <c r="H64" s="5"/>
      <c r="I64" s="6"/>
      <c r="J64" s="5"/>
      <c r="K64" s="6"/>
      <c r="L64" s="5">
        <v>5.8174991607665998</v>
      </c>
      <c r="M64" s="6" t="s">
        <v>30</v>
      </c>
      <c r="N64" s="5">
        <v>8.3812084197997994</v>
      </c>
      <c r="O64" s="6" t="s">
        <v>30</v>
      </c>
      <c r="P64" s="5">
        <v>11.2995452880859</v>
      </c>
      <c r="Q64" s="6" t="s">
        <v>30</v>
      </c>
      <c r="R64" s="5">
        <v>10.818655967712401</v>
      </c>
      <c r="S64" s="6" t="s">
        <v>30</v>
      </c>
      <c r="T64" s="5">
        <v>12.0529479980469</v>
      </c>
      <c r="U64" s="6" t="s">
        <v>30</v>
      </c>
      <c r="V64" s="5">
        <v>12.251213073730501</v>
      </c>
      <c r="W64" s="6" t="s">
        <v>30</v>
      </c>
      <c r="X64" s="5">
        <v>12.4837551116943</v>
      </c>
      <c r="Y64" s="6" t="s">
        <v>30</v>
      </c>
      <c r="Z64" s="5">
        <v>12.6903295516968</v>
      </c>
      <c r="AA64" s="6" t="s">
        <v>30</v>
      </c>
      <c r="AB64" s="5">
        <v>11.9970788955688</v>
      </c>
      <c r="AC64" s="6" t="s">
        <v>30</v>
      </c>
      <c r="AD64" s="5">
        <v>15.576189994811999</v>
      </c>
      <c r="AE64" s="6" t="s">
        <v>30</v>
      </c>
      <c r="AF64" s="5">
        <v>17.061134338378899</v>
      </c>
      <c r="AG64" s="6" t="s">
        <v>30</v>
      </c>
      <c r="AH64" s="5">
        <v>19.210664749145501</v>
      </c>
      <c r="AI64" s="6" t="s">
        <v>30</v>
      </c>
      <c r="AJ64" s="5">
        <v>21.5823078155518</v>
      </c>
      <c r="AK64" s="6" t="s">
        <v>30</v>
      </c>
      <c r="AL64" s="5">
        <v>24.917098999023398</v>
      </c>
      <c r="AM64" s="6" t="s">
        <v>30</v>
      </c>
      <c r="AN64" s="5">
        <v>24.4014778137207</v>
      </c>
      <c r="AO64" s="6" t="s">
        <v>30</v>
      </c>
      <c r="AP64" s="5">
        <v>23.465045928955099</v>
      </c>
      <c r="AQ64" s="6" t="s">
        <v>30</v>
      </c>
      <c r="AR64" s="5">
        <v>25.2000637054443</v>
      </c>
      <c r="AS64" s="6" t="s">
        <v>30</v>
      </c>
      <c r="AT64" s="5">
        <v>25.390781402587901</v>
      </c>
      <c r="AU64" s="6" t="s">
        <v>30</v>
      </c>
      <c r="AV64" s="5">
        <v>24.739850997924801</v>
      </c>
      <c r="AW64" s="6" t="s">
        <v>30</v>
      </c>
      <c r="AX64" s="5">
        <v>25.1239414215088</v>
      </c>
      <c r="AY64" s="6" t="s">
        <v>30</v>
      </c>
      <c r="AZ64" s="5">
        <v>25.101547241210898</v>
      </c>
      <c r="BA64" s="6" t="s">
        <v>30</v>
      </c>
      <c r="BB64" s="5">
        <v>25.712793350219702</v>
      </c>
      <c r="BC64" s="6" t="s">
        <v>30</v>
      </c>
      <c r="BD64" s="5">
        <v>26.0466613769531</v>
      </c>
      <c r="BE64" s="6" t="s">
        <v>30</v>
      </c>
    </row>
    <row r="65" spans="1:57" ht="18.75" customHeight="1" x14ac:dyDescent="0.2">
      <c r="A65" s="3" t="s">
        <v>92</v>
      </c>
      <c r="B65" s="4">
        <v>21.7590007781982</v>
      </c>
      <c r="C65" s="3" t="s">
        <v>30</v>
      </c>
      <c r="D65" s="4">
        <v>21.6310005187988</v>
      </c>
      <c r="E65" s="3" t="s">
        <v>30</v>
      </c>
      <c r="F65" s="4">
        <v>22.263999938964801</v>
      </c>
      <c r="G65" s="3" t="s">
        <v>30</v>
      </c>
      <c r="H65" s="4">
        <v>22.0820007324219</v>
      </c>
      <c r="I65" s="3" t="s">
        <v>30</v>
      </c>
      <c r="J65" s="4">
        <v>22.158000946044901</v>
      </c>
      <c r="K65" s="3" t="s">
        <v>30</v>
      </c>
      <c r="L65" s="4">
        <v>22.114000320434599</v>
      </c>
      <c r="M65" s="3" t="s">
        <v>30</v>
      </c>
      <c r="N65" s="4">
        <v>21.254999160766602</v>
      </c>
      <c r="O65" s="3" t="s">
        <v>30</v>
      </c>
      <c r="P65" s="4">
        <v>20.736000061035199</v>
      </c>
      <c r="Q65" s="3" t="s">
        <v>30</v>
      </c>
      <c r="R65" s="4">
        <v>21.1189994812012</v>
      </c>
      <c r="S65" s="3" t="s">
        <v>30</v>
      </c>
      <c r="T65" s="4">
        <v>21.958999633789102</v>
      </c>
      <c r="U65" s="3" t="s">
        <v>30</v>
      </c>
      <c r="V65" s="4">
        <v>22.093999862670898</v>
      </c>
      <c r="W65" s="3" t="s">
        <v>30</v>
      </c>
      <c r="X65" s="4">
        <v>21.090999603271499</v>
      </c>
      <c r="Y65" s="3" t="s">
        <v>30</v>
      </c>
      <c r="Z65" s="4">
        <v>20.5359992980957</v>
      </c>
      <c r="AA65" s="3" t="s">
        <v>30</v>
      </c>
      <c r="AB65" s="4">
        <v>20.590000152587901</v>
      </c>
      <c r="AC65" s="3" t="s">
        <v>30</v>
      </c>
      <c r="AD65" s="4">
        <v>20.117000579833999</v>
      </c>
      <c r="AE65" s="3" t="s">
        <v>30</v>
      </c>
      <c r="AF65" s="4">
        <v>20.3840007781982</v>
      </c>
      <c r="AG65" s="3" t="s">
        <v>30</v>
      </c>
      <c r="AH65" s="4">
        <v>21.274000167846701</v>
      </c>
      <c r="AI65" s="3" t="s">
        <v>30</v>
      </c>
      <c r="AJ65" s="4">
        <v>22.132999420166001</v>
      </c>
      <c r="AK65" s="3" t="s">
        <v>30</v>
      </c>
      <c r="AL65" s="4">
        <v>22.5060005187988</v>
      </c>
      <c r="AM65" s="3" t="s">
        <v>30</v>
      </c>
      <c r="AN65" s="4">
        <v>22.149999618530298</v>
      </c>
      <c r="AO65" s="3" t="s">
        <v>30</v>
      </c>
      <c r="AP65" s="4">
        <v>21.288000106811499</v>
      </c>
      <c r="AQ65" s="3" t="s">
        <v>30</v>
      </c>
      <c r="AR65" s="4">
        <v>21.9379997253418</v>
      </c>
      <c r="AS65" s="3" t="s">
        <v>30</v>
      </c>
      <c r="AT65" s="4">
        <v>22.4869995117188</v>
      </c>
      <c r="AU65" s="3" t="s">
        <v>30</v>
      </c>
      <c r="AV65" s="4">
        <v>22.888999938964801</v>
      </c>
      <c r="AW65" s="3" t="s">
        <v>30</v>
      </c>
      <c r="AX65" s="4">
        <v>22.829999923706101</v>
      </c>
      <c r="AY65" s="3" t="s">
        <v>30</v>
      </c>
      <c r="AZ65" s="4">
        <v>23.063999176025401</v>
      </c>
      <c r="BA65" s="3" t="s">
        <v>30</v>
      </c>
      <c r="BB65" s="4">
        <v>23.3519992828369</v>
      </c>
      <c r="BC65" s="3" t="s">
        <v>30</v>
      </c>
      <c r="BD65" s="4">
        <v>23.316999435424801</v>
      </c>
      <c r="BE65" s="3" t="s">
        <v>30</v>
      </c>
    </row>
    <row r="66" spans="1:57" ht="18.75" customHeight="1" x14ac:dyDescent="0.2">
      <c r="A66" s="3" t="s">
        <v>93</v>
      </c>
      <c r="B66" s="5">
        <v>5.0516729354858398</v>
      </c>
      <c r="C66" s="6" t="s">
        <v>30</v>
      </c>
      <c r="D66" s="5">
        <v>6.2265205383300799</v>
      </c>
      <c r="E66" s="6" t="s">
        <v>30</v>
      </c>
      <c r="F66" s="5">
        <v>4.9701986312866202</v>
      </c>
      <c r="G66" s="6" t="s">
        <v>30</v>
      </c>
      <c r="H66" s="5">
        <v>6.32694292068481</v>
      </c>
      <c r="I66" s="6" t="s">
        <v>30</v>
      </c>
      <c r="J66" s="5">
        <v>7.9143533706665004</v>
      </c>
      <c r="K66" s="6" t="s">
        <v>30</v>
      </c>
      <c r="L66" s="5">
        <v>6.8421797752380398</v>
      </c>
      <c r="M66" s="6" t="s">
        <v>30</v>
      </c>
      <c r="N66" s="5">
        <v>6.9196801185607901</v>
      </c>
      <c r="O66" s="6" t="s">
        <v>30</v>
      </c>
      <c r="P66" s="5">
        <v>6.3701963424682599</v>
      </c>
      <c r="Q66" s="6" t="s">
        <v>30</v>
      </c>
      <c r="R66" s="5">
        <v>6.9889430999755904</v>
      </c>
      <c r="S66" s="6" t="s">
        <v>30</v>
      </c>
      <c r="T66" s="5">
        <v>6.3812398910522496</v>
      </c>
      <c r="U66" s="6" t="s">
        <v>30</v>
      </c>
      <c r="V66" s="5">
        <v>9.9874982833862305</v>
      </c>
      <c r="W66" s="6" t="s">
        <v>30</v>
      </c>
      <c r="X66" s="5">
        <v>10.579240798950201</v>
      </c>
      <c r="Y66" s="6" t="s">
        <v>30</v>
      </c>
      <c r="Z66" s="5">
        <v>10.739138603210399</v>
      </c>
      <c r="AA66" s="6" t="s">
        <v>30</v>
      </c>
      <c r="AB66" s="5">
        <v>12.236488342285201</v>
      </c>
      <c r="AC66" s="6" t="s">
        <v>30</v>
      </c>
      <c r="AD66" s="5">
        <v>13.687066078186</v>
      </c>
      <c r="AE66" s="6" t="s">
        <v>30</v>
      </c>
      <c r="AF66" s="5">
        <v>13.406759262085</v>
      </c>
      <c r="AG66" s="6" t="s">
        <v>30</v>
      </c>
      <c r="AH66" s="5">
        <v>13.175896644592299</v>
      </c>
      <c r="AI66" s="6" t="s">
        <v>30</v>
      </c>
      <c r="AJ66" s="5">
        <v>12.945330619811999</v>
      </c>
      <c r="AK66" s="6" t="s">
        <v>30</v>
      </c>
      <c r="AL66" s="5">
        <v>12.4665937423706</v>
      </c>
      <c r="AM66" s="6" t="s">
        <v>30</v>
      </c>
      <c r="AN66" s="5">
        <v>12.0114345550537</v>
      </c>
      <c r="AO66" s="6" t="s">
        <v>30</v>
      </c>
      <c r="AP66" s="5">
        <v>13.0318193435669</v>
      </c>
      <c r="AQ66" s="6" t="s">
        <v>30</v>
      </c>
      <c r="AR66" s="5">
        <v>15.1336002349854</v>
      </c>
      <c r="AS66" s="6" t="s">
        <v>30</v>
      </c>
      <c r="AT66" s="5">
        <v>15.3681783676147</v>
      </c>
      <c r="AU66" s="6" t="s">
        <v>30</v>
      </c>
      <c r="AV66" s="5">
        <v>14.220326423645</v>
      </c>
      <c r="AW66" s="6" t="s">
        <v>30</v>
      </c>
      <c r="AX66" s="5">
        <v>15.753381729126</v>
      </c>
      <c r="AY66" s="6" t="s">
        <v>30</v>
      </c>
      <c r="AZ66" s="5">
        <v>15.665591239929199</v>
      </c>
      <c r="BA66" s="6" t="s">
        <v>30</v>
      </c>
      <c r="BB66" s="5">
        <v>15.4938411712646</v>
      </c>
      <c r="BC66" s="6" t="s">
        <v>30</v>
      </c>
      <c r="BD66" s="5">
        <v>15.312175750732401</v>
      </c>
      <c r="BE66" s="6" t="s">
        <v>30</v>
      </c>
    </row>
    <row r="67" spans="1:57" ht="18.75" customHeight="1" x14ac:dyDescent="0.2">
      <c r="A67" s="3" t="s">
        <v>94</v>
      </c>
      <c r="B67" s="4">
        <v>17.579999923706101</v>
      </c>
      <c r="C67" s="3" t="s">
        <v>30</v>
      </c>
      <c r="D67" s="4">
        <v>17.912000656127901</v>
      </c>
      <c r="E67" s="3" t="s">
        <v>30</v>
      </c>
      <c r="F67" s="4">
        <v>18.805000305175799</v>
      </c>
      <c r="G67" s="3" t="s">
        <v>30</v>
      </c>
      <c r="H67" s="4">
        <v>18.3320007324219</v>
      </c>
      <c r="I67" s="3" t="s">
        <v>30</v>
      </c>
      <c r="J67" s="4">
        <v>18.548999786376999</v>
      </c>
      <c r="K67" s="3" t="s">
        <v>30</v>
      </c>
      <c r="L67" s="4">
        <v>18.888999938964801</v>
      </c>
      <c r="M67" s="3" t="s">
        <v>30</v>
      </c>
      <c r="N67" s="4">
        <v>25.1340007781982</v>
      </c>
      <c r="O67" s="3" t="s">
        <v>30</v>
      </c>
      <c r="P67" s="4">
        <v>19.549999237060501</v>
      </c>
      <c r="Q67" s="3" t="s">
        <v>30</v>
      </c>
      <c r="R67" s="4">
        <v>20.992000579833999</v>
      </c>
      <c r="S67" s="3" t="s">
        <v>30</v>
      </c>
      <c r="T67" s="4">
        <v>21.8579998016357</v>
      </c>
      <c r="U67" s="3" t="s">
        <v>30</v>
      </c>
      <c r="V67" s="4">
        <v>23.275999069213899</v>
      </c>
      <c r="W67" s="3" t="s">
        <v>30</v>
      </c>
      <c r="X67" s="4">
        <v>21.790000915527301</v>
      </c>
      <c r="Y67" s="3" t="s">
        <v>30</v>
      </c>
      <c r="Z67" s="4">
        <v>21.152000427246101</v>
      </c>
      <c r="AA67" s="3" t="s">
        <v>30</v>
      </c>
      <c r="AB67" s="4">
        <v>19.631999969482401</v>
      </c>
      <c r="AC67" s="3" t="s">
        <v>30</v>
      </c>
      <c r="AD67" s="4">
        <v>19.247999191284201</v>
      </c>
      <c r="AE67" s="3" t="s">
        <v>30</v>
      </c>
      <c r="AF67" s="4">
        <v>20.216999053955099</v>
      </c>
      <c r="AG67" s="3" t="s">
        <v>30</v>
      </c>
      <c r="AH67" s="4">
        <v>20.0690002441406</v>
      </c>
      <c r="AI67" s="3" t="s">
        <v>30</v>
      </c>
      <c r="AJ67" s="4">
        <v>20.466999053955099</v>
      </c>
      <c r="AK67" s="3" t="s">
        <v>30</v>
      </c>
      <c r="AL67" s="4">
        <v>20.238000869751001</v>
      </c>
      <c r="AM67" s="3" t="s">
        <v>30</v>
      </c>
      <c r="AN67" s="4">
        <v>20.462999343872099</v>
      </c>
      <c r="AO67" s="3" t="s">
        <v>30</v>
      </c>
      <c r="AP67" s="4">
        <v>21.073999404907202</v>
      </c>
      <c r="AQ67" s="3" t="s">
        <v>30</v>
      </c>
      <c r="AR67" s="4">
        <v>22.947999954223601</v>
      </c>
      <c r="AS67" s="3" t="s">
        <v>30</v>
      </c>
      <c r="AT67" s="4">
        <v>24.554000854492202</v>
      </c>
      <c r="AU67" s="3" t="s">
        <v>30</v>
      </c>
      <c r="AV67" s="4">
        <v>24.742000579833999</v>
      </c>
      <c r="AW67" s="3" t="s">
        <v>30</v>
      </c>
      <c r="AX67" s="4">
        <v>25.347999572753899</v>
      </c>
      <c r="AY67" s="3" t="s">
        <v>30</v>
      </c>
      <c r="AZ67" s="4">
        <v>25.916999816894499</v>
      </c>
      <c r="BA67" s="3" t="s">
        <v>30</v>
      </c>
      <c r="BB67" s="4">
        <v>27.754999160766602</v>
      </c>
      <c r="BC67" s="3" t="s">
        <v>30</v>
      </c>
      <c r="BD67" s="4">
        <v>27.7269992828369</v>
      </c>
      <c r="BE67" s="3" t="s">
        <v>30</v>
      </c>
    </row>
    <row r="68" spans="1:57" ht="18.75" customHeight="1" x14ac:dyDescent="0.2">
      <c r="A68" s="3" t="s">
        <v>95</v>
      </c>
      <c r="B68" s="5">
        <v>17.5384006500244</v>
      </c>
      <c r="C68" s="6" t="s">
        <v>30</v>
      </c>
      <c r="D68" s="5">
        <v>17.417724609375</v>
      </c>
      <c r="E68" s="6" t="s">
        <v>30</v>
      </c>
      <c r="F68" s="5">
        <v>17.286153793335</v>
      </c>
      <c r="G68" s="6" t="s">
        <v>30</v>
      </c>
      <c r="H68" s="5">
        <v>18.556926727294901</v>
      </c>
      <c r="I68" s="6" t="s">
        <v>30</v>
      </c>
      <c r="J68" s="5">
        <v>17.559211730956999</v>
      </c>
      <c r="K68" s="6" t="s">
        <v>30</v>
      </c>
      <c r="L68" s="5">
        <v>18.229852676391602</v>
      </c>
      <c r="M68" s="6" t="s">
        <v>30</v>
      </c>
      <c r="N68" s="5">
        <v>18.3257751464844</v>
      </c>
      <c r="O68" s="6" t="s">
        <v>30</v>
      </c>
      <c r="P68" s="5">
        <v>17.691278457641602</v>
      </c>
      <c r="Q68" s="6" t="s">
        <v>30</v>
      </c>
      <c r="R68" s="5">
        <v>17.000690460205099</v>
      </c>
      <c r="S68" s="6" t="s">
        <v>30</v>
      </c>
      <c r="T68" s="5">
        <v>17.434730529785199</v>
      </c>
      <c r="U68" s="6" t="s">
        <v>30</v>
      </c>
      <c r="V68" s="5">
        <v>18.228601455688501</v>
      </c>
      <c r="W68" s="6" t="s">
        <v>30</v>
      </c>
      <c r="X68" s="5">
        <v>17.859073638916001</v>
      </c>
      <c r="Y68" s="6" t="s">
        <v>30</v>
      </c>
      <c r="Z68" s="5">
        <v>17.2325344085693</v>
      </c>
      <c r="AA68" s="6" t="s">
        <v>30</v>
      </c>
      <c r="AB68" s="5">
        <v>17.7798252105713</v>
      </c>
      <c r="AC68" s="6" t="s">
        <v>30</v>
      </c>
      <c r="AD68" s="5">
        <v>16.688390731811499</v>
      </c>
      <c r="AE68" s="6" t="s">
        <v>30</v>
      </c>
      <c r="AF68" s="5">
        <v>17.582004547119102</v>
      </c>
      <c r="AG68" s="6" t="s">
        <v>30</v>
      </c>
      <c r="AH68" s="5">
        <v>17.8619060516357</v>
      </c>
      <c r="AI68" s="6" t="s">
        <v>30</v>
      </c>
      <c r="AJ68" s="5">
        <v>18.975572586059599</v>
      </c>
      <c r="AK68" s="6" t="s">
        <v>30</v>
      </c>
      <c r="AL68" s="5">
        <v>18.746488571166999</v>
      </c>
      <c r="AM68" s="6" t="s">
        <v>30</v>
      </c>
      <c r="AN68" s="5">
        <v>17.458589553833001</v>
      </c>
      <c r="AO68" s="6" t="s">
        <v>30</v>
      </c>
      <c r="AP68" s="5">
        <v>18.651391983032202</v>
      </c>
      <c r="AQ68" s="6" t="s">
        <v>30</v>
      </c>
      <c r="AR68" s="5">
        <v>18.426240921020501</v>
      </c>
      <c r="AS68" s="6" t="s">
        <v>30</v>
      </c>
      <c r="AT68" s="5">
        <v>17.9614658355713</v>
      </c>
      <c r="AU68" s="6" t="s">
        <v>30</v>
      </c>
      <c r="AV68" s="5">
        <v>16.5610866546631</v>
      </c>
      <c r="AW68" s="6" t="s">
        <v>30</v>
      </c>
      <c r="AX68" s="5">
        <v>18.208131790161101</v>
      </c>
      <c r="AY68" s="6" t="s">
        <v>30</v>
      </c>
      <c r="AZ68" s="5">
        <v>19.013612747192401</v>
      </c>
      <c r="BA68" s="6" t="s">
        <v>30</v>
      </c>
      <c r="BB68" s="5">
        <v>21.056655883789102</v>
      </c>
      <c r="BC68" s="6" t="s">
        <v>30</v>
      </c>
      <c r="BD68" s="5">
        <v>21.5685710906982</v>
      </c>
      <c r="BE68" s="6" t="s">
        <v>30</v>
      </c>
    </row>
    <row r="69" spans="1:57" ht="18.75" customHeight="1" x14ac:dyDescent="0.2">
      <c r="A69" s="3" t="s">
        <v>96</v>
      </c>
      <c r="B69" s="4">
        <v>7.44099998474121</v>
      </c>
      <c r="C69" s="3" t="s">
        <v>30</v>
      </c>
      <c r="D69" s="4">
        <v>7.9229998588562003</v>
      </c>
      <c r="E69" s="3" t="s">
        <v>30</v>
      </c>
      <c r="F69" s="4">
        <v>9.0450000762939506</v>
      </c>
      <c r="G69" s="3" t="s">
        <v>30</v>
      </c>
      <c r="H69" s="4">
        <v>8.8280000686645508</v>
      </c>
      <c r="I69" s="3" t="s">
        <v>30</v>
      </c>
      <c r="J69" s="4">
        <v>7.5310001373290998</v>
      </c>
      <c r="K69" s="3" t="s">
        <v>30</v>
      </c>
      <c r="L69" s="4">
        <v>8.7600002288818395</v>
      </c>
      <c r="M69" s="3" t="s">
        <v>30</v>
      </c>
      <c r="N69" s="4">
        <v>9.6389999389648402</v>
      </c>
      <c r="O69" s="3" t="s">
        <v>30</v>
      </c>
      <c r="P69" s="4">
        <v>9.75</v>
      </c>
      <c r="Q69" s="3" t="s">
        <v>30</v>
      </c>
      <c r="R69" s="4">
        <v>9.7609996795654297</v>
      </c>
      <c r="S69" s="3" t="s">
        <v>30</v>
      </c>
      <c r="T69" s="4">
        <v>10.487999916076699</v>
      </c>
      <c r="U69" s="3" t="s">
        <v>30</v>
      </c>
      <c r="V69" s="4">
        <v>10.4650001525879</v>
      </c>
      <c r="W69" s="3" t="s">
        <v>30</v>
      </c>
      <c r="X69" s="4">
        <v>10.8009996414185</v>
      </c>
      <c r="Y69" s="3" t="s">
        <v>30</v>
      </c>
      <c r="Z69" s="4">
        <v>11.8039999008179</v>
      </c>
      <c r="AA69" s="3" t="s">
        <v>30</v>
      </c>
      <c r="AB69" s="4">
        <v>11.536999702453601</v>
      </c>
      <c r="AC69" s="3" t="s">
        <v>30</v>
      </c>
      <c r="AD69" s="4">
        <v>11.4670000076294</v>
      </c>
      <c r="AE69" s="3" t="s">
        <v>30</v>
      </c>
      <c r="AF69" s="4">
        <v>11.1280002593994</v>
      </c>
      <c r="AG69" s="3" t="s">
        <v>30</v>
      </c>
      <c r="AH69" s="4">
        <v>11.748999595642101</v>
      </c>
      <c r="AI69" s="3" t="s">
        <v>30</v>
      </c>
      <c r="AJ69" s="4">
        <v>11.9390001296997</v>
      </c>
      <c r="AK69" s="3" t="s">
        <v>30</v>
      </c>
      <c r="AL69" s="4">
        <v>11.048999786376999</v>
      </c>
      <c r="AM69" s="3" t="s">
        <v>30</v>
      </c>
      <c r="AN69" s="4">
        <v>10.3450002670288</v>
      </c>
      <c r="AO69" s="3" t="s">
        <v>30</v>
      </c>
      <c r="AP69" s="4">
        <v>10.4420003890991</v>
      </c>
      <c r="AQ69" s="3" t="s">
        <v>30</v>
      </c>
      <c r="AR69" s="4">
        <v>10.8520002365112</v>
      </c>
      <c r="AS69" s="3" t="s">
        <v>30</v>
      </c>
      <c r="AT69" s="4">
        <v>10.9049997329712</v>
      </c>
      <c r="AU69" s="3" t="s">
        <v>30</v>
      </c>
      <c r="AV69" s="4">
        <v>10.96399974823</v>
      </c>
      <c r="AW69" s="3" t="s">
        <v>30</v>
      </c>
      <c r="AX69" s="4">
        <v>10.8719997406006</v>
      </c>
      <c r="AY69" s="3" t="s">
        <v>30</v>
      </c>
      <c r="AZ69" s="4">
        <v>10.3039999008179</v>
      </c>
      <c r="BA69" s="3" t="s">
        <v>30</v>
      </c>
      <c r="BB69" s="4">
        <v>10.4540004730225</v>
      </c>
      <c r="BC69" s="3" t="s">
        <v>30</v>
      </c>
      <c r="BD69" s="4"/>
      <c r="BE69" s="3"/>
    </row>
    <row r="70" spans="1:57" ht="18.75" customHeight="1" x14ac:dyDescent="0.2">
      <c r="A70" s="3" t="s">
        <v>97</v>
      </c>
      <c r="B70" s="5">
        <v>11.071834564209</v>
      </c>
      <c r="C70" s="6" t="s">
        <v>30</v>
      </c>
      <c r="D70" s="5">
        <v>9.8155889511108398</v>
      </c>
      <c r="E70" s="6" t="s">
        <v>30</v>
      </c>
      <c r="F70" s="5">
        <v>8.1250791549682599</v>
      </c>
      <c r="G70" s="6" t="s">
        <v>30</v>
      </c>
      <c r="H70" s="5">
        <v>7.5151119232177699</v>
      </c>
      <c r="I70" s="6" t="s">
        <v>30</v>
      </c>
      <c r="J70" s="5">
        <v>6.9377169609069798</v>
      </c>
      <c r="K70" s="6" t="s">
        <v>30</v>
      </c>
      <c r="L70" s="5">
        <v>7.3856430053710902</v>
      </c>
      <c r="M70" s="6" t="s">
        <v>30</v>
      </c>
      <c r="N70" s="5">
        <v>6.9844698905944798</v>
      </c>
      <c r="O70" s="6" t="s">
        <v>30</v>
      </c>
      <c r="P70" s="5">
        <v>7.7683944702148402</v>
      </c>
      <c r="Q70" s="6" t="s">
        <v>30</v>
      </c>
      <c r="R70" s="5">
        <v>7.4966330528259304</v>
      </c>
      <c r="S70" s="6" t="s">
        <v>30</v>
      </c>
      <c r="T70" s="5">
        <v>7.27703809738159</v>
      </c>
      <c r="U70" s="6" t="s">
        <v>30</v>
      </c>
      <c r="V70" s="5">
        <v>7.6623206138610804</v>
      </c>
      <c r="W70" s="6" t="s">
        <v>30</v>
      </c>
      <c r="X70" s="5">
        <v>8.1781425476074201</v>
      </c>
      <c r="Y70" s="6" t="s">
        <v>30</v>
      </c>
      <c r="Z70" s="5">
        <v>8.7155256271362305</v>
      </c>
      <c r="AA70" s="6" t="s">
        <v>30</v>
      </c>
      <c r="AB70" s="5">
        <v>7.4655737876892099</v>
      </c>
      <c r="AC70" s="6" t="s">
        <v>30</v>
      </c>
      <c r="AD70" s="5">
        <v>7.7659554481506303</v>
      </c>
      <c r="AE70" s="6" t="s">
        <v>30</v>
      </c>
      <c r="AF70" s="5">
        <v>8.7277383804321307</v>
      </c>
      <c r="AG70" s="6" t="s">
        <v>30</v>
      </c>
      <c r="AH70" s="5">
        <v>9.2588825225830096</v>
      </c>
      <c r="AI70" s="6" t="s">
        <v>30</v>
      </c>
      <c r="AJ70" s="5">
        <v>8.9019708633422905</v>
      </c>
      <c r="AK70" s="6" t="s">
        <v>30</v>
      </c>
      <c r="AL70" s="5">
        <v>9.5488138198852504</v>
      </c>
      <c r="AM70" s="6" t="s">
        <v>30</v>
      </c>
      <c r="AN70" s="5">
        <v>10.2452249526978</v>
      </c>
      <c r="AO70" s="6" t="s">
        <v>30</v>
      </c>
      <c r="AP70" s="5">
        <v>10.1171550750732</v>
      </c>
      <c r="AQ70" s="6" t="s">
        <v>30</v>
      </c>
      <c r="AR70" s="5">
        <v>11.4611301422119</v>
      </c>
      <c r="AS70" s="6" t="s">
        <v>30</v>
      </c>
      <c r="AT70" s="5">
        <v>14.728289604186999</v>
      </c>
      <c r="AU70" s="6" t="s">
        <v>30</v>
      </c>
      <c r="AV70" s="5">
        <v>13.1671895980835</v>
      </c>
      <c r="AW70" s="6" t="s">
        <v>30</v>
      </c>
      <c r="AX70" s="5">
        <v>13.0690717697144</v>
      </c>
      <c r="AY70" s="6" t="s">
        <v>30</v>
      </c>
      <c r="AZ70" s="5">
        <v>13.032296180725099</v>
      </c>
      <c r="BA70" s="6" t="s">
        <v>30</v>
      </c>
      <c r="BB70" s="5">
        <v>14.030424118041999</v>
      </c>
      <c r="BC70" s="6" t="s">
        <v>30</v>
      </c>
      <c r="BD70" s="5">
        <v>13.3568201065063</v>
      </c>
      <c r="BE70" s="6" t="s">
        <v>30</v>
      </c>
    </row>
    <row r="71" spans="1:57" ht="18.75" customHeight="1" x14ac:dyDescent="0.2">
      <c r="A71" s="3" t="s">
        <v>98</v>
      </c>
      <c r="B71" s="4"/>
      <c r="C71" s="3"/>
      <c r="D71" s="4">
        <v>2.5383877754211399</v>
      </c>
      <c r="E71" s="3" t="s">
        <v>30</v>
      </c>
      <c r="F71" s="4">
        <v>1.2705998420715301</v>
      </c>
      <c r="G71" s="3" t="s">
        <v>30</v>
      </c>
      <c r="H71" s="4">
        <v>2.2718672752380402</v>
      </c>
      <c r="I71" s="3" t="s">
        <v>30</v>
      </c>
      <c r="J71" s="4">
        <v>2.5517435073852499</v>
      </c>
      <c r="K71" s="3" t="s">
        <v>30</v>
      </c>
      <c r="L71" s="4">
        <v>2.7823474407196001</v>
      </c>
      <c r="M71" s="3" t="s">
        <v>30</v>
      </c>
      <c r="N71" s="4">
        <v>3.2392275333404501</v>
      </c>
      <c r="O71" s="3" t="s">
        <v>30</v>
      </c>
      <c r="P71" s="4">
        <v>4.1483445167541504</v>
      </c>
      <c r="Q71" s="3" t="s">
        <v>30</v>
      </c>
      <c r="R71" s="4">
        <v>1.6413943767547601</v>
      </c>
      <c r="S71" s="3" t="s">
        <v>30</v>
      </c>
      <c r="T71" s="4">
        <v>4.6824603080749503</v>
      </c>
      <c r="U71" s="3" t="s">
        <v>30</v>
      </c>
      <c r="V71" s="4">
        <v>6.3583474159240696</v>
      </c>
      <c r="W71" s="3" t="s">
        <v>30</v>
      </c>
      <c r="X71" s="4">
        <v>5.6857838630676296</v>
      </c>
      <c r="Y71" s="3" t="s">
        <v>30</v>
      </c>
      <c r="Z71" s="4">
        <v>4.2153587341308603</v>
      </c>
      <c r="AA71" s="3" t="s">
        <v>30</v>
      </c>
      <c r="AB71" s="4">
        <v>4.3127923011779803</v>
      </c>
      <c r="AC71" s="3" t="s">
        <v>30</v>
      </c>
      <c r="AD71" s="4">
        <v>4.2164196968078604</v>
      </c>
      <c r="AE71" s="3" t="s">
        <v>30</v>
      </c>
      <c r="AF71" s="4">
        <v>5.9233341217040998</v>
      </c>
      <c r="AG71" s="3" t="s">
        <v>30</v>
      </c>
      <c r="AH71" s="4">
        <v>5.9694776535034197</v>
      </c>
      <c r="AI71" s="3" t="s">
        <v>30</v>
      </c>
      <c r="AJ71" s="4">
        <v>5.3571357727050799</v>
      </c>
      <c r="AK71" s="3" t="s">
        <v>30</v>
      </c>
      <c r="AL71" s="4">
        <v>5.1737518310546902</v>
      </c>
      <c r="AM71" s="3" t="s">
        <v>30</v>
      </c>
      <c r="AN71" s="4">
        <v>6.8078370094299299</v>
      </c>
      <c r="AO71" s="3" t="s">
        <v>30</v>
      </c>
      <c r="AP71" s="4">
        <v>8.0185928344726598</v>
      </c>
      <c r="AQ71" s="3" t="s">
        <v>30</v>
      </c>
      <c r="AR71" s="4">
        <v>7.7666859626770002</v>
      </c>
      <c r="AS71" s="3" t="s">
        <v>30</v>
      </c>
      <c r="AT71" s="4">
        <v>7.7043571472168004</v>
      </c>
      <c r="AU71" s="3" t="s">
        <v>30</v>
      </c>
      <c r="AV71" s="4">
        <v>6.8480525016784703</v>
      </c>
      <c r="AW71" s="3" t="s">
        <v>30</v>
      </c>
      <c r="AX71" s="4">
        <v>8.4810009002685494</v>
      </c>
      <c r="AY71" s="3" t="s">
        <v>30</v>
      </c>
      <c r="AZ71" s="4">
        <v>9.9963169097900408</v>
      </c>
      <c r="BA71" s="3" t="s">
        <v>30</v>
      </c>
      <c r="BB71" s="4">
        <v>9.09014892578125</v>
      </c>
      <c r="BC71" s="3" t="s">
        <v>30</v>
      </c>
      <c r="BD71" s="4">
        <v>10.372967720031699</v>
      </c>
      <c r="BE71" s="3" t="s">
        <v>30</v>
      </c>
    </row>
    <row r="72" spans="1:57" ht="18.75" customHeight="1" x14ac:dyDescent="0.2">
      <c r="A72" s="3" t="s">
        <v>99</v>
      </c>
      <c r="B72" s="5">
        <v>19.820999145507798</v>
      </c>
      <c r="C72" s="6" t="s">
        <v>30</v>
      </c>
      <c r="D72" s="5">
        <v>18.111000061035199</v>
      </c>
      <c r="E72" s="6" t="s">
        <v>30</v>
      </c>
      <c r="F72" s="5">
        <v>22.847000122070298</v>
      </c>
      <c r="G72" s="6" t="s">
        <v>30</v>
      </c>
      <c r="H72" s="5">
        <v>22.399000167846701</v>
      </c>
      <c r="I72" s="6" t="s">
        <v>30</v>
      </c>
      <c r="J72" s="5">
        <v>18.829999923706101</v>
      </c>
      <c r="K72" s="6" t="s">
        <v>30</v>
      </c>
      <c r="L72" s="5">
        <v>20.025999069213899</v>
      </c>
      <c r="M72" s="6" t="s">
        <v>30</v>
      </c>
      <c r="N72" s="5">
        <v>20.711999893188501</v>
      </c>
      <c r="O72" s="6" t="s">
        <v>30</v>
      </c>
      <c r="P72" s="5">
        <v>18.5060005187988</v>
      </c>
      <c r="Q72" s="6" t="s">
        <v>30</v>
      </c>
      <c r="R72" s="5">
        <v>18.132999420166001</v>
      </c>
      <c r="S72" s="6" t="s">
        <v>30</v>
      </c>
      <c r="T72" s="5">
        <v>16.905000686645501</v>
      </c>
      <c r="U72" s="6" t="s">
        <v>30</v>
      </c>
      <c r="V72" s="5">
        <v>18.468000411987301</v>
      </c>
      <c r="W72" s="6" t="s">
        <v>30</v>
      </c>
      <c r="X72" s="5">
        <v>17.783000946044901</v>
      </c>
      <c r="Y72" s="6" t="s">
        <v>30</v>
      </c>
      <c r="Z72" s="5">
        <v>18.4769992828369</v>
      </c>
      <c r="AA72" s="6" t="s">
        <v>30</v>
      </c>
      <c r="AB72" s="5">
        <v>18.0060005187988</v>
      </c>
      <c r="AC72" s="6" t="s">
        <v>30</v>
      </c>
      <c r="AD72" s="5">
        <v>19.573999404907202</v>
      </c>
      <c r="AE72" s="6" t="s">
        <v>30</v>
      </c>
      <c r="AF72" s="5">
        <v>20.458000183105501</v>
      </c>
      <c r="AG72" s="6" t="s">
        <v>30</v>
      </c>
      <c r="AH72" s="5">
        <v>20.136999130248999</v>
      </c>
      <c r="AI72" s="6" t="s">
        <v>30</v>
      </c>
      <c r="AJ72" s="5">
        <v>17.7630004882813</v>
      </c>
      <c r="AK72" s="6" t="s">
        <v>30</v>
      </c>
      <c r="AL72" s="5">
        <v>20.583000183105501</v>
      </c>
      <c r="AM72" s="6" t="s">
        <v>30</v>
      </c>
      <c r="AN72" s="5">
        <v>21.412000656127901</v>
      </c>
      <c r="AO72" s="6" t="s">
        <v>30</v>
      </c>
      <c r="AP72" s="5">
        <v>22.004999160766602</v>
      </c>
      <c r="AQ72" s="6" t="s">
        <v>30</v>
      </c>
      <c r="AR72" s="5">
        <v>21.3840007781982</v>
      </c>
      <c r="AS72" s="6" t="s">
        <v>30</v>
      </c>
      <c r="AT72" s="5">
        <v>20.4340000152588</v>
      </c>
      <c r="AU72" s="6" t="s">
        <v>30</v>
      </c>
      <c r="AV72" s="5">
        <v>20.774999618530298</v>
      </c>
      <c r="AW72" s="6" t="s">
        <v>30</v>
      </c>
      <c r="AX72" s="5">
        <v>21.466999053955099</v>
      </c>
      <c r="AY72" s="6" t="s">
        <v>30</v>
      </c>
      <c r="AZ72" s="5">
        <v>21.69700050354</v>
      </c>
      <c r="BA72" s="6" t="s">
        <v>30</v>
      </c>
      <c r="BB72" s="5">
        <v>20.695999145507798</v>
      </c>
      <c r="BC72" s="6" t="s">
        <v>30</v>
      </c>
      <c r="BD72" s="5"/>
      <c r="BE72" s="6"/>
    </row>
    <row r="73" spans="1:57" ht="18.75" customHeight="1" x14ac:dyDescent="0.2">
      <c r="A73" s="3" t="s">
        <v>100</v>
      </c>
      <c r="B73" s="4"/>
      <c r="C73" s="3"/>
      <c r="D73" s="4"/>
      <c r="E73" s="3"/>
      <c r="F73" s="4"/>
      <c r="G73" s="3"/>
      <c r="H73" s="4"/>
      <c r="I73" s="3"/>
      <c r="J73" s="4"/>
      <c r="K73" s="3"/>
      <c r="L73" s="4"/>
      <c r="M73" s="3"/>
      <c r="N73" s="4"/>
      <c r="O73" s="3"/>
      <c r="P73" s="4">
        <v>8.6972007751464808</v>
      </c>
      <c r="Q73" s="3" t="s">
        <v>30</v>
      </c>
      <c r="R73" s="4">
        <v>8.2815055847168004</v>
      </c>
      <c r="S73" s="3" t="s">
        <v>30</v>
      </c>
      <c r="T73" s="4">
        <v>8.6800832748413104</v>
      </c>
      <c r="U73" s="3" t="s">
        <v>30</v>
      </c>
      <c r="V73" s="4">
        <v>7.7523727416992196</v>
      </c>
      <c r="W73" s="3" t="s">
        <v>30</v>
      </c>
      <c r="X73" s="4">
        <v>7.3208866119384801</v>
      </c>
      <c r="Y73" s="3" t="s">
        <v>30</v>
      </c>
      <c r="Z73" s="4">
        <v>8.1433191299438494</v>
      </c>
      <c r="AA73" s="3" t="s">
        <v>30</v>
      </c>
      <c r="AB73" s="4">
        <v>8.5355463027954102</v>
      </c>
      <c r="AC73" s="3" t="s">
        <v>30</v>
      </c>
      <c r="AD73" s="4">
        <v>8.7766437530517596</v>
      </c>
      <c r="AE73" s="3" t="s">
        <v>30</v>
      </c>
      <c r="AF73" s="4">
        <v>8.8838386535644496</v>
      </c>
      <c r="AG73" s="3" t="s">
        <v>30</v>
      </c>
      <c r="AH73" s="4">
        <v>9.6262102127075195</v>
      </c>
      <c r="AI73" s="3" t="s">
        <v>30</v>
      </c>
      <c r="AJ73" s="4">
        <v>10.2534885406494</v>
      </c>
      <c r="AK73" s="3" t="s">
        <v>30</v>
      </c>
      <c r="AL73" s="4">
        <v>10.3527679443359</v>
      </c>
      <c r="AM73" s="3" t="s">
        <v>30</v>
      </c>
      <c r="AN73" s="4">
        <v>10.7927894592285</v>
      </c>
      <c r="AO73" s="3" t="s">
        <v>30</v>
      </c>
      <c r="AP73" s="4">
        <v>11.5327959060669</v>
      </c>
      <c r="AQ73" s="3" t="s">
        <v>30</v>
      </c>
      <c r="AR73" s="4">
        <v>12.672014236450201</v>
      </c>
      <c r="AS73" s="3" t="s">
        <v>30</v>
      </c>
      <c r="AT73" s="4">
        <v>12.7697534561157</v>
      </c>
      <c r="AU73" s="3" t="s">
        <v>30</v>
      </c>
      <c r="AV73" s="4">
        <v>12.0678005218506</v>
      </c>
      <c r="AW73" s="3" t="s">
        <v>30</v>
      </c>
      <c r="AX73" s="4">
        <v>12.0542316436768</v>
      </c>
      <c r="AY73" s="3" t="s">
        <v>30</v>
      </c>
      <c r="AZ73" s="4">
        <v>13.3586330413818</v>
      </c>
      <c r="BA73" s="3" t="s">
        <v>30</v>
      </c>
      <c r="BB73" s="4">
        <v>13.623659133911101</v>
      </c>
      <c r="BC73" s="3" t="s">
        <v>30</v>
      </c>
      <c r="BD73" s="4">
        <v>13.629377365112299</v>
      </c>
      <c r="BE73" s="3" t="s">
        <v>30</v>
      </c>
    </row>
    <row r="74" spans="1:57" ht="18.75" customHeight="1" x14ac:dyDescent="0.2">
      <c r="A74" s="3" t="s">
        <v>101</v>
      </c>
      <c r="B74" s="5">
        <v>14.7799997329712</v>
      </c>
      <c r="C74" s="6" t="s">
        <v>30</v>
      </c>
      <c r="D74" s="5">
        <v>15.5150003433228</v>
      </c>
      <c r="E74" s="6" t="s">
        <v>30</v>
      </c>
      <c r="F74" s="5">
        <v>15.979000091552701</v>
      </c>
      <c r="G74" s="6" t="s">
        <v>30</v>
      </c>
      <c r="H74" s="5">
        <v>15.579999923706101</v>
      </c>
      <c r="I74" s="6" t="s">
        <v>30</v>
      </c>
      <c r="J74" s="5">
        <v>14.8500003814697</v>
      </c>
      <c r="K74" s="6" t="s">
        <v>30</v>
      </c>
      <c r="L74" s="5">
        <v>16.2660007476807</v>
      </c>
      <c r="M74" s="6" t="s">
        <v>30</v>
      </c>
      <c r="N74" s="5">
        <v>14.6599998474121</v>
      </c>
      <c r="O74" s="6" t="s">
        <v>30</v>
      </c>
      <c r="P74" s="5">
        <v>14.1079998016357</v>
      </c>
      <c r="Q74" s="6" t="s">
        <v>30</v>
      </c>
      <c r="R74" s="5">
        <v>16.997999191284201</v>
      </c>
      <c r="S74" s="6" t="s">
        <v>30</v>
      </c>
      <c r="T74" s="5">
        <v>17.6679992675781</v>
      </c>
      <c r="U74" s="6" t="s">
        <v>30</v>
      </c>
      <c r="V74" s="5">
        <v>13.708000183105501</v>
      </c>
      <c r="W74" s="6" t="s">
        <v>30</v>
      </c>
      <c r="X74" s="5">
        <v>13.583000183105501</v>
      </c>
      <c r="Y74" s="6" t="s">
        <v>30</v>
      </c>
      <c r="Z74" s="5">
        <v>13.338000297546399</v>
      </c>
      <c r="AA74" s="6" t="s">
        <v>30</v>
      </c>
      <c r="AB74" s="5">
        <v>13.7469997406006</v>
      </c>
      <c r="AC74" s="6" t="s">
        <v>30</v>
      </c>
      <c r="AD74" s="5">
        <v>14.496000289916999</v>
      </c>
      <c r="AE74" s="6" t="s">
        <v>30</v>
      </c>
      <c r="AF74" s="5">
        <v>14.5349998474121</v>
      </c>
      <c r="AG74" s="6" t="s">
        <v>30</v>
      </c>
      <c r="AH74" s="5">
        <v>15.239000320434601</v>
      </c>
      <c r="AI74" s="6" t="s">
        <v>30</v>
      </c>
      <c r="AJ74" s="5">
        <v>16.3850002288818</v>
      </c>
      <c r="AK74" s="6" t="s">
        <v>30</v>
      </c>
      <c r="AL74" s="5">
        <v>16.129999160766602</v>
      </c>
      <c r="AM74" s="6" t="s">
        <v>30</v>
      </c>
      <c r="AN74" s="5">
        <v>14.161999702453601</v>
      </c>
      <c r="AO74" s="6" t="s">
        <v>30</v>
      </c>
      <c r="AP74" s="5">
        <v>14.4259996414185</v>
      </c>
      <c r="AQ74" s="6" t="s">
        <v>30</v>
      </c>
      <c r="AR74" s="5">
        <v>14.7880001068115</v>
      </c>
      <c r="AS74" s="6" t="s">
        <v>30</v>
      </c>
      <c r="AT74" s="5">
        <v>14.75</v>
      </c>
      <c r="AU74" s="6" t="s">
        <v>30</v>
      </c>
      <c r="AV74" s="5">
        <v>15.0659999847412</v>
      </c>
      <c r="AW74" s="6" t="s">
        <v>30</v>
      </c>
      <c r="AX74" s="5">
        <v>16.544000625610401</v>
      </c>
      <c r="AY74" s="6" t="s">
        <v>30</v>
      </c>
      <c r="AZ74" s="5">
        <v>17.423999786376999</v>
      </c>
      <c r="BA74" s="6" t="s">
        <v>30</v>
      </c>
      <c r="BB74" s="5">
        <v>18.4340000152588</v>
      </c>
      <c r="BC74" s="6" t="s">
        <v>30</v>
      </c>
      <c r="BD74" s="5"/>
      <c r="BE74" s="6"/>
    </row>
    <row r="75" spans="1:57" ht="18.75" customHeight="1" x14ac:dyDescent="0.2">
      <c r="A75" s="3" t="s">
        <v>102</v>
      </c>
      <c r="B75" s="4"/>
      <c r="C75" s="3"/>
      <c r="D75" s="4">
        <v>28.618000030517599</v>
      </c>
      <c r="E75" s="3" t="s">
        <v>30</v>
      </c>
      <c r="F75" s="4">
        <v>27.052000045776399</v>
      </c>
      <c r="G75" s="3" t="s">
        <v>30</v>
      </c>
      <c r="H75" s="4">
        <v>27.513999938964801</v>
      </c>
      <c r="I75" s="3" t="s">
        <v>30</v>
      </c>
      <c r="J75" s="4">
        <v>26.208999633789102</v>
      </c>
      <c r="K75" s="3" t="s">
        <v>30</v>
      </c>
      <c r="L75" s="4">
        <v>26.2439994812012</v>
      </c>
      <c r="M75" s="3" t="s">
        <v>30</v>
      </c>
      <c r="N75" s="4">
        <v>25.8980007171631</v>
      </c>
      <c r="O75" s="3" t="s">
        <v>30</v>
      </c>
      <c r="P75" s="4">
        <v>24.975999832153299</v>
      </c>
      <c r="Q75" s="3" t="s">
        <v>30</v>
      </c>
      <c r="R75" s="4">
        <v>24.909999847412099</v>
      </c>
      <c r="S75" s="3" t="s">
        <v>30</v>
      </c>
      <c r="T75" s="4">
        <v>26.665000915527301</v>
      </c>
      <c r="U75" s="3" t="s">
        <v>30</v>
      </c>
      <c r="V75" s="4">
        <v>27.219999313354499</v>
      </c>
      <c r="W75" s="3" t="s">
        <v>30</v>
      </c>
      <c r="X75" s="4">
        <v>26.447999954223601</v>
      </c>
      <c r="Y75" s="3" t="s">
        <v>30</v>
      </c>
      <c r="Z75" s="4">
        <v>25.174999237060501</v>
      </c>
      <c r="AA75" s="3" t="s">
        <v>30</v>
      </c>
      <c r="AB75" s="4">
        <v>25.179000854492202</v>
      </c>
      <c r="AC75" s="3" t="s">
        <v>30</v>
      </c>
      <c r="AD75" s="4">
        <v>25.2670001983643</v>
      </c>
      <c r="AE75" s="3" t="s">
        <v>30</v>
      </c>
      <c r="AF75" s="4">
        <v>24.621000289916999</v>
      </c>
      <c r="AG75" s="3" t="s">
        <v>30</v>
      </c>
      <c r="AH75" s="4">
        <v>24.416000366210898</v>
      </c>
      <c r="AI75" s="3" t="s">
        <v>30</v>
      </c>
      <c r="AJ75" s="4">
        <v>26.1380004882813</v>
      </c>
      <c r="AK75" s="3" t="s">
        <v>30</v>
      </c>
      <c r="AL75" s="4">
        <v>26.2560005187988</v>
      </c>
      <c r="AM75" s="3" t="s">
        <v>30</v>
      </c>
      <c r="AN75" s="4">
        <v>26.326999664306602</v>
      </c>
      <c r="AO75" s="3" t="s">
        <v>30</v>
      </c>
      <c r="AP75" s="4">
        <v>25.569999694824201</v>
      </c>
      <c r="AQ75" s="3" t="s">
        <v>30</v>
      </c>
      <c r="AR75" s="4">
        <v>23.899999618530298</v>
      </c>
      <c r="AS75" s="3" t="s">
        <v>30</v>
      </c>
      <c r="AT75" s="4">
        <v>25.833999633789102</v>
      </c>
      <c r="AU75" s="3" t="s">
        <v>30</v>
      </c>
      <c r="AV75" s="4">
        <v>25.566999435424801</v>
      </c>
      <c r="AW75" s="3" t="s">
        <v>30</v>
      </c>
      <c r="AX75" s="4">
        <v>25.6340007781982</v>
      </c>
      <c r="AY75" s="3" t="s">
        <v>30</v>
      </c>
      <c r="AZ75" s="4">
        <v>26.200000762939499</v>
      </c>
      <c r="BA75" s="3" t="s">
        <v>30</v>
      </c>
      <c r="BB75" s="4">
        <v>26.181999206543001</v>
      </c>
      <c r="BC75" s="3" t="s">
        <v>30</v>
      </c>
      <c r="BD75" s="4">
        <v>24.931999206543001</v>
      </c>
      <c r="BE75" s="3" t="s">
        <v>30</v>
      </c>
    </row>
    <row r="76" spans="1:57" ht="18.75" customHeight="1" x14ac:dyDescent="0.2">
      <c r="A76" s="3" t="s">
        <v>103</v>
      </c>
      <c r="B76" s="5">
        <v>29.972000122070298</v>
      </c>
      <c r="C76" s="6" t="s">
        <v>30</v>
      </c>
      <c r="D76" s="5">
        <v>29.1380004882813</v>
      </c>
      <c r="E76" s="6" t="s">
        <v>30</v>
      </c>
      <c r="F76" s="5">
        <v>29.6189994812012</v>
      </c>
      <c r="G76" s="6" t="s">
        <v>30</v>
      </c>
      <c r="H76" s="5">
        <v>28.5690002441406</v>
      </c>
      <c r="I76" s="6" t="s">
        <v>30</v>
      </c>
      <c r="J76" s="5">
        <v>28.121000289916999</v>
      </c>
      <c r="K76" s="6" t="s">
        <v>30</v>
      </c>
      <c r="L76" s="5">
        <v>28.665000915527301</v>
      </c>
      <c r="M76" s="6" t="s">
        <v>30</v>
      </c>
      <c r="N76" s="5">
        <v>29.517999649047901</v>
      </c>
      <c r="O76" s="6" t="s">
        <v>30</v>
      </c>
      <c r="P76" s="5">
        <v>28.913999557495099</v>
      </c>
      <c r="Q76" s="6" t="s">
        <v>30</v>
      </c>
      <c r="R76" s="5">
        <v>31.1420001983643</v>
      </c>
      <c r="S76" s="6" t="s">
        <v>30</v>
      </c>
      <c r="T76" s="5">
        <v>33.423000335693402</v>
      </c>
      <c r="U76" s="6" t="s">
        <v>30</v>
      </c>
      <c r="V76" s="5">
        <v>33.466999053955099</v>
      </c>
      <c r="W76" s="6" t="s">
        <v>30</v>
      </c>
      <c r="X76" s="5">
        <v>31.709999084472699</v>
      </c>
      <c r="Y76" s="6" t="s">
        <v>30</v>
      </c>
      <c r="Z76" s="5">
        <v>31.400999069213899</v>
      </c>
      <c r="AA76" s="6" t="s">
        <v>30</v>
      </c>
      <c r="AB76" s="5">
        <v>32.616001129150398</v>
      </c>
      <c r="AC76" s="6" t="s">
        <v>30</v>
      </c>
      <c r="AD76" s="5">
        <v>33.652999877929702</v>
      </c>
      <c r="AE76" s="6" t="s">
        <v>30</v>
      </c>
      <c r="AF76" s="5">
        <v>36.580001831054702</v>
      </c>
      <c r="AG76" s="6" t="s">
        <v>30</v>
      </c>
      <c r="AH76" s="5">
        <v>37.308998107910199</v>
      </c>
      <c r="AI76" s="6" t="s">
        <v>30</v>
      </c>
      <c r="AJ76" s="5">
        <v>36.0390014648438</v>
      </c>
      <c r="AK76" s="6" t="s">
        <v>30</v>
      </c>
      <c r="AL76" s="5">
        <v>32.320999145507798</v>
      </c>
      <c r="AM76" s="6" t="s">
        <v>30</v>
      </c>
      <c r="AN76" s="5">
        <v>28.840999603271499</v>
      </c>
      <c r="AO76" s="6" t="s">
        <v>30</v>
      </c>
      <c r="AP76" s="5">
        <v>29.2959995269775</v>
      </c>
      <c r="AQ76" s="6" t="s">
        <v>30</v>
      </c>
      <c r="AR76" s="5">
        <v>30.3880004882813</v>
      </c>
      <c r="AS76" s="6" t="s">
        <v>30</v>
      </c>
      <c r="AT76" s="5">
        <v>31.413999557495099</v>
      </c>
      <c r="AU76" s="6" t="s">
        <v>30</v>
      </c>
      <c r="AV76" s="5">
        <v>31.912000656127901</v>
      </c>
      <c r="AW76" s="6" t="s">
        <v>30</v>
      </c>
      <c r="AX76" s="5">
        <v>34.685001373291001</v>
      </c>
      <c r="AY76" s="6" t="s">
        <v>30</v>
      </c>
      <c r="AZ76" s="5">
        <v>32.764999389648402</v>
      </c>
      <c r="BA76" s="6" t="s">
        <v>30</v>
      </c>
      <c r="BB76" s="5">
        <v>48.115001678466797</v>
      </c>
      <c r="BC76" s="6" t="s">
        <v>30</v>
      </c>
      <c r="BD76" s="5">
        <v>34.194999694824197</v>
      </c>
      <c r="BE76" s="6" t="s">
        <v>30</v>
      </c>
    </row>
    <row r="77" spans="1:57" ht="18.75" customHeight="1" x14ac:dyDescent="0.2">
      <c r="A77" s="3" t="s">
        <v>104</v>
      </c>
      <c r="B77" s="4">
        <v>15.1040306091309</v>
      </c>
      <c r="C77" s="3" t="s">
        <v>30</v>
      </c>
      <c r="D77" s="4">
        <v>15.3021078109741</v>
      </c>
      <c r="E77" s="3" t="s">
        <v>30</v>
      </c>
      <c r="F77" s="4">
        <v>14.783556938171399</v>
      </c>
      <c r="G77" s="3" t="s">
        <v>30</v>
      </c>
      <c r="H77" s="4">
        <v>13.7057762145996</v>
      </c>
      <c r="I77" s="3" t="s">
        <v>30</v>
      </c>
      <c r="J77" s="4">
        <v>14.1574096679688</v>
      </c>
      <c r="K77" s="3" t="s">
        <v>30</v>
      </c>
      <c r="L77" s="4">
        <v>14.2739582061768</v>
      </c>
      <c r="M77" s="3" t="s">
        <v>30</v>
      </c>
      <c r="N77" s="4">
        <v>14.082068443298301</v>
      </c>
      <c r="O77" s="3" t="s">
        <v>30</v>
      </c>
      <c r="P77" s="4">
        <v>13.3808994293213</v>
      </c>
      <c r="Q77" s="3" t="s">
        <v>30</v>
      </c>
      <c r="R77" s="4">
        <v>12.9086828231812</v>
      </c>
      <c r="S77" s="3" t="s">
        <v>30</v>
      </c>
      <c r="T77" s="4">
        <v>13.559877395629901</v>
      </c>
      <c r="U77" s="3" t="s">
        <v>30</v>
      </c>
      <c r="V77" s="4">
        <v>14.080197334289601</v>
      </c>
      <c r="W77" s="3" t="s">
        <v>30</v>
      </c>
      <c r="X77" s="4">
        <v>13.3776445388794</v>
      </c>
      <c r="Y77" s="3" t="s">
        <v>30</v>
      </c>
      <c r="Z77" s="4">
        <v>14.131034851074199</v>
      </c>
      <c r="AA77" s="3" t="s">
        <v>30</v>
      </c>
      <c r="AB77" s="4">
        <v>14.5792236328125</v>
      </c>
      <c r="AC77" s="3" t="s">
        <v>30</v>
      </c>
      <c r="AD77" s="4">
        <v>15.239356040954601</v>
      </c>
      <c r="AE77" s="3" t="s">
        <v>30</v>
      </c>
      <c r="AF77" s="4">
        <v>15.662070274353001</v>
      </c>
      <c r="AG77" s="3" t="s">
        <v>30</v>
      </c>
      <c r="AH77" s="4">
        <v>16.906023025512699</v>
      </c>
      <c r="AI77" s="3" t="s">
        <v>30</v>
      </c>
      <c r="AJ77" s="4">
        <v>17.639406204223601</v>
      </c>
      <c r="AK77" s="3" t="s">
        <v>30</v>
      </c>
      <c r="AL77" s="4">
        <v>16.469255447387699</v>
      </c>
      <c r="AM77" s="3" t="s">
        <v>30</v>
      </c>
      <c r="AN77" s="4">
        <v>15.2456455230713</v>
      </c>
      <c r="AO77" s="3" t="s">
        <v>30</v>
      </c>
      <c r="AP77" s="4">
        <v>16.106927871704102</v>
      </c>
      <c r="AQ77" s="3" t="s">
        <v>30</v>
      </c>
      <c r="AR77" s="4">
        <v>16.558126449585</v>
      </c>
      <c r="AS77" s="3" t="s">
        <v>30</v>
      </c>
      <c r="AT77" s="4">
        <v>17.073797225952099</v>
      </c>
      <c r="AU77" s="3" t="s">
        <v>30</v>
      </c>
      <c r="AV77" s="4">
        <v>16.479709625244102</v>
      </c>
      <c r="AW77" s="3" t="s">
        <v>30</v>
      </c>
      <c r="AX77" s="4">
        <v>16.226222991943398</v>
      </c>
      <c r="AY77" s="3" t="s">
        <v>30</v>
      </c>
      <c r="AZ77" s="4">
        <v>16.730495452880898</v>
      </c>
      <c r="BA77" s="3" t="s">
        <v>30</v>
      </c>
      <c r="BB77" s="4">
        <v>17.232181549072301</v>
      </c>
      <c r="BC77" s="3" t="s">
        <v>30</v>
      </c>
      <c r="BD77" s="4">
        <v>17.757352828979499</v>
      </c>
      <c r="BE77" s="3" t="s">
        <v>30</v>
      </c>
    </row>
    <row r="78" spans="1:57" ht="18.75" customHeight="1" x14ac:dyDescent="0.2">
      <c r="A78" s="3" t="s">
        <v>105</v>
      </c>
      <c r="B78" s="5">
        <v>14.6916761398315</v>
      </c>
      <c r="C78" s="6" t="s">
        <v>30</v>
      </c>
      <c r="D78" s="5">
        <v>12.970627784729</v>
      </c>
      <c r="E78" s="6" t="s">
        <v>30</v>
      </c>
      <c r="F78" s="5">
        <v>13.027223587036101</v>
      </c>
      <c r="G78" s="6" t="s">
        <v>30</v>
      </c>
      <c r="H78" s="5">
        <v>9.7096233367919904</v>
      </c>
      <c r="I78" s="6" t="s">
        <v>30</v>
      </c>
      <c r="J78" s="5">
        <v>9.7662515640258807</v>
      </c>
      <c r="K78" s="6" t="s">
        <v>30</v>
      </c>
      <c r="L78" s="5">
        <v>9.4578905105590803</v>
      </c>
      <c r="M78" s="6" t="s">
        <v>30</v>
      </c>
      <c r="N78" s="5">
        <v>9.3782215118408203</v>
      </c>
      <c r="O78" s="6" t="s">
        <v>30</v>
      </c>
      <c r="P78" s="5">
        <v>9.7361097335815394</v>
      </c>
      <c r="Q78" s="6" t="s">
        <v>30</v>
      </c>
      <c r="R78" s="5">
        <v>9.2016744613647496</v>
      </c>
      <c r="S78" s="6" t="s">
        <v>30</v>
      </c>
      <c r="T78" s="5">
        <v>8.9587259292602504</v>
      </c>
      <c r="U78" s="6" t="s">
        <v>30</v>
      </c>
      <c r="V78" s="5">
        <v>8.0757732391357404</v>
      </c>
      <c r="W78" s="6" t="s">
        <v>30</v>
      </c>
      <c r="X78" s="5">
        <v>10.9338541030884</v>
      </c>
      <c r="Y78" s="6" t="s">
        <v>30</v>
      </c>
      <c r="Z78" s="5">
        <v>11.335859298706101</v>
      </c>
      <c r="AA78" s="6" t="s">
        <v>30</v>
      </c>
      <c r="AB78" s="5">
        <v>11.863211631774901</v>
      </c>
      <c r="AC78" s="6" t="s">
        <v>30</v>
      </c>
      <c r="AD78" s="5">
        <v>12.117266654968301</v>
      </c>
      <c r="AE78" s="6" t="s">
        <v>30</v>
      </c>
      <c r="AF78" s="5">
        <v>12.371568679809601</v>
      </c>
      <c r="AG78" s="6" t="s">
        <v>30</v>
      </c>
      <c r="AH78" s="5">
        <v>11.72096824646</v>
      </c>
      <c r="AI78" s="6" t="s">
        <v>30</v>
      </c>
      <c r="AJ78" s="5">
        <v>12.239865303039601</v>
      </c>
      <c r="AK78" s="6" t="s">
        <v>30</v>
      </c>
      <c r="AL78" s="5">
        <v>12.990115165710399</v>
      </c>
      <c r="AM78" s="6" t="s">
        <v>30</v>
      </c>
      <c r="AN78" s="5">
        <v>11.063316345214799</v>
      </c>
      <c r="AO78" s="6" t="s">
        <v>30</v>
      </c>
      <c r="AP78" s="5">
        <v>11.232146263122599</v>
      </c>
      <c r="AQ78" s="6" t="s">
        <v>30</v>
      </c>
      <c r="AR78" s="5">
        <v>12.1711320877075</v>
      </c>
      <c r="AS78" s="6" t="s">
        <v>30</v>
      </c>
      <c r="AT78" s="5">
        <v>12.4748477935791</v>
      </c>
      <c r="AU78" s="6" t="s">
        <v>30</v>
      </c>
      <c r="AV78" s="5">
        <v>12.484281539916999</v>
      </c>
      <c r="AW78" s="6" t="s">
        <v>30</v>
      </c>
      <c r="AX78" s="5">
        <v>12.0494985580444</v>
      </c>
      <c r="AY78" s="6" t="s">
        <v>30</v>
      </c>
      <c r="AZ78" s="5">
        <v>11.960623741149901</v>
      </c>
      <c r="BA78" s="6" t="s">
        <v>30</v>
      </c>
      <c r="BB78" s="5">
        <v>11.55601978302</v>
      </c>
      <c r="BC78" s="6" t="s">
        <v>30</v>
      </c>
      <c r="BD78" s="5">
        <v>11.085280418396</v>
      </c>
      <c r="BE78" s="6" t="s">
        <v>30</v>
      </c>
    </row>
    <row r="79" spans="1:57" ht="18.75" customHeight="1" x14ac:dyDescent="0.2">
      <c r="A79" s="3" t="s">
        <v>106</v>
      </c>
      <c r="B79" s="4">
        <v>4.4180483818054199</v>
      </c>
      <c r="C79" s="3" t="s">
        <v>30</v>
      </c>
      <c r="D79" s="4">
        <v>5.0212745666503897</v>
      </c>
      <c r="E79" s="3" t="s">
        <v>30</v>
      </c>
      <c r="F79" s="4">
        <v>5.1970710754394496</v>
      </c>
      <c r="G79" s="3" t="s">
        <v>30</v>
      </c>
      <c r="H79" s="4">
        <v>3.7439231872558598</v>
      </c>
      <c r="I79" s="3" t="s">
        <v>30</v>
      </c>
      <c r="J79" s="4">
        <v>3.8076796531677202</v>
      </c>
      <c r="K79" s="3" t="s">
        <v>30</v>
      </c>
      <c r="L79" s="4">
        <v>3.6117181777954102</v>
      </c>
      <c r="M79" s="3" t="s">
        <v>30</v>
      </c>
      <c r="N79" s="4">
        <v>4.0575447082519496</v>
      </c>
      <c r="O79" s="3" t="s">
        <v>30</v>
      </c>
      <c r="P79" s="4">
        <v>4.6577491760253897</v>
      </c>
      <c r="Q79" s="3" t="s">
        <v>30</v>
      </c>
      <c r="R79" s="4">
        <v>4.5927057266235396</v>
      </c>
      <c r="S79" s="3" t="s">
        <v>30</v>
      </c>
      <c r="T79" s="4">
        <v>7.44907903671265</v>
      </c>
      <c r="U79" s="3" t="s">
        <v>30</v>
      </c>
      <c r="V79" s="4">
        <v>6.2384128570556596</v>
      </c>
      <c r="W79" s="3" t="s">
        <v>30</v>
      </c>
      <c r="X79" s="4">
        <v>5.4945411682128897</v>
      </c>
      <c r="Y79" s="3" t="s">
        <v>30</v>
      </c>
      <c r="Z79" s="4">
        <v>4.89438676834106</v>
      </c>
      <c r="AA79" s="3" t="s">
        <v>30</v>
      </c>
      <c r="AB79" s="4">
        <v>5.1326575279235804</v>
      </c>
      <c r="AC79" s="3" t="s">
        <v>30</v>
      </c>
      <c r="AD79" s="4">
        <v>5.1759710311889604</v>
      </c>
      <c r="AE79" s="3" t="s">
        <v>30</v>
      </c>
      <c r="AF79" s="4">
        <v>6.53033542633057</v>
      </c>
      <c r="AG79" s="3" t="s">
        <v>30</v>
      </c>
      <c r="AH79" s="4">
        <v>6.0968785285949698</v>
      </c>
      <c r="AI79" s="3" t="s">
        <v>30</v>
      </c>
      <c r="AJ79" s="4">
        <v>5.87835597991943</v>
      </c>
      <c r="AK79" s="3" t="s">
        <v>30</v>
      </c>
      <c r="AL79" s="4">
        <v>6.1568694114685103</v>
      </c>
      <c r="AM79" s="3" t="s">
        <v>30</v>
      </c>
      <c r="AN79" s="4">
        <v>7.3661260604858398</v>
      </c>
      <c r="AO79" s="3" t="s">
        <v>30</v>
      </c>
      <c r="AP79" s="4">
        <v>5.7015004158020002</v>
      </c>
      <c r="AQ79" s="3" t="s">
        <v>30</v>
      </c>
      <c r="AR79" s="4">
        <v>5.6478729248046902</v>
      </c>
      <c r="AS79" s="3" t="s">
        <v>30</v>
      </c>
      <c r="AT79" s="4">
        <v>5.42517137527466</v>
      </c>
      <c r="AU79" s="3" t="s">
        <v>30</v>
      </c>
      <c r="AV79" s="4">
        <v>5.0215253829956099</v>
      </c>
      <c r="AW79" s="3" t="s">
        <v>30</v>
      </c>
      <c r="AX79" s="4">
        <v>6.3023638725280797</v>
      </c>
      <c r="AY79" s="3" t="s">
        <v>30</v>
      </c>
      <c r="AZ79" s="4">
        <v>7.1163406372070304</v>
      </c>
      <c r="BA79" s="3" t="s">
        <v>30</v>
      </c>
      <c r="BB79" s="4">
        <v>7.9746289253234899</v>
      </c>
      <c r="BC79" s="3" t="s">
        <v>30</v>
      </c>
      <c r="BD79" s="4">
        <v>7.8232736587524396</v>
      </c>
      <c r="BE79" s="3" t="s">
        <v>30</v>
      </c>
    </row>
    <row r="80" spans="1:57" ht="18.75" customHeight="1" x14ac:dyDescent="0.2">
      <c r="A80" s="3" t="s">
        <v>107</v>
      </c>
      <c r="B80" s="5"/>
      <c r="C80" s="6"/>
      <c r="D80" s="5"/>
      <c r="E80" s="6"/>
      <c r="F80" s="5"/>
      <c r="G80" s="6"/>
      <c r="H80" s="5"/>
      <c r="I80" s="6"/>
      <c r="J80" s="5"/>
      <c r="K80" s="6"/>
      <c r="L80" s="5"/>
      <c r="M80" s="6"/>
      <c r="N80" s="5"/>
      <c r="O80" s="6"/>
      <c r="P80" s="5"/>
      <c r="Q80" s="6"/>
      <c r="R80" s="5"/>
      <c r="S80" s="6"/>
      <c r="T80" s="5"/>
      <c r="U80" s="6"/>
      <c r="V80" s="5"/>
      <c r="W80" s="6"/>
      <c r="X80" s="5"/>
      <c r="Y80" s="6"/>
      <c r="Z80" s="5"/>
      <c r="AA80" s="6"/>
      <c r="AB80" s="5"/>
      <c r="AC80" s="6"/>
      <c r="AD80" s="5">
        <v>0.29974606633186301</v>
      </c>
      <c r="AE80" s="6" t="s">
        <v>30</v>
      </c>
      <c r="AF80" s="5">
        <v>0.66849750280380205</v>
      </c>
      <c r="AG80" s="6" t="s">
        <v>30</v>
      </c>
      <c r="AH80" s="5">
        <v>0.620652556419373</v>
      </c>
      <c r="AI80" s="6" t="s">
        <v>30</v>
      </c>
      <c r="AJ80" s="5">
        <v>0.98132240772247303</v>
      </c>
      <c r="AK80" s="6" t="s">
        <v>30</v>
      </c>
      <c r="AL80" s="5">
        <v>0.85778892040252697</v>
      </c>
      <c r="AM80" s="6" t="s">
        <v>30</v>
      </c>
      <c r="AN80" s="5">
        <v>1.39748358726501</v>
      </c>
      <c r="AO80" s="6" t="s">
        <v>30</v>
      </c>
      <c r="AP80" s="5">
        <v>0.94557255506515503</v>
      </c>
      <c r="AQ80" s="6" t="s">
        <v>30</v>
      </c>
      <c r="AR80" s="5">
        <v>0.820695340633392</v>
      </c>
      <c r="AS80" s="6" t="s">
        <v>30</v>
      </c>
      <c r="AT80" s="5">
        <v>1.0356947183609</v>
      </c>
      <c r="AU80" s="6" t="s">
        <v>30</v>
      </c>
      <c r="AV80" s="5">
        <v>1.0515235662460301</v>
      </c>
      <c r="AW80" s="6" t="s">
        <v>30</v>
      </c>
      <c r="AX80" s="5">
        <v>0.92508411407470703</v>
      </c>
      <c r="AY80" s="6" t="s">
        <v>30</v>
      </c>
      <c r="AZ80" s="5">
        <v>0.69709682464599598</v>
      </c>
      <c r="BA80" s="6" t="s">
        <v>30</v>
      </c>
      <c r="BB80" s="5">
        <v>2.58364701271057</v>
      </c>
      <c r="BC80" s="6" t="s">
        <v>30</v>
      </c>
      <c r="BD80" s="5">
        <v>2.9584083557128902</v>
      </c>
      <c r="BE80" s="6" t="s">
        <v>30</v>
      </c>
    </row>
    <row r="81" spans="1:57" ht="18.75" customHeight="1" x14ac:dyDescent="0.2">
      <c r="A81" s="3" t="s">
        <v>108</v>
      </c>
      <c r="B81" s="4">
        <v>27.788000106811499</v>
      </c>
      <c r="C81" s="3" t="s">
        <v>30</v>
      </c>
      <c r="D81" s="4">
        <v>28.173999786376999</v>
      </c>
      <c r="E81" s="3" t="s">
        <v>30</v>
      </c>
      <c r="F81" s="4">
        <v>28.458000183105501</v>
      </c>
      <c r="G81" s="3" t="s">
        <v>30</v>
      </c>
      <c r="H81" s="4">
        <v>28.438999176025401</v>
      </c>
      <c r="I81" s="3" t="s">
        <v>30</v>
      </c>
      <c r="J81" s="4">
        <v>29.629999160766602</v>
      </c>
      <c r="K81" s="3" t="s">
        <v>30</v>
      </c>
      <c r="L81" s="4">
        <v>27.4309997558594</v>
      </c>
      <c r="M81" s="3" t="s">
        <v>30</v>
      </c>
      <c r="N81" s="4">
        <v>28.215000152587901</v>
      </c>
      <c r="O81" s="3" t="s">
        <v>30</v>
      </c>
      <c r="P81" s="4">
        <v>27.538000106811499</v>
      </c>
      <c r="Q81" s="3" t="s">
        <v>30</v>
      </c>
      <c r="R81" s="4">
        <v>27.2409992218018</v>
      </c>
      <c r="S81" s="3" t="s">
        <v>30</v>
      </c>
      <c r="T81" s="4">
        <v>27.284999847412099</v>
      </c>
      <c r="U81" s="3" t="s">
        <v>30</v>
      </c>
      <c r="V81" s="4">
        <v>27.124000549316399</v>
      </c>
      <c r="W81" s="3" t="s">
        <v>30</v>
      </c>
      <c r="X81" s="4">
        <v>24.8589992523193</v>
      </c>
      <c r="Y81" s="3" t="s">
        <v>30</v>
      </c>
      <c r="Z81" s="4">
        <v>23.597000122070298</v>
      </c>
      <c r="AA81" s="3" t="s">
        <v>30</v>
      </c>
      <c r="AB81" s="4">
        <v>24.1879997253418</v>
      </c>
      <c r="AC81" s="3" t="s">
        <v>30</v>
      </c>
      <c r="AD81" s="4">
        <v>25.131999969482401</v>
      </c>
      <c r="AE81" s="3" t="s">
        <v>30</v>
      </c>
      <c r="AF81" s="4">
        <v>25.572999954223601</v>
      </c>
      <c r="AG81" s="3" t="s">
        <v>30</v>
      </c>
      <c r="AH81" s="4">
        <v>26.969999313354499</v>
      </c>
      <c r="AI81" s="3" t="s">
        <v>30</v>
      </c>
      <c r="AJ81" s="4">
        <v>26.2700004577637</v>
      </c>
      <c r="AK81" s="3" t="s">
        <v>30</v>
      </c>
      <c r="AL81" s="4">
        <v>24.024000167846701</v>
      </c>
      <c r="AM81" s="3" t="s">
        <v>30</v>
      </c>
      <c r="AN81" s="4">
        <v>22.152999877929702</v>
      </c>
      <c r="AO81" s="3" t="s">
        <v>30</v>
      </c>
      <c r="AP81" s="4">
        <v>21.982000350952099</v>
      </c>
      <c r="AQ81" s="3" t="s">
        <v>30</v>
      </c>
      <c r="AR81" s="4">
        <v>22.111000061035199</v>
      </c>
      <c r="AS81" s="3" t="s">
        <v>30</v>
      </c>
      <c r="AT81" s="4">
        <v>22.708999633789102</v>
      </c>
      <c r="AU81" s="3" t="s">
        <v>30</v>
      </c>
      <c r="AV81" s="4">
        <v>23.215999603271499</v>
      </c>
      <c r="AW81" s="3" t="s">
        <v>30</v>
      </c>
      <c r="AX81" s="4">
        <v>23.499000549316399</v>
      </c>
      <c r="AY81" s="3" t="s">
        <v>30</v>
      </c>
      <c r="AZ81" s="4">
        <v>19.216999053955099</v>
      </c>
      <c r="BA81" s="3" t="s">
        <v>30</v>
      </c>
      <c r="BB81" s="4">
        <v>19.4179992675781</v>
      </c>
      <c r="BC81" s="3" t="s">
        <v>30</v>
      </c>
      <c r="BD81" s="4">
        <v>18.958999633789102</v>
      </c>
      <c r="BE81" s="3" t="s">
        <v>30</v>
      </c>
    </row>
    <row r="82" spans="1:57" ht="18.75" customHeight="1" x14ac:dyDescent="0.2">
      <c r="A82" s="3" t="s">
        <v>109</v>
      </c>
      <c r="B82" s="5"/>
      <c r="C82" s="6"/>
      <c r="D82" s="5"/>
      <c r="E82" s="6"/>
      <c r="F82" s="5"/>
      <c r="G82" s="6"/>
      <c r="H82" s="5"/>
      <c r="I82" s="6"/>
      <c r="J82" s="5"/>
      <c r="K82" s="6"/>
      <c r="L82" s="5">
        <v>30.471000671386701</v>
      </c>
      <c r="M82" s="6" t="s">
        <v>30</v>
      </c>
      <c r="N82" s="5">
        <v>29.893999099731399</v>
      </c>
      <c r="O82" s="6" t="s">
        <v>30</v>
      </c>
      <c r="P82" s="5">
        <v>30.222999572753899</v>
      </c>
      <c r="Q82" s="6" t="s">
        <v>30</v>
      </c>
      <c r="R82" s="5">
        <v>29.221000671386701</v>
      </c>
      <c r="S82" s="6" t="s">
        <v>30</v>
      </c>
      <c r="T82" s="5">
        <v>29.0890007019043</v>
      </c>
      <c r="U82" s="6" t="s">
        <v>30</v>
      </c>
      <c r="V82" s="5">
        <v>29.783000946044901</v>
      </c>
      <c r="W82" s="6" t="s">
        <v>30</v>
      </c>
      <c r="X82" s="5">
        <v>29.3390007019043</v>
      </c>
      <c r="Y82" s="6" t="s">
        <v>30</v>
      </c>
      <c r="Z82" s="5">
        <v>28.4939994812012</v>
      </c>
      <c r="AA82" s="6" t="s">
        <v>30</v>
      </c>
      <c r="AB82" s="5">
        <v>27.701999664306602</v>
      </c>
      <c r="AC82" s="6" t="s">
        <v>30</v>
      </c>
      <c r="AD82" s="5">
        <v>27.899999618530298</v>
      </c>
      <c r="AE82" s="6" t="s">
        <v>30</v>
      </c>
      <c r="AF82" s="5">
        <v>28.301000595092798</v>
      </c>
      <c r="AG82" s="6" t="s">
        <v>30</v>
      </c>
      <c r="AH82" s="5">
        <v>29</v>
      </c>
      <c r="AI82" s="6" t="s">
        <v>30</v>
      </c>
      <c r="AJ82" s="5">
        <v>29.065000534057599</v>
      </c>
      <c r="AK82" s="6" t="s">
        <v>30</v>
      </c>
      <c r="AL82" s="5">
        <v>26.7560005187988</v>
      </c>
      <c r="AM82" s="6" t="s">
        <v>30</v>
      </c>
      <c r="AN82" s="5">
        <v>24.778999328613299</v>
      </c>
      <c r="AO82" s="6" t="s">
        <v>30</v>
      </c>
      <c r="AP82" s="5">
        <v>25.554000854492202</v>
      </c>
      <c r="AQ82" s="6" t="s">
        <v>30</v>
      </c>
      <c r="AR82" s="5">
        <v>25.6909999847412</v>
      </c>
      <c r="AS82" s="6" t="s">
        <v>30</v>
      </c>
      <c r="AT82" s="5">
        <v>24.9570007324219</v>
      </c>
      <c r="AU82" s="6" t="s">
        <v>30</v>
      </c>
      <c r="AV82" s="5">
        <v>25.752000808715799</v>
      </c>
      <c r="AW82" s="6" t="s">
        <v>30</v>
      </c>
      <c r="AX82" s="5">
        <v>26.065000534057599</v>
      </c>
      <c r="AY82" s="6" t="s">
        <v>30</v>
      </c>
      <c r="AZ82" s="5">
        <v>26.1879997253418</v>
      </c>
      <c r="BA82" s="6" t="s">
        <v>30</v>
      </c>
      <c r="BB82" s="5">
        <v>26.0890007019043</v>
      </c>
      <c r="BC82" s="6" t="s">
        <v>30</v>
      </c>
      <c r="BD82" s="5">
        <v>27.443000793456999</v>
      </c>
      <c r="BE82" s="6" t="s">
        <v>30</v>
      </c>
    </row>
    <row r="83" spans="1:57" ht="18.75" customHeight="1" x14ac:dyDescent="0.2">
      <c r="A83" s="3" t="s">
        <v>110</v>
      </c>
      <c r="B83" s="4">
        <v>24.413999557495099</v>
      </c>
      <c r="C83" s="3" t="s">
        <v>30</v>
      </c>
      <c r="D83" s="4">
        <v>24.638999938964801</v>
      </c>
      <c r="E83" s="3" t="s">
        <v>30</v>
      </c>
      <c r="F83" s="4">
        <v>26.7269992828369</v>
      </c>
      <c r="G83" s="3" t="s">
        <v>30</v>
      </c>
      <c r="H83" s="4">
        <v>27.864000320434599</v>
      </c>
      <c r="I83" s="3" t="s">
        <v>30</v>
      </c>
      <c r="J83" s="4">
        <v>26.614000320434599</v>
      </c>
      <c r="K83" s="3" t="s">
        <v>30</v>
      </c>
      <c r="L83" s="4">
        <v>26.438999176025401</v>
      </c>
      <c r="M83" s="3" t="s">
        <v>30</v>
      </c>
      <c r="N83" s="4">
        <v>26.541999816894499</v>
      </c>
      <c r="O83" s="3" t="s">
        <v>30</v>
      </c>
      <c r="P83" s="4">
        <v>27.656999588012699</v>
      </c>
      <c r="Q83" s="3" t="s">
        <v>30</v>
      </c>
      <c r="R83" s="4">
        <v>28.32200050354</v>
      </c>
      <c r="S83" s="3" t="s">
        <v>30</v>
      </c>
      <c r="T83" s="4">
        <v>29.238000869751001</v>
      </c>
      <c r="U83" s="3" t="s">
        <v>30</v>
      </c>
      <c r="V83" s="4">
        <v>29.0060005187988</v>
      </c>
      <c r="W83" s="3" t="s">
        <v>30</v>
      </c>
      <c r="X83" s="4">
        <v>28.8059997558594</v>
      </c>
      <c r="Y83" s="3" t="s">
        <v>30</v>
      </c>
      <c r="Z83" s="4">
        <v>28.083000183105501</v>
      </c>
      <c r="AA83" s="3" t="s">
        <v>30</v>
      </c>
      <c r="AB83" s="4">
        <v>28.25</v>
      </c>
      <c r="AC83" s="3" t="s">
        <v>30</v>
      </c>
      <c r="AD83" s="4">
        <v>27.472000122070298</v>
      </c>
      <c r="AE83" s="3" t="s">
        <v>30</v>
      </c>
      <c r="AF83" s="4">
        <v>27.1089992523193</v>
      </c>
      <c r="AG83" s="3" t="s">
        <v>30</v>
      </c>
      <c r="AH83" s="4">
        <v>28.597999572753899</v>
      </c>
      <c r="AI83" s="3" t="s">
        <v>30</v>
      </c>
      <c r="AJ83" s="4">
        <v>29.225999832153299</v>
      </c>
      <c r="AK83" s="3" t="s">
        <v>30</v>
      </c>
      <c r="AL83" s="4">
        <v>28.768999099731399</v>
      </c>
      <c r="AM83" s="3" t="s">
        <v>30</v>
      </c>
      <c r="AN83" s="4">
        <v>28.870000839233398</v>
      </c>
      <c r="AO83" s="3" t="s">
        <v>30</v>
      </c>
      <c r="AP83" s="4">
        <v>28.826000213623001</v>
      </c>
      <c r="AQ83" s="3" t="s">
        <v>30</v>
      </c>
      <c r="AR83" s="4">
        <v>28.981000900268601</v>
      </c>
      <c r="AS83" s="3" t="s">
        <v>30</v>
      </c>
      <c r="AT83" s="4">
        <v>30.822999954223601</v>
      </c>
      <c r="AU83" s="3" t="s">
        <v>30</v>
      </c>
      <c r="AV83" s="4">
        <v>30.9340000152588</v>
      </c>
      <c r="AW83" s="3" t="s">
        <v>30</v>
      </c>
      <c r="AX83" s="4">
        <v>30.545000076293899</v>
      </c>
      <c r="AY83" s="3" t="s">
        <v>30</v>
      </c>
      <c r="AZ83" s="4">
        <v>30.139999389648398</v>
      </c>
      <c r="BA83" s="3" t="s">
        <v>30</v>
      </c>
      <c r="BB83" s="4">
        <v>29.7670001983643</v>
      </c>
      <c r="BC83" s="3" t="s">
        <v>30</v>
      </c>
      <c r="BD83" s="4">
        <v>29.4869995117188</v>
      </c>
      <c r="BE83" s="3" t="s">
        <v>30</v>
      </c>
    </row>
    <row r="84" spans="1:57" ht="18.75" customHeight="1" x14ac:dyDescent="0.2">
      <c r="A84" s="3" t="s">
        <v>111</v>
      </c>
      <c r="B84" s="5">
        <v>24.882787704467798</v>
      </c>
      <c r="C84" s="6" t="s">
        <v>30</v>
      </c>
      <c r="D84" s="5">
        <v>24.552028656005898</v>
      </c>
      <c r="E84" s="6" t="s">
        <v>30</v>
      </c>
      <c r="F84" s="5">
        <v>20.767068862915</v>
      </c>
      <c r="G84" s="6" t="s">
        <v>30</v>
      </c>
      <c r="H84" s="5">
        <v>22.28932762146</v>
      </c>
      <c r="I84" s="6" t="s">
        <v>30</v>
      </c>
      <c r="J84" s="5">
        <v>22.110191345214801</v>
      </c>
      <c r="K84" s="6" t="s">
        <v>30</v>
      </c>
      <c r="L84" s="5">
        <v>22.9755859375</v>
      </c>
      <c r="M84" s="6" t="s">
        <v>30</v>
      </c>
      <c r="N84" s="5">
        <v>21.1285514831543</v>
      </c>
      <c r="O84" s="6" t="s">
        <v>30</v>
      </c>
      <c r="P84" s="5">
        <v>20.8799648284912</v>
      </c>
      <c r="Q84" s="6" t="s">
        <v>30</v>
      </c>
      <c r="R84" s="5">
        <v>21.7195148468018</v>
      </c>
      <c r="S84" s="6" t="s">
        <v>30</v>
      </c>
      <c r="T84" s="5">
        <v>23.450756072998001</v>
      </c>
      <c r="U84" s="6" t="s">
        <v>30</v>
      </c>
      <c r="V84" s="5">
        <v>23.205774307251001</v>
      </c>
      <c r="W84" s="6" t="s">
        <v>30</v>
      </c>
      <c r="X84" s="5">
        <v>21.9474201202393</v>
      </c>
      <c r="Y84" s="6" t="s">
        <v>30</v>
      </c>
      <c r="Z84" s="5">
        <v>22.2486381530762</v>
      </c>
      <c r="AA84" s="6" t="s">
        <v>30</v>
      </c>
      <c r="AB84" s="5">
        <v>24.463737487793001</v>
      </c>
      <c r="AC84" s="6" t="s">
        <v>30</v>
      </c>
      <c r="AD84" s="5">
        <v>24.565670013427699</v>
      </c>
      <c r="AE84" s="6" t="s">
        <v>30</v>
      </c>
      <c r="AF84" s="5">
        <v>23.662189483642599</v>
      </c>
      <c r="AG84" s="6" t="s">
        <v>30</v>
      </c>
      <c r="AH84" s="5">
        <v>24.5391635894775</v>
      </c>
      <c r="AI84" s="6" t="s">
        <v>30</v>
      </c>
      <c r="AJ84" s="5">
        <v>25.350925445556602</v>
      </c>
      <c r="AK84" s="6" t="s">
        <v>30</v>
      </c>
      <c r="AL84" s="5">
        <v>25.130573272705099</v>
      </c>
      <c r="AM84" s="6" t="s">
        <v>30</v>
      </c>
      <c r="AN84" s="5">
        <v>25.104513168335</v>
      </c>
      <c r="AO84" s="6" t="s">
        <v>30</v>
      </c>
      <c r="AP84" s="5">
        <v>24.31471824646</v>
      </c>
      <c r="AQ84" s="6" t="s">
        <v>30</v>
      </c>
      <c r="AR84" s="5">
        <v>23.487262725830099</v>
      </c>
      <c r="AS84" s="6" t="s">
        <v>30</v>
      </c>
      <c r="AT84" s="5">
        <v>24.421434402465799</v>
      </c>
      <c r="AU84" s="6" t="s">
        <v>30</v>
      </c>
      <c r="AV84" s="5">
        <v>24.082647323608398</v>
      </c>
      <c r="AW84" s="6" t="s">
        <v>30</v>
      </c>
      <c r="AX84" s="5">
        <v>24.055637359619102</v>
      </c>
      <c r="AY84" s="6" t="s">
        <v>30</v>
      </c>
      <c r="AZ84" s="5">
        <v>24.946954727172901</v>
      </c>
      <c r="BA84" s="6" t="s">
        <v>30</v>
      </c>
      <c r="BB84" s="5">
        <v>26.1367092132568</v>
      </c>
      <c r="BC84" s="6" t="s">
        <v>30</v>
      </c>
      <c r="BD84" s="5">
        <v>26.196235656738299</v>
      </c>
      <c r="BE84" s="6" t="s">
        <v>30</v>
      </c>
    </row>
    <row r="85" spans="1:57" ht="18.75" customHeight="1" x14ac:dyDescent="0.2">
      <c r="A85" s="3" t="s">
        <v>112</v>
      </c>
      <c r="B85" s="4">
        <v>20.743000030517599</v>
      </c>
      <c r="C85" s="3" t="s">
        <v>30</v>
      </c>
      <c r="D85" s="4">
        <v>20.2040004730225</v>
      </c>
      <c r="E85" s="3" t="s">
        <v>30</v>
      </c>
      <c r="F85" s="4">
        <v>18.528999328613299</v>
      </c>
      <c r="G85" s="3" t="s">
        <v>30</v>
      </c>
      <c r="H85" s="4">
        <v>18.298999786376999</v>
      </c>
      <c r="I85" s="3" t="s">
        <v>30</v>
      </c>
      <c r="J85" s="4">
        <v>17.216999053955099</v>
      </c>
      <c r="K85" s="3" t="s">
        <v>30</v>
      </c>
      <c r="L85" s="4">
        <v>17.165000915527301</v>
      </c>
      <c r="M85" s="3" t="s">
        <v>30</v>
      </c>
      <c r="N85" s="4">
        <v>17.0820007324219</v>
      </c>
      <c r="O85" s="3" t="s">
        <v>30</v>
      </c>
      <c r="P85" s="4">
        <v>17.2040004730225</v>
      </c>
      <c r="Q85" s="3" t="s">
        <v>30</v>
      </c>
      <c r="R85" s="4">
        <v>16.5620002746582</v>
      </c>
      <c r="S85" s="3" t="s">
        <v>30</v>
      </c>
      <c r="T85" s="4">
        <v>16.1380004882813</v>
      </c>
      <c r="U85" s="3" t="s">
        <v>30</v>
      </c>
      <c r="V85" s="4">
        <v>16.701000213623001</v>
      </c>
      <c r="W85" s="3" t="s">
        <v>30</v>
      </c>
      <c r="X85" s="4">
        <v>16.475000381469702</v>
      </c>
      <c r="Y85" s="3" t="s">
        <v>30</v>
      </c>
      <c r="Z85" s="4">
        <v>15.3900003433228</v>
      </c>
      <c r="AA85" s="3" t="s">
        <v>30</v>
      </c>
      <c r="AB85" s="4">
        <v>15.0670003890991</v>
      </c>
      <c r="AC85" s="3" t="s">
        <v>30</v>
      </c>
      <c r="AD85" s="4">
        <v>15.663999557495099</v>
      </c>
      <c r="AE85" s="3" t="s">
        <v>30</v>
      </c>
      <c r="AF85" s="4">
        <v>16.566999435424801</v>
      </c>
      <c r="AG85" s="3" t="s">
        <v>30</v>
      </c>
      <c r="AH85" s="4">
        <v>17.1280002593994</v>
      </c>
      <c r="AI85" s="3" t="s">
        <v>30</v>
      </c>
      <c r="AJ85" s="4">
        <v>17.5</v>
      </c>
      <c r="AK85" s="3" t="s">
        <v>30</v>
      </c>
      <c r="AL85" s="4">
        <v>16.7600002288818</v>
      </c>
      <c r="AM85" s="3" t="s">
        <v>30</v>
      </c>
      <c r="AN85" s="4">
        <v>15.3290004730225</v>
      </c>
      <c r="AO85" s="3" t="s">
        <v>30</v>
      </c>
      <c r="AP85" s="4">
        <v>15.6269998550415</v>
      </c>
      <c r="AQ85" s="3" t="s">
        <v>30</v>
      </c>
      <c r="AR85" s="4">
        <v>16.0620002746582</v>
      </c>
      <c r="AS85" s="3" t="s">
        <v>30</v>
      </c>
      <c r="AT85" s="4">
        <v>16.4839992523193</v>
      </c>
      <c r="AU85" s="3" t="s">
        <v>30</v>
      </c>
      <c r="AV85" s="4">
        <v>17.072999954223601</v>
      </c>
      <c r="AW85" s="3" t="s">
        <v>30</v>
      </c>
      <c r="AX85" s="4">
        <v>18.2530002593994</v>
      </c>
      <c r="AY85" s="3" t="s">
        <v>30</v>
      </c>
      <c r="AZ85" s="4">
        <v>18.555000305175799</v>
      </c>
      <c r="BA85" s="3" t="s">
        <v>30</v>
      </c>
      <c r="BB85" s="4">
        <v>18.2339992523193</v>
      </c>
      <c r="BC85" s="3" t="s">
        <v>30</v>
      </c>
      <c r="BD85" s="4"/>
      <c r="BE85" s="3"/>
    </row>
    <row r="86" spans="1:57" ht="18.75" customHeight="1" x14ac:dyDescent="0.2">
      <c r="A86" s="3" t="s">
        <v>113</v>
      </c>
      <c r="B86" s="5">
        <v>13.9038791656494</v>
      </c>
      <c r="C86" s="6" t="s">
        <v>30</v>
      </c>
      <c r="D86" s="5">
        <v>13.573360443115201</v>
      </c>
      <c r="E86" s="6" t="s">
        <v>30</v>
      </c>
      <c r="F86" s="5">
        <v>19.297786712646499</v>
      </c>
      <c r="G86" s="6" t="s">
        <v>30</v>
      </c>
      <c r="H86" s="5">
        <v>16.5634441375732</v>
      </c>
      <c r="I86" s="6" t="s">
        <v>30</v>
      </c>
      <c r="J86" s="5">
        <v>15.933758735656699</v>
      </c>
      <c r="K86" s="6" t="s">
        <v>30</v>
      </c>
      <c r="L86" s="5">
        <v>16.075366973876999</v>
      </c>
      <c r="M86" s="6" t="s">
        <v>30</v>
      </c>
      <c r="N86" s="5">
        <v>17.118688583373999</v>
      </c>
      <c r="O86" s="6" t="s">
        <v>30</v>
      </c>
      <c r="P86" s="5">
        <v>15.5335702896118</v>
      </c>
      <c r="Q86" s="6" t="s">
        <v>30</v>
      </c>
      <c r="R86" s="5">
        <v>15.303906440734901</v>
      </c>
      <c r="S86" s="6" t="s">
        <v>30</v>
      </c>
      <c r="T86" s="5">
        <v>15.3053874969482</v>
      </c>
      <c r="U86" s="6" t="s">
        <v>30</v>
      </c>
      <c r="V86" s="5">
        <v>16.0356559753418</v>
      </c>
      <c r="W86" s="6" t="s">
        <v>30</v>
      </c>
      <c r="X86" s="5">
        <v>16.029172897338899</v>
      </c>
      <c r="Y86" s="6" t="s">
        <v>30</v>
      </c>
      <c r="Z86" s="5">
        <v>14.7233734130859</v>
      </c>
      <c r="AA86" s="6" t="s">
        <v>30</v>
      </c>
      <c r="AB86" s="5">
        <v>14.9846649169922</v>
      </c>
      <c r="AC86" s="6" t="s">
        <v>30</v>
      </c>
      <c r="AD86" s="5">
        <v>17.6585998535156</v>
      </c>
      <c r="AE86" s="6" t="s">
        <v>30</v>
      </c>
      <c r="AF86" s="5">
        <v>19.7840671539307</v>
      </c>
      <c r="AG86" s="6" t="s">
        <v>30</v>
      </c>
      <c r="AH86" s="5">
        <v>19.9861965179443</v>
      </c>
      <c r="AI86" s="6" t="s">
        <v>30</v>
      </c>
      <c r="AJ86" s="5">
        <v>20.377618789672901</v>
      </c>
      <c r="AK86" s="6" t="s">
        <v>30</v>
      </c>
      <c r="AL86" s="5">
        <v>17.687618255615199</v>
      </c>
      <c r="AM86" s="6" t="s">
        <v>30</v>
      </c>
      <c r="AN86" s="5">
        <v>17.029117584228501</v>
      </c>
      <c r="AO86" s="6" t="s">
        <v>30</v>
      </c>
      <c r="AP86" s="5">
        <v>15.916729927063001</v>
      </c>
      <c r="AQ86" s="6" t="s">
        <v>30</v>
      </c>
      <c r="AR86" s="5">
        <v>14.920001029968301</v>
      </c>
      <c r="AS86" s="6" t="s">
        <v>30</v>
      </c>
      <c r="AT86" s="5">
        <v>15.257345199585</v>
      </c>
      <c r="AU86" s="6" t="s">
        <v>30</v>
      </c>
      <c r="AV86" s="5">
        <v>15.317193031311</v>
      </c>
      <c r="AW86" s="6" t="s">
        <v>30</v>
      </c>
      <c r="AX86" s="5">
        <v>16.480640411376999</v>
      </c>
      <c r="AY86" s="6" t="s">
        <v>30</v>
      </c>
      <c r="AZ86" s="5">
        <v>15.9255638122559</v>
      </c>
      <c r="BA86" s="6" t="s">
        <v>30</v>
      </c>
      <c r="BB86" s="5">
        <v>16.639181137085</v>
      </c>
      <c r="BC86" s="6" t="s">
        <v>30</v>
      </c>
      <c r="BD86" s="5">
        <v>16.110136032104499</v>
      </c>
      <c r="BE86" s="6" t="s">
        <v>30</v>
      </c>
    </row>
    <row r="87" spans="1:57" ht="18.75" customHeight="1" x14ac:dyDescent="0.2">
      <c r="A87" s="3" t="s">
        <v>114</v>
      </c>
      <c r="B87" s="4"/>
      <c r="C87" s="3"/>
      <c r="D87" s="4"/>
      <c r="E87" s="3"/>
      <c r="F87" s="4"/>
      <c r="G87" s="3"/>
      <c r="H87" s="4"/>
      <c r="I87" s="3"/>
      <c r="J87" s="4"/>
      <c r="K87" s="3"/>
      <c r="L87" s="4"/>
      <c r="M87" s="3"/>
      <c r="N87" s="4">
        <v>11.343812942504901</v>
      </c>
      <c r="O87" s="3" t="s">
        <v>30</v>
      </c>
      <c r="P87" s="4">
        <v>12.2058973312378</v>
      </c>
      <c r="Q87" s="3" t="s">
        <v>30</v>
      </c>
      <c r="R87" s="4">
        <v>16.2059020996094</v>
      </c>
      <c r="S87" s="3" t="s">
        <v>30</v>
      </c>
      <c r="T87" s="4">
        <v>16.025917053222699</v>
      </c>
      <c r="U87" s="3" t="s">
        <v>30</v>
      </c>
      <c r="V87" s="4">
        <v>20.158454895019499</v>
      </c>
      <c r="W87" s="3" t="s">
        <v>30</v>
      </c>
      <c r="X87" s="4">
        <v>22.2728576660156</v>
      </c>
      <c r="Y87" s="3" t="s">
        <v>30</v>
      </c>
      <c r="Z87" s="4">
        <v>17.443302154541001</v>
      </c>
      <c r="AA87" s="3" t="s">
        <v>30</v>
      </c>
      <c r="AB87" s="4">
        <v>19.8004055023193</v>
      </c>
      <c r="AC87" s="3" t="s">
        <v>30</v>
      </c>
      <c r="AD87" s="4">
        <v>19.402959823608398</v>
      </c>
      <c r="AE87" s="3" t="s">
        <v>30</v>
      </c>
      <c r="AF87" s="4">
        <v>23.726894378662099</v>
      </c>
      <c r="AG87" s="3" t="s">
        <v>30</v>
      </c>
      <c r="AH87" s="4">
        <v>23.658369064331101</v>
      </c>
      <c r="AI87" s="3" t="s">
        <v>30</v>
      </c>
      <c r="AJ87" s="4">
        <v>24.104677200317401</v>
      </c>
      <c r="AK87" s="3" t="s">
        <v>30</v>
      </c>
      <c r="AL87" s="4">
        <v>26.59153175354</v>
      </c>
      <c r="AM87" s="3" t="s">
        <v>30</v>
      </c>
      <c r="AN87" s="4">
        <v>19.784217834472699</v>
      </c>
      <c r="AO87" s="3" t="s">
        <v>30</v>
      </c>
      <c r="AP87" s="4">
        <v>22.604505538940401</v>
      </c>
      <c r="AQ87" s="3" t="s">
        <v>30</v>
      </c>
      <c r="AR87" s="4">
        <v>24.925786972045898</v>
      </c>
      <c r="AS87" s="3" t="s">
        <v>30</v>
      </c>
      <c r="AT87" s="4">
        <v>23.105779647827099</v>
      </c>
      <c r="AU87" s="3" t="s">
        <v>30</v>
      </c>
      <c r="AV87" s="4">
        <v>21.653484344482401</v>
      </c>
      <c r="AW87" s="3" t="s">
        <v>30</v>
      </c>
      <c r="AX87" s="4">
        <v>20.554460525512699</v>
      </c>
      <c r="AY87" s="3" t="s">
        <v>30</v>
      </c>
      <c r="AZ87" s="4">
        <v>14.754849433898899</v>
      </c>
      <c r="BA87" s="3" t="s">
        <v>30</v>
      </c>
      <c r="BB87" s="4">
        <v>14.0998878479004</v>
      </c>
      <c r="BC87" s="3" t="s">
        <v>30</v>
      </c>
      <c r="BD87" s="4">
        <v>15.8473825454712</v>
      </c>
      <c r="BE87" s="3" t="s">
        <v>30</v>
      </c>
    </row>
    <row r="88" spans="1:57" ht="18.75" customHeight="1" x14ac:dyDescent="0.2">
      <c r="A88" s="3" t="s">
        <v>115</v>
      </c>
      <c r="B88" s="5">
        <v>14.345490455627401</v>
      </c>
      <c r="C88" s="6" t="s">
        <v>30</v>
      </c>
      <c r="D88" s="5">
        <v>9.05511379241943</v>
      </c>
      <c r="E88" s="6" t="s">
        <v>30</v>
      </c>
      <c r="F88" s="5">
        <v>8.7145242691040004</v>
      </c>
      <c r="G88" s="6" t="s">
        <v>30</v>
      </c>
      <c r="H88" s="5">
        <v>10.6648416519165</v>
      </c>
      <c r="I88" s="6" t="s">
        <v>30</v>
      </c>
      <c r="J88" s="5">
        <v>15.9233131408691</v>
      </c>
      <c r="K88" s="6" t="s">
        <v>30</v>
      </c>
      <c r="L88" s="5">
        <v>18.391181945800799</v>
      </c>
      <c r="M88" s="6" t="s">
        <v>30</v>
      </c>
      <c r="N88" s="5">
        <v>15.6953887939453</v>
      </c>
      <c r="O88" s="6" t="s">
        <v>30</v>
      </c>
      <c r="P88" s="5">
        <v>15.4361066818237</v>
      </c>
      <c r="Q88" s="6" t="s">
        <v>30</v>
      </c>
      <c r="R88" s="5">
        <v>15.584998130798301</v>
      </c>
      <c r="S88" s="6" t="s">
        <v>30</v>
      </c>
      <c r="T88" s="5">
        <v>15.0613441467285</v>
      </c>
      <c r="U88" s="6" t="s">
        <v>30</v>
      </c>
      <c r="V88" s="5">
        <v>14.5431623458862</v>
      </c>
      <c r="W88" s="6" t="s">
        <v>30</v>
      </c>
      <c r="X88" s="5">
        <v>14.061241149902299</v>
      </c>
      <c r="Y88" s="6" t="s">
        <v>30</v>
      </c>
      <c r="Z88" s="5">
        <v>14.5099878311157</v>
      </c>
      <c r="AA88" s="6" t="s">
        <v>30</v>
      </c>
      <c r="AB88" s="5">
        <v>14.8397874832153</v>
      </c>
      <c r="AC88" s="6" t="s">
        <v>30</v>
      </c>
      <c r="AD88" s="5">
        <v>15.3584489822388</v>
      </c>
      <c r="AE88" s="6" t="s">
        <v>30</v>
      </c>
      <c r="AF88" s="5">
        <v>15.5585479736328</v>
      </c>
      <c r="AG88" s="6" t="s">
        <v>30</v>
      </c>
      <c r="AH88" s="5">
        <v>15.0646562576294</v>
      </c>
      <c r="AI88" s="6" t="s">
        <v>30</v>
      </c>
      <c r="AJ88" s="5">
        <v>15.5393838882446</v>
      </c>
      <c r="AK88" s="6" t="s">
        <v>30</v>
      </c>
      <c r="AL88" s="5">
        <v>15.7250967025757</v>
      </c>
      <c r="AM88" s="6" t="s">
        <v>30</v>
      </c>
      <c r="AN88" s="5">
        <v>15.431250572204601</v>
      </c>
      <c r="AO88" s="6" t="s">
        <v>30</v>
      </c>
      <c r="AP88" s="5">
        <v>16.149034500122099</v>
      </c>
      <c r="AQ88" s="6" t="s">
        <v>30</v>
      </c>
      <c r="AR88" s="5">
        <v>15.8835506439209</v>
      </c>
      <c r="AS88" s="6" t="s">
        <v>30</v>
      </c>
      <c r="AT88" s="5">
        <v>15.577150344848601</v>
      </c>
      <c r="AU88" s="6" t="s">
        <v>30</v>
      </c>
      <c r="AV88" s="5">
        <v>16.3638591766357</v>
      </c>
      <c r="AW88" s="6" t="s">
        <v>30</v>
      </c>
      <c r="AX88" s="5">
        <v>16.750970840454102</v>
      </c>
      <c r="AY88" s="6" t="s">
        <v>30</v>
      </c>
      <c r="AZ88" s="5">
        <v>16.168594360351602</v>
      </c>
      <c r="BA88" s="6" t="s">
        <v>30</v>
      </c>
      <c r="BB88" s="5">
        <v>15.939642906189</v>
      </c>
      <c r="BC88" s="6" t="s">
        <v>30</v>
      </c>
      <c r="BD88" s="5">
        <v>15.796750068664601</v>
      </c>
      <c r="BE88" s="6" t="s">
        <v>30</v>
      </c>
    </row>
    <row r="89" spans="1:57" ht="18.75" customHeight="1" x14ac:dyDescent="0.2">
      <c r="A89" s="3" t="s">
        <v>116</v>
      </c>
      <c r="B89" s="4">
        <v>16.704534530639599</v>
      </c>
      <c r="C89" s="3" t="s">
        <v>30</v>
      </c>
      <c r="D89" s="4">
        <v>15.128145217895501</v>
      </c>
      <c r="E89" s="3" t="s">
        <v>30</v>
      </c>
      <c r="F89" s="4">
        <v>15.730993270874</v>
      </c>
      <c r="G89" s="3" t="s">
        <v>30</v>
      </c>
      <c r="H89" s="4">
        <v>14.7128562927246</v>
      </c>
      <c r="I89" s="3" t="s">
        <v>30</v>
      </c>
      <c r="J89" s="4">
        <v>15.9482536315918</v>
      </c>
      <c r="K89" s="3" t="s">
        <v>30</v>
      </c>
      <c r="L89" s="4">
        <v>20.438159942626999</v>
      </c>
      <c r="M89" s="3" t="s">
        <v>30</v>
      </c>
      <c r="N89" s="4">
        <v>18.692142486572301</v>
      </c>
      <c r="O89" s="3" t="s">
        <v>30</v>
      </c>
      <c r="P89" s="4">
        <v>18.628566741943398</v>
      </c>
      <c r="Q89" s="3" t="s">
        <v>30</v>
      </c>
      <c r="R89" s="4">
        <v>17.966138839721701</v>
      </c>
      <c r="S89" s="3" t="s">
        <v>30</v>
      </c>
      <c r="T89" s="4">
        <v>19.721603393554702</v>
      </c>
      <c r="U89" s="3" t="s">
        <v>30</v>
      </c>
      <c r="V89" s="4">
        <v>19.938009262085</v>
      </c>
      <c r="W89" s="3" t="s">
        <v>30</v>
      </c>
      <c r="X89" s="4">
        <v>19.796360015869102</v>
      </c>
      <c r="Y89" s="3" t="s">
        <v>30</v>
      </c>
      <c r="Z89" s="4">
        <v>18.793716430664102</v>
      </c>
      <c r="AA89" s="3" t="s">
        <v>30</v>
      </c>
      <c r="AB89" s="4">
        <v>19.558891296386701</v>
      </c>
      <c r="AC89" s="3" t="s">
        <v>30</v>
      </c>
      <c r="AD89" s="4">
        <v>20.824193954467798</v>
      </c>
      <c r="AE89" s="3" t="s">
        <v>30</v>
      </c>
      <c r="AF89" s="4">
        <v>19.285697937011701</v>
      </c>
      <c r="AG89" s="3" t="s">
        <v>30</v>
      </c>
      <c r="AH89" s="4">
        <v>19.565963745117202</v>
      </c>
      <c r="AI89" s="3" t="s">
        <v>30</v>
      </c>
      <c r="AJ89" s="4">
        <v>18.8583793640137</v>
      </c>
      <c r="AK89" s="3" t="s">
        <v>30</v>
      </c>
      <c r="AL89" s="4">
        <v>17.782243728637699</v>
      </c>
      <c r="AM89" s="3" t="s">
        <v>30</v>
      </c>
      <c r="AN89" s="4">
        <v>17.458747863769499</v>
      </c>
      <c r="AO89" s="3" t="s">
        <v>30</v>
      </c>
      <c r="AP89" s="4">
        <v>16.613132476806602</v>
      </c>
      <c r="AQ89" s="3" t="s">
        <v>30</v>
      </c>
      <c r="AR89" s="4">
        <v>15.476112365722701</v>
      </c>
      <c r="AS89" s="3" t="s">
        <v>30</v>
      </c>
      <c r="AT89" s="4">
        <v>14.9030408859253</v>
      </c>
      <c r="AU89" s="3" t="s">
        <v>30</v>
      </c>
      <c r="AV89" s="4">
        <v>14.506589889526399</v>
      </c>
      <c r="AW89" s="3" t="s">
        <v>30</v>
      </c>
      <c r="AX89" s="4">
        <v>14.3298997879028</v>
      </c>
      <c r="AY89" s="3" t="s">
        <v>30</v>
      </c>
      <c r="AZ89" s="4">
        <v>15.5357885360718</v>
      </c>
      <c r="BA89" s="3" t="s">
        <v>30</v>
      </c>
      <c r="BB89" s="4">
        <v>15.3640804290771</v>
      </c>
      <c r="BC89" s="3" t="s">
        <v>30</v>
      </c>
      <c r="BD89" s="4">
        <v>17.799312591552699</v>
      </c>
      <c r="BE89" s="3" t="s">
        <v>30</v>
      </c>
    </row>
    <row r="90" spans="1:57" ht="18.75" customHeight="1" x14ac:dyDescent="0.2">
      <c r="A90" s="3" t="s">
        <v>117</v>
      </c>
      <c r="B90" s="5">
        <v>16.9440002441406</v>
      </c>
      <c r="C90" s="6" t="s">
        <v>30</v>
      </c>
      <c r="D90" s="5">
        <v>16.6089992523193</v>
      </c>
      <c r="E90" s="6" t="s">
        <v>30</v>
      </c>
      <c r="F90" s="5">
        <v>16.392999649047901</v>
      </c>
      <c r="G90" s="6" t="s">
        <v>30</v>
      </c>
      <c r="H90" s="5">
        <v>16.257999420166001</v>
      </c>
      <c r="I90" s="6" t="s">
        <v>30</v>
      </c>
      <c r="J90" s="5">
        <v>16.544000625610401</v>
      </c>
      <c r="K90" s="6" t="s">
        <v>30</v>
      </c>
      <c r="L90" s="5">
        <v>13.236278533935501</v>
      </c>
      <c r="M90" s="6" t="s">
        <v>30</v>
      </c>
      <c r="N90" s="5">
        <v>17.1159992218018</v>
      </c>
      <c r="O90" s="6" t="s">
        <v>30</v>
      </c>
      <c r="P90" s="5">
        <v>16.655000686645501</v>
      </c>
      <c r="Q90" s="6" t="s">
        <v>30</v>
      </c>
      <c r="R90" s="5">
        <v>16.19700050354</v>
      </c>
      <c r="S90" s="6" t="s">
        <v>30</v>
      </c>
      <c r="T90" s="5">
        <v>16.336999893188501</v>
      </c>
      <c r="U90" s="6" t="s">
        <v>30</v>
      </c>
      <c r="V90" s="5">
        <v>17.875</v>
      </c>
      <c r="W90" s="6" t="s">
        <v>30</v>
      </c>
      <c r="X90" s="5">
        <v>17.794000625610401</v>
      </c>
      <c r="Y90" s="6" t="s">
        <v>30</v>
      </c>
      <c r="Z90" s="5">
        <v>17.783000946044901</v>
      </c>
      <c r="AA90" s="6" t="s">
        <v>30</v>
      </c>
      <c r="AB90" s="5">
        <v>18.225999832153299</v>
      </c>
      <c r="AC90" s="6" t="s">
        <v>30</v>
      </c>
      <c r="AD90" s="5">
        <v>17.350999832153299</v>
      </c>
      <c r="AE90" s="6" t="s">
        <v>30</v>
      </c>
      <c r="AF90" s="5">
        <v>17.768999099731399</v>
      </c>
      <c r="AG90" s="6" t="s">
        <v>30</v>
      </c>
      <c r="AH90" s="5">
        <v>18.563999176025401</v>
      </c>
      <c r="AI90" s="6" t="s">
        <v>30</v>
      </c>
      <c r="AJ90" s="5">
        <v>19.6480007171631</v>
      </c>
      <c r="AK90" s="6" t="s">
        <v>30</v>
      </c>
      <c r="AL90" s="5">
        <v>19.2660007476807</v>
      </c>
      <c r="AM90" s="6" t="s">
        <v>30</v>
      </c>
      <c r="AN90" s="5">
        <v>18.208000183105501</v>
      </c>
      <c r="AO90" s="6" t="s">
        <v>30</v>
      </c>
      <c r="AP90" s="5">
        <v>17.9309997558594</v>
      </c>
      <c r="AQ90" s="6" t="s">
        <v>30</v>
      </c>
      <c r="AR90" s="5">
        <v>18.360000610351602</v>
      </c>
      <c r="AS90" s="6" t="s">
        <v>30</v>
      </c>
      <c r="AT90" s="5">
        <v>18.653999328613299</v>
      </c>
      <c r="AU90" s="6" t="s">
        <v>30</v>
      </c>
      <c r="AV90" s="5">
        <v>17.889999389648398</v>
      </c>
      <c r="AW90" s="6" t="s">
        <v>30</v>
      </c>
      <c r="AX90" s="5">
        <v>17.9829998016357</v>
      </c>
      <c r="AY90" s="6" t="s">
        <v>30</v>
      </c>
      <c r="AZ90" s="5">
        <v>18.468999862670898</v>
      </c>
      <c r="BA90" s="6" t="s">
        <v>30</v>
      </c>
      <c r="BB90" s="5">
        <v>19.375</v>
      </c>
      <c r="BC90" s="6" t="s">
        <v>30</v>
      </c>
      <c r="BD90" s="5">
        <v>19.9839992523193</v>
      </c>
      <c r="BE90" s="6" t="s">
        <v>30</v>
      </c>
    </row>
    <row r="91" spans="1:57" ht="18.75" customHeight="1" x14ac:dyDescent="0.2">
      <c r="A91" s="3" t="s">
        <v>119</v>
      </c>
      <c r="B91" s="4">
        <v>0.83527606725692705</v>
      </c>
      <c r="C91" s="3" t="s">
        <v>30</v>
      </c>
      <c r="D91" s="4">
        <v>0.19164082407951399</v>
      </c>
      <c r="E91" s="3" t="s">
        <v>30</v>
      </c>
      <c r="F91" s="4">
        <v>0.71225428581237804</v>
      </c>
      <c r="G91" s="3" t="s">
        <v>30</v>
      </c>
      <c r="H91" s="4">
        <v>1.2723735570907599</v>
      </c>
      <c r="I91" s="3" t="s">
        <v>30</v>
      </c>
      <c r="J91" s="4">
        <v>1.33473229408264</v>
      </c>
      <c r="K91" s="3" t="s">
        <v>30</v>
      </c>
      <c r="L91" s="4">
        <v>1.1249148845672601</v>
      </c>
      <c r="M91" s="3" t="s">
        <v>30</v>
      </c>
      <c r="N91" s="4">
        <v>1.0544461011886599</v>
      </c>
      <c r="O91" s="3" t="s">
        <v>30</v>
      </c>
      <c r="P91" s="4">
        <v>1.2235908508300799</v>
      </c>
      <c r="Q91" s="3" t="s">
        <v>30</v>
      </c>
      <c r="R91" s="4">
        <v>1.4726327657699601</v>
      </c>
      <c r="S91" s="3" t="s">
        <v>30</v>
      </c>
      <c r="T91" s="4">
        <v>1.1606743335723899</v>
      </c>
      <c r="U91" s="3" t="s">
        <v>30</v>
      </c>
      <c r="V91" s="4">
        <v>0.821028351783752</v>
      </c>
      <c r="W91" s="3" t="s">
        <v>30</v>
      </c>
      <c r="X91" s="4">
        <v>0.94847655296325695</v>
      </c>
      <c r="Y91" s="3" t="s">
        <v>30</v>
      </c>
      <c r="Z91" s="4">
        <v>1.10944771766663</v>
      </c>
      <c r="AA91" s="3" t="s">
        <v>30</v>
      </c>
      <c r="AB91" s="4">
        <v>1.21795547008514</v>
      </c>
      <c r="AC91" s="3" t="s">
        <v>30</v>
      </c>
      <c r="AD91" s="4">
        <v>1.2523763179779099</v>
      </c>
      <c r="AE91" s="3" t="s">
        <v>30</v>
      </c>
      <c r="AF91" s="4">
        <v>1.0164099931716899</v>
      </c>
      <c r="AG91" s="3" t="s">
        <v>30</v>
      </c>
      <c r="AH91" s="4">
        <v>0.93401652574539196</v>
      </c>
      <c r="AI91" s="3" t="s">
        <v>30</v>
      </c>
      <c r="AJ91" s="4">
        <v>1.0342274904251101</v>
      </c>
      <c r="AK91" s="3" t="s">
        <v>30</v>
      </c>
      <c r="AL91" s="4">
        <v>0.88020509481430098</v>
      </c>
      <c r="AM91" s="3" t="s">
        <v>30</v>
      </c>
      <c r="AN91" s="4">
        <v>1.0084862709045399</v>
      </c>
      <c r="AO91" s="3" t="s">
        <v>30</v>
      </c>
      <c r="AP91" s="4">
        <v>0.94190895557403598</v>
      </c>
      <c r="AQ91" s="3" t="s">
        <v>30</v>
      </c>
      <c r="AR91" s="4">
        <v>0.75767731666564897</v>
      </c>
      <c r="AS91" s="3" t="s">
        <v>30</v>
      </c>
      <c r="AT91" s="4">
        <v>0.70332413911819502</v>
      </c>
      <c r="AU91" s="3" t="s">
        <v>30</v>
      </c>
      <c r="AV91" s="4">
        <v>0.75973528623580899</v>
      </c>
      <c r="AW91" s="3" t="s">
        <v>30</v>
      </c>
      <c r="AX91" s="4">
        <v>0.87501358985900901</v>
      </c>
      <c r="AY91" s="3" t="s">
        <v>30</v>
      </c>
      <c r="AZ91" s="4">
        <v>1.3343652486801101</v>
      </c>
      <c r="BA91" s="3" t="s">
        <v>30</v>
      </c>
      <c r="BB91" s="4">
        <v>1.6019256114959699</v>
      </c>
      <c r="BC91" s="3" t="s">
        <v>30</v>
      </c>
      <c r="BD91" s="4">
        <v>1.5767388343811</v>
      </c>
      <c r="BE91" s="3" t="s">
        <v>30</v>
      </c>
    </row>
    <row r="92" spans="1:57" ht="18.75" customHeight="1" x14ac:dyDescent="0.2">
      <c r="A92" s="3" t="s">
        <v>120</v>
      </c>
      <c r="B92" s="5"/>
      <c r="C92" s="6"/>
      <c r="D92" s="5"/>
      <c r="E92" s="6"/>
      <c r="F92" s="5"/>
      <c r="G92" s="6"/>
      <c r="H92" s="5">
        <v>14.911410331726101</v>
      </c>
      <c r="I92" s="6" t="s">
        <v>30</v>
      </c>
      <c r="J92" s="5">
        <v>14.6756858825684</v>
      </c>
      <c r="K92" s="6" t="s">
        <v>30</v>
      </c>
      <c r="L92" s="5">
        <v>16.047809600830099</v>
      </c>
      <c r="M92" s="6" t="s">
        <v>30</v>
      </c>
      <c r="N92" s="5">
        <v>11.4085540771484</v>
      </c>
      <c r="O92" s="6" t="s">
        <v>30</v>
      </c>
      <c r="P92" s="5">
        <v>12.815137863159199</v>
      </c>
      <c r="Q92" s="6" t="s">
        <v>30</v>
      </c>
      <c r="R92" s="5">
        <v>14.678149223327599</v>
      </c>
      <c r="S92" s="6" t="s">
        <v>30</v>
      </c>
      <c r="T92" s="5">
        <v>12.2323818206787</v>
      </c>
      <c r="U92" s="6" t="s">
        <v>30</v>
      </c>
      <c r="V92" s="5">
        <v>11.706362724304199</v>
      </c>
      <c r="W92" s="6" t="s">
        <v>30</v>
      </c>
      <c r="X92" s="5">
        <v>12.402062416076699</v>
      </c>
      <c r="Y92" s="6" t="s">
        <v>30</v>
      </c>
      <c r="Z92" s="5">
        <v>13.6442565917969</v>
      </c>
      <c r="AA92" s="6" t="s">
        <v>30</v>
      </c>
      <c r="AB92" s="5">
        <v>13.6986789703369</v>
      </c>
      <c r="AC92" s="6" t="s">
        <v>30</v>
      </c>
      <c r="AD92" s="5">
        <v>14.2212238311768</v>
      </c>
      <c r="AE92" s="6" t="s">
        <v>30</v>
      </c>
      <c r="AF92" s="5">
        <v>15.701738357543899</v>
      </c>
      <c r="AG92" s="6" t="s">
        <v>30</v>
      </c>
      <c r="AH92" s="5">
        <v>17.1998176574707</v>
      </c>
      <c r="AI92" s="6" t="s">
        <v>30</v>
      </c>
      <c r="AJ92" s="5">
        <v>18.384487152099599</v>
      </c>
      <c r="AK92" s="6" t="s">
        <v>30</v>
      </c>
      <c r="AL92" s="5">
        <v>18.641014099121101</v>
      </c>
      <c r="AM92" s="6" t="s">
        <v>30</v>
      </c>
      <c r="AN92" s="5">
        <v>17.599891662597699</v>
      </c>
      <c r="AO92" s="6" t="s">
        <v>30</v>
      </c>
      <c r="AP92" s="5">
        <v>17.768821716308601</v>
      </c>
      <c r="AQ92" s="6" t="s">
        <v>30</v>
      </c>
      <c r="AR92" s="5">
        <v>18.403337478637699</v>
      </c>
      <c r="AS92" s="6" t="s">
        <v>30</v>
      </c>
      <c r="AT92" s="5">
        <v>20.381532669067401</v>
      </c>
      <c r="AU92" s="6" t="s">
        <v>30</v>
      </c>
      <c r="AV92" s="5">
        <v>20.252613067626999</v>
      </c>
      <c r="AW92" s="6" t="s">
        <v>30</v>
      </c>
      <c r="AX92" s="5">
        <v>20.436925888061499</v>
      </c>
      <c r="AY92" s="6" t="s">
        <v>30</v>
      </c>
      <c r="AZ92" s="5">
        <v>19.102464675903299</v>
      </c>
      <c r="BA92" s="6" t="s">
        <v>30</v>
      </c>
      <c r="BB92" s="5">
        <v>19.509428024291999</v>
      </c>
      <c r="BC92" s="6" t="s">
        <v>30</v>
      </c>
      <c r="BD92" s="5">
        <v>19.6146240234375</v>
      </c>
      <c r="BE92" s="6" t="s">
        <v>30</v>
      </c>
    </row>
    <row r="93" spans="1:57" ht="18.75" customHeight="1" x14ac:dyDescent="0.2">
      <c r="A93" s="3" t="s">
        <v>121</v>
      </c>
      <c r="B93" s="4"/>
      <c r="C93" s="3"/>
      <c r="D93" s="4"/>
      <c r="E93" s="3"/>
      <c r="F93" s="4"/>
      <c r="G93" s="3"/>
      <c r="H93" s="4"/>
      <c r="I93" s="3"/>
      <c r="J93" s="4"/>
      <c r="K93" s="3"/>
      <c r="L93" s="4"/>
      <c r="M93" s="3"/>
      <c r="N93" s="4"/>
      <c r="O93" s="3"/>
      <c r="P93" s="4"/>
      <c r="Q93" s="3"/>
      <c r="R93" s="4"/>
      <c r="S93" s="3"/>
      <c r="T93" s="4"/>
      <c r="U93" s="3"/>
      <c r="V93" s="4">
        <v>10.257423400878899</v>
      </c>
      <c r="W93" s="3" t="s">
        <v>30</v>
      </c>
      <c r="X93" s="4">
        <v>9.7703523635864293</v>
      </c>
      <c r="Y93" s="3" t="s">
        <v>30</v>
      </c>
      <c r="Z93" s="4">
        <v>9.5224466323852504</v>
      </c>
      <c r="AA93" s="3" t="s">
        <v>30</v>
      </c>
      <c r="AB93" s="4">
        <v>8.1499500274658203</v>
      </c>
      <c r="AC93" s="3" t="s">
        <v>30</v>
      </c>
      <c r="AD93" s="4">
        <v>8.3303728103637695</v>
      </c>
      <c r="AE93" s="3" t="s">
        <v>30</v>
      </c>
      <c r="AF93" s="4">
        <v>8.6293735504150408</v>
      </c>
      <c r="AG93" s="3" t="s">
        <v>30</v>
      </c>
      <c r="AH93" s="4">
        <v>9.1706171035766602</v>
      </c>
      <c r="AI93" s="3" t="s">
        <v>30</v>
      </c>
      <c r="AJ93" s="4">
        <v>10.320031166076699</v>
      </c>
      <c r="AK93" s="3" t="s">
        <v>30</v>
      </c>
      <c r="AL93" s="4">
        <v>10.831748962402299</v>
      </c>
      <c r="AM93" s="3" t="s">
        <v>30</v>
      </c>
      <c r="AN93" s="4">
        <v>11.3298606872559</v>
      </c>
      <c r="AO93" s="3" t="s">
        <v>30</v>
      </c>
      <c r="AP93" s="4">
        <v>12.101513862609901</v>
      </c>
      <c r="AQ93" s="3" t="s">
        <v>30</v>
      </c>
      <c r="AR93" s="4">
        <v>12.658148765564</v>
      </c>
      <c r="AS93" s="3" t="s">
        <v>30</v>
      </c>
      <c r="AT93" s="4">
        <v>13.374426841735801</v>
      </c>
      <c r="AU93" s="3" t="s">
        <v>30</v>
      </c>
      <c r="AV93" s="4">
        <v>13.4847068786621</v>
      </c>
      <c r="AW93" s="3" t="s">
        <v>30</v>
      </c>
      <c r="AX93" s="4">
        <v>13.618167877197299</v>
      </c>
      <c r="AY93" s="3" t="s">
        <v>30</v>
      </c>
      <c r="AZ93" s="4">
        <v>13.491061210632299</v>
      </c>
      <c r="BA93" s="3" t="s">
        <v>30</v>
      </c>
      <c r="BB93" s="4">
        <v>12.428921699523899</v>
      </c>
      <c r="BC93" s="3" t="s">
        <v>30</v>
      </c>
      <c r="BD93" s="4">
        <v>12.183855056762701</v>
      </c>
      <c r="BE93" s="3" t="s">
        <v>30</v>
      </c>
    </row>
    <row r="94" spans="1:57" ht="18.75" customHeight="1" x14ac:dyDescent="0.2">
      <c r="A94" s="3" t="s">
        <v>122</v>
      </c>
      <c r="B94" s="5"/>
      <c r="C94" s="6"/>
      <c r="D94" s="5"/>
      <c r="E94" s="6"/>
      <c r="F94" s="5"/>
      <c r="G94" s="6"/>
      <c r="H94" s="5"/>
      <c r="I94" s="6"/>
      <c r="J94" s="5"/>
      <c r="K94" s="6"/>
      <c r="L94" s="5">
        <v>18.7469997406006</v>
      </c>
      <c r="M94" s="6" t="s">
        <v>30</v>
      </c>
      <c r="N94" s="5">
        <v>18.8810005187988</v>
      </c>
      <c r="O94" s="6" t="s">
        <v>30</v>
      </c>
      <c r="P94" s="5">
        <v>20.075000762939499</v>
      </c>
      <c r="Q94" s="6" t="s">
        <v>30</v>
      </c>
      <c r="R94" s="5">
        <v>21.120000839233398</v>
      </c>
      <c r="S94" s="6" t="s">
        <v>30</v>
      </c>
      <c r="T94" s="5">
        <v>19.940000534057599</v>
      </c>
      <c r="U94" s="6" t="s">
        <v>30</v>
      </c>
      <c r="V94" s="5">
        <v>19.3589992523193</v>
      </c>
      <c r="W94" s="6" t="s">
        <v>30</v>
      </c>
      <c r="X94" s="5">
        <v>19.031999588012699</v>
      </c>
      <c r="Y94" s="6" t="s">
        <v>30</v>
      </c>
      <c r="Z94" s="5">
        <v>18.811000823974599</v>
      </c>
      <c r="AA94" s="6" t="s">
        <v>30</v>
      </c>
      <c r="AB94" s="5">
        <v>19.038000106811499</v>
      </c>
      <c r="AC94" s="6" t="s">
        <v>30</v>
      </c>
      <c r="AD94" s="5">
        <v>19.370000839233398</v>
      </c>
      <c r="AE94" s="6" t="s">
        <v>30</v>
      </c>
      <c r="AF94" s="5">
        <v>20.003999710083001</v>
      </c>
      <c r="AG94" s="6" t="s">
        <v>30</v>
      </c>
      <c r="AH94" s="5">
        <v>20.6879997253418</v>
      </c>
      <c r="AI94" s="6" t="s">
        <v>30</v>
      </c>
      <c r="AJ94" s="5">
        <v>20.3619995117188</v>
      </c>
      <c r="AK94" s="6" t="s">
        <v>30</v>
      </c>
      <c r="AL94" s="5">
        <v>19.818000793456999</v>
      </c>
      <c r="AM94" s="6" t="s">
        <v>30</v>
      </c>
      <c r="AN94" s="5">
        <v>18.709999084472699</v>
      </c>
      <c r="AO94" s="6" t="s">
        <v>30</v>
      </c>
      <c r="AP94" s="5">
        <v>19.5590000152588</v>
      </c>
      <c r="AQ94" s="6" t="s">
        <v>30</v>
      </c>
      <c r="AR94" s="5">
        <v>19.1380004882813</v>
      </c>
      <c r="AS94" s="6" t="s">
        <v>30</v>
      </c>
      <c r="AT94" s="5">
        <v>19.902999877929702</v>
      </c>
      <c r="AU94" s="6" t="s">
        <v>30</v>
      </c>
      <c r="AV94" s="5">
        <v>20.162000656127901</v>
      </c>
      <c r="AW94" s="6" t="s">
        <v>30</v>
      </c>
      <c r="AX94" s="5">
        <v>20.5820007324219</v>
      </c>
      <c r="AY94" s="6" t="s">
        <v>30</v>
      </c>
      <c r="AZ94" s="5">
        <v>20.875</v>
      </c>
      <c r="BA94" s="6" t="s">
        <v>30</v>
      </c>
      <c r="BB94" s="5">
        <v>22.0790004730225</v>
      </c>
      <c r="BC94" s="6" t="s">
        <v>30</v>
      </c>
      <c r="BD94" s="5">
        <v>21.9899997711182</v>
      </c>
      <c r="BE94" s="6" t="s">
        <v>30</v>
      </c>
    </row>
    <row r="95" spans="1:57" ht="18.75" customHeight="1" x14ac:dyDescent="0.2">
      <c r="A95" s="3" t="s">
        <v>123</v>
      </c>
      <c r="B95" s="4">
        <v>9.8228330612182599</v>
      </c>
      <c r="C95" s="3" t="s">
        <v>30</v>
      </c>
      <c r="D95" s="4">
        <v>16.0983180999756</v>
      </c>
      <c r="E95" s="3" t="s">
        <v>30</v>
      </c>
      <c r="F95" s="4">
        <v>12.1509084701538</v>
      </c>
      <c r="G95" s="3" t="s">
        <v>30</v>
      </c>
      <c r="H95" s="4">
        <v>9.3367156982421893</v>
      </c>
      <c r="I95" s="3" t="s">
        <v>30</v>
      </c>
      <c r="J95" s="4">
        <v>10.9719285964966</v>
      </c>
      <c r="K95" s="3" t="s">
        <v>30</v>
      </c>
      <c r="L95" s="4">
        <v>11.814558029174799</v>
      </c>
      <c r="M95" s="3" t="s">
        <v>30</v>
      </c>
      <c r="N95" s="4">
        <v>14.2487545013428</v>
      </c>
      <c r="O95" s="3" t="s">
        <v>30</v>
      </c>
      <c r="P95" s="4">
        <v>12.107097625732401</v>
      </c>
      <c r="Q95" s="3" t="s">
        <v>30</v>
      </c>
      <c r="R95" s="4">
        <v>12.779730796814</v>
      </c>
      <c r="S95" s="3" t="s">
        <v>30</v>
      </c>
      <c r="T95" s="4">
        <v>13.6637773513794</v>
      </c>
      <c r="U95" s="3" t="s">
        <v>30</v>
      </c>
      <c r="V95" s="4">
        <v>11.451951980590801</v>
      </c>
      <c r="W95" s="3" t="s">
        <v>30</v>
      </c>
      <c r="X95" s="4">
        <v>11.320721626281699</v>
      </c>
      <c r="Y95" s="3" t="s">
        <v>30</v>
      </c>
      <c r="Z95" s="4">
        <v>14.147216796875</v>
      </c>
      <c r="AA95" s="3" t="s">
        <v>30</v>
      </c>
      <c r="AB95" s="4">
        <v>15.4216146469116</v>
      </c>
      <c r="AC95" s="3" t="s">
        <v>30</v>
      </c>
      <c r="AD95" s="4">
        <v>16.214891433715799</v>
      </c>
      <c r="AE95" s="3" t="s">
        <v>30</v>
      </c>
      <c r="AF95" s="4">
        <v>15.0234050750732</v>
      </c>
      <c r="AG95" s="3" t="s">
        <v>30</v>
      </c>
      <c r="AH95" s="4">
        <v>14.8081912994385</v>
      </c>
      <c r="AI95" s="3" t="s">
        <v>30</v>
      </c>
      <c r="AJ95" s="4">
        <v>14.8839464187622</v>
      </c>
      <c r="AK95" s="3" t="s">
        <v>30</v>
      </c>
      <c r="AL95" s="4">
        <v>16.302576065063501</v>
      </c>
      <c r="AM95" s="3" t="s">
        <v>30</v>
      </c>
      <c r="AN95" s="4">
        <v>16.7682495117188</v>
      </c>
      <c r="AO95" s="3" t="s">
        <v>30</v>
      </c>
      <c r="AP95" s="4">
        <v>17.223783493041999</v>
      </c>
      <c r="AQ95" s="3" t="s">
        <v>30</v>
      </c>
      <c r="AR95" s="4">
        <v>16.3614177703857</v>
      </c>
      <c r="AS95" s="3" t="s">
        <v>30</v>
      </c>
      <c r="AT95" s="4">
        <v>15.3385419845581</v>
      </c>
      <c r="AU95" s="3" t="s">
        <v>30</v>
      </c>
      <c r="AV95" s="4">
        <v>14.438529014587401</v>
      </c>
      <c r="AW95" s="3" t="s">
        <v>30</v>
      </c>
      <c r="AX95" s="4">
        <v>14.1999864578247</v>
      </c>
      <c r="AY95" s="3" t="s">
        <v>30</v>
      </c>
      <c r="AZ95" s="4">
        <v>13.7285509109497</v>
      </c>
      <c r="BA95" s="3" t="s">
        <v>30</v>
      </c>
      <c r="BB95" s="4">
        <v>13.6538171768188</v>
      </c>
      <c r="BC95" s="3" t="s">
        <v>30</v>
      </c>
      <c r="BD95" s="4">
        <v>15.155693054199199</v>
      </c>
      <c r="BE95" s="3" t="s">
        <v>30</v>
      </c>
    </row>
    <row r="96" spans="1:57" ht="18.75" customHeight="1" x14ac:dyDescent="0.2">
      <c r="A96" s="3" t="s">
        <v>124</v>
      </c>
      <c r="B96" s="5">
        <v>32.365264892578097</v>
      </c>
      <c r="C96" s="6" t="s">
        <v>30</v>
      </c>
      <c r="D96" s="5">
        <v>35.291229248046903</v>
      </c>
      <c r="E96" s="6" t="s">
        <v>30</v>
      </c>
      <c r="F96" s="5">
        <v>36.6146850585938</v>
      </c>
      <c r="G96" s="6" t="s">
        <v>30</v>
      </c>
      <c r="H96" s="5">
        <v>38.757160186767599</v>
      </c>
      <c r="I96" s="6" t="s">
        <v>30</v>
      </c>
      <c r="J96" s="5">
        <v>39.237510681152301</v>
      </c>
      <c r="K96" s="6" t="s">
        <v>30</v>
      </c>
      <c r="L96" s="5">
        <v>38.146934509277301</v>
      </c>
      <c r="M96" s="6" t="s">
        <v>30</v>
      </c>
      <c r="N96" s="5">
        <v>36.1582641601563</v>
      </c>
      <c r="O96" s="6" t="s">
        <v>30</v>
      </c>
      <c r="P96" s="5">
        <v>38.691036224365199</v>
      </c>
      <c r="Q96" s="6" t="s">
        <v>30</v>
      </c>
      <c r="R96" s="5">
        <v>33.056015014648402</v>
      </c>
      <c r="S96" s="6" t="s">
        <v>30</v>
      </c>
      <c r="T96" s="5">
        <v>32.366043090820298</v>
      </c>
      <c r="U96" s="6" t="s">
        <v>30</v>
      </c>
      <c r="V96" s="5">
        <v>30.281572341918899</v>
      </c>
      <c r="W96" s="6" t="s">
        <v>30</v>
      </c>
      <c r="X96" s="5">
        <v>33.516353607177699</v>
      </c>
      <c r="Y96" s="6" t="s">
        <v>30</v>
      </c>
      <c r="Z96" s="5">
        <v>32.539264678955099</v>
      </c>
      <c r="AA96" s="6" t="s">
        <v>30</v>
      </c>
      <c r="AB96" s="5">
        <v>34.986801147460902</v>
      </c>
      <c r="AC96" s="6" t="s">
        <v>30</v>
      </c>
      <c r="AD96" s="5">
        <v>39.120193481445298</v>
      </c>
      <c r="AE96" s="6" t="s">
        <v>30</v>
      </c>
      <c r="AF96" s="5">
        <v>39.757186889648402</v>
      </c>
      <c r="AG96" s="6" t="s">
        <v>30</v>
      </c>
      <c r="AH96" s="5">
        <v>50.892299652099602</v>
      </c>
      <c r="AI96" s="6" t="s">
        <v>30</v>
      </c>
      <c r="AJ96" s="5">
        <v>47.234439849853501</v>
      </c>
      <c r="AK96" s="6" t="s">
        <v>30</v>
      </c>
      <c r="AL96" s="5">
        <v>49.914413452148402</v>
      </c>
      <c r="AM96" s="6" t="s">
        <v>30</v>
      </c>
      <c r="AN96" s="5">
        <v>49.937583923339801</v>
      </c>
      <c r="AO96" s="6" t="s">
        <v>30</v>
      </c>
      <c r="AP96" s="5">
        <v>33.734992980957003</v>
      </c>
      <c r="AQ96" s="6" t="s">
        <v>30</v>
      </c>
      <c r="AR96" s="5">
        <v>34.019466400146499</v>
      </c>
      <c r="AS96" s="6" t="s">
        <v>30</v>
      </c>
      <c r="AT96" s="5">
        <v>46.757884979247997</v>
      </c>
      <c r="AU96" s="6" t="s">
        <v>30</v>
      </c>
      <c r="AV96" s="5">
        <v>44.128448486328097</v>
      </c>
      <c r="AW96" s="6" t="s">
        <v>30</v>
      </c>
      <c r="AX96" s="5">
        <v>43.790798187255902</v>
      </c>
      <c r="AY96" s="6" t="s">
        <v>30</v>
      </c>
      <c r="AZ96" s="5">
        <v>40.044895172119098</v>
      </c>
      <c r="BA96" s="6" t="s">
        <v>30</v>
      </c>
      <c r="BB96" s="5">
        <v>33.583316802978501</v>
      </c>
      <c r="BC96" s="6" t="s">
        <v>30</v>
      </c>
      <c r="BD96" s="5">
        <v>36.843616485595703</v>
      </c>
      <c r="BE96" s="6" t="s">
        <v>30</v>
      </c>
    </row>
    <row r="97" spans="1:57" ht="18.75" customHeight="1" x14ac:dyDescent="0.2">
      <c r="A97" s="3" t="s">
        <v>125</v>
      </c>
      <c r="B97" s="4"/>
      <c r="C97" s="3"/>
      <c r="D97" s="4"/>
      <c r="E97" s="3"/>
      <c r="F97" s="4"/>
      <c r="G97" s="3"/>
      <c r="H97" s="4"/>
      <c r="I97" s="3"/>
      <c r="J97" s="4"/>
      <c r="K97" s="3"/>
      <c r="L97" s="4"/>
      <c r="M97" s="3"/>
      <c r="N97" s="4"/>
      <c r="O97" s="3"/>
      <c r="P97" s="4"/>
      <c r="Q97" s="3"/>
      <c r="R97" s="4"/>
      <c r="S97" s="3"/>
      <c r="T97" s="4"/>
      <c r="U97" s="3"/>
      <c r="V97" s="4">
        <v>8.3800086975097692</v>
      </c>
      <c r="W97" s="3" t="s">
        <v>30</v>
      </c>
      <c r="X97" s="4">
        <v>6.1780223846435502</v>
      </c>
      <c r="Y97" s="3" t="s">
        <v>30</v>
      </c>
      <c r="Z97" s="4">
        <v>6.4005827903747603</v>
      </c>
      <c r="AA97" s="3" t="s">
        <v>30</v>
      </c>
      <c r="AB97" s="4">
        <v>5.9066433906555202</v>
      </c>
      <c r="AC97" s="3" t="s">
        <v>30</v>
      </c>
      <c r="AD97" s="4">
        <v>7.5708246231079102</v>
      </c>
      <c r="AE97" s="3" t="s">
        <v>30</v>
      </c>
      <c r="AF97" s="4">
        <v>7.8639397621154803</v>
      </c>
      <c r="AG97" s="3" t="s">
        <v>30</v>
      </c>
      <c r="AH97" s="4">
        <v>9.8828086853027308</v>
      </c>
      <c r="AI97" s="3" t="s">
        <v>30</v>
      </c>
      <c r="AJ97" s="4">
        <v>11.7251873016357</v>
      </c>
      <c r="AK97" s="3" t="s">
        <v>30</v>
      </c>
      <c r="AL97" s="4">
        <v>10.685006141662599</v>
      </c>
      <c r="AM97" s="3" t="s">
        <v>30</v>
      </c>
      <c r="AN97" s="4">
        <v>11.5170335769653</v>
      </c>
      <c r="AO97" s="3" t="s">
        <v>30</v>
      </c>
      <c r="AP97" s="4">
        <v>12.3899335861206</v>
      </c>
      <c r="AQ97" s="3" t="s">
        <v>30</v>
      </c>
      <c r="AR97" s="4">
        <v>12.7470302581787</v>
      </c>
      <c r="AS97" s="3" t="s">
        <v>30</v>
      </c>
      <c r="AT97" s="4">
        <v>13.798845291137701</v>
      </c>
      <c r="AU97" s="3" t="s">
        <v>30</v>
      </c>
      <c r="AV97" s="4">
        <v>12.083697319030801</v>
      </c>
      <c r="AW97" s="3" t="s">
        <v>30</v>
      </c>
      <c r="AX97" s="4">
        <v>12.3909149169922</v>
      </c>
      <c r="AY97" s="3" t="s">
        <v>30</v>
      </c>
      <c r="AZ97" s="4">
        <v>12.3608055114746</v>
      </c>
      <c r="BA97" s="3" t="s">
        <v>30</v>
      </c>
      <c r="BB97" s="4">
        <v>11.979342460632299</v>
      </c>
      <c r="BC97" s="3" t="s">
        <v>30</v>
      </c>
      <c r="BD97" s="4">
        <v>11.4629421234131</v>
      </c>
      <c r="BE97" s="3" t="s">
        <v>30</v>
      </c>
    </row>
    <row r="98" spans="1:57" ht="18.75" customHeight="1" x14ac:dyDescent="0.2">
      <c r="A98" s="3" t="s">
        <v>127</v>
      </c>
      <c r="B98" s="5"/>
      <c r="C98" s="6"/>
      <c r="D98" s="5"/>
      <c r="E98" s="6"/>
      <c r="F98" s="5"/>
      <c r="G98" s="6"/>
      <c r="H98" s="5"/>
      <c r="I98" s="6"/>
      <c r="J98" s="5"/>
      <c r="K98" s="6"/>
      <c r="L98" s="5">
        <v>20.438999176025401</v>
      </c>
      <c r="M98" s="6" t="s">
        <v>30</v>
      </c>
      <c r="N98" s="5">
        <v>19.569999694824201</v>
      </c>
      <c r="O98" s="6" t="s">
        <v>30</v>
      </c>
      <c r="P98" s="5">
        <v>22.267999649047901</v>
      </c>
      <c r="Q98" s="6" t="s">
        <v>30</v>
      </c>
      <c r="R98" s="5">
        <v>22.774000167846701</v>
      </c>
      <c r="S98" s="6" t="s">
        <v>30</v>
      </c>
      <c r="T98" s="5">
        <v>22.841999053955099</v>
      </c>
      <c r="U98" s="6" t="s">
        <v>30</v>
      </c>
      <c r="V98" s="5">
        <v>20.881999969482401</v>
      </c>
      <c r="W98" s="6" t="s">
        <v>30</v>
      </c>
      <c r="X98" s="5">
        <v>19.94700050354</v>
      </c>
      <c r="Y98" s="6" t="s">
        <v>30</v>
      </c>
      <c r="Z98" s="5">
        <v>19.813999176025401</v>
      </c>
      <c r="AA98" s="6" t="s">
        <v>30</v>
      </c>
      <c r="AB98" s="5">
        <v>19.527000427246101</v>
      </c>
      <c r="AC98" s="6" t="s">
        <v>30</v>
      </c>
      <c r="AD98" s="5">
        <v>19.9440002441406</v>
      </c>
      <c r="AE98" s="6" t="s">
        <v>30</v>
      </c>
      <c r="AF98" s="5">
        <v>20.375</v>
      </c>
      <c r="AG98" s="6" t="s">
        <v>30</v>
      </c>
      <c r="AH98" s="5">
        <v>21.076000213623001</v>
      </c>
      <c r="AI98" s="6" t="s">
        <v>30</v>
      </c>
      <c r="AJ98" s="5">
        <v>20.958000183105501</v>
      </c>
      <c r="AK98" s="6" t="s">
        <v>30</v>
      </c>
      <c r="AL98" s="5">
        <v>21.117000579833999</v>
      </c>
      <c r="AM98" s="6" t="s">
        <v>30</v>
      </c>
      <c r="AN98" s="5">
        <v>17.724000930786101</v>
      </c>
      <c r="AO98" s="6" t="s">
        <v>30</v>
      </c>
      <c r="AP98" s="5">
        <v>16.655000686645501</v>
      </c>
      <c r="AQ98" s="6" t="s">
        <v>30</v>
      </c>
      <c r="AR98" s="5">
        <v>16.146999359130898</v>
      </c>
      <c r="AS98" s="6" t="s">
        <v>30</v>
      </c>
      <c r="AT98" s="5">
        <v>16.186000823974599</v>
      </c>
      <c r="AU98" s="6" t="s">
        <v>30</v>
      </c>
      <c r="AV98" s="5">
        <v>16.1709995269775</v>
      </c>
      <c r="AW98" s="6" t="s">
        <v>30</v>
      </c>
      <c r="AX98" s="5">
        <v>16.420000076293899</v>
      </c>
      <c r="AY98" s="6" t="s">
        <v>30</v>
      </c>
      <c r="AZ98" s="5">
        <v>17.333999633789102</v>
      </c>
      <c r="BA98" s="6" t="s">
        <v>30</v>
      </c>
      <c r="BB98" s="5">
        <v>17.6709995269775</v>
      </c>
      <c r="BC98" s="6" t="s">
        <v>30</v>
      </c>
      <c r="BD98" s="5">
        <v>17.4969997406006</v>
      </c>
      <c r="BE98" s="6" t="s">
        <v>30</v>
      </c>
    </row>
    <row r="99" spans="1:57" ht="18.75" customHeight="1" x14ac:dyDescent="0.2">
      <c r="A99" s="3" t="s">
        <v>128</v>
      </c>
      <c r="B99" s="4">
        <v>24.268999099731399</v>
      </c>
      <c r="C99" s="3" t="s">
        <v>30</v>
      </c>
      <c r="D99" s="4">
        <v>22.3090000152588</v>
      </c>
      <c r="E99" s="3" t="s">
        <v>30</v>
      </c>
      <c r="F99" s="4">
        <v>22.538999557495099</v>
      </c>
      <c r="G99" s="3" t="s">
        <v>30</v>
      </c>
      <c r="H99" s="4">
        <v>24.639999389648398</v>
      </c>
      <c r="I99" s="3" t="s">
        <v>30</v>
      </c>
      <c r="J99" s="4">
        <v>25.409000396728501</v>
      </c>
      <c r="K99" s="3" t="s">
        <v>30</v>
      </c>
      <c r="L99" s="4">
        <v>25.4440002441406</v>
      </c>
      <c r="M99" s="3" t="s">
        <v>30</v>
      </c>
      <c r="N99" s="4">
        <v>25.6840000152588</v>
      </c>
      <c r="O99" s="3" t="s">
        <v>30</v>
      </c>
      <c r="P99" s="4">
        <v>26.978000640869102</v>
      </c>
      <c r="Q99" s="3" t="s">
        <v>30</v>
      </c>
      <c r="R99" s="4">
        <v>27.5559997558594</v>
      </c>
      <c r="S99" s="3" t="s">
        <v>30</v>
      </c>
      <c r="T99" s="4">
        <v>26.547000885009801</v>
      </c>
      <c r="U99" s="3" t="s">
        <v>30</v>
      </c>
      <c r="V99" s="4">
        <v>27.288999557495099</v>
      </c>
      <c r="W99" s="3" t="s">
        <v>30</v>
      </c>
      <c r="X99" s="4">
        <v>27.051000595092798</v>
      </c>
      <c r="Y99" s="3" t="s">
        <v>30</v>
      </c>
      <c r="Z99" s="4">
        <v>26.892999649047901</v>
      </c>
      <c r="AA99" s="3" t="s">
        <v>30</v>
      </c>
      <c r="AB99" s="4">
        <v>26.818000793456999</v>
      </c>
      <c r="AC99" s="3" t="s">
        <v>30</v>
      </c>
      <c r="AD99" s="4">
        <v>25.974000930786101</v>
      </c>
      <c r="AE99" s="3" t="s">
        <v>30</v>
      </c>
      <c r="AF99" s="4">
        <v>27.219999313354499</v>
      </c>
      <c r="AG99" s="3" t="s">
        <v>30</v>
      </c>
      <c r="AH99" s="4">
        <v>25.767999649047901</v>
      </c>
      <c r="AI99" s="3" t="s">
        <v>30</v>
      </c>
      <c r="AJ99" s="4">
        <v>26.121000289916999</v>
      </c>
      <c r="AK99" s="3" t="s">
        <v>30</v>
      </c>
      <c r="AL99" s="4">
        <v>26.211000442504901</v>
      </c>
      <c r="AM99" s="3" t="s">
        <v>30</v>
      </c>
      <c r="AN99" s="4">
        <v>26.757999420166001</v>
      </c>
      <c r="AO99" s="3" t="s">
        <v>30</v>
      </c>
      <c r="AP99" s="4">
        <v>26.565000534057599</v>
      </c>
      <c r="AQ99" s="3" t="s">
        <v>30</v>
      </c>
      <c r="AR99" s="4">
        <v>26.225999832153299</v>
      </c>
      <c r="AS99" s="3" t="s">
        <v>30</v>
      </c>
      <c r="AT99" s="4">
        <v>27.166999816894499</v>
      </c>
      <c r="AU99" s="3" t="s">
        <v>30</v>
      </c>
      <c r="AV99" s="4">
        <v>27.169000625610401</v>
      </c>
      <c r="AW99" s="3" t="s">
        <v>30</v>
      </c>
      <c r="AX99" s="4">
        <v>26.775999069213899</v>
      </c>
      <c r="AY99" s="3" t="s">
        <v>30</v>
      </c>
      <c r="AZ99" s="4">
        <v>26.349000930786101</v>
      </c>
      <c r="BA99" s="3" t="s">
        <v>30</v>
      </c>
      <c r="BB99" s="4">
        <v>27.2859992980957</v>
      </c>
      <c r="BC99" s="3" t="s">
        <v>30</v>
      </c>
      <c r="BD99" s="4">
        <v>27.599000930786101</v>
      </c>
      <c r="BE99" s="3" t="s">
        <v>30</v>
      </c>
    </row>
    <row r="100" spans="1:57" ht="18.75" customHeight="1" x14ac:dyDescent="0.2">
      <c r="A100" s="3" t="s">
        <v>129</v>
      </c>
      <c r="B100" s="5">
        <v>9.4311342239379901</v>
      </c>
      <c r="C100" s="6" t="s">
        <v>30</v>
      </c>
      <c r="D100" s="5">
        <v>6.8401985168456996</v>
      </c>
      <c r="E100" s="6" t="s">
        <v>30</v>
      </c>
      <c r="F100" s="5">
        <v>8.6553077697753906</v>
      </c>
      <c r="G100" s="6" t="s">
        <v>30</v>
      </c>
      <c r="H100" s="5">
        <v>8.1616516113281303</v>
      </c>
      <c r="I100" s="6" t="s">
        <v>30</v>
      </c>
      <c r="J100" s="5">
        <v>7.6901173591613796</v>
      </c>
      <c r="K100" s="6" t="s">
        <v>30</v>
      </c>
      <c r="L100" s="5">
        <v>8.31610012054443</v>
      </c>
      <c r="M100" s="6" t="s">
        <v>30</v>
      </c>
      <c r="N100" s="5">
        <v>8.4705486297607404</v>
      </c>
      <c r="O100" s="6" t="s">
        <v>30</v>
      </c>
      <c r="P100" s="5">
        <v>9.3511762619018608</v>
      </c>
      <c r="Q100" s="6" t="s">
        <v>30</v>
      </c>
      <c r="R100" s="5">
        <v>9.75530910491943</v>
      </c>
      <c r="S100" s="6" t="s">
        <v>30</v>
      </c>
      <c r="T100" s="5">
        <v>11.0336456298828</v>
      </c>
      <c r="U100" s="6" t="s">
        <v>30</v>
      </c>
      <c r="V100" s="5">
        <v>11.325625419616699</v>
      </c>
      <c r="W100" s="6" t="s">
        <v>30</v>
      </c>
      <c r="X100" s="5">
        <v>9.7388973236084002</v>
      </c>
      <c r="Y100" s="6" t="s">
        <v>30</v>
      </c>
      <c r="Z100" s="5">
        <v>7.6698040962219203</v>
      </c>
      <c r="AA100" s="6" t="s">
        <v>30</v>
      </c>
      <c r="AB100" s="5">
        <v>10.008948326110801</v>
      </c>
      <c r="AC100" s="6" t="s">
        <v>30</v>
      </c>
      <c r="AD100" s="5">
        <v>10.8775234222412</v>
      </c>
      <c r="AE100" s="6" t="s">
        <v>30</v>
      </c>
      <c r="AF100" s="5">
        <v>10.104772567749</v>
      </c>
      <c r="AG100" s="6" t="s">
        <v>30</v>
      </c>
      <c r="AH100" s="5">
        <v>10.6700115203857</v>
      </c>
      <c r="AI100" s="6" t="s">
        <v>30</v>
      </c>
      <c r="AJ100" s="5">
        <v>11.432909011840801</v>
      </c>
      <c r="AK100" s="6" t="s">
        <v>30</v>
      </c>
      <c r="AL100" s="5">
        <v>11.753546714782701</v>
      </c>
      <c r="AM100" s="6" t="s">
        <v>30</v>
      </c>
      <c r="AN100" s="5">
        <v>9.3850145339965803</v>
      </c>
      <c r="AO100" s="6" t="s">
        <v>30</v>
      </c>
      <c r="AP100" s="5">
        <v>9.7599143981933594</v>
      </c>
      <c r="AQ100" s="6" t="s">
        <v>30</v>
      </c>
      <c r="AR100" s="5">
        <v>9.5452232360839808</v>
      </c>
      <c r="AS100" s="6" t="s">
        <v>30</v>
      </c>
      <c r="AT100" s="5">
        <v>9.0831661224365199</v>
      </c>
      <c r="AU100" s="6" t="s">
        <v>30</v>
      </c>
      <c r="AV100" s="5">
        <v>9.3278875350952095</v>
      </c>
      <c r="AW100" s="6" t="s">
        <v>30</v>
      </c>
      <c r="AX100" s="5">
        <v>9.8803215026855504</v>
      </c>
      <c r="AY100" s="6" t="s">
        <v>30</v>
      </c>
      <c r="AZ100" s="5">
        <v>10.0678052902222</v>
      </c>
      <c r="BA100" s="6" t="s">
        <v>30</v>
      </c>
      <c r="BB100" s="5">
        <v>10.9270009994507</v>
      </c>
      <c r="BC100" s="6" t="s">
        <v>30</v>
      </c>
      <c r="BD100" s="5">
        <v>11.4916372299194</v>
      </c>
      <c r="BE100" s="6" t="s">
        <v>30</v>
      </c>
    </row>
    <row r="101" spans="1:57" ht="18.75" customHeight="1" x14ac:dyDescent="0.2">
      <c r="A101" s="3" t="s">
        <v>130</v>
      </c>
      <c r="B101" s="4"/>
      <c r="C101" s="3"/>
      <c r="D101" s="4"/>
      <c r="E101" s="3"/>
      <c r="F101" s="4"/>
      <c r="G101" s="3"/>
      <c r="H101" s="4"/>
      <c r="I101" s="3"/>
      <c r="J101" s="4"/>
      <c r="K101" s="3"/>
      <c r="L101" s="4"/>
      <c r="M101" s="3"/>
      <c r="N101" s="4"/>
      <c r="O101" s="3"/>
      <c r="P101" s="4"/>
      <c r="Q101" s="3"/>
      <c r="R101" s="4"/>
      <c r="S101" s="3"/>
      <c r="T101" s="4"/>
      <c r="U101" s="3"/>
      <c r="V101" s="4"/>
      <c r="W101" s="3"/>
      <c r="X101" s="4"/>
      <c r="Y101" s="3"/>
      <c r="Z101" s="4">
        <v>9.0697822570800799</v>
      </c>
      <c r="AA101" s="3" t="s">
        <v>30</v>
      </c>
      <c r="AB101" s="4">
        <v>10.462841033935501</v>
      </c>
      <c r="AC101" s="3" t="s">
        <v>30</v>
      </c>
      <c r="AD101" s="4">
        <v>11.651325225830099</v>
      </c>
      <c r="AE101" s="3" t="s">
        <v>30</v>
      </c>
      <c r="AF101" s="4">
        <v>13.2811851501465</v>
      </c>
      <c r="AG101" s="3" t="s">
        <v>30</v>
      </c>
      <c r="AH101" s="4">
        <v>13.0390357971191</v>
      </c>
      <c r="AI101" s="3" t="s">
        <v>30</v>
      </c>
      <c r="AJ101" s="4">
        <v>14.815433502197299</v>
      </c>
      <c r="AK101" s="3" t="s">
        <v>30</v>
      </c>
      <c r="AL101" s="4">
        <v>15.3709392547607</v>
      </c>
      <c r="AM101" s="3" t="s">
        <v>30</v>
      </c>
      <c r="AN101" s="4">
        <v>15.3443384170532</v>
      </c>
      <c r="AO101" s="3" t="s">
        <v>30</v>
      </c>
      <c r="AP101" s="4">
        <v>15.9976797103882</v>
      </c>
      <c r="AQ101" s="3" t="s">
        <v>30</v>
      </c>
      <c r="AR101" s="4">
        <v>14.6964111328125</v>
      </c>
      <c r="AS101" s="3" t="s">
        <v>30</v>
      </c>
      <c r="AT101" s="4">
        <v>15.0653133392334</v>
      </c>
      <c r="AU101" s="3" t="s">
        <v>30</v>
      </c>
      <c r="AV101" s="4">
        <v>16.8150634765625</v>
      </c>
      <c r="AW101" s="3" t="s">
        <v>30</v>
      </c>
      <c r="AX101" s="4">
        <v>16.9843139648438</v>
      </c>
      <c r="AY101" s="3" t="s">
        <v>30</v>
      </c>
      <c r="AZ101" s="4">
        <v>16.245254516601602</v>
      </c>
      <c r="BA101" s="3" t="s">
        <v>30</v>
      </c>
      <c r="BB101" s="4">
        <v>16.853498458862301</v>
      </c>
      <c r="BC101" s="3" t="s">
        <v>30</v>
      </c>
      <c r="BD101" s="4">
        <v>18.119663238525401</v>
      </c>
      <c r="BE101" s="3" t="s">
        <v>30</v>
      </c>
    </row>
    <row r="102" spans="1:57" ht="18.75" customHeight="1" x14ac:dyDescent="0.2">
      <c r="A102" s="3" t="s">
        <v>131</v>
      </c>
      <c r="B102" s="5">
        <v>17.837886810302699</v>
      </c>
      <c r="C102" s="6" t="s">
        <v>30</v>
      </c>
      <c r="D102" s="5">
        <v>18.728937149047901</v>
      </c>
      <c r="E102" s="6" t="s">
        <v>30</v>
      </c>
      <c r="F102" s="5">
        <v>18.784646987915</v>
      </c>
      <c r="G102" s="6" t="s">
        <v>30</v>
      </c>
      <c r="H102" s="5">
        <v>18.069923400878899</v>
      </c>
      <c r="I102" s="6" t="s">
        <v>30</v>
      </c>
      <c r="J102" s="5">
        <v>18.677465438842798</v>
      </c>
      <c r="K102" s="6" t="s">
        <v>30</v>
      </c>
      <c r="L102" s="5">
        <v>18.2112712860107</v>
      </c>
      <c r="M102" s="6" t="s">
        <v>30</v>
      </c>
      <c r="N102" s="5">
        <v>18.116825103759801</v>
      </c>
      <c r="O102" s="6" t="s">
        <v>30</v>
      </c>
      <c r="P102" s="5">
        <v>18.465375900268601</v>
      </c>
      <c r="Q102" s="6" t="s">
        <v>30</v>
      </c>
      <c r="R102" s="5">
        <v>15.6534690856934</v>
      </c>
      <c r="S102" s="6" t="s">
        <v>30</v>
      </c>
      <c r="T102" s="5">
        <v>13.1835012435913</v>
      </c>
      <c r="U102" s="6" t="s">
        <v>30</v>
      </c>
      <c r="V102" s="5">
        <v>13.7754173278809</v>
      </c>
      <c r="W102" s="6" t="s">
        <v>30</v>
      </c>
      <c r="X102" s="5">
        <v>17.495059967041001</v>
      </c>
      <c r="Y102" s="6" t="s">
        <v>30</v>
      </c>
      <c r="Z102" s="5">
        <v>16.246761322021499</v>
      </c>
      <c r="AA102" s="6" t="s">
        <v>30</v>
      </c>
      <c r="AB102" s="5">
        <v>14.429649353027299</v>
      </c>
      <c r="AC102" s="6" t="s">
        <v>30</v>
      </c>
      <c r="AD102" s="5">
        <v>14.1534280776978</v>
      </c>
      <c r="AE102" s="6" t="s">
        <v>30</v>
      </c>
      <c r="AF102" s="5">
        <v>14.355845451355</v>
      </c>
      <c r="AG102" s="6" t="s">
        <v>30</v>
      </c>
      <c r="AH102" s="5">
        <v>14.055518150329601</v>
      </c>
      <c r="AI102" s="6" t="s">
        <v>30</v>
      </c>
      <c r="AJ102" s="5">
        <v>13.8497657775879</v>
      </c>
      <c r="AK102" s="6" t="s">
        <v>30</v>
      </c>
      <c r="AL102" s="5">
        <v>14.1976318359375</v>
      </c>
      <c r="AM102" s="6" t="s">
        <v>30</v>
      </c>
      <c r="AN102" s="5">
        <v>14.4663639068604</v>
      </c>
      <c r="AO102" s="6" t="s">
        <v>30</v>
      </c>
      <c r="AP102" s="5">
        <v>13.332179069519</v>
      </c>
      <c r="AQ102" s="6" t="s">
        <v>30</v>
      </c>
      <c r="AR102" s="5">
        <v>14.794353485107401</v>
      </c>
      <c r="AS102" s="6" t="s">
        <v>30</v>
      </c>
      <c r="AT102" s="5">
        <v>15.613162994384799</v>
      </c>
      <c r="AU102" s="6" t="s">
        <v>30</v>
      </c>
      <c r="AV102" s="5">
        <v>15.3102350234985</v>
      </c>
      <c r="AW102" s="6" t="s">
        <v>30</v>
      </c>
      <c r="AX102" s="5">
        <v>14.8408041000366</v>
      </c>
      <c r="AY102" s="6" t="s">
        <v>30</v>
      </c>
      <c r="AZ102" s="5">
        <v>14.2804613113403</v>
      </c>
      <c r="BA102" s="6" t="s">
        <v>30</v>
      </c>
      <c r="BB102" s="5">
        <v>13.7563133239746</v>
      </c>
      <c r="BC102" s="6" t="s">
        <v>30</v>
      </c>
      <c r="BD102" s="5"/>
      <c r="BE102" s="6"/>
    </row>
    <row r="103" spans="1:57" ht="18.75" customHeight="1" x14ac:dyDescent="0.2">
      <c r="A103" s="3" t="s">
        <v>132</v>
      </c>
      <c r="B103" s="4">
        <v>12.6720132827759</v>
      </c>
      <c r="C103" s="3" t="s">
        <v>30</v>
      </c>
      <c r="D103" s="4">
        <v>13.3126516342163</v>
      </c>
      <c r="E103" s="3" t="s">
        <v>30</v>
      </c>
      <c r="F103" s="4">
        <v>13.640417098999</v>
      </c>
      <c r="G103" s="3" t="s">
        <v>30</v>
      </c>
      <c r="H103" s="4">
        <v>12.3611497879028</v>
      </c>
      <c r="I103" s="3" t="s">
        <v>30</v>
      </c>
      <c r="J103" s="4">
        <v>12.108792304992701</v>
      </c>
      <c r="K103" s="3" t="s">
        <v>30</v>
      </c>
      <c r="L103" s="4">
        <v>11.617886543273899</v>
      </c>
      <c r="M103" s="3" t="s">
        <v>30</v>
      </c>
      <c r="N103" s="4">
        <v>11.4903612136841</v>
      </c>
      <c r="O103" s="3" t="s">
        <v>30</v>
      </c>
      <c r="P103" s="4">
        <v>11.252587318420399</v>
      </c>
      <c r="Q103" s="3" t="s">
        <v>30</v>
      </c>
      <c r="R103" s="4">
        <v>11.0614356994629</v>
      </c>
      <c r="S103" s="3" t="s">
        <v>30</v>
      </c>
      <c r="T103" s="4">
        <v>10.9772434234619</v>
      </c>
      <c r="U103" s="3" t="s">
        <v>30</v>
      </c>
      <c r="V103" s="4">
        <v>10.7471923828125</v>
      </c>
      <c r="W103" s="3" t="s">
        <v>30</v>
      </c>
      <c r="X103" s="4">
        <v>10.6557922363281</v>
      </c>
      <c r="Y103" s="3" t="s">
        <v>30</v>
      </c>
      <c r="Z103" s="4">
        <v>10.2976160049438</v>
      </c>
      <c r="AA103" s="3" t="s">
        <v>30</v>
      </c>
      <c r="AB103" s="4">
        <v>9.4207181930541992</v>
      </c>
      <c r="AC103" s="3" t="s">
        <v>30</v>
      </c>
      <c r="AD103" s="4">
        <v>10.489448547363301</v>
      </c>
      <c r="AE103" s="3" t="s">
        <v>30</v>
      </c>
      <c r="AF103" s="4">
        <v>11.569393157959</v>
      </c>
      <c r="AG103" s="3" t="s">
        <v>30</v>
      </c>
      <c r="AH103" s="4">
        <v>11.755970954895</v>
      </c>
      <c r="AI103" s="3" t="s">
        <v>30</v>
      </c>
      <c r="AJ103" s="4">
        <v>12.147488594055201</v>
      </c>
      <c r="AK103" s="3" t="s">
        <v>30</v>
      </c>
      <c r="AL103" s="4">
        <v>11.5789136886597</v>
      </c>
      <c r="AM103" s="3" t="s">
        <v>30</v>
      </c>
      <c r="AN103" s="4">
        <v>9.1006698608398402</v>
      </c>
      <c r="AO103" s="3" t="s">
        <v>30</v>
      </c>
      <c r="AP103" s="4">
        <v>8.8475046157836896</v>
      </c>
      <c r="AQ103" s="3" t="s">
        <v>30</v>
      </c>
      <c r="AR103" s="4">
        <v>12.078087806701699</v>
      </c>
      <c r="AS103" s="3" t="s">
        <v>30</v>
      </c>
      <c r="AT103" s="4">
        <v>15.342082977294901</v>
      </c>
      <c r="AU103" s="3" t="s">
        <v>30</v>
      </c>
      <c r="AV103" s="4">
        <v>17.333381652831999</v>
      </c>
      <c r="AW103" s="3" t="s">
        <v>30</v>
      </c>
      <c r="AX103" s="4">
        <v>18.901731491088899</v>
      </c>
      <c r="AY103" s="3" t="s">
        <v>30</v>
      </c>
      <c r="AZ103" s="4">
        <v>19.803138732910199</v>
      </c>
      <c r="BA103" s="3" t="s">
        <v>30</v>
      </c>
      <c r="BB103" s="4">
        <v>20.3622035980225</v>
      </c>
      <c r="BC103" s="3" t="s">
        <v>30</v>
      </c>
      <c r="BD103" s="4">
        <v>21.2373561859131</v>
      </c>
      <c r="BE103" s="3" t="s">
        <v>30</v>
      </c>
    </row>
    <row r="104" spans="1:57" ht="18.75" customHeight="1" x14ac:dyDescent="0.2">
      <c r="A104" s="3" t="s">
        <v>133</v>
      </c>
      <c r="B104" s="5"/>
      <c r="C104" s="6"/>
      <c r="D104" s="5"/>
      <c r="E104" s="6"/>
      <c r="F104" s="5"/>
      <c r="G104" s="6"/>
      <c r="H104" s="5"/>
      <c r="I104" s="6"/>
      <c r="J104" s="5"/>
      <c r="K104" s="6"/>
      <c r="L104" s="5"/>
      <c r="M104" s="6"/>
      <c r="N104" s="5"/>
      <c r="O104" s="6"/>
      <c r="P104" s="5"/>
      <c r="Q104" s="6"/>
      <c r="R104" s="5"/>
      <c r="S104" s="6"/>
      <c r="T104" s="5"/>
      <c r="U104" s="6"/>
      <c r="V104" s="5">
        <v>10.731118202209499</v>
      </c>
      <c r="W104" s="6" t="s">
        <v>30</v>
      </c>
      <c r="X104" s="5">
        <v>10.7361192703247</v>
      </c>
      <c r="Y104" s="6" t="s">
        <v>30</v>
      </c>
      <c r="Z104" s="5">
        <v>11.286343574523899</v>
      </c>
      <c r="AA104" s="6" t="s">
        <v>30</v>
      </c>
      <c r="AB104" s="5">
        <v>12.7740840911865</v>
      </c>
      <c r="AC104" s="6" t="s">
        <v>30</v>
      </c>
      <c r="AD104" s="5">
        <v>13.6755266189575</v>
      </c>
      <c r="AE104" s="6" t="s">
        <v>30</v>
      </c>
      <c r="AF104" s="5">
        <v>13.545615196228001</v>
      </c>
      <c r="AG104" s="6" t="s">
        <v>30</v>
      </c>
      <c r="AH104" s="5">
        <v>13.265565872192401</v>
      </c>
      <c r="AI104" s="6" t="s">
        <v>30</v>
      </c>
      <c r="AJ104" s="5">
        <v>12.4798889160156</v>
      </c>
      <c r="AK104" s="6" t="s">
        <v>30</v>
      </c>
      <c r="AL104" s="5">
        <v>11.8951921463013</v>
      </c>
      <c r="AM104" s="6" t="s">
        <v>30</v>
      </c>
      <c r="AN104" s="5">
        <v>12.9863939285278</v>
      </c>
      <c r="AO104" s="6" t="s">
        <v>30</v>
      </c>
      <c r="AP104" s="5">
        <v>12.812005043029799</v>
      </c>
      <c r="AQ104" s="6" t="s">
        <v>30</v>
      </c>
      <c r="AR104" s="5">
        <v>11.8657846450806</v>
      </c>
      <c r="AS104" s="6" t="s">
        <v>30</v>
      </c>
      <c r="AT104" s="5">
        <v>11.9433088302612</v>
      </c>
      <c r="AU104" s="6" t="s">
        <v>30</v>
      </c>
      <c r="AV104" s="5">
        <v>12.294176101684601</v>
      </c>
      <c r="AW104" s="6" t="s">
        <v>30</v>
      </c>
      <c r="AX104" s="5">
        <v>12.5552654266357</v>
      </c>
      <c r="AY104" s="6" t="s">
        <v>30</v>
      </c>
      <c r="AZ104" s="5">
        <v>13.9720315933228</v>
      </c>
      <c r="BA104" s="6" t="s">
        <v>30</v>
      </c>
      <c r="BB104" s="5">
        <v>14.919080734252899</v>
      </c>
      <c r="BC104" s="6" t="s">
        <v>30</v>
      </c>
      <c r="BD104" s="5">
        <v>15.164553642272899</v>
      </c>
      <c r="BE104" s="6" t="s">
        <v>30</v>
      </c>
    </row>
    <row r="105" spans="1:57" ht="18.75" customHeight="1" x14ac:dyDescent="0.2">
      <c r="A105" s="3" t="s">
        <v>134</v>
      </c>
      <c r="B105" s="4">
        <v>19.4435920715332</v>
      </c>
      <c r="C105" s="3" t="s">
        <v>30</v>
      </c>
      <c r="D105" s="4">
        <v>19.581966400146499</v>
      </c>
      <c r="E105" s="3" t="s">
        <v>30</v>
      </c>
      <c r="F105" s="4">
        <v>19.858913421630898</v>
      </c>
      <c r="G105" s="3" t="s">
        <v>30</v>
      </c>
      <c r="H105" s="4">
        <v>20.4170436859131</v>
      </c>
      <c r="I105" s="3" t="s">
        <v>30</v>
      </c>
      <c r="J105" s="4">
        <v>19.088180541992202</v>
      </c>
      <c r="K105" s="3" t="s">
        <v>30</v>
      </c>
      <c r="L105" s="4">
        <v>22.4261989593506</v>
      </c>
      <c r="M105" s="3" t="s">
        <v>30</v>
      </c>
      <c r="N105" s="4">
        <v>20.2804985046387</v>
      </c>
      <c r="O105" s="3" t="s">
        <v>30</v>
      </c>
      <c r="P105" s="4">
        <v>21.8589477539063</v>
      </c>
      <c r="Q105" s="3" t="s">
        <v>30</v>
      </c>
      <c r="R105" s="4">
        <v>19.980604171752901</v>
      </c>
      <c r="S105" s="3" t="s">
        <v>30</v>
      </c>
      <c r="T105" s="4">
        <v>21.957658767700199</v>
      </c>
      <c r="U105" s="3" t="s">
        <v>30</v>
      </c>
      <c r="V105" s="4">
        <v>20.9406032562256</v>
      </c>
      <c r="W105" s="3" t="s">
        <v>30</v>
      </c>
      <c r="X105" s="4">
        <v>22.195163726806602</v>
      </c>
      <c r="Y105" s="3" t="s">
        <v>30</v>
      </c>
      <c r="Z105" s="4">
        <v>23.0830268859863</v>
      </c>
      <c r="AA105" s="3" t="s">
        <v>30</v>
      </c>
      <c r="AB105" s="4">
        <v>23.351655960083001</v>
      </c>
      <c r="AC105" s="3" t="s">
        <v>30</v>
      </c>
      <c r="AD105" s="4">
        <v>23.831708908081101</v>
      </c>
      <c r="AE105" s="3" t="s">
        <v>30</v>
      </c>
      <c r="AF105" s="4">
        <v>25.299869537353501</v>
      </c>
      <c r="AG105" s="3" t="s">
        <v>30</v>
      </c>
      <c r="AH105" s="4">
        <v>25.850538253784201</v>
      </c>
      <c r="AI105" s="3" t="s">
        <v>30</v>
      </c>
      <c r="AJ105" s="4">
        <v>26.985277175903299</v>
      </c>
      <c r="AK105" s="3" t="s">
        <v>30</v>
      </c>
      <c r="AL105" s="4">
        <v>26.131546020507798</v>
      </c>
      <c r="AM105" s="3" t="s">
        <v>30</v>
      </c>
      <c r="AN105" s="4">
        <v>26.527381896972699</v>
      </c>
      <c r="AO105" s="3" t="s">
        <v>30</v>
      </c>
      <c r="AP105" s="4">
        <v>26.139650344848601</v>
      </c>
      <c r="AQ105" s="3" t="s">
        <v>30</v>
      </c>
      <c r="AR105" s="4">
        <v>26.127256393432599</v>
      </c>
      <c r="AS105" s="3" t="s">
        <v>30</v>
      </c>
      <c r="AT105" s="4">
        <v>26.395828247070298</v>
      </c>
      <c r="AU105" s="3" t="s">
        <v>30</v>
      </c>
      <c r="AV105" s="4">
        <v>26.759202957153299</v>
      </c>
      <c r="AW105" s="3" t="s">
        <v>30</v>
      </c>
      <c r="AX105" s="4">
        <v>26.8573303222656</v>
      </c>
      <c r="AY105" s="3" t="s">
        <v>30</v>
      </c>
      <c r="AZ105" s="4">
        <v>25.645709991455099</v>
      </c>
      <c r="BA105" s="3" t="s">
        <v>30</v>
      </c>
      <c r="BB105" s="4">
        <v>26.285875320434599</v>
      </c>
      <c r="BC105" s="3" t="s">
        <v>30</v>
      </c>
      <c r="BD105" s="4"/>
      <c r="BE105" s="3"/>
    </row>
    <row r="106" spans="1:57" ht="18.75" customHeight="1" x14ac:dyDescent="0.2">
      <c r="A106" s="3" t="s">
        <v>135</v>
      </c>
      <c r="B106" s="5"/>
      <c r="C106" s="6"/>
      <c r="D106" s="5"/>
      <c r="E106" s="6"/>
      <c r="F106" s="5"/>
      <c r="G106" s="6"/>
      <c r="H106" s="5"/>
      <c r="I106" s="6"/>
      <c r="J106" s="5"/>
      <c r="K106" s="6"/>
      <c r="L106" s="5"/>
      <c r="M106" s="6"/>
      <c r="N106" s="5"/>
      <c r="O106" s="6"/>
      <c r="P106" s="5">
        <v>17.567935943603501</v>
      </c>
      <c r="Q106" s="6" t="s">
        <v>30</v>
      </c>
      <c r="R106" s="5">
        <v>17.255802154541001</v>
      </c>
      <c r="S106" s="6" t="s">
        <v>30</v>
      </c>
      <c r="T106" s="5">
        <v>15.4231977462769</v>
      </c>
      <c r="U106" s="6" t="s">
        <v>30</v>
      </c>
      <c r="V106" s="5">
        <v>15.1508979797363</v>
      </c>
      <c r="W106" s="6" t="s">
        <v>30</v>
      </c>
      <c r="X106" s="5">
        <v>15.7205362319946</v>
      </c>
      <c r="Y106" s="6" t="s">
        <v>30</v>
      </c>
      <c r="Z106" s="5">
        <v>15.8742628097534</v>
      </c>
      <c r="AA106" s="6" t="s">
        <v>30</v>
      </c>
      <c r="AB106" s="5">
        <v>17.9025573730469</v>
      </c>
      <c r="AC106" s="6" t="s">
        <v>30</v>
      </c>
      <c r="AD106" s="5">
        <v>17.264720916748001</v>
      </c>
      <c r="AE106" s="6" t="s">
        <v>30</v>
      </c>
      <c r="AF106" s="5">
        <v>18.0032863616943</v>
      </c>
      <c r="AG106" s="6" t="s">
        <v>30</v>
      </c>
      <c r="AH106" s="5">
        <v>17.822853088378899</v>
      </c>
      <c r="AI106" s="6" t="s">
        <v>30</v>
      </c>
      <c r="AJ106" s="5">
        <v>18.6879997253418</v>
      </c>
      <c r="AK106" s="6" t="s">
        <v>30</v>
      </c>
      <c r="AL106" s="5">
        <v>18.136163711547901</v>
      </c>
      <c r="AM106" s="6" t="s">
        <v>30</v>
      </c>
      <c r="AN106" s="5">
        <v>17.8074855804443</v>
      </c>
      <c r="AO106" s="6" t="s">
        <v>30</v>
      </c>
      <c r="AP106" s="5">
        <v>16.780200958251999</v>
      </c>
      <c r="AQ106" s="6" t="s">
        <v>30</v>
      </c>
      <c r="AR106" s="5">
        <v>16.525030136108398</v>
      </c>
      <c r="AS106" s="6" t="s">
        <v>30</v>
      </c>
      <c r="AT106" s="5">
        <v>15.6636085510254</v>
      </c>
      <c r="AU106" s="6" t="s">
        <v>30</v>
      </c>
      <c r="AV106" s="5">
        <v>15.800122261047401</v>
      </c>
      <c r="AW106" s="6" t="s">
        <v>30</v>
      </c>
      <c r="AX106" s="5">
        <v>15.733080863952599</v>
      </c>
      <c r="AY106" s="6" t="s">
        <v>30</v>
      </c>
      <c r="AZ106" s="5">
        <v>17.340187072753899</v>
      </c>
      <c r="BA106" s="6" t="s">
        <v>30</v>
      </c>
      <c r="BB106" s="5">
        <v>17.631422042846701</v>
      </c>
      <c r="BC106" s="6" t="s">
        <v>30</v>
      </c>
      <c r="BD106" s="5">
        <v>18.336969375610401</v>
      </c>
      <c r="BE106" s="6" t="s">
        <v>30</v>
      </c>
    </row>
    <row r="107" spans="1:57" ht="18.75" customHeight="1" x14ac:dyDescent="0.2">
      <c r="A107" s="3" t="s">
        <v>136</v>
      </c>
      <c r="B107" s="4"/>
      <c r="C107" s="3"/>
      <c r="D107" s="4"/>
      <c r="E107" s="3"/>
      <c r="F107" s="4"/>
      <c r="G107" s="3"/>
      <c r="H107" s="4"/>
      <c r="I107" s="3"/>
      <c r="J107" s="4"/>
      <c r="K107" s="3"/>
      <c r="L107" s="4"/>
      <c r="M107" s="3"/>
      <c r="N107" s="4"/>
      <c r="O107" s="3"/>
      <c r="P107" s="4"/>
      <c r="Q107" s="3"/>
      <c r="R107" s="4"/>
      <c r="S107" s="3"/>
      <c r="T107" s="4"/>
      <c r="U107" s="3"/>
      <c r="V107" s="4"/>
      <c r="W107" s="3"/>
      <c r="X107" s="4"/>
      <c r="Y107" s="3"/>
      <c r="Z107" s="4">
        <v>11.544752120971699</v>
      </c>
      <c r="AA107" s="3" t="s">
        <v>30</v>
      </c>
      <c r="AB107" s="4">
        <v>10.917737007141101</v>
      </c>
      <c r="AC107" s="3" t="s">
        <v>30</v>
      </c>
      <c r="AD107" s="4">
        <v>12.1799058914185</v>
      </c>
      <c r="AE107" s="3" t="s">
        <v>30</v>
      </c>
      <c r="AF107" s="4">
        <v>13.102725028991699</v>
      </c>
      <c r="AG107" s="3" t="s">
        <v>30</v>
      </c>
      <c r="AH107" s="4">
        <v>11.863360404968301</v>
      </c>
      <c r="AI107" s="3" t="s">
        <v>30</v>
      </c>
      <c r="AJ107" s="4">
        <v>12.279884338378899</v>
      </c>
      <c r="AK107" s="3" t="s">
        <v>30</v>
      </c>
      <c r="AL107" s="4">
        <v>11.9699954986572</v>
      </c>
      <c r="AM107" s="3" t="s">
        <v>30</v>
      </c>
      <c r="AN107" s="4">
        <v>11.094811439514199</v>
      </c>
      <c r="AO107" s="3" t="s">
        <v>30</v>
      </c>
      <c r="AP107" s="4">
        <v>13.0011739730835</v>
      </c>
      <c r="AQ107" s="3" t="s">
        <v>30</v>
      </c>
      <c r="AR107" s="4">
        <v>12.6481685638428</v>
      </c>
      <c r="AS107" s="3" t="s">
        <v>30</v>
      </c>
      <c r="AT107" s="4">
        <v>16.143741607666001</v>
      </c>
      <c r="AU107" s="3" t="s">
        <v>30</v>
      </c>
      <c r="AV107" s="4">
        <v>15.8723649978638</v>
      </c>
      <c r="AW107" s="3" t="s">
        <v>30</v>
      </c>
      <c r="AX107" s="4">
        <v>17.241653442382798</v>
      </c>
      <c r="AY107" s="3" t="s">
        <v>30</v>
      </c>
      <c r="AZ107" s="4">
        <v>17.226263046264599</v>
      </c>
      <c r="BA107" s="3" t="s">
        <v>30</v>
      </c>
      <c r="BB107" s="4">
        <v>17.314571380615199</v>
      </c>
      <c r="BC107" s="3" t="s">
        <v>30</v>
      </c>
      <c r="BD107" s="4">
        <v>18.351127624511701</v>
      </c>
      <c r="BE107" s="3" t="s">
        <v>30</v>
      </c>
    </row>
    <row r="108" spans="1:57" ht="18.75" customHeight="1" x14ac:dyDescent="0.2">
      <c r="A108" s="3" t="s">
        <v>137</v>
      </c>
      <c r="B108" s="5">
        <v>19.264957427978501</v>
      </c>
      <c r="C108" s="6" t="s">
        <v>30</v>
      </c>
      <c r="D108" s="5">
        <v>19.474117279052699</v>
      </c>
      <c r="E108" s="6" t="s">
        <v>30</v>
      </c>
      <c r="F108" s="5">
        <v>18.4180393218994</v>
      </c>
      <c r="G108" s="6" t="s">
        <v>30</v>
      </c>
      <c r="H108" s="5">
        <v>17.094638824462901</v>
      </c>
      <c r="I108" s="6" t="s">
        <v>30</v>
      </c>
      <c r="J108" s="5">
        <v>16.9608039855957</v>
      </c>
      <c r="K108" s="6" t="s">
        <v>30</v>
      </c>
      <c r="L108" s="5">
        <v>14.864342689514199</v>
      </c>
      <c r="M108" s="6" t="s">
        <v>30</v>
      </c>
      <c r="N108" s="5">
        <v>14.4641780853271</v>
      </c>
      <c r="O108" s="6" t="s">
        <v>30</v>
      </c>
      <c r="P108" s="5">
        <v>15.747364044189499</v>
      </c>
      <c r="Q108" s="6" t="s">
        <v>30</v>
      </c>
      <c r="R108" s="5">
        <v>15.5240688323975</v>
      </c>
      <c r="S108" s="6" t="s">
        <v>30</v>
      </c>
      <c r="T108" s="5">
        <v>16.0403022766113</v>
      </c>
      <c r="U108" s="6" t="s">
        <v>30</v>
      </c>
      <c r="V108" s="5">
        <v>15.8670454025269</v>
      </c>
      <c r="W108" s="6" t="s">
        <v>30</v>
      </c>
      <c r="X108" s="5">
        <v>14.902082443237299</v>
      </c>
      <c r="Y108" s="6" t="s">
        <v>30</v>
      </c>
      <c r="Z108" s="5">
        <v>15.688912391662599</v>
      </c>
      <c r="AA108" s="6" t="s">
        <v>30</v>
      </c>
      <c r="AB108" s="5">
        <v>16.232774734497099</v>
      </c>
      <c r="AC108" s="6" t="s">
        <v>30</v>
      </c>
      <c r="AD108" s="5">
        <v>16.4752902984619</v>
      </c>
      <c r="AE108" s="6" t="s">
        <v>30</v>
      </c>
      <c r="AF108" s="5">
        <v>17.189697265625</v>
      </c>
      <c r="AG108" s="6" t="s">
        <v>30</v>
      </c>
      <c r="AH108" s="5">
        <v>16.539934158325199</v>
      </c>
      <c r="AI108" s="6" t="s">
        <v>30</v>
      </c>
      <c r="AJ108" s="5">
        <v>16.8317775726318</v>
      </c>
      <c r="AK108" s="6" t="s">
        <v>30</v>
      </c>
      <c r="AL108" s="5">
        <v>17.6089172363281</v>
      </c>
      <c r="AM108" s="6" t="s">
        <v>30</v>
      </c>
      <c r="AN108" s="5">
        <v>18.442499160766602</v>
      </c>
      <c r="AO108" s="6" t="s">
        <v>30</v>
      </c>
      <c r="AP108" s="5">
        <v>17.9275226593018</v>
      </c>
      <c r="AQ108" s="6" t="s">
        <v>30</v>
      </c>
      <c r="AR108" s="5">
        <v>17.898332595825199</v>
      </c>
      <c r="AS108" s="6" t="s">
        <v>30</v>
      </c>
      <c r="AT108" s="5">
        <v>18.514219284057599</v>
      </c>
      <c r="AU108" s="6" t="s">
        <v>30</v>
      </c>
      <c r="AV108" s="5">
        <v>18.257505416870099</v>
      </c>
      <c r="AW108" s="6" t="s">
        <v>30</v>
      </c>
      <c r="AX108" s="5">
        <v>18.2949123382568</v>
      </c>
      <c r="AY108" s="6" t="s">
        <v>30</v>
      </c>
      <c r="AZ108" s="5">
        <v>18.982976913452099</v>
      </c>
      <c r="BA108" s="6" t="s">
        <v>30</v>
      </c>
      <c r="BB108" s="5">
        <v>19.354616165161101</v>
      </c>
      <c r="BC108" s="6" t="s">
        <v>30</v>
      </c>
      <c r="BD108" s="5">
        <v>20.0324192047119</v>
      </c>
      <c r="BE108" s="6" t="s">
        <v>30</v>
      </c>
    </row>
    <row r="109" spans="1:57" ht="18.75" customHeight="1" x14ac:dyDescent="0.2">
      <c r="A109" s="3" t="s">
        <v>138</v>
      </c>
      <c r="B109" s="4">
        <v>10.0559997558594</v>
      </c>
      <c r="C109" s="3" t="s">
        <v>30</v>
      </c>
      <c r="D109" s="4">
        <v>10.1420001983643</v>
      </c>
      <c r="E109" s="3" t="s">
        <v>30</v>
      </c>
      <c r="F109" s="4">
        <v>10.5340003967285</v>
      </c>
      <c r="G109" s="3" t="s">
        <v>30</v>
      </c>
      <c r="H109" s="4">
        <v>9.7159996032714808</v>
      </c>
      <c r="I109" s="3" t="s">
        <v>30</v>
      </c>
      <c r="J109" s="4">
        <v>9.5979995727539098</v>
      </c>
      <c r="K109" s="3" t="s">
        <v>30</v>
      </c>
      <c r="L109" s="4">
        <v>7.9089999198913601</v>
      </c>
      <c r="M109" s="3" t="s">
        <v>30</v>
      </c>
      <c r="N109" s="4">
        <v>7.80299997329712</v>
      </c>
      <c r="O109" s="3" t="s">
        <v>30</v>
      </c>
      <c r="P109" s="4">
        <v>8.5550003051757795</v>
      </c>
      <c r="Q109" s="3" t="s">
        <v>30</v>
      </c>
      <c r="R109" s="4">
        <v>9.0590000152587908</v>
      </c>
      <c r="S109" s="3" t="s">
        <v>30</v>
      </c>
      <c r="T109" s="4">
        <v>9.7600002288818395</v>
      </c>
      <c r="U109" s="3" t="s">
        <v>30</v>
      </c>
      <c r="V109" s="4">
        <v>9.3970003128051793</v>
      </c>
      <c r="W109" s="3" t="s">
        <v>30</v>
      </c>
      <c r="X109" s="4">
        <v>10.0299997329712</v>
      </c>
      <c r="Y109" s="3" t="s">
        <v>30</v>
      </c>
      <c r="Z109" s="4">
        <v>10.4209995269775</v>
      </c>
      <c r="AA109" s="3" t="s">
        <v>30</v>
      </c>
      <c r="AB109" s="4">
        <v>10.420000076293899</v>
      </c>
      <c r="AC109" s="3" t="s">
        <v>30</v>
      </c>
      <c r="AD109" s="4">
        <v>9.3769998550415004</v>
      </c>
      <c r="AE109" s="3" t="s">
        <v>30</v>
      </c>
      <c r="AF109" s="4">
        <v>9.2019996643066406</v>
      </c>
      <c r="AG109" s="3" t="s">
        <v>30</v>
      </c>
      <c r="AH109" s="4">
        <v>9.5649995803833008</v>
      </c>
      <c r="AI109" s="3" t="s">
        <v>30</v>
      </c>
      <c r="AJ109" s="4">
        <v>9.9560003280639595</v>
      </c>
      <c r="AK109" s="3" t="s">
        <v>30</v>
      </c>
      <c r="AL109" s="4">
        <v>10.637000083923301</v>
      </c>
      <c r="AM109" s="3" t="s">
        <v>30</v>
      </c>
      <c r="AN109" s="4">
        <v>10.314999580383301</v>
      </c>
      <c r="AO109" s="3" t="s">
        <v>30</v>
      </c>
      <c r="AP109" s="4">
        <v>10.763999938964799</v>
      </c>
      <c r="AQ109" s="3" t="s">
        <v>30</v>
      </c>
      <c r="AR109" s="4">
        <v>10.704999923706101</v>
      </c>
      <c r="AS109" s="3" t="s">
        <v>30</v>
      </c>
      <c r="AT109" s="4">
        <v>10.5609998703003</v>
      </c>
      <c r="AU109" s="3" t="s">
        <v>30</v>
      </c>
      <c r="AV109" s="4">
        <v>11.1420001983643</v>
      </c>
      <c r="AW109" s="3" t="s">
        <v>30</v>
      </c>
      <c r="AX109" s="4">
        <v>11.5380001068115</v>
      </c>
      <c r="AY109" s="3" t="s">
        <v>30</v>
      </c>
      <c r="AZ109" s="4">
        <v>13.7250003814697</v>
      </c>
      <c r="BA109" s="3" t="s">
        <v>30</v>
      </c>
      <c r="BB109" s="4">
        <v>14.4700002670288</v>
      </c>
      <c r="BC109" s="3" t="s">
        <v>30</v>
      </c>
      <c r="BD109" s="4">
        <v>14.0249996185303</v>
      </c>
      <c r="BE109" s="3" t="s">
        <v>30</v>
      </c>
    </row>
    <row r="110" spans="1:57" ht="18.75" customHeight="1" x14ac:dyDescent="0.2">
      <c r="A110" s="3" t="s">
        <v>139</v>
      </c>
      <c r="B110" s="5"/>
      <c r="C110" s="6"/>
      <c r="D110" s="5"/>
      <c r="E110" s="6"/>
      <c r="F110" s="5"/>
      <c r="G110" s="6"/>
      <c r="H110" s="5"/>
      <c r="I110" s="6"/>
      <c r="J110" s="5"/>
      <c r="K110" s="6"/>
      <c r="L110" s="5">
        <v>9.5184593200683594</v>
      </c>
      <c r="M110" s="6" t="s">
        <v>30</v>
      </c>
      <c r="N110" s="5">
        <v>9.6217975616455096</v>
      </c>
      <c r="O110" s="6" t="s">
        <v>30</v>
      </c>
      <c r="P110" s="5">
        <v>9.9504756927490199</v>
      </c>
      <c r="Q110" s="6" t="s">
        <v>30</v>
      </c>
      <c r="R110" s="5">
        <v>12.097262382507299</v>
      </c>
      <c r="S110" s="6" t="s">
        <v>30</v>
      </c>
      <c r="T110" s="5">
        <v>11.4595584869385</v>
      </c>
      <c r="U110" s="6" t="s">
        <v>30</v>
      </c>
      <c r="V110" s="5">
        <v>11.861707687377899</v>
      </c>
      <c r="W110" s="6" t="s">
        <v>30</v>
      </c>
      <c r="X110" s="5">
        <v>10.9632720947266</v>
      </c>
      <c r="Y110" s="6" t="s">
        <v>30</v>
      </c>
      <c r="Z110" s="5">
        <v>10.818507194519</v>
      </c>
      <c r="AA110" s="6" t="s">
        <v>30</v>
      </c>
      <c r="AB110" s="5">
        <v>9.7894048690795898</v>
      </c>
      <c r="AC110" s="6" t="s">
        <v>30</v>
      </c>
      <c r="AD110" s="5">
        <v>11.500415802001999</v>
      </c>
      <c r="AE110" s="6" t="s">
        <v>30</v>
      </c>
      <c r="AF110" s="5">
        <v>11.719872474670399</v>
      </c>
      <c r="AG110" s="6" t="s">
        <v>30</v>
      </c>
      <c r="AH110" s="5">
        <v>11.7684125900269</v>
      </c>
      <c r="AI110" s="6" t="s">
        <v>30</v>
      </c>
      <c r="AJ110" s="5">
        <v>10.6259717941284</v>
      </c>
      <c r="AK110" s="6" t="s">
        <v>30</v>
      </c>
      <c r="AL110" s="5">
        <v>10.9753322601318</v>
      </c>
      <c r="AM110" s="6" t="s">
        <v>30</v>
      </c>
      <c r="AN110" s="5">
        <v>11.258466720581101</v>
      </c>
      <c r="AO110" s="6" t="s">
        <v>30</v>
      </c>
      <c r="AP110" s="5">
        <v>11.9797983169556</v>
      </c>
      <c r="AQ110" s="6" t="s">
        <v>30</v>
      </c>
      <c r="AR110" s="5">
        <v>12.003215789794901</v>
      </c>
      <c r="AS110" s="6" t="s">
        <v>30</v>
      </c>
      <c r="AT110" s="5">
        <v>11.626339912414601</v>
      </c>
      <c r="AU110" s="6" t="s">
        <v>30</v>
      </c>
      <c r="AV110" s="5">
        <v>12.0929498672485</v>
      </c>
      <c r="AW110" s="6" t="s">
        <v>30</v>
      </c>
      <c r="AX110" s="5">
        <v>18.950016021728501</v>
      </c>
      <c r="AY110" s="6" t="s">
        <v>30</v>
      </c>
      <c r="AZ110" s="5">
        <v>12.365078926086399</v>
      </c>
      <c r="BA110" s="6" t="s">
        <v>30</v>
      </c>
      <c r="BB110" s="5">
        <v>13.248571395874</v>
      </c>
      <c r="BC110" s="6" t="s">
        <v>30</v>
      </c>
      <c r="BD110" s="5">
        <v>13.3485717773438</v>
      </c>
      <c r="BE110" s="6" t="s">
        <v>30</v>
      </c>
    </row>
    <row r="111" spans="1:57" ht="18.75" customHeight="1" x14ac:dyDescent="0.2">
      <c r="A111" s="3" t="s">
        <v>140</v>
      </c>
      <c r="B111" s="4"/>
      <c r="C111" s="3"/>
      <c r="D111" s="4"/>
      <c r="E111" s="3"/>
      <c r="F111" s="4"/>
      <c r="G111" s="3"/>
      <c r="H111" s="4"/>
      <c r="I111" s="3"/>
      <c r="J111" s="4"/>
      <c r="K111" s="3"/>
      <c r="L111" s="4">
        <v>20.151979446411101</v>
      </c>
      <c r="M111" s="3" t="s">
        <v>30</v>
      </c>
      <c r="N111" s="4">
        <v>18.1274528503418</v>
      </c>
      <c r="O111" s="3" t="s">
        <v>30</v>
      </c>
      <c r="P111" s="4">
        <v>21.992204666137699</v>
      </c>
      <c r="Q111" s="3" t="s">
        <v>30</v>
      </c>
      <c r="R111" s="4">
        <v>20.1048908233643</v>
      </c>
      <c r="S111" s="3" t="s">
        <v>30</v>
      </c>
      <c r="T111" s="4">
        <v>15.701708793640099</v>
      </c>
      <c r="U111" s="3" t="s">
        <v>30</v>
      </c>
      <c r="V111" s="4">
        <v>15.6610822677612</v>
      </c>
      <c r="W111" s="3" t="s">
        <v>30</v>
      </c>
      <c r="X111" s="4">
        <v>14.962307929992701</v>
      </c>
      <c r="Y111" s="3" t="s">
        <v>30</v>
      </c>
      <c r="Z111" s="4">
        <v>15.2230787277222</v>
      </c>
      <c r="AA111" s="3" t="s">
        <v>30</v>
      </c>
      <c r="AB111" s="4">
        <v>17.678892135620099</v>
      </c>
      <c r="AC111" s="3" t="s">
        <v>30</v>
      </c>
      <c r="AD111" s="4">
        <v>18.385684967041001</v>
      </c>
      <c r="AE111" s="3" t="s">
        <v>30</v>
      </c>
      <c r="AF111" s="4">
        <v>19.8875217437744</v>
      </c>
      <c r="AG111" s="3" t="s">
        <v>30</v>
      </c>
      <c r="AH111" s="4">
        <v>21.446470260620099</v>
      </c>
      <c r="AI111" s="3" t="s">
        <v>30</v>
      </c>
      <c r="AJ111" s="4">
        <v>21.729722976684599</v>
      </c>
      <c r="AK111" s="3" t="s">
        <v>30</v>
      </c>
      <c r="AL111" s="4">
        <v>20.868770599365199</v>
      </c>
      <c r="AM111" s="3" t="s">
        <v>30</v>
      </c>
      <c r="AN111" s="4">
        <v>18.432874679565401</v>
      </c>
      <c r="AO111" s="3" t="s">
        <v>30</v>
      </c>
      <c r="AP111" s="4">
        <v>18.575454711914102</v>
      </c>
      <c r="AQ111" s="3" t="s">
        <v>30</v>
      </c>
      <c r="AR111" s="4">
        <v>18.555196762085</v>
      </c>
      <c r="AS111" s="3" t="s">
        <v>30</v>
      </c>
      <c r="AT111" s="4">
        <v>19.807611465454102</v>
      </c>
      <c r="AU111" s="3" t="s">
        <v>30</v>
      </c>
      <c r="AV111" s="4">
        <v>19.468183517456101</v>
      </c>
      <c r="AW111" s="3" t="s">
        <v>30</v>
      </c>
      <c r="AX111" s="4">
        <v>19.415021896362301</v>
      </c>
      <c r="AY111" s="3" t="s">
        <v>30</v>
      </c>
      <c r="AZ111" s="4">
        <v>18.5415134429932</v>
      </c>
      <c r="BA111" s="3" t="s">
        <v>30</v>
      </c>
      <c r="BB111" s="4">
        <v>18.420270919799801</v>
      </c>
      <c r="BC111" s="3" t="s">
        <v>30</v>
      </c>
      <c r="BD111" s="4">
        <v>19.502529144287099</v>
      </c>
      <c r="BE111" s="3" t="s">
        <v>30</v>
      </c>
    </row>
    <row r="112" spans="1:57" ht="18.75" customHeight="1" x14ac:dyDescent="0.2">
      <c r="A112" s="3" t="s">
        <v>141</v>
      </c>
      <c r="B112" s="5"/>
      <c r="C112" s="6"/>
      <c r="D112" s="5"/>
      <c r="E112" s="6"/>
      <c r="F112" s="5">
        <v>16.191650390625</v>
      </c>
      <c r="G112" s="6" t="s">
        <v>30</v>
      </c>
      <c r="H112" s="5">
        <v>19.256290435791001</v>
      </c>
      <c r="I112" s="6" t="s">
        <v>30</v>
      </c>
      <c r="J112" s="5">
        <v>13.6979513168335</v>
      </c>
      <c r="K112" s="6" t="s">
        <v>30</v>
      </c>
      <c r="L112" s="5">
        <v>11.786129951477101</v>
      </c>
      <c r="M112" s="6" t="s">
        <v>30</v>
      </c>
      <c r="N112" s="5">
        <v>11.879792213439901</v>
      </c>
      <c r="O112" s="6" t="s">
        <v>30</v>
      </c>
      <c r="P112" s="5">
        <v>13.089168548584</v>
      </c>
      <c r="Q112" s="6" t="s">
        <v>30</v>
      </c>
      <c r="R112" s="5">
        <v>11.5775661468506</v>
      </c>
      <c r="S112" s="6" t="s">
        <v>30</v>
      </c>
      <c r="T112" s="5">
        <v>11.9913187026978</v>
      </c>
      <c r="U112" s="6" t="s">
        <v>30</v>
      </c>
      <c r="V112" s="5">
        <v>15.472283363342299</v>
      </c>
      <c r="W112" s="6" t="s">
        <v>30</v>
      </c>
      <c r="X112" s="5">
        <v>16.808031082153299</v>
      </c>
      <c r="Y112" s="6" t="s">
        <v>30</v>
      </c>
      <c r="Z112" s="5">
        <v>15.8341932296753</v>
      </c>
      <c r="AA112" s="6" t="s">
        <v>30</v>
      </c>
      <c r="AB112" s="5">
        <v>16.549253463745099</v>
      </c>
      <c r="AC112" s="6" t="s">
        <v>30</v>
      </c>
      <c r="AD112" s="5"/>
      <c r="AE112" s="6"/>
      <c r="AF112" s="5"/>
      <c r="AG112" s="6"/>
      <c r="AH112" s="5">
        <v>30.575506210327099</v>
      </c>
      <c r="AI112" s="6" t="s">
        <v>30</v>
      </c>
      <c r="AJ112" s="5">
        <v>25.625341415405298</v>
      </c>
      <c r="AK112" s="6" t="s">
        <v>30</v>
      </c>
      <c r="AL112" s="5">
        <v>23.223085403442401</v>
      </c>
      <c r="AM112" s="6" t="s">
        <v>30</v>
      </c>
      <c r="AN112" s="5">
        <v>19.2149333953857</v>
      </c>
      <c r="AO112" s="6" t="s">
        <v>30</v>
      </c>
      <c r="AP112" s="5">
        <v>21.658697128295898</v>
      </c>
      <c r="AQ112" s="6" t="s">
        <v>30</v>
      </c>
      <c r="AR112" s="5">
        <v>20.759330749511701</v>
      </c>
      <c r="AS112" s="6" t="s">
        <v>30</v>
      </c>
      <c r="AT112" s="5">
        <v>17.964729309081999</v>
      </c>
      <c r="AU112" s="6" t="s">
        <v>30</v>
      </c>
      <c r="AV112" s="5">
        <v>18.912673950195298</v>
      </c>
      <c r="AW112" s="6" t="s">
        <v>30</v>
      </c>
      <c r="AX112" s="5">
        <v>16.1219882965088</v>
      </c>
      <c r="AY112" s="6" t="s">
        <v>30</v>
      </c>
      <c r="AZ112" s="5">
        <v>14.935060501098601</v>
      </c>
      <c r="BA112" s="6" t="s">
        <v>30</v>
      </c>
      <c r="BB112" s="5">
        <v>14.684520721435501</v>
      </c>
      <c r="BC112" s="6" t="s">
        <v>30</v>
      </c>
      <c r="BD112" s="5"/>
      <c r="BE112" s="6"/>
    </row>
    <row r="113" spans="1:57" ht="18.75" customHeight="1" x14ac:dyDescent="0.2">
      <c r="A113" s="3" t="s">
        <v>143</v>
      </c>
      <c r="B113" s="4">
        <v>18.669082641601602</v>
      </c>
      <c r="C113" s="3" t="s">
        <v>30</v>
      </c>
      <c r="D113" s="4">
        <v>17.948318481445298</v>
      </c>
      <c r="E113" s="3" t="s">
        <v>30</v>
      </c>
      <c r="F113" s="4">
        <v>20.134449005126999</v>
      </c>
      <c r="G113" s="3" t="s">
        <v>30</v>
      </c>
      <c r="H113" s="4">
        <v>19.658638000488299</v>
      </c>
      <c r="I113" s="3" t="s">
        <v>30</v>
      </c>
      <c r="J113" s="4">
        <v>18.123987197876001</v>
      </c>
      <c r="K113" s="3" t="s">
        <v>30</v>
      </c>
      <c r="L113" s="4">
        <v>18.590318679809599</v>
      </c>
      <c r="M113" s="3" t="s">
        <v>30</v>
      </c>
      <c r="N113" s="4">
        <v>18.1967449188232</v>
      </c>
      <c r="O113" s="3" t="s">
        <v>30</v>
      </c>
      <c r="P113" s="4">
        <v>19.675889968872099</v>
      </c>
      <c r="Q113" s="3" t="s">
        <v>30</v>
      </c>
      <c r="R113" s="4">
        <v>19.7743015289307</v>
      </c>
      <c r="S113" s="3" t="s">
        <v>30</v>
      </c>
      <c r="T113" s="4">
        <v>21.1705932617188</v>
      </c>
      <c r="U113" s="3" t="s">
        <v>30</v>
      </c>
      <c r="V113" s="4">
        <v>20.7008666992188</v>
      </c>
      <c r="W113" s="3" t="s">
        <v>30</v>
      </c>
      <c r="X113" s="4">
        <v>19.540744781494102</v>
      </c>
      <c r="Y113" s="3" t="s">
        <v>30</v>
      </c>
      <c r="Z113" s="4">
        <v>19.072565078735401</v>
      </c>
      <c r="AA113" s="3" t="s">
        <v>30</v>
      </c>
      <c r="AB113" s="4">
        <v>18.789772033691399</v>
      </c>
      <c r="AC113" s="3" t="s">
        <v>30</v>
      </c>
      <c r="AD113" s="4">
        <v>18.9788513183594</v>
      </c>
      <c r="AE113" s="3" t="s">
        <v>30</v>
      </c>
      <c r="AF113" s="4">
        <v>20.9729404449463</v>
      </c>
      <c r="AG113" s="3" t="s">
        <v>30</v>
      </c>
      <c r="AH113" s="4">
        <v>21.4510192871094</v>
      </c>
      <c r="AI113" s="3" t="s">
        <v>30</v>
      </c>
      <c r="AJ113" s="4">
        <v>23.905328750610401</v>
      </c>
      <c r="AK113" s="3" t="s">
        <v>30</v>
      </c>
      <c r="AL113" s="4">
        <v>26.492626190185501</v>
      </c>
      <c r="AM113" s="3" t="s">
        <v>30</v>
      </c>
      <c r="AN113" s="4">
        <v>23.456304550170898</v>
      </c>
      <c r="AO113" s="3" t="s">
        <v>30</v>
      </c>
      <c r="AP113" s="4">
        <v>22.8192329406738</v>
      </c>
      <c r="AQ113" s="3" t="s">
        <v>30</v>
      </c>
      <c r="AR113" s="4">
        <v>23.042310714721701</v>
      </c>
      <c r="AS113" s="3" t="s">
        <v>30</v>
      </c>
      <c r="AT113" s="4">
        <v>23.903650283813501</v>
      </c>
      <c r="AU113" s="3" t="s">
        <v>30</v>
      </c>
      <c r="AV113" s="4">
        <v>22.3490886688232</v>
      </c>
      <c r="AW113" s="3" t="s">
        <v>30</v>
      </c>
      <c r="AX113" s="4">
        <v>22.027004241943398</v>
      </c>
      <c r="AY113" s="3" t="s">
        <v>30</v>
      </c>
      <c r="AZ113" s="4">
        <v>21.1440238952637</v>
      </c>
      <c r="BA113" s="3" t="s">
        <v>30</v>
      </c>
      <c r="BB113" s="4">
        <v>21.401880264282202</v>
      </c>
      <c r="BC113" s="3" t="s">
        <v>30</v>
      </c>
      <c r="BD113" s="4">
        <v>21.818731307983398</v>
      </c>
      <c r="BE113" s="3" t="s">
        <v>30</v>
      </c>
    </row>
    <row r="114" spans="1:57" ht="18.75" customHeight="1" x14ac:dyDescent="0.2">
      <c r="A114" s="3" t="s">
        <v>144</v>
      </c>
      <c r="B114" s="5">
        <v>7.4429826736450204</v>
      </c>
      <c r="C114" s="6" t="s">
        <v>30</v>
      </c>
      <c r="D114" s="5">
        <v>8.3030710220336896</v>
      </c>
      <c r="E114" s="6" t="s">
        <v>30</v>
      </c>
      <c r="F114" s="5">
        <v>10.726758003234901</v>
      </c>
      <c r="G114" s="6" t="s">
        <v>30</v>
      </c>
      <c r="H114" s="5">
        <v>10.762800216674799</v>
      </c>
      <c r="I114" s="6" t="s">
        <v>30</v>
      </c>
      <c r="J114" s="5">
        <v>9.4120864868164098</v>
      </c>
      <c r="K114" s="6" t="s">
        <v>30</v>
      </c>
      <c r="L114" s="5">
        <v>9.6692886352539098</v>
      </c>
      <c r="M114" s="6" t="s">
        <v>30</v>
      </c>
      <c r="N114" s="5">
        <v>8.3051872253418004</v>
      </c>
      <c r="O114" s="6" t="s">
        <v>30</v>
      </c>
      <c r="P114" s="5">
        <v>8.9234743118286097</v>
      </c>
      <c r="Q114" s="6" t="s">
        <v>30</v>
      </c>
      <c r="R114" s="5">
        <v>8.8208284378051793</v>
      </c>
      <c r="S114" s="6" t="s">
        <v>30</v>
      </c>
      <c r="T114" s="5">
        <v>8.7442312240600604</v>
      </c>
      <c r="U114" s="6" t="s">
        <v>30</v>
      </c>
      <c r="V114" s="5">
        <v>9.3726119995117205</v>
      </c>
      <c r="W114" s="6" t="s">
        <v>30</v>
      </c>
      <c r="X114" s="5">
        <v>8.8813333511352504</v>
      </c>
      <c r="Y114" s="6" t="s">
        <v>30</v>
      </c>
      <c r="Z114" s="5">
        <v>9.0243215560913104</v>
      </c>
      <c r="AA114" s="6" t="s">
        <v>30</v>
      </c>
      <c r="AB114" s="5">
        <v>10.328153610229499</v>
      </c>
      <c r="AC114" s="6" t="s">
        <v>30</v>
      </c>
      <c r="AD114" s="5">
        <v>10.234810829162599</v>
      </c>
      <c r="AE114" s="6" t="s">
        <v>30</v>
      </c>
      <c r="AF114" s="5">
        <v>10.5818023681641</v>
      </c>
      <c r="AG114" s="6" t="s">
        <v>30</v>
      </c>
      <c r="AH114" s="5">
        <v>11.238218307495099</v>
      </c>
      <c r="AI114" s="6" t="s">
        <v>30</v>
      </c>
      <c r="AJ114" s="5">
        <v>12.0150547027588</v>
      </c>
      <c r="AK114" s="6" t="s">
        <v>30</v>
      </c>
      <c r="AL114" s="5">
        <v>12.178305625915501</v>
      </c>
      <c r="AM114" s="6" t="s">
        <v>30</v>
      </c>
      <c r="AN114" s="5">
        <v>13.810111045837401</v>
      </c>
      <c r="AO114" s="6" t="s">
        <v>30</v>
      </c>
      <c r="AP114" s="5">
        <v>15.568151473999</v>
      </c>
      <c r="AQ114" s="6" t="s">
        <v>30</v>
      </c>
      <c r="AR114" s="5">
        <v>17.335567474365199</v>
      </c>
      <c r="AS114" s="6" t="s">
        <v>30</v>
      </c>
      <c r="AT114" s="5">
        <v>18.672975540161101</v>
      </c>
      <c r="AU114" s="6" t="s">
        <v>30</v>
      </c>
      <c r="AV114" s="5">
        <v>22.295925140380898</v>
      </c>
      <c r="AW114" s="6" t="s">
        <v>30</v>
      </c>
      <c r="AX114" s="5">
        <v>23.5360813140869</v>
      </c>
      <c r="AY114" s="6" t="s">
        <v>30</v>
      </c>
      <c r="AZ114" s="5">
        <v>21.0261325836182</v>
      </c>
      <c r="BA114" s="6" t="s">
        <v>30</v>
      </c>
      <c r="BB114" s="5">
        <v>20.155769348144499</v>
      </c>
      <c r="BC114" s="6" t="s">
        <v>30</v>
      </c>
      <c r="BD114" s="5">
        <v>21.142675399780298</v>
      </c>
      <c r="BE114" s="6" t="s">
        <v>30</v>
      </c>
    </row>
    <row r="115" spans="1:57" ht="18.75" customHeight="1" x14ac:dyDescent="0.2">
      <c r="A115" s="3" t="s">
        <v>145</v>
      </c>
      <c r="B115" s="4">
        <v>6.1978001594543501</v>
      </c>
      <c r="C115" s="3" t="s">
        <v>30</v>
      </c>
      <c r="D115" s="4">
        <v>5.6102180480956996</v>
      </c>
      <c r="E115" s="3" t="s">
        <v>30</v>
      </c>
      <c r="F115" s="4">
        <v>5.0373902320861799</v>
      </c>
      <c r="G115" s="3" t="s">
        <v>30</v>
      </c>
      <c r="H115" s="4">
        <v>4.72800636291504</v>
      </c>
      <c r="I115" s="3" t="s">
        <v>30</v>
      </c>
      <c r="J115" s="4">
        <v>4.2517142295837402</v>
      </c>
      <c r="K115" s="3" t="s">
        <v>30</v>
      </c>
      <c r="L115" s="4">
        <v>3.7444870471954301</v>
      </c>
      <c r="M115" s="3" t="s">
        <v>30</v>
      </c>
      <c r="N115" s="4">
        <v>3.9593172073364298</v>
      </c>
      <c r="O115" s="3" t="s">
        <v>30</v>
      </c>
      <c r="P115" s="4">
        <v>3.83270311355591</v>
      </c>
      <c r="Q115" s="3" t="s">
        <v>30</v>
      </c>
      <c r="R115" s="4">
        <v>3.05498147010803</v>
      </c>
      <c r="S115" s="3" t="s">
        <v>30</v>
      </c>
      <c r="T115" s="4">
        <v>2.3895580768585201</v>
      </c>
      <c r="U115" s="3" t="s">
        <v>30</v>
      </c>
      <c r="V115" s="4">
        <v>2.5751137733459499</v>
      </c>
      <c r="W115" s="3" t="s">
        <v>30</v>
      </c>
      <c r="X115" s="4">
        <v>1.95933902263641</v>
      </c>
      <c r="Y115" s="3" t="s">
        <v>30</v>
      </c>
      <c r="Z115" s="4">
        <v>1.7370340824127199</v>
      </c>
      <c r="AA115" s="3" t="s">
        <v>30</v>
      </c>
      <c r="AB115" s="4">
        <v>1.9187756776809699</v>
      </c>
      <c r="AC115" s="3" t="s">
        <v>30</v>
      </c>
      <c r="AD115" s="4">
        <v>2.8406970500946001</v>
      </c>
      <c r="AE115" s="3" t="s">
        <v>30</v>
      </c>
      <c r="AF115" s="4">
        <v>3.3696262836456299</v>
      </c>
      <c r="AG115" s="3" t="s">
        <v>30</v>
      </c>
      <c r="AH115" s="4"/>
      <c r="AI115" s="3"/>
      <c r="AJ115" s="4"/>
      <c r="AK115" s="3"/>
      <c r="AL115" s="4"/>
      <c r="AM115" s="3"/>
      <c r="AN115" s="4"/>
      <c r="AO115" s="3"/>
      <c r="AP115" s="4"/>
      <c r="AQ115" s="3"/>
      <c r="AR115" s="4"/>
      <c r="AS115" s="3"/>
      <c r="AT115" s="4"/>
      <c r="AU115" s="3"/>
      <c r="AV115" s="4"/>
      <c r="AW115" s="3"/>
      <c r="AX115" s="4"/>
      <c r="AY115" s="3"/>
      <c r="AZ115" s="4"/>
      <c r="BA115" s="3"/>
      <c r="BB115" s="4"/>
      <c r="BC115" s="3"/>
      <c r="BD115" s="4"/>
      <c r="BE115" s="3"/>
    </row>
    <row r="116" spans="1:57" ht="18.75" customHeight="1" x14ac:dyDescent="0.2">
      <c r="A116" s="3" t="s">
        <v>146</v>
      </c>
      <c r="B116" s="5">
        <v>23.168296813964801</v>
      </c>
      <c r="C116" s="6" t="s">
        <v>30</v>
      </c>
      <c r="D116" s="5">
        <v>26.362968444824201</v>
      </c>
      <c r="E116" s="6" t="s">
        <v>30</v>
      </c>
      <c r="F116" s="5">
        <v>27.785642623901399</v>
      </c>
      <c r="G116" s="6" t="s">
        <v>30</v>
      </c>
      <c r="H116" s="5">
        <v>28.685266494751001</v>
      </c>
      <c r="I116" s="6" t="s">
        <v>30</v>
      </c>
      <c r="J116" s="5">
        <v>26.5730590820313</v>
      </c>
      <c r="K116" s="6" t="s">
        <v>30</v>
      </c>
      <c r="L116" s="5">
        <v>27.687620162963899</v>
      </c>
      <c r="M116" s="6" t="s">
        <v>30</v>
      </c>
      <c r="N116" s="5">
        <v>26.6845817565918</v>
      </c>
      <c r="O116" s="6" t="s">
        <v>30</v>
      </c>
      <c r="P116" s="5">
        <v>29.1951599121094</v>
      </c>
      <c r="Q116" s="6" t="s">
        <v>30</v>
      </c>
      <c r="R116" s="5">
        <v>30.1842555999756</v>
      </c>
      <c r="S116" s="6" t="s">
        <v>30</v>
      </c>
      <c r="T116" s="5">
        <v>30.273618698120099</v>
      </c>
      <c r="U116" s="6" t="s">
        <v>30</v>
      </c>
      <c r="V116" s="5">
        <v>26.805620193481399</v>
      </c>
      <c r="W116" s="6" t="s">
        <v>30</v>
      </c>
      <c r="X116" s="5">
        <v>26.100221633911101</v>
      </c>
      <c r="Y116" s="6" t="s">
        <v>30</v>
      </c>
      <c r="Z116" s="5">
        <v>25.357122421264599</v>
      </c>
      <c r="AA116" s="6" t="s">
        <v>30</v>
      </c>
      <c r="AB116" s="5">
        <v>23.734676361083999</v>
      </c>
      <c r="AC116" s="6" t="s">
        <v>30</v>
      </c>
      <c r="AD116" s="5">
        <v>23.472682952880898</v>
      </c>
      <c r="AE116" s="6" t="s">
        <v>30</v>
      </c>
      <c r="AF116" s="5">
        <v>25.149478912353501</v>
      </c>
      <c r="AG116" s="6" t="s">
        <v>30</v>
      </c>
      <c r="AH116" s="5">
        <v>27.5768013000488</v>
      </c>
      <c r="AI116" s="6" t="s">
        <v>30</v>
      </c>
      <c r="AJ116" s="5">
        <v>29.802928924560501</v>
      </c>
      <c r="AK116" s="6" t="s">
        <v>30</v>
      </c>
      <c r="AL116" s="5">
        <v>29.544603347778299</v>
      </c>
      <c r="AM116" s="6" t="s">
        <v>30</v>
      </c>
      <c r="AN116" s="5">
        <v>29.233911514282202</v>
      </c>
      <c r="AO116" s="6" t="s">
        <v>30</v>
      </c>
      <c r="AP116" s="5">
        <v>26.288263320922901</v>
      </c>
      <c r="AQ116" s="6" t="s">
        <v>30</v>
      </c>
      <c r="AR116" s="5">
        <v>28.5717449188232</v>
      </c>
      <c r="AS116" s="6" t="s">
        <v>30</v>
      </c>
      <c r="AT116" s="5">
        <v>29.4151287078857</v>
      </c>
      <c r="AU116" s="6" t="s">
        <v>30</v>
      </c>
      <c r="AV116" s="5">
        <v>29.497596740722699</v>
      </c>
      <c r="AW116" s="6" t="s">
        <v>30</v>
      </c>
      <c r="AX116" s="5">
        <v>32.0413818359375</v>
      </c>
      <c r="AY116" s="6" t="s">
        <v>30</v>
      </c>
      <c r="AZ116" s="5">
        <v>32.230991363525398</v>
      </c>
      <c r="BA116" s="6" t="s">
        <v>30</v>
      </c>
      <c r="BB116" s="5">
        <v>28.80198097229</v>
      </c>
      <c r="BC116" s="6" t="s">
        <v>30</v>
      </c>
      <c r="BD116" s="5">
        <v>29.8963718414307</v>
      </c>
      <c r="BE116" s="6" t="s">
        <v>30</v>
      </c>
    </row>
    <row r="117" spans="1:57" ht="18.75" customHeight="1" x14ac:dyDescent="0.2">
      <c r="A117" s="3" t="s">
        <v>147</v>
      </c>
      <c r="B117" s="4">
        <v>6.51743507385254</v>
      </c>
      <c r="C117" s="3" t="s">
        <v>30</v>
      </c>
      <c r="D117" s="4">
        <v>6.1668257713317898</v>
      </c>
      <c r="E117" s="3" t="s">
        <v>30</v>
      </c>
      <c r="F117" s="4">
        <v>6.0392494201660201</v>
      </c>
      <c r="G117" s="3" t="s">
        <v>30</v>
      </c>
      <c r="H117" s="4">
        <v>6.1988096237182599</v>
      </c>
      <c r="I117" s="3" t="s">
        <v>30</v>
      </c>
      <c r="J117" s="4">
        <v>7.1997056007385298</v>
      </c>
      <c r="K117" s="3" t="s">
        <v>30</v>
      </c>
      <c r="L117" s="4">
        <v>8.3700265884399396</v>
      </c>
      <c r="M117" s="3" t="s">
        <v>30</v>
      </c>
      <c r="N117" s="4">
        <v>8.12261962890625</v>
      </c>
      <c r="O117" s="3" t="s">
        <v>30</v>
      </c>
      <c r="P117" s="4">
        <v>8.1261081695556605</v>
      </c>
      <c r="Q117" s="3" t="s">
        <v>30</v>
      </c>
      <c r="R117" s="4">
        <v>8.0475578308105504</v>
      </c>
      <c r="S117" s="3" t="s">
        <v>30</v>
      </c>
      <c r="T117" s="4">
        <v>7.8455824851989702</v>
      </c>
      <c r="U117" s="3" t="s">
        <v>30</v>
      </c>
      <c r="V117" s="4">
        <v>8.1376838684081996</v>
      </c>
      <c r="W117" s="3" t="s">
        <v>30</v>
      </c>
      <c r="X117" s="4">
        <v>8.8025817871093803</v>
      </c>
      <c r="Y117" s="3" t="s">
        <v>30</v>
      </c>
      <c r="Z117" s="4">
        <v>8.56085300445557</v>
      </c>
      <c r="AA117" s="3" t="s">
        <v>30</v>
      </c>
      <c r="AB117" s="4">
        <v>8.6518764495849592</v>
      </c>
      <c r="AC117" s="3" t="s">
        <v>30</v>
      </c>
      <c r="AD117" s="4">
        <v>8.9842567443847692</v>
      </c>
      <c r="AE117" s="3" t="s">
        <v>30</v>
      </c>
      <c r="AF117" s="4">
        <v>9.1711339950561506</v>
      </c>
      <c r="AG117" s="3" t="s">
        <v>30</v>
      </c>
      <c r="AH117" s="4">
        <v>8.8932971954345703</v>
      </c>
      <c r="AI117" s="3" t="s">
        <v>30</v>
      </c>
      <c r="AJ117" s="4">
        <v>9.8888130187988299</v>
      </c>
      <c r="AK117" s="3" t="s">
        <v>30</v>
      </c>
      <c r="AL117" s="4">
        <v>10.567745208740201</v>
      </c>
      <c r="AM117" s="3" t="s">
        <v>30</v>
      </c>
      <c r="AN117" s="4">
        <v>11.842196464538601</v>
      </c>
      <c r="AO117" s="3" t="s">
        <v>30</v>
      </c>
      <c r="AP117" s="4">
        <v>12.9670610427856</v>
      </c>
      <c r="AQ117" s="3" t="s">
        <v>30</v>
      </c>
      <c r="AR117" s="4">
        <v>12.5697641372681</v>
      </c>
      <c r="AS117" s="3" t="s">
        <v>30</v>
      </c>
      <c r="AT117" s="4">
        <v>13.3051910400391</v>
      </c>
      <c r="AU117" s="3" t="s">
        <v>30</v>
      </c>
      <c r="AV117" s="4">
        <v>15.2928161621094</v>
      </c>
      <c r="AW117" s="3" t="s">
        <v>30</v>
      </c>
      <c r="AX117" s="4">
        <v>15.904045104980501</v>
      </c>
      <c r="AY117" s="3" t="s">
        <v>30</v>
      </c>
      <c r="AZ117" s="4">
        <v>16.710365295410199</v>
      </c>
      <c r="BA117" s="3" t="s">
        <v>30</v>
      </c>
      <c r="BB117" s="4">
        <v>18.852338790893601</v>
      </c>
      <c r="BC117" s="3" t="s">
        <v>30</v>
      </c>
      <c r="BD117" s="4">
        <v>20.566013336181602</v>
      </c>
      <c r="BE117" s="3" t="s">
        <v>30</v>
      </c>
    </row>
    <row r="118" spans="1:57" ht="18.75" customHeight="1" x14ac:dyDescent="0.2">
      <c r="A118" s="3" t="s">
        <v>148</v>
      </c>
      <c r="B118" s="5">
        <v>24.843000411987301</v>
      </c>
      <c r="C118" s="6" t="s">
        <v>30</v>
      </c>
      <c r="D118" s="5">
        <v>26.132999420166001</v>
      </c>
      <c r="E118" s="6" t="s">
        <v>30</v>
      </c>
      <c r="F118" s="5">
        <v>25.270999908447301</v>
      </c>
      <c r="G118" s="6" t="s">
        <v>30</v>
      </c>
      <c r="H118" s="5">
        <v>25.5130004882813</v>
      </c>
      <c r="I118" s="6" t="s">
        <v>30</v>
      </c>
      <c r="J118" s="5">
        <v>23.375999450683601</v>
      </c>
      <c r="K118" s="6" t="s">
        <v>30</v>
      </c>
      <c r="L118" s="5">
        <v>22.520999908447301</v>
      </c>
      <c r="M118" s="6" t="s">
        <v>30</v>
      </c>
      <c r="N118" s="5">
        <v>23.17799949646</v>
      </c>
      <c r="O118" s="6" t="s">
        <v>30</v>
      </c>
      <c r="P118" s="5">
        <v>22.774999618530298</v>
      </c>
      <c r="Q118" s="6" t="s">
        <v>30</v>
      </c>
      <c r="R118" s="5">
        <v>22.466999053955099</v>
      </c>
      <c r="S118" s="6" t="s">
        <v>30</v>
      </c>
      <c r="T118" s="5">
        <v>22.843000411987301</v>
      </c>
      <c r="U118" s="6" t="s">
        <v>30</v>
      </c>
      <c r="V118" s="5">
        <v>22.631999969482401</v>
      </c>
      <c r="W118" s="6" t="s">
        <v>30</v>
      </c>
      <c r="X118" s="5">
        <v>22.885999679565401</v>
      </c>
      <c r="Y118" s="6" t="s">
        <v>30</v>
      </c>
      <c r="Z118" s="5">
        <v>22.6879997253418</v>
      </c>
      <c r="AA118" s="6" t="s">
        <v>30</v>
      </c>
      <c r="AB118" s="5">
        <v>21.955999374389599</v>
      </c>
      <c r="AC118" s="6" t="s">
        <v>30</v>
      </c>
      <c r="AD118" s="5">
        <v>21.885999679565401</v>
      </c>
      <c r="AE118" s="6" t="s">
        <v>30</v>
      </c>
      <c r="AF118" s="5">
        <v>22.933000564575199</v>
      </c>
      <c r="AG118" s="6" t="s">
        <v>30</v>
      </c>
      <c r="AH118" s="5">
        <v>23.083000183105501</v>
      </c>
      <c r="AI118" s="6" t="s">
        <v>30</v>
      </c>
      <c r="AJ118" s="5">
        <v>23.2369995117188</v>
      </c>
      <c r="AK118" s="6" t="s">
        <v>30</v>
      </c>
      <c r="AL118" s="5">
        <v>22.638999938964801</v>
      </c>
      <c r="AM118" s="6" t="s">
        <v>30</v>
      </c>
      <c r="AN118" s="5">
        <v>22.32200050354</v>
      </c>
      <c r="AO118" s="6" t="s">
        <v>30</v>
      </c>
      <c r="AP118" s="5">
        <v>22.712999343872099</v>
      </c>
      <c r="AQ118" s="6" t="s">
        <v>30</v>
      </c>
      <c r="AR118" s="5">
        <v>21.840000152587901</v>
      </c>
      <c r="AS118" s="6" t="s">
        <v>30</v>
      </c>
      <c r="AT118" s="5">
        <v>21.0620002746582</v>
      </c>
      <c r="AU118" s="6" t="s">
        <v>30</v>
      </c>
      <c r="AV118" s="5">
        <v>21.3659992218018</v>
      </c>
      <c r="AW118" s="6" t="s">
        <v>30</v>
      </c>
      <c r="AX118" s="5">
        <v>22.3619995117188</v>
      </c>
      <c r="AY118" s="6" t="s">
        <v>30</v>
      </c>
      <c r="AZ118" s="5">
        <v>23.031999588012699</v>
      </c>
      <c r="BA118" s="6" t="s">
        <v>30</v>
      </c>
      <c r="BB118" s="5">
        <v>23.7329998016357</v>
      </c>
      <c r="BC118" s="6" t="s">
        <v>30</v>
      </c>
      <c r="BD118" s="5">
        <v>24.924999237060501</v>
      </c>
      <c r="BE118" s="6" t="s">
        <v>30</v>
      </c>
    </row>
    <row r="119" spans="1:57" ht="18.75" customHeight="1" x14ac:dyDescent="0.2">
      <c r="A119" s="3" t="s">
        <v>149</v>
      </c>
      <c r="B119" s="4">
        <v>36.174999237060497</v>
      </c>
      <c r="C119" s="3" t="s">
        <v>30</v>
      </c>
      <c r="D119" s="4">
        <v>34.340999603271499</v>
      </c>
      <c r="E119" s="3" t="s">
        <v>30</v>
      </c>
      <c r="F119" s="4">
        <v>34.7630004882813</v>
      </c>
      <c r="G119" s="3" t="s">
        <v>30</v>
      </c>
      <c r="H119" s="4">
        <v>34.872001647949197</v>
      </c>
      <c r="I119" s="3" t="s">
        <v>30</v>
      </c>
      <c r="J119" s="4">
        <v>35.423000335693402</v>
      </c>
      <c r="K119" s="3" t="s">
        <v>30</v>
      </c>
      <c r="L119" s="4">
        <v>35.570999145507798</v>
      </c>
      <c r="M119" s="3" t="s">
        <v>30</v>
      </c>
      <c r="N119" s="4">
        <v>33.754001617431598</v>
      </c>
      <c r="O119" s="3" t="s">
        <v>30</v>
      </c>
      <c r="P119" s="4">
        <v>33.930999755859403</v>
      </c>
      <c r="Q119" s="3" t="s">
        <v>30</v>
      </c>
      <c r="R119" s="4">
        <v>32.2760009765625</v>
      </c>
      <c r="S119" s="3" t="s">
        <v>30</v>
      </c>
      <c r="T119" s="4">
        <v>32.312999725341797</v>
      </c>
      <c r="U119" s="3" t="s">
        <v>30</v>
      </c>
      <c r="V119" s="4">
        <v>32.537998199462898</v>
      </c>
      <c r="W119" s="3" t="s">
        <v>30</v>
      </c>
      <c r="X119" s="4">
        <v>31.9409999847412</v>
      </c>
      <c r="Y119" s="3" t="s">
        <v>30</v>
      </c>
      <c r="Z119" s="4">
        <v>33.250999450683601</v>
      </c>
      <c r="AA119" s="3" t="s">
        <v>30</v>
      </c>
      <c r="AB119" s="4">
        <v>33.161998748779297</v>
      </c>
      <c r="AC119" s="3" t="s">
        <v>30</v>
      </c>
      <c r="AD119" s="4">
        <v>34.202999114990199</v>
      </c>
      <c r="AE119" s="3" t="s">
        <v>30</v>
      </c>
      <c r="AF119" s="4">
        <v>36.057998657226598</v>
      </c>
      <c r="AG119" s="3" t="s">
        <v>30</v>
      </c>
      <c r="AH119" s="4">
        <v>35.2760009765625</v>
      </c>
      <c r="AI119" s="3" t="s">
        <v>30</v>
      </c>
      <c r="AJ119" s="4">
        <v>33.877998352050803</v>
      </c>
      <c r="AK119" s="3" t="s">
        <v>30</v>
      </c>
      <c r="AL119" s="4">
        <v>32.895999908447301</v>
      </c>
      <c r="AM119" s="3" t="s">
        <v>30</v>
      </c>
      <c r="AN119" s="4">
        <v>30.247999191284201</v>
      </c>
      <c r="AO119" s="3" t="s">
        <v>30</v>
      </c>
      <c r="AP119" s="4">
        <v>30.2730007171631</v>
      </c>
      <c r="AQ119" s="3" t="s">
        <v>30</v>
      </c>
      <c r="AR119" s="4">
        <v>30.055000305175799</v>
      </c>
      <c r="AS119" s="3" t="s">
        <v>30</v>
      </c>
      <c r="AT119" s="4">
        <v>31.643999099731399</v>
      </c>
      <c r="AU119" s="3" t="s">
        <v>30</v>
      </c>
      <c r="AV119" s="4">
        <v>30.4769992828369</v>
      </c>
      <c r="AW119" s="3" t="s">
        <v>30</v>
      </c>
      <c r="AX119" s="4">
        <v>31.222999572753899</v>
      </c>
      <c r="AY119" s="3" t="s">
        <v>30</v>
      </c>
      <c r="AZ119" s="4">
        <v>31.5690002441406</v>
      </c>
      <c r="BA119" s="3" t="s">
        <v>30</v>
      </c>
      <c r="BB119" s="4">
        <v>31.573999404907202</v>
      </c>
      <c r="BC119" s="3" t="s">
        <v>30</v>
      </c>
      <c r="BD119" s="4">
        <v>31.9799995422363</v>
      </c>
      <c r="BE119" s="3" t="s">
        <v>30</v>
      </c>
    </row>
    <row r="120" spans="1:57" ht="18.75" customHeight="1" x14ac:dyDescent="0.2">
      <c r="A120" s="3" t="s">
        <v>150</v>
      </c>
      <c r="B120" s="5"/>
      <c r="C120" s="6"/>
      <c r="D120" s="5">
        <v>8.3839998245239293</v>
      </c>
      <c r="E120" s="6" t="s">
        <v>30</v>
      </c>
      <c r="F120" s="5">
        <v>9.1350002288818395</v>
      </c>
      <c r="G120" s="6" t="s">
        <v>30</v>
      </c>
      <c r="H120" s="5">
        <v>8.8229999542236293</v>
      </c>
      <c r="I120" s="6" t="s">
        <v>30</v>
      </c>
      <c r="J120" s="5">
        <v>9.1730003356933594</v>
      </c>
      <c r="K120" s="6" t="s">
        <v>30</v>
      </c>
      <c r="L120" s="5">
        <v>9.1599998474121094</v>
      </c>
      <c r="M120" s="6" t="s">
        <v>30</v>
      </c>
      <c r="N120" s="5">
        <v>9.5010004043579102</v>
      </c>
      <c r="O120" s="6" t="s">
        <v>30</v>
      </c>
      <c r="P120" s="5">
        <v>10.5989999771118</v>
      </c>
      <c r="Q120" s="6" t="s">
        <v>30</v>
      </c>
      <c r="R120" s="5">
        <v>11.0329999923706</v>
      </c>
      <c r="S120" s="6" t="s">
        <v>30</v>
      </c>
      <c r="T120" s="5">
        <v>10.6969995498657</v>
      </c>
      <c r="U120" s="6" t="s">
        <v>30</v>
      </c>
      <c r="V120" s="5">
        <v>10.380999565124499</v>
      </c>
      <c r="W120" s="6" t="s">
        <v>30</v>
      </c>
      <c r="X120" s="5">
        <v>9.6540002822875994</v>
      </c>
      <c r="Y120" s="6" t="s">
        <v>30</v>
      </c>
      <c r="Z120" s="5">
        <v>10.3570003509521</v>
      </c>
      <c r="AA120" s="6" t="s">
        <v>30</v>
      </c>
      <c r="AB120" s="5">
        <v>11.6660003662109</v>
      </c>
      <c r="AC120" s="6" t="s">
        <v>30</v>
      </c>
      <c r="AD120" s="5">
        <v>12.1379995346069</v>
      </c>
      <c r="AE120" s="6" t="s">
        <v>30</v>
      </c>
      <c r="AF120" s="5">
        <v>12.9010000228882</v>
      </c>
      <c r="AG120" s="6" t="s">
        <v>30</v>
      </c>
      <c r="AH120" s="5">
        <v>13.6330003738403</v>
      </c>
      <c r="AI120" s="6" t="s">
        <v>30</v>
      </c>
      <c r="AJ120" s="5">
        <v>13.819999694824199</v>
      </c>
      <c r="AK120" s="6" t="s">
        <v>30</v>
      </c>
      <c r="AL120" s="5">
        <v>13.166999816894499</v>
      </c>
      <c r="AM120" s="6" t="s">
        <v>30</v>
      </c>
      <c r="AN120" s="5">
        <v>13.0690002441406</v>
      </c>
      <c r="AO120" s="6" t="s">
        <v>30</v>
      </c>
      <c r="AP120" s="5">
        <v>15.078000068664601</v>
      </c>
      <c r="AQ120" s="6" t="s">
        <v>30</v>
      </c>
      <c r="AR120" s="5">
        <v>15.975999832153301</v>
      </c>
      <c r="AS120" s="6" t="s">
        <v>30</v>
      </c>
      <c r="AT120" s="5">
        <v>16.475999832153299</v>
      </c>
      <c r="AU120" s="6" t="s">
        <v>30</v>
      </c>
      <c r="AV120" s="5">
        <v>16.5170001983643</v>
      </c>
      <c r="AW120" s="6" t="s">
        <v>30</v>
      </c>
      <c r="AX120" s="5">
        <v>16.849000930786101</v>
      </c>
      <c r="AY120" s="6" t="s">
        <v>30</v>
      </c>
      <c r="AZ120" s="5">
        <v>17.086999893188501</v>
      </c>
      <c r="BA120" s="6" t="s">
        <v>30</v>
      </c>
      <c r="BB120" s="5">
        <v>16.940000534057599</v>
      </c>
      <c r="BC120" s="6" t="s">
        <v>30</v>
      </c>
      <c r="BD120" s="5"/>
      <c r="BE120" s="6"/>
    </row>
    <row r="121" spans="1:57" ht="18.75" customHeight="1" x14ac:dyDescent="0.2">
      <c r="A121" s="3" t="s">
        <v>151</v>
      </c>
      <c r="B121" s="4"/>
      <c r="C121" s="3"/>
      <c r="D121" s="4"/>
      <c r="E121" s="3"/>
      <c r="F121" s="4"/>
      <c r="G121" s="3"/>
      <c r="H121" s="4"/>
      <c r="I121" s="3"/>
      <c r="J121" s="4"/>
      <c r="K121" s="3"/>
      <c r="L121" s="4">
        <v>7.0807752609252903</v>
      </c>
      <c r="M121" s="3" t="s">
        <v>30</v>
      </c>
      <c r="N121" s="4">
        <v>7.1245322227478001</v>
      </c>
      <c r="O121" s="3" t="s">
        <v>30</v>
      </c>
      <c r="P121" s="4">
        <v>7.7272930145263699</v>
      </c>
      <c r="Q121" s="3" t="s">
        <v>30</v>
      </c>
      <c r="R121" s="4">
        <v>8.3125638961791992</v>
      </c>
      <c r="S121" s="3" t="s">
        <v>30</v>
      </c>
      <c r="T121" s="4">
        <v>8.5427055358886701</v>
      </c>
      <c r="U121" s="3" t="s">
        <v>30</v>
      </c>
      <c r="V121" s="4">
        <v>8.6692590713500994</v>
      </c>
      <c r="W121" s="3" t="s">
        <v>30</v>
      </c>
      <c r="X121" s="4">
        <v>9.4382238388061506</v>
      </c>
      <c r="Y121" s="3" t="s">
        <v>30</v>
      </c>
      <c r="Z121" s="4">
        <v>10.043972969055201</v>
      </c>
      <c r="AA121" s="3" t="s">
        <v>30</v>
      </c>
      <c r="AB121" s="4">
        <v>9.9132747650146502</v>
      </c>
      <c r="AC121" s="3" t="s">
        <v>30</v>
      </c>
      <c r="AD121" s="4">
        <v>10.951077461242701</v>
      </c>
      <c r="AE121" s="3" t="s">
        <v>30</v>
      </c>
      <c r="AF121" s="4">
        <v>10.201901435852101</v>
      </c>
      <c r="AG121" s="3" t="s">
        <v>30</v>
      </c>
      <c r="AH121" s="4">
        <v>10.687716484069799</v>
      </c>
      <c r="AI121" s="3" t="s">
        <v>30</v>
      </c>
      <c r="AJ121" s="4">
        <v>11.3613443374634</v>
      </c>
      <c r="AK121" s="3" t="s">
        <v>30</v>
      </c>
      <c r="AL121" s="4">
        <v>11.617353439331101</v>
      </c>
      <c r="AM121" s="3" t="s">
        <v>30</v>
      </c>
      <c r="AN121" s="4">
        <v>13.457597732543899</v>
      </c>
      <c r="AO121" s="3" t="s">
        <v>30</v>
      </c>
      <c r="AP121" s="4">
        <v>12.7734022140503</v>
      </c>
      <c r="AQ121" s="3" t="s">
        <v>30</v>
      </c>
      <c r="AR121" s="4">
        <v>13.2229299545288</v>
      </c>
      <c r="AS121" s="3" t="s">
        <v>30</v>
      </c>
      <c r="AT121" s="4">
        <v>13.9866333007813</v>
      </c>
      <c r="AU121" s="3" t="s">
        <v>30</v>
      </c>
      <c r="AV121" s="4">
        <v>15.2395429611206</v>
      </c>
      <c r="AW121" s="3" t="s">
        <v>30</v>
      </c>
      <c r="AX121" s="4">
        <v>15.559967994689901</v>
      </c>
      <c r="AY121" s="3" t="s">
        <v>30</v>
      </c>
      <c r="AZ121" s="4">
        <v>16.042518615722699</v>
      </c>
      <c r="BA121" s="3" t="s">
        <v>30</v>
      </c>
      <c r="BB121" s="4">
        <v>13.594861030578601</v>
      </c>
      <c r="BC121" s="3" t="s">
        <v>30</v>
      </c>
      <c r="BD121" s="4">
        <v>12.974249839782701</v>
      </c>
      <c r="BE121" s="3" t="s">
        <v>30</v>
      </c>
    </row>
    <row r="122" spans="1:57" ht="18.75" customHeight="1" x14ac:dyDescent="0.2">
      <c r="A122" s="3" t="s">
        <v>152</v>
      </c>
      <c r="B122" s="5"/>
      <c r="C122" s="6"/>
      <c r="D122" s="5"/>
      <c r="E122" s="6"/>
      <c r="F122" s="5"/>
      <c r="G122" s="6"/>
      <c r="H122" s="5"/>
      <c r="I122" s="6"/>
      <c r="J122" s="5"/>
      <c r="K122" s="6"/>
      <c r="L122" s="5"/>
      <c r="M122" s="6"/>
      <c r="N122" s="5"/>
      <c r="O122" s="6"/>
      <c r="P122" s="5"/>
      <c r="Q122" s="6"/>
      <c r="R122" s="5"/>
      <c r="S122" s="6"/>
      <c r="T122" s="5"/>
      <c r="U122" s="6"/>
      <c r="V122" s="5">
        <v>12.2287149429321</v>
      </c>
      <c r="W122" s="6" t="s">
        <v>30</v>
      </c>
      <c r="X122" s="5">
        <v>12.3011074066162</v>
      </c>
      <c r="Y122" s="6" t="s">
        <v>30</v>
      </c>
      <c r="Z122" s="5">
        <v>6.8572525978088397</v>
      </c>
      <c r="AA122" s="6" t="s">
        <v>30</v>
      </c>
      <c r="AB122" s="5">
        <v>8.9786214828491193</v>
      </c>
      <c r="AC122" s="6" t="s">
        <v>30</v>
      </c>
      <c r="AD122" s="5">
        <v>10.6831007003784</v>
      </c>
      <c r="AE122" s="6" t="s">
        <v>30</v>
      </c>
      <c r="AF122" s="5">
        <v>13.718833923339799</v>
      </c>
      <c r="AG122" s="6" t="s">
        <v>30</v>
      </c>
      <c r="AH122" s="5">
        <v>11.352867126464799</v>
      </c>
      <c r="AI122" s="6" t="s">
        <v>30</v>
      </c>
      <c r="AJ122" s="5">
        <v>8.4540615081787092</v>
      </c>
      <c r="AK122" s="6" t="s">
        <v>30</v>
      </c>
      <c r="AL122" s="5">
        <v>11.6457681655884</v>
      </c>
      <c r="AM122" s="6" t="s">
        <v>30</v>
      </c>
      <c r="AN122" s="5">
        <v>6.6938819885253897</v>
      </c>
      <c r="AO122" s="6" t="s">
        <v>30</v>
      </c>
      <c r="AP122" s="5">
        <v>7.3024001121520996</v>
      </c>
      <c r="AQ122" s="6" t="s">
        <v>30</v>
      </c>
      <c r="AR122" s="5">
        <v>10.6042804718018</v>
      </c>
      <c r="AS122" s="6" t="s">
        <v>30</v>
      </c>
      <c r="AT122" s="5">
        <v>10.208238601684601</v>
      </c>
      <c r="AU122" s="6" t="s">
        <v>30</v>
      </c>
      <c r="AV122" s="5">
        <v>8.4529857635497994</v>
      </c>
      <c r="AW122" s="6" t="s">
        <v>30</v>
      </c>
      <c r="AX122" s="5">
        <v>7.6823482513427699</v>
      </c>
      <c r="AY122" s="6" t="s">
        <v>30</v>
      </c>
      <c r="AZ122" s="5">
        <v>5.1247658729553196</v>
      </c>
      <c r="BA122" s="6" t="s">
        <v>30</v>
      </c>
      <c r="BB122" s="5">
        <v>3.6983597278595002</v>
      </c>
      <c r="BC122" s="6" t="s">
        <v>30</v>
      </c>
      <c r="BD122" s="5">
        <v>4.4301161766052202</v>
      </c>
      <c r="BE122" s="6" t="s">
        <v>30</v>
      </c>
    </row>
    <row r="123" spans="1:57" ht="18.75" customHeight="1" x14ac:dyDescent="0.2">
      <c r="A123" s="3" t="s">
        <v>153</v>
      </c>
      <c r="B123" s="4"/>
      <c r="C123" s="3"/>
      <c r="D123" s="4"/>
      <c r="E123" s="3"/>
      <c r="F123" s="4"/>
      <c r="G123" s="3"/>
      <c r="H123" s="4"/>
      <c r="I123" s="3"/>
      <c r="J123" s="4"/>
      <c r="K123" s="3"/>
      <c r="L123" s="4"/>
      <c r="M123" s="3"/>
      <c r="N123" s="4"/>
      <c r="O123" s="3"/>
      <c r="P123" s="4"/>
      <c r="Q123" s="3"/>
      <c r="R123" s="4"/>
      <c r="S123" s="3"/>
      <c r="T123" s="4"/>
      <c r="U123" s="3"/>
      <c r="V123" s="4"/>
      <c r="W123" s="3"/>
      <c r="X123" s="4"/>
      <c r="Y123" s="3"/>
      <c r="Z123" s="4"/>
      <c r="AA123" s="3"/>
      <c r="AB123" s="4"/>
      <c r="AC123" s="3"/>
      <c r="AD123" s="4"/>
      <c r="AE123" s="3"/>
      <c r="AF123" s="4">
        <v>18.425098419189499</v>
      </c>
      <c r="AG123" s="3" t="s">
        <v>30</v>
      </c>
      <c r="AH123" s="4">
        <v>18.9908638000488</v>
      </c>
      <c r="AI123" s="3" t="s">
        <v>30</v>
      </c>
      <c r="AJ123" s="4">
        <v>20.114788055419901</v>
      </c>
      <c r="AK123" s="3" t="s">
        <v>30</v>
      </c>
      <c r="AL123" s="4">
        <v>18.523946762085</v>
      </c>
      <c r="AM123" s="3" t="s">
        <v>30</v>
      </c>
      <c r="AN123" s="4">
        <v>17.1295776367188</v>
      </c>
      <c r="AO123" s="3" t="s">
        <v>30</v>
      </c>
      <c r="AP123" s="4">
        <v>16.865653991699201</v>
      </c>
      <c r="AQ123" s="3" t="s">
        <v>30</v>
      </c>
      <c r="AR123" s="4">
        <v>16.999650955200199</v>
      </c>
      <c r="AS123" s="3" t="s">
        <v>30</v>
      </c>
      <c r="AT123" s="4">
        <v>16.416650772094702</v>
      </c>
      <c r="AU123" s="3" t="s">
        <v>30</v>
      </c>
      <c r="AV123" s="4">
        <v>16.939640045166001</v>
      </c>
      <c r="AW123" s="3" t="s">
        <v>30</v>
      </c>
      <c r="AX123" s="4">
        <v>17.4862976074219</v>
      </c>
      <c r="AY123" s="3" t="s">
        <v>30</v>
      </c>
      <c r="AZ123" s="4">
        <v>18.1089782714844</v>
      </c>
      <c r="BA123" s="3" t="s">
        <v>30</v>
      </c>
      <c r="BB123" s="4">
        <v>18.147850036621101</v>
      </c>
      <c r="BC123" s="3" t="s">
        <v>30</v>
      </c>
      <c r="BD123" s="4"/>
      <c r="BE123" s="3"/>
    </row>
    <row r="124" spans="1:57" ht="18.75" customHeight="1" x14ac:dyDescent="0.2">
      <c r="A124" s="3" t="s">
        <v>154</v>
      </c>
      <c r="B124" s="5">
        <v>29.665000915527301</v>
      </c>
      <c r="C124" s="6" t="s">
        <v>30</v>
      </c>
      <c r="D124" s="5">
        <v>29.827999114990199</v>
      </c>
      <c r="E124" s="6" t="s">
        <v>30</v>
      </c>
      <c r="F124" s="5">
        <v>28.889999389648398</v>
      </c>
      <c r="G124" s="6" t="s">
        <v>30</v>
      </c>
      <c r="H124" s="5">
        <v>28.9370002746582</v>
      </c>
      <c r="I124" s="6" t="s">
        <v>30</v>
      </c>
      <c r="J124" s="5">
        <v>30.3190002441406</v>
      </c>
      <c r="K124" s="6" t="s">
        <v>30</v>
      </c>
      <c r="L124" s="5">
        <v>30.632999420166001</v>
      </c>
      <c r="M124" s="6" t="s">
        <v>30</v>
      </c>
      <c r="N124" s="5">
        <v>30.809999465942401</v>
      </c>
      <c r="O124" s="6" t="s">
        <v>30</v>
      </c>
      <c r="P124" s="5">
        <v>31.576999664306602</v>
      </c>
      <c r="Q124" s="6" t="s">
        <v>30</v>
      </c>
      <c r="R124" s="5">
        <v>31.8850002288818</v>
      </c>
      <c r="S124" s="6" t="s">
        <v>30</v>
      </c>
      <c r="T124" s="5">
        <v>32.016998291015597</v>
      </c>
      <c r="U124" s="6" t="s">
        <v>30</v>
      </c>
      <c r="V124" s="5">
        <v>33.119998931884801</v>
      </c>
      <c r="W124" s="6" t="s">
        <v>30</v>
      </c>
      <c r="X124" s="5">
        <v>33.037998199462898</v>
      </c>
      <c r="Y124" s="6" t="s">
        <v>30</v>
      </c>
      <c r="Z124" s="5">
        <v>32.673000335693402</v>
      </c>
      <c r="AA124" s="6" t="s">
        <v>30</v>
      </c>
      <c r="AB124" s="5">
        <v>32.062000274658203</v>
      </c>
      <c r="AC124" s="6" t="s">
        <v>30</v>
      </c>
      <c r="AD124" s="5">
        <v>33.2179985046387</v>
      </c>
      <c r="AE124" s="6" t="s">
        <v>30</v>
      </c>
      <c r="AF124" s="5">
        <v>33.891998291015597</v>
      </c>
      <c r="AG124" s="6" t="s">
        <v>30</v>
      </c>
      <c r="AH124" s="5">
        <v>34.323001861572301</v>
      </c>
      <c r="AI124" s="6" t="s">
        <v>30</v>
      </c>
      <c r="AJ124" s="5">
        <v>33.389999389648402</v>
      </c>
      <c r="AK124" s="6" t="s">
        <v>30</v>
      </c>
      <c r="AL124" s="5">
        <v>32.773998260497997</v>
      </c>
      <c r="AM124" s="6" t="s">
        <v>30</v>
      </c>
      <c r="AN124" s="5">
        <v>31.6149997711182</v>
      </c>
      <c r="AO124" s="6" t="s">
        <v>30</v>
      </c>
      <c r="AP124" s="5">
        <v>32.527000427246101</v>
      </c>
      <c r="AQ124" s="6" t="s">
        <v>30</v>
      </c>
      <c r="AR124" s="5">
        <v>32.7700004577637</v>
      </c>
      <c r="AS124" s="6" t="s">
        <v>30</v>
      </c>
      <c r="AT124" s="5">
        <v>32.1380004882813</v>
      </c>
      <c r="AU124" s="6" t="s">
        <v>30</v>
      </c>
      <c r="AV124" s="5">
        <v>30.364000320434599</v>
      </c>
      <c r="AW124" s="6" t="s">
        <v>30</v>
      </c>
      <c r="AX124" s="5">
        <v>28.847000122070298</v>
      </c>
      <c r="AY124" s="6" t="s">
        <v>30</v>
      </c>
      <c r="AZ124" s="5">
        <v>27.9869995117188</v>
      </c>
      <c r="BA124" s="6" t="s">
        <v>30</v>
      </c>
      <c r="BB124" s="5">
        <v>28.090000152587901</v>
      </c>
      <c r="BC124" s="6" t="s">
        <v>30</v>
      </c>
      <c r="BD124" s="5">
        <v>27.870000839233398</v>
      </c>
      <c r="BE124" s="6" t="s">
        <v>30</v>
      </c>
    </row>
    <row r="125" spans="1:57" ht="18.75" customHeight="1" x14ac:dyDescent="0.2">
      <c r="A125" s="3" t="s">
        <v>155</v>
      </c>
      <c r="B125" s="4">
        <v>1.22187352180481</v>
      </c>
      <c r="C125" s="3" t="s">
        <v>30</v>
      </c>
      <c r="D125" s="4">
        <v>1.5088974237442001</v>
      </c>
      <c r="E125" s="3" t="s">
        <v>30</v>
      </c>
      <c r="F125" s="4">
        <v>1.5518286228179901</v>
      </c>
      <c r="G125" s="3" t="s">
        <v>30</v>
      </c>
      <c r="H125" s="4">
        <v>1.60706102848053</v>
      </c>
      <c r="I125" s="3" t="s">
        <v>30</v>
      </c>
      <c r="J125" s="4">
        <v>1.75752937793732</v>
      </c>
      <c r="K125" s="3" t="s">
        <v>30</v>
      </c>
      <c r="L125" s="4">
        <v>1.91253221035004</v>
      </c>
      <c r="M125" s="3" t="s">
        <v>30</v>
      </c>
      <c r="N125" s="4">
        <v>2.0207350254058798</v>
      </c>
      <c r="O125" s="3" t="s">
        <v>30</v>
      </c>
      <c r="P125" s="4">
        <v>1.82937848567963</v>
      </c>
      <c r="Q125" s="3" t="s">
        <v>30</v>
      </c>
      <c r="R125" s="4">
        <v>2.7648673057556201</v>
      </c>
      <c r="S125" s="3" t="s">
        <v>30</v>
      </c>
      <c r="T125" s="4">
        <v>2.6552433967590301</v>
      </c>
      <c r="U125" s="3" t="s">
        <v>30</v>
      </c>
      <c r="V125" s="4">
        <v>1.71585917472839</v>
      </c>
      <c r="W125" s="3" t="s">
        <v>30</v>
      </c>
      <c r="X125" s="4">
        <v>1.8758454322814899</v>
      </c>
      <c r="Y125" s="3" t="s">
        <v>30</v>
      </c>
      <c r="Z125" s="4">
        <v>2.0594224929809601</v>
      </c>
      <c r="AA125" s="3" t="s">
        <v>30</v>
      </c>
      <c r="AB125" s="4">
        <v>2.0954151153564502</v>
      </c>
      <c r="AC125" s="3" t="s">
        <v>30</v>
      </c>
      <c r="AD125" s="4">
        <v>2.0017542839050302</v>
      </c>
      <c r="AE125" s="3" t="s">
        <v>30</v>
      </c>
      <c r="AF125" s="4">
        <v>2.0374820232391402</v>
      </c>
      <c r="AG125" s="3" t="s">
        <v>30</v>
      </c>
      <c r="AH125" s="4">
        <v>1.99168837070465</v>
      </c>
      <c r="AI125" s="3" t="s">
        <v>30</v>
      </c>
      <c r="AJ125" s="4">
        <v>2.7586498260497998</v>
      </c>
      <c r="AK125" s="3" t="s">
        <v>30</v>
      </c>
      <c r="AL125" s="4">
        <v>2.4869601726532</v>
      </c>
      <c r="AM125" s="3" t="s">
        <v>30</v>
      </c>
      <c r="AN125" s="4">
        <v>3.4667491912841801</v>
      </c>
      <c r="AO125" s="3" t="s">
        <v>30</v>
      </c>
      <c r="AP125" s="4">
        <v>2.6847381591796902</v>
      </c>
      <c r="AQ125" s="3" t="s">
        <v>30</v>
      </c>
      <c r="AR125" s="4">
        <v>2.3413345813751198</v>
      </c>
      <c r="AS125" s="3" t="s">
        <v>30</v>
      </c>
      <c r="AT125" s="4">
        <v>2.6705093383789098</v>
      </c>
      <c r="AU125" s="3" t="s">
        <v>30</v>
      </c>
      <c r="AV125" s="4">
        <v>2.61020851135254</v>
      </c>
      <c r="AW125" s="3" t="s">
        <v>30</v>
      </c>
      <c r="AX125" s="4">
        <v>2.9216654300689702</v>
      </c>
      <c r="AY125" s="3" t="s">
        <v>30</v>
      </c>
      <c r="AZ125" s="4">
        <v>3.4066832065582302</v>
      </c>
      <c r="BA125" s="3" t="s">
        <v>30</v>
      </c>
      <c r="BB125" s="4">
        <v>3.7314875125885001</v>
      </c>
      <c r="BC125" s="3" t="s">
        <v>30</v>
      </c>
      <c r="BD125" s="4">
        <v>3.4288275241851802</v>
      </c>
      <c r="BE125" s="3" t="s">
        <v>30</v>
      </c>
    </row>
    <row r="126" spans="1:57" ht="18.75" customHeight="1" x14ac:dyDescent="0.2">
      <c r="A126" s="3" t="s">
        <v>156</v>
      </c>
      <c r="B126" s="5">
        <v>10.6492147445679</v>
      </c>
      <c r="C126" s="6" t="s">
        <v>30</v>
      </c>
      <c r="D126" s="5">
        <v>9.7312078475952095</v>
      </c>
      <c r="E126" s="6" t="s">
        <v>30</v>
      </c>
      <c r="F126" s="5">
        <v>10.4046220779419</v>
      </c>
      <c r="G126" s="6" t="s">
        <v>30</v>
      </c>
      <c r="H126" s="5">
        <v>10.2146949768066</v>
      </c>
      <c r="I126" s="6" t="s">
        <v>30</v>
      </c>
      <c r="J126" s="5">
        <v>10.8498268127441</v>
      </c>
      <c r="K126" s="6" t="s">
        <v>30</v>
      </c>
      <c r="L126" s="5">
        <v>10.4844398498535</v>
      </c>
      <c r="M126" s="6" t="s">
        <v>30</v>
      </c>
      <c r="N126" s="5">
        <v>11.4606533050537</v>
      </c>
      <c r="O126" s="6" t="s">
        <v>30</v>
      </c>
      <c r="P126" s="5">
        <v>10.2544603347778</v>
      </c>
      <c r="Q126" s="6" t="s">
        <v>30</v>
      </c>
      <c r="R126" s="5">
        <v>9.9461021423339808</v>
      </c>
      <c r="S126" s="6" t="s">
        <v>30</v>
      </c>
      <c r="T126" s="5">
        <v>10.09801197052</v>
      </c>
      <c r="U126" s="6" t="s">
        <v>30</v>
      </c>
      <c r="V126" s="5">
        <v>9.8366327285766602</v>
      </c>
      <c r="W126" s="6" t="s">
        <v>30</v>
      </c>
      <c r="X126" s="5">
        <v>9.7313861846923793</v>
      </c>
      <c r="Y126" s="6" t="s">
        <v>30</v>
      </c>
      <c r="Z126" s="5">
        <v>9.9615659713745099</v>
      </c>
      <c r="AA126" s="6" t="s">
        <v>30</v>
      </c>
      <c r="AB126" s="5">
        <v>10.546576499939</v>
      </c>
      <c r="AC126" s="6" t="s">
        <v>30</v>
      </c>
      <c r="AD126" s="5">
        <v>10.0579986572266</v>
      </c>
      <c r="AE126" s="6" t="s">
        <v>30</v>
      </c>
      <c r="AF126" s="5">
        <v>9.4030799865722692</v>
      </c>
      <c r="AG126" s="6" t="s">
        <v>30</v>
      </c>
      <c r="AH126" s="5">
        <v>9.7825994491577095</v>
      </c>
      <c r="AI126" s="6" t="s">
        <v>30</v>
      </c>
      <c r="AJ126" s="5">
        <v>10.3274145126343</v>
      </c>
      <c r="AK126" s="6" t="s">
        <v>30</v>
      </c>
      <c r="AL126" s="5">
        <v>10.2077016830444</v>
      </c>
      <c r="AM126" s="6" t="s">
        <v>30</v>
      </c>
      <c r="AN126" s="5">
        <v>10.0812540054321</v>
      </c>
      <c r="AO126" s="6" t="s">
        <v>30</v>
      </c>
      <c r="AP126" s="5">
        <v>10.0891265869141</v>
      </c>
      <c r="AQ126" s="6" t="s">
        <v>30</v>
      </c>
      <c r="AR126" s="5">
        <v>9.5071582794189506</v>
      </c>
      <c r="AS126" s="6" t="s">
        <v>30</v>
      </c>
      <c r="AT126" s="5">
        <v>10.3551588058472</v>
      </c>
      <c r="AU126" s="6" t="s">
        <v>30</v>
      </c>
      <c r="AV126" s="5">
        <v>9.9680032730102504</v>
      </c>
      <c r="AW126" s="6" t="s">
        <v>30</v>
      </c>
      <c r="AX126" s="5">
        <v>10.4908952713013</v>
      </c>
      <c r="AY126" s="6" t="s">
        <v>30</v>
      </c>
      <c r="AZ126" s="5">
        <v>11.0177116394043</v>
      </c>
      <c r="BA126" s="6" t="s">
        <v>30</v>
      </c>
      <c r="BB126" s="5">
        <v>12.5892601013184</v>
      </c>
      <c r="BC126" s="6" t="s">
        <v>30</v>
      </c>
      <c r="BD126" s="5">
        <v>12.418378829956101</v>
      </c>
      <c r="BE126" s="6" t="s">
        <v>30</v>
      </c>
    </row>
    <row r="127" spans="1:57" ht="18.75" customHeight="1" x14ac:dyDescent="0.2">
      <c r="A127" s="3" t="s">
        <v>157</v>
      </c>
      <c r="B127" s="4"/>
      <c r="C127" s="3"/>
      <c r="D127" s="4"/>
      <c r="E127" s="3"/>
      <c r="F127" s="4"/>
      <c r="G127" s="3"/>
      <c r="H127" s="4"/>
      <c r="I127" s="3"/>
      <c r="J127" s="4"/>
      <c r="K127" s="3"/>
      <c r="L127" s="4"/>
      <c r="M127" s="3"/>
      <c r="N127" s="4"/>
      <c r="O127" s="3"/>
      <c r="P127" s="4"/>
      <c r="Q127" s="3"/>
      <c r="R127" s="4"/>
      <c r="S127" s="3"/>
      <c r="T127" s="4"/>
      <c r="U127" s="3"/>
      <c r="V127" s="4"/>
      <c r="W127" s="3"/>
      <c r="X127" s="4"/>
      <c r="Y127" s="3"/>
      <c r="Z127" s="4"/>
      <c r="AA127" s="3"/>
      <c r="AB127" s="4"/>
      <c r="AC127" s="3"/>
      <c r="AD127" s="4"/>
      <c r="AE127" s="3"/>
      <c r="AF127" s="4"/>
      <c r="AG127" s="3"/>
      <c r="AH127" s="4"/>
      <c r="AI127" s="3"/>
      <c r="AJ127" s="4"/>
      <c r="AK127" s="3"/>
      <c r="AL127" s="4">
        <v>16.6529216766357</v>
      </c>
      <c r="AM127" s="3" t="s">
        <v>30</v>
      </c>
      <c r="AN127" s="4">
        <v>15.9853162765503</v>
      </c>
      <c r="AO127" s="3" t="s">
        <v>30</v>
      </c>
      <c r="AP127" s="4">
        <v>17.020311355590799</v>
      </c>
      <c r="AQ127" s="3" t="s">
        <v>30</v>
      </c>
      <c r="AR127" s="4">
        <v>18.311388015747099</v>
      </c>
      <c r="AS127" s="3" t="s">
        <v>30</v>
      </c>
      <c r="AT127" s="4">
        <v>17.987123489379901</v>
      </c>
      <c r="AU127" s="3" t="s">
        <v>30</v>
      </c>
      <c r="AV127" s="4">
        <v>18.362348556518601</v>
      </c>
      <c r="AW127" s="3" t="s">
        <v>30</v>
      </c>
      <c r="AX127" s="4">
        <v>19.210037231445298</v>
      </c>
      <c r="AY127" s="3" t="s">
        <v>30</v>
      </c>
      <c r="AZ127" s="4">
        <v>19.3143920898438</v>
      </c>
      <c r="BA127" s="3" t="s">
        <v>30</v>
      </c>
      <c r="BB127" s="4">
        <v>19.671875</v>
      </c>
      <c r="BC127" s="3" t="s">
        <v>30</v>
      </c>
      <c r="BD127" s="4">
        <v>19.522800445556602</v>
      </c>
      <c r="BE127" s="3" t="s">
        <v>30</v>
      </c>
    </row>
    <row r="128" spans="1:57" ht="18.75" customHeight="1" x14ac:dyDescent="0.2">
      <c r="A128" s="3" t="s">
        <v>158</v>
      </c>
      <c r="B128" s="5">
        <v>11.03600025177</v>
      </c>
      <c r="C128" s="6" t="s">
        <v>30</v>
      </c>
      <c r="D128" s="5">
        <v>11.7700004577637</v>
      </c>
      <c r="E128" s="6" t="s">
        <v>30</v>
      </c>
      <c r="F128" s="5">
        <v>11.7170000076294</v>
      </c>
      <c r="G128" s="6" t="s">
        <v>30</v>
      </c>
      <c r="H128" s="5">
        <v>11.1630001068115</v>
      </c>
      <c r="I128" s="6" t="s">
        <v>30</v>
      </c>
      <c r="J128" s="5">
        <v>11.1149997711182</v>
      </c>
      <c r="K128" s="6" t="s">
        <v>30</v>
      </c>
      <c r="L128" s="5">
        <v>11.4409999847412</v>
      </c>
      <c r="M128" s="6" t="s">
        <v>30</v>
      </c>
      <c r="N128" s="5">
        <v>10.164999961853001</v>
      </c>
      <c r="O128" s="6" t="s">
        <v>30</v>
      </c>
      <c r="P128" s="5">
        <v>10.3900003433228</v>
      </c>
      <c r="Q128" s="6" t="s">
        <v>30</v>
      </c>
      <c r="R128" s="5">
        <v>9.7860002517700195</v>
      </c>
      <c r="S128" s="6" t="s">
        <v>30</v>
      </c>
      <c r="T128" s="5">
        <v>10.6350002288818</v>
      </c>
      <c r="U128" s="6" t="s">
        <v>30</v>
      </c>
      <c r="V128" s="5">
        <v>9.8400001525878906</v>
      </c>
      <c r="W128" s="6" t="s">
        <v>30</v>
      </c>
      <c r="X128" s="5">
        <v>8.8839998245239293</v>
      </c>
      <c r="Y128" s="6" t="s">
        <v>30</v>
      </c>
      <c r="Z128" s="5">
        <v>8.8470001220703107</v>
      </c>
      <c r="AA128" s="6" t="s">
        <v>30</v>
      </c>
      <c r="AB128" s="5">
        <v>8.8350000381469709</v>
      </c>
      <c r="AC128" s="6" t="s">
        <v>30</v>
      </c>
      <c r="AD128" s="5">
        <v>8.6029996871948207</v>
      </c>
      <c r="AE128" s="6" t="s">
        <v>30</v>
      </c>
      <c r="AF128" s="5">
        <v>8.7299995422363299</v>
      </c>
      <c r="AG128" s="6" t="s">
        <v>30</v>
      </c>
      <c r="AH128" s="5">
        <v>10.3009996414185</v>
      </c>
      <c r="AI128" s="6" t="s">
        <v>30</v>
      </c>
      <c r="AJ128" s="5">
        <v>10.468000411987299</v>
      </c>
      <c r="AK128" s="6" t="s">
        <v>30</v>
      </c>
      <c r="AL128" s="5">
        <v>10.5249996185303</v>
      </c>
      <c r="AM128" s="6" t="s">
        <v>30</v>
      </c>
      <c r="AN128" s="5">
        <v>10.564999580383301</v>
      </c>
      <c r="AO128" s="6" t="s">
        <v>30</v>
      </c>
      <c r="AP128" s="5">
        <v>10.9899997711182</v>
      </c>
      <c r="AQ128" s="6" t="s">
        <v>30</v>
      </c>
      <c r="AR128" s="5">
        <v>10.543000221252401</v>
      </c>
      <c r="AS128" s="6" t="s">
        <v>30</v>
      </c>
      <c r="AT128" s="5">
        <v>11.3500003814697</v>
      </c>
      <c r="AU128" s="6" t="s">
        <v>30</v>
      </c>
      <c r="AV128" s="5">
        <v>11.088000297546399</v>
      </c>
      <c r="AW128" s="6" t="s">
        <v>30</v>
      </c>
      <c r="AX128" s="5">
        <v>10.0609998703003</v>
      </c>
      <c r="AY128" s="6" t="s">
        <v>30</v>
      </c>
      <c r="AZ128" s="5">
        <v>10.012000083923301</v>
      </c>
      <c r="BA128" s="6" t="s">
        <v>30</v>
      </c>
      <c r="BB128" s="5">
        <v>10.4490003585815</v>
      </c>
      <c r="BC128" s="6" t="s">
        <v>30</v>
      </c>
      <c r="BD128" s="5"/>
      <c r="BE128" s="6"/>
    </row>
    <row r="129" spans="1:57" ht="18.75" customHeight="1" x14ac:dyDescent="0.2">
      <c r="A129" s="3" t="s">
        <v>159</v>
      </c>
      <c r="B129" s="4">
        <v>13.0924634933472</v>
      </c>
      <c r="C129" s="3" t="s">
        <v>30</v>
      </c>
      <c r="D129" s="4">
        <v>11.616939544677701</v>
      </c>
      <c r="E129" s="3" t="s">
        <v>30</v>
      </c>
      <c r="F129" s="4">
        <v>12.0961809158325</v>
      </c>
      <c r="G129" s="3" t="s">
        <v>30</v>
      </c>
      <c r="H129" s="4">
        <v>13.488177299499499</v>
      </c>
      <c r="I129" s="3" t="s">
        <v>30</v>
      </c>
      <c r="J129" s="4">
        <v>13.6306247711182</v>
      </c>
      <c r="K129" s="3" t="s">
        <v>30</v>
      </c>
      <c r="L129" s="4">
        <v>13.089750289916999</v>
      </c>
      <c r="M129" s="3" t="s">
        <v>30</v>
      </c>
      <c r="N129" s="4">
        <v>15.083306312561</v>
      </c>
      <c r="O129" s="3" t="s">
        <v>30</v>
      </c>
      <c r="P129" s="4">
        <v>15.8909549713135</v>
      </c>
      <c r="Q129" s="3" t="s">
        <v>30</v>
      </c>
      <c r="R129" s="4">
        <v>13.7302045822144</v>
      </c>
      <c r="S129" s="3" t="s">
        <v>30</v>
      </c>
      <c r="T129" s="4">
        <v>14.6040086746216</v>
      </c>
      <c r="U129" s="3" t="s">
        <v>30</v>
      </c>
      <c r="V129" s="4">
        <v>15.960455894470201</v>
      </c>
      <c r="W129" s="3" t="s">
        <v>30</v>
      </c>
      <c r="X129" s="4">
        <v>14.8205480575562</v>
      </c>
      <c r="Y129" s="3" t="s">
        <v>30</v>
      </c>
      <c r="Z129" s="4">
        <v>13.399456024169901</v>
      </c>
      <c r="AA129" s="3" t="s">
        <v>30</v>
      </c>
      <c r="AB129" s="4">
        <v>13.574988365173301</v>
      </c>
      <c r="AC129" s="3" t="s">
        <v>30</v>
      </c>
      <c r="AD129" s="4">
        <v>16.057987213134801</v>
      </c>
      <c r="AE129" s="3" t="s">
        <v>30</v>
      </c>
      <c r="AF129" s="4">
        <v>16.6504096984863</v>
      </c>
      <c r="AG129" s="3" t="s">
        <v>30</v>
      </c>
      <c r="AH129" s="4">
        <v>19.6443061828613</v>
      </c>
      <c r="AI129" s="3" t="s">
        <v>30</v>
      </c>
      <c r="AJ129" s="4">
        <v>20.861980438232401</v>
      </c>
      <c r="AK129" s="3" t="s">
        <v>30</v>
      </c>
      <c r="AL129" s="4">
        <v>18.424810409545898</v>
      </c>
      <c r="AM129" s="3" t="s">
        <v>30</v>
      </c>
      <c r="AN129" s="4">
        <v>15.673778533935501</v>
      </c>
      <c r="AO129" s="3" t="s">
        <v>30</v>
      </c>
      <c r="AP129" s="4">
        <v>16.748844146728501</v>
      </c>
      <c r="AQ129" s="3" t="s">
        <v>30</v>
      </c>
      <c r="AR129" s="4">
        <v>18.697433471679702</v>
      </c>
      <c r="AS129" s="3" t="s">
        <v>30</v>
      </c>
      <c r="AT129" s="4">
        <v>18.522886276245099</v>
      </c>
      <c r="AU129" s="3" t="s">
        <v>30</v>
      </c>
      <c r="AV129" s="4">
        <v>18.607423782348601</v>
      </c>
      <c r="AW129" s="3" t="s">
        <v>30</v>
      </c>
      <c r="AX129" s="4">
        <v>18.026901245117202</v>
      </c>
      <c r="AY129" s="3" t="s">
        <v>30</v>
      </c>
      <c r="AZ129" s="4">
        <v>16.027437210083001</v>
      </c>
      <c r="BA129" s="3" t="s">
        <v>30</v>
      </c>
      <c r="BB129" s="4">
        <v>14.198737144470201</v>
      </c>
      <c r="BC129" s="3" t="s">
        <v>30</v>
      </c>
      <c r="BD129" s="4">
        <v>14.2994680404663</v>
      </c>
      <c r="BE129" s="3" t="s">
        <v>30</v>
      </c>
    </row>
    <row r="130" spans="1:57" ht="18.75" customHeight="1" x14ac:dyDescent="0.2">
      <c r="A130" s="3" t="s">
        <v>160</v>
      </c>
      <c r="B130" s="5">
        <v>5.3060002326965297</v>
      </c>
      <c r="C130" s="6" t="s">
        <v>30</v>
      </c>
      <c r="D130" s="5">
        <v>4.2960000038146999</v>
      </c>
      <c r="E130" s="6" t="s">
        <v>30</v>
      </c>
      <c r="F130" s="5">
        <v>5.8730001449584996</v>
      </c>
      <c r="G130" s="6" t="s">
        <v>30</v>
      </c>
      <c r="H130" s="5">
        <v>8.0310001373290998</v>
      </c>
      <c r="I130" s="6" t="s">
        <v>30</v>
      </c>
      <c r="J130" s="5">
        <v>9.7360000610351598</v>
      </c>
      <c r="K130" s="6" t="s">
        <v>30</v>
      </c>
      <c r="L130" s="5">
        <v>11.137000083923301</v>
      </c>
      <c r="M130" s="6" t="s">
        <v>30</v>
      </c>
      <c r="N130" s="5">
        <v>10.3059997558594</v>
      </c>
      <c r="O130" s="6" t="s">
        <v>30</v>
      </c>
      <c r="P130" s="5">
        <v>10.3039999008179</v>
      </c>
      <c r="Q130" s="6" t="s">
        <v>30</v>
      </c>
      <c r="R130" s="5">
        <v>10.0970001220703</v>
      </c>
      <c r="S130" s="6" t="s">
        <v>30</v>
      </c>
      <c r="T130" s="5">
        <v>9.0970001220703107</v>
      </c>
      <c r="U130" s="6" t="s">
        <v>30</v>
      </c>
      <c r="V130" s="5">
        <v>9.3369998931884801</v>
      </c>
      <c r="W130" s="6" t="s">
        <v>30</v>
      </c>
      <c r="X130" s="5">
        <v>9.0270004272460902</v>
      </c>
      <c r="Y130" s="6" t="s">
        <v>30</v>
      </c>
      <c r="Z130" s="5">
        <v>8.0249996185302699</v>
      </c>
      <c r="AA130" s="6" t="s">
        <v>30</v>
      </c>
      <c r="AB130" s="5">
        <v>8.7550001144409197</v>
      </c>
      <c r="AC130" s="6" t="s">
        <v>30</v>
      </c>
      <c r="AD130" s="5">
        <v>10.2580003738403</v>
      </c>
      <c r="AE130" s="6" t="s">
        <v>30</v>
      </c>
      <c r="AF130" s="5">
        <v>10.826000213623001</v>
      </c>
      <c r="AG130" s="6" t="s">
        <v>30</v>
      </c>
      <c r="AH130" s="5">
        <v>10.9840002059937</v>
      </c>
      <c r="AI130" s="6" t="s">
        <v>30</v>
      </c>
      <c r="AJ130" s="5">
        <v>10.663999557495099</v>
      </c>
      <c r="AK130" s="6" t="s">
        <v>30</v>
      </c>
      <c r="AL130" s="5">
        <v>11.104000091552701</v>
      </c>
      <c r="AM130" s="6" t="s">
        <v>30</v>
      </c>
      <c r="AN130" s="5">
        <v>12.1420001983643</v>
      </c>
      <c r="AO130" s="6" t="s">
        <v>30</v>
      </c>
      <c r="AP130" s="5">
        <v>12.7299995422363</v>
      </c>
      <c r="AQ130" s="6" t="s">
        <v>30</v>
      </c>
      <c r="AR130" s="5">
        <v>13.067999839782701</v>
      </c>
      <c r="AS130" s="6" t="s">
        <v>30</v>
      </c>
      <c r="AT130" s="5">
        <v>13.2480001449585</v>
      </c>
      <c r="AU130" s="6" t="s">
        <v>30</v>
      </c>
      <c r="AV130" s="5">
        <v>12.2910003662109</v>
      </c>
      <c r="AW130" s="6" t="s">
        <v>30</v>
      </c>
      <c r="AX130" s="5">
        <v>13.161999702453601</v>
      </c>
      <c r="AY130" s="6" t="s">
        <v>30</v>
      </c>
      <c r="AZ130" s="5">
        <v>13.0260000228882</v>
      </c>
      <c r="BA130" s="6" t="s">
        <v>30</v>
      </c>
      <c r="BB130" s="5">
        <v>12.9969997406006</v>
      </c>
      <c r="BC130" s="6" t="s">
        <v>30</v>
      </c>
      <c r="BD130" s="5"/>
      <c r="BE130" s="6"/>
    </row>
    <row r="131" spans="1:57" ht="18.75" customHeight="1" x14ac:dyDescent="0.2">
      <c r="A131" s="3" t="s">
        <v>161</v>
      </c>
      <c r="B131" s="4">
        <v>11.180000305175801</v>
      </c>
      <c r="C131" s="3" t="s">
        <v>30</v>
      </c>
      <c r="D131" s="4">
        <v>11.3400001525879</v>
      </c>
      <c r="E131" s="3" t="s">
        <v>30</v>
      </c>
      <c r="F131" s="4">
        <v>12.3979997634888</v>
      </c>
      <c r="G131" s="3" t="s">
        <v>30</v>
      </c>
      <c r="H131" s="4">
        <v>12.5349998474121</v>
      </c>
      <c r="I131" s="3" t="s">
        <v>30</v>
      </c>
      <c r="J131" s="4">
        <v>13.5310001373291</v>
      </c>
      <c r="K131" s="3" t="s">
        <v>30</v>
      </c>
      <c r="L131" s="4">
        <v>13.8920001983643</v>
      </c>
      <c r="M131" s="3" t="s">
        <v>30</v>
      </c>
      <c r="N131" s="4">
        <v>14.4130001068115</v>
      </c>
      <c r="O131" s="3" t="s">
        <v>30</v>
      </c>
      <c r="P131" s="4">
        <v>14.618000030517599</v>
      </c>
      <c r="Q131" s="3" t="s">
        <v>30</v>
      </c>
      <c r="R131" s="4">
        <v>14.625</v>
      </c>
      <c r="S131" s="3" t="s">
        <v>30</v>
      </c>
      <c r="T131" s="4">
        <v>13.281999588012701</v>
      </c>
      <c r="U131" s="3" t="s">
        <v>30</v>
      </c>
      <c r="V131" s="4">
        <v>12.8190002441406</v>
      </c>
      <c r="W131" s="3" t="s">
        <v>30</v>
      </c>
      <c r="X131" s="4">
        <v>13.5590000152588</v>
      </c>
      <c r="Y131" s="3" t="s">
        <v>30</v>
      </c>
      <c r="Z131" s="4">
        <v>13.060000419616699</v>
      </c>
      <c r="AA131" s="3" t="s">
        <v>30</v>
      </c>
      <c r="AB131" s="4">
        <v>13.8170003890991</v>
      </c>
      <c r="AC131" s="3" t="s">
        <v>30</v>
      </c>
      <c r="AD131" s="4">
        <v>14.0710000991821</v>
      </c>
      <c r="AE131" s="3" t="s">
        <v>30</v>
      </c>
      <c r="AF131" s="4">
        <v>14.7980003356934</v>
      </c>
      <c r="AG131" s="3" t="s">
        <v>30</v>
      </c>
      <c r="AH131" s="4">
        <v>16.246000289916999</v>
      </c>
      <c r="AI131" s="3" t="s">
        <v>30</v>
      </c>
      <c r="AJ131" s="4">
        <v>16.8059997558594</v>
      </c>
      <c r="AK131" s="3" t="s">
        <v>30</v>
      </c>
      <c r="AL131" s="4">
        <v>16.860000610351602</v>
      </c>
      <c r="AM131" s="3" t="s">
        <v>30</v>
      </c>
      <c r="AN131" s="4">
        <v>14.9329996109009</v>
      </c>
      <c r="AO131" s="3" t="s">
        <v>30</v>
      </c>
      <c r="AP131" s="4">
        <v>15.9029998779297</v>
      </c>
      <c r="AQ131" s="3" t="s">
        <v>30</v>
      </c>
      <c r="AR131" s="4">
        <v>16.724000930786101</v>
      </c>
      <c r="AS131" s="3" t="s">
        <v>30</v>
      </c>
      <c r="AT131" s="4">
        <v>17.298999786376999</v>
      </c>
      <c r="AU131" s="3" t="s">
        <v>30</v>
      </c>
      <c r="AV131" s="4">
        <v>17.110000610351602</v>
      </c>
      <c r="AW131" s="3" t="s">
        <v>30</v>
      </c>
      <c r="AX131" s="4">
        <v>16.951000213623001</v>
      </c>
      <c r="AY131" s="3" t="s">
        <v>30</v>
      </c>
      <c r="AZ131" s="4">
        <v>15.173999786376999</v>
      </c>
      <c r="BA131" s="3" t="s">
        <v>30</v>
      </c>
      <c r="BB131" s="4">
        <v>14.0480003356934</v>
      </c>
      <c r="BC131" s="3" t="s">
        <v>30</v>
      </c>
      <c r="BD131" s="4"/>
      <c r="BE131" s="3"/>
    </row>
    <row r="132" spans="1:57" ht="18.75" customHeight="1" x14ac:dyDescent="0.2">
      <c r="A132" s="3" t="s">
        <v>162</v>
      </c>
      <c r="B132" s="5">
        <v>13.1458892822266</v>
      </c>
      <c r="C132" s="6" t="s">
        <v>30</v>
      </c>
      <c r="D132" s="5">
        <v>13.652260780334499</v>
      </c>
      <c r="E132" s="6" t="s">
        <v>30</v>
      </c>
      <c r="F132" s="5">
        <v>14.429271697998001</v>
      </c>
      <c r="G132" s="6" t="s">
        <v>30</v>
      </c>
      <c r="H132" s="5">
        <v>14.7122144699097</v>
      </c>
      <c r="I132" s="6" t="s">
        <v>30</v>
      </c>
      <c r="J132" s="5">
        <v>15.1524410247803</v>
      </c>
      <c r="K132" s="6" t="s">
        <v>30</v>
      </c>
      <c r="L132" s="5">
        <v>15.503358840942401</v>
      </c>
      <c r="M132" s="6" t="s">
        <v>30</v>
      </c>
      <c r="N132" s="5">
        <v>16.064470291137699</v>
      </c>
      <c r="O132" s="6" t="s">
        <v>30</v>
      </c>
      <c r="P132" s="5">
        <v>16.2017631530762</v>
      </c>
      <c r="Q132" s="6" t="s">
        <v>30</v>
      </c>
      <c r="R132" s="5">
        <v>14.955614089965801</v>
      </c>
      <c r="S132" s="6" t="s">
        <v>30</v>
      </c>
      <c r="T132" s="5">
        <v>14.1462869644165</v>
      </c>
      <c r="U132" s="6" t="s">
        <v>30</v>
      </c>
      <c r="V132" s="5">
        <v>13.688346862793001</v>
      </c>
      <c r="W132" s="6" t="s">
        <v>30</v>
      </c>
      <c r="X132" s="5">
        <v>13.439735412597701</v>
      </c>
      <c r="Y132" s="6" t="s">
        <v>30</v>
      </c>
      <c r="Z132" s="5">
        <v>13.008526802063001</v>
      </c>
      <c r="AA132" s="6" t="s">
        <v>30</v>
      </c>
      <c r="AB132" s="5">
        <v>13.0214738845825</v>
      </c>
      <c r="AC132" s="6" t="s">
        <v>30</v>
      </c>
      <c r="AD132" s="5">
        <v>12.663591384887701</v>
      </c>
      <c r="AE132" s="6" t="s">
        <v>30</v>
      </c>
      <c r="AF132" s="5">
        <v>13.309850692749</v>
      </c>
      <c r="AG132" s="6" t="s">
        <v>30</v>
      </c>
      <c r="AH132" s="5">
        <v>14.5850172042847</v>
      </c>
      <c r="AI132" s="6" t="s">
        <v>30</v>
      </c>
      <c r="AJ132" s="5">
        <v>14.359290122985801</v>
      </c>
      <c r="AK132" s="6" t="s">
        <v>30</v>
      </c>
      <c r="AL132" s="5">
        <v>14.401686668396</v>
      </c>
      <c r="AM132" s="6" t="s">
        <v>30</v>
      </c>
      <c r="AN132" s="5">
        <v>13.0814456939697</v>
      </c>
      <c r="AO132" s="6" t="s">
        <v>30</v>
      </c>
      <c r="AP132" s="5">
        <v>12.936597824096699</v>
      </c>
      <c r="AQ132" s="6" t="s">
        <v>30</v>
      </c>
      <c r="AR132" s="5">
        <v>13.216144561767599</v>
      </c>
      <c r="AS132" s="6" t="s">
        <v>30</v>
      </c>
      <c r="AT132" s="5">
        <v>14.0666847229004</v>
      </c>
      <c r="AU132" s="6" t="s">
        <v>30</v>
      </c>
      <c r="AV132" s="5">
        <v>14.4776773452759</v>
      </c>
      <c r="AW132" s="6" t="s">
        <v>30</v>
      </c>
      <c r="AX132" s="5">
        <v>14.4592475891113</v>
      </c>
      <c r="AY132" s="6" t="s">
        <v>30</v>
      </c>
      <c r="AZ132" s="5">
        <v>14.545467376709</v>
      </c>
      <c r="BA132" s="6" t="s">
        <v>30</v>
      </c>
      <c r="BB132" s="5">
        <v>14.5627632141113</v>
      </c>
      <c r="BC132" s="6" t="s">
        <v>30</v>
      </c>
      <c r="BD132" s="5">
        <v>15.1383247375488</v>
      </c>
      <c r="BE132" s="6" t="s">
        <v>30</v>
      </c>
    </row>
    <row r="133" spans="1:57" ht="18.75" customHeight="1" x14ac:dyDescent="0.2">
      <c r="A133" s="3" t="s">
        <v>163</v>
      </c>
      <c r="B133" s="4"/>
      <c r="C133" s="3"/>
      <c r="D133" s="4">
        <v>23.1809997558594</v>
      </c>
      <c r="E133" s="3" t="s">
        <v>30</v>
      </c>
      <c r="F133" s="4">
        <v>24.239000320434599</v>
      </c>
      <c r="G133" s="3" t="s">
        <v>30</v>
      </c>
      <c r="H133" s="4">
        <v>27.100000381469702</v>
      </c>
      <c r="I133" s="3" t="s">
        <v>30</v>
      </c>
      <c r="J133" s="4">
        <v>25.6219997406006</v>
      </c>
      <c r="K133" s="3" t="s">
        <v>30</v>
      </c>
      <c r="L133" s="4">
        <v>25.5170001983643</v>
      </c>
      <c r="M133" s="3" t="s">
        <v>30</v>
      </c>
      <c r="N133" s="4">
        <v>25.2329998016357</v>
      </c>
      <c r="O133" s="3" t="s">
        <v>30</v>
      </c>
      <c r="P133" s="4">
        <v>24.586000442504901</v>
      </c>
      <c r="Q133" s="3" t="s">
        <v>30</v>
      </c>
      <c r="R133" s="4">
        <v>23.8129997253418</v>
      </c>
      <c r="S133" s="3" t="s">
        <v>30</v>
      </c>
      <c r="T133" s="4">
        <v>21.356000900268601</v>
      </c>
      <c r="U133" s="3" t="s">
        <v>30</v>
      </c>
      <c r="V133" s="4">
        <v>20.033000946044901</v>
      </c>
      <c r="W133" s="3" t="s">
        <v>30</v>
      </c>
      <c r="X133" s="4">
        <v>19.455999374389599</v>
      </c>
      <c r="Y133" s="3" t="s">
        <v>30</v>
      </c>
      <c r="Z133" s="4">
        <v>20.200000762939499</v>
      </c>
      <c r="AA133" s="3" t="s">
        <v>30</v>
      </c>
      <c r="AB133" s="4">
        <v>19.877000808715799</v>
      </c>
      <c r="AC133" s="3" t="s">
        <v>30</v>
      </c>
      <c r="AD133" s="4">
        <v>19.8320007324219</v>
      </c>
      <c r="AE133" s="3" t="s">
        <v>30</v>
      </c>
      <c r="AF133" s="4">
        <v>20.795000076293899</v>
      </c>
      <c r="AG133" s="3" t="s">
        <v>30</v>
      </c>
      <c r="AH133" s="4">
        <v>21.6119995117188</v>
      </c>
      <c r="AI133" s="3" t="s">
        <v>30</v>
      </c>
      <c r="AJ133" s="4">
        <v>22.826000213623001</v>
      </c>
      <c r="AK133" s="3" t="s">
        <v>30</v>
      </c>
      <c r="AL133" s="4">
        <v>22.934999465942401</v>
      </c>
      <c r="AM133" s="3" t="s">
        <v>30</v>
      </c>
      <c r="AN133" s="4">
        <v>20.120000839233398</v>
      </c>
      <c r="AO133" s="3" t="s">
        <v>30</v>
      </c>
      <c r="AP133" s="4">
        <v>20.620000839233398</v>
      </c>
      <c r="AQ133" s="3" t="s">
        <v>30</v>
      </c>
      <c r="AR133" s="4">
        <v>20.7299995422363</v>
      </c>
      <c r="AS133" s="3" t="s">
        <v>30</v>
      </c>
      <c r="AT133" s="4">
        <v>20.127000808715799</v>
      </c>
      <c r="AU133" s="3" t="s">
        <v>30</v>
      </c>
      <c r="AV133" s="4">
        <v>19.7140007019043</v>
      </c>
      <c r="AW133" s="3" t="s">
        <v>30</v>
      </c>
      <c r="AX133" s="4">
        <v>19.777000427246101</v>
      </c>
      <c r="AY133" s="3" t="s">
        <v>30</v>
      </c>
      <c r="AZ133" s="4">
        <v>19.9440002441406</v>
      </c>
      <c r="BA133" s="3" t="s">
        <v>30</v>
      </c>
      <c r="BB133" s="4">
        <v>20.680000305175799</v>
      </c>
      <c r="BC133" s="3" t="s">
        <v>30</v>
      </c>
      <c r="BD133" s="4">
        <v>21.041000366210898</v>
      </c>
      <c r="BE133" s="3" t="s">
        <v>30</v>
      </c>
    </row>
    <row r="134" spans="1:57" ht="18.75" customHeight="1" x14ac:dyDescent="0.2">
      <c r="A134" s="3" t="s">
        <v>164</v>
      </c>
      <c r="B134" s="5">
        <v>19.291000366210898</v>
      </c>
      <c r="C134" s="6" t="s">
        <v>30</v>
      </c>
      <c r="D134" s="5">
        <v>20.061000823974599</v>
      </c>
      <c r="E134" s="6" t="s">
        <v>30</v>
      </c>
      <c r="F134" s="5">
        <v>21.9570007324219</v>
      </c>
      <c r="G134" s="6" t="s">
        <v>30</v>
      </c>
      <c r="H134" s="5">
        <v>20.510999679565401</v>
      </c>
      <c r="I134" s="6" t="s">
        <v>30</v>
      </c>
      <c r="J134" s="5">
        <v>21.2339992523193</v>
      </c>
      <c r="K134" s="6" t="s">
        <v>30</v>
      </c>
      <c r="L134" s="5">
        <v>21.6089992523193</v>
      </c>
      <c r="M134" s="6" t="s">
        <v>30</v>
      </c>
      <c r="N134" s="5">
        <v>22.413999557495099</v>
      </c>
      <c r="O134" s="6" t="s">
        <v>30</v>
      </c>
      <c r="P134" s="5">
        <v>22.201999664306602</v>
      </c>
      <c r="Q134" s="6" t="s">
        <v>30</v>
      </c>
      <c r="R134" s="5">
        <v>22.474000930786101</v>
      </c>
      <c r="S134" s="6" t="s">
        <v>30</v>
      </c>
      <c r="T134" s="5">
        <v>23.188999176025401</v>
      </c>
      <c r="U134" s="6" t="s">
        <v>30</v>
      </c>
      <c r="V134" s="5">
        <v>23.1350002288818</v>
      </c>
      <c r="W134" s="6" t="s">
        <v>30</v>
      </c>
      <c r="X134" s="5">
        <v>22.643999099731399</v>
      </c>
      <c r="Y134" s="6" t="s">
        <v>30</v>
      </c>
      <c r="Z134" s="5">
        <v>23.013999938964801</v>
      </c>
      <c r="AA134" s="6" t="s">
        <v>30</v>
      </c>
      <c r="AB134" s="5">
        <v>22.878999710083001</v>
      </c>
      <c r="AC134" s="6" t="s">
        <v>30</v>
      </c>
      <c r="AD134" s="5">
        <v>22.048999786376999</v>
      </c>
      <c r="AE134" s="6" t="s">
        <v>30</v>
      </c>
      <c r="AF134" s="5">
        <v>22.617000579833999</v>
      </c>
      <c r="AG134" s="6" t="s">
        <v>30</v>
      </c>
      <c r="AH134" s="5">
        <v>23.2399997711182</v>
      </c>
      <c r="AI134" s="6" t="s">
        <v>30</v>
      </c>
      <c r="AJ134" s="5">
        <v>23.681999206543001</v>
      </c>
      <c r="AK134" s="6" t="s">
        <v>30</v>
      </c>
      <c r="AL134" s="5">
        <v>23.361000061035199</v>
      </c>
      <c r="AM134" s="6" t="s">
        <v>30</v>
      </c>
      <c r="AN134" s="5">
        <v>21.3649997711182</v>
      </c>
      <c r="AO134" s="6" t="s">
        <v>30</v>
      </c>
      <c r="AP134" s="5">
        <v>21.815000534057599</v>
      </c>
      <c r="AQ134" s="6" t="s">
        <v>30</v>
      </c>
      <c r="AR134" s="5">
        <v>23.4340000152588</v>
      </c>
      <c r="AS134" s="6" t="s">
        <v>30</v>
      </c>
      <c r="AT134" s="5">
        <v>23.096000671386701</v>
      </c>
      <c r="AU134" s="6" t="s">
        <v>30</v>
      </c>
      <c r="AV134" s="5">
        <v>25.181999206543001</v>
      </c>
      <c r="AW134" s="6" t="s">
        <v>30</v>
      </c>
      <c r="AX134" s="5">
        <v>25.2560005187988</v>
      </c>
      <c r="AY134" s="6" t="s">
        <v>30</v>
      </c>
      <c r="AZ134" s="5">
        <v>25.44700050354</v>
      </c>
      <c r="BA134" s="6" t="s">
        <v>30</v>
      </c>
      <c r="BB134" s="5">
        <v>25.195999145507798</v>
      </c>
      <c r="BC134" s="6" t="s">
        <v>30</v>
      </c>
      <c r="BD134" s="5">
        <v>25.409999847412099</v>
      </c>
      <c r="BE134" s="6" t="s">
        <v>30</v>
      </c>
    </row>
    <row r="135" spans="1:57" ht="18.75" customHeight="1" x14ac:dyDescent="0.2">
      <c r="A135" s="3" t="s">
        <v>165</v>
      </c>
      <c r="B135" s="4">
        <v>0.64944761991500899</v>
      </c>
      <c r="C135" s="3" t="s">
        <v>30</v>
      </c>
      <c r="D135" s="4">
        <v>0.88900864124298096</v>
      </c>
      <c r="E135" s="3" t="s">
        <v>30</v>
      </c>
      <c r="F135" s="4">
        <v>0.88836592435836803</v>
      </c>
      <c r="G135" s="3" t="s">
        <v>30</v>
      </c>
      <c r="H135" s="4">
        <v>0.89577734470367398</v>
      </c>
      <c r="I135" s="3" t="s">
        <v>30</v>
      </c>
      <c r="J135" s="4">
        <v>1.1565399169921899</v>
      </c>
      <c r="K135" s="3" t="s">
        <v>30</v>
      </c>
      <c r="L135" s="4">
        <v>0.95874685049056996</v>
      </c>
      <c r="M135" s="3" t="s">
        <v>30</v>
      </c>
      <c r="N135" s="4">
        <v>0.94674915075302102</v>
      </c>
      <c r="O135" s="3" t="s">
        <v>30</v>
      </c>
      <c r="P135" s="4">
        <v>0.92865478992462203</v>
      </c>
      <c r="Q135" s="3" t="s">
        <v>30</v>
      </c>
      <c r="R135" s="4">
        <v>1.1518886089325</v>
      </c>
      <c r="S135" s="3" t="s">
        <v>30</v>
      </c>
      <c r="T135" s="4">
        <v>0.98534727096557595</v>
      </c>
      <c r="U135" s="3" t="s">
        <v>30</v>
      </c>
      <c r="V135" s="4">
        <v>0.67134857177734397</v>
      </c>
      <c r="W135" s="3" t="s">
        <v>30</v>
      </c>
      <c r="X135" s="4">
        <v>2.1655702590942401</v>
      </c>
      <c r="Y135" s="3" t="s">
        <v>30</v>
      </c>
      <c r="Z135" s="4">
        <v>1.3595284223556501</v>
      </c>
      <c r="AA135" s="3" t="s">
        <v>30</v>
      </c>
      <c r="AB135" s="4">
        <v>1.7400423288345299</v>
      </c>
      <c r="AC135" s="3" t="s">
        <v>30</v>
      </c>
      <c r="AD135" s="4">
        <v>2.1717722415924099</v>
      </c>
      <c r="AE135" s="3" t="s">
        <v>30</v>
      </c>
      <c r="AF135" s="4">
        <v>1.43135643005371</v>
      </c>
      <c r="AG135" s="3" t="s">
        <v>30</v>
      </c>
      <c r="AH135" s="4">
        <v>2.70366764068604</v>
      </c>
      <c r="AI135" s="3" t="s">
        <v>30</v>
      </c>
      <c r="AJ135" s="4">
        <v>3.95650386810303</v>
      </c>
      <c r="AK135" s="3" t="s">
        <v>30</v>
      </c>
      <c r="AL135" s="4">
        <v>4.0155940055847203</v>
      </c>
      <c r="AM135" s="3" t="s">
        <v>30</v>
      </c>
      <c r="AN135" s="4">
        <v>6.4775719642639196</v>
      </c>
      <c r="AO135" s="3" t="s">
        <v>30</v>
      </c>
      <c r="AP135" s="4">
        <v>4.4087629318237296</v>
      </c>
      <c r="AQ135" s="3" t="s">
        <v>30</v>
      </c>
      <c r="AR135" s="4">
        <v>5.1545596122741699</v>
      </c>
      <c r="AS135" s="3" t="s">
        <v>30</v>
      </c>
      <c r="AT135" s="4">
        <v>7.7959899902343803</v>
      </c>
      <c r="AU135" s="3" t="s">
        <v>30</v>
      </c>
      <c r="AV135" s="4">
        <v>7.2372813224792498</v>
      </c>
      <c r="AW135" s="3" t="s">
        <v>30</v>
      </c>
      <c r="AX135" s="4">
        <v>6.6415824890136701</v>
      </c>
      <c r="AY135" s="3" t="s">
        <v>30</v>
      </c>
      <c r="AZ135" s="4">
        <v>6.9684257507324201</v>
      </c>
      <c r="BA135" s="3" t="s">
        <v>30</v>
      </c>
      <c r="BB135" s="4">
        <v>6.2623662948608398</v>
      </c>
      <c r="BC135" s="3" t="s">
        <v>30</v>
      </c>
      <c r="BD135" s="4">
        <v>4.8549900054931596</v>
      </c>
      <c r="BE135" s="3" t="s">
        <v>30</v>
      </c>
    </row>
    <row r="136" spans="1:57" ht="18.75" customHeight="1" x14ac:dyDescent="0.2">
      <c r="A136" s="3" t="s">
        <v>166</v>
      </c>
      <c r="B136" s="5">
        <v>22.679624557495099</v>
      </c>
      <c r="C136" s="6" t="s">
        <v>30</v>
      </c>
      <c r="D136" s="5">
        <v>22.153947830200199</v>
      </c>
      <c r="E136" s="6" t="s">
        <v>30</v>
      </c>
      <c r="F136" s="5">
        <v>22.046758651733398</v>
      </c>
      <c r="G136" s="6" t="s">
        <v>30</v>
      </c>
      <c r="H136" s="5">
        <v>19.341222763061499</v>
      </c>
      <c r="I136" s="6" t="s">
        <v>30</v>
      </c>
      <c r="J136" s="5">
        <v>17.4965496063232</v>
      </c>
      <c r="K136" s="6" t="s">
        <v>30</v>
      </c>
      <c r="L136" s="5">
        <v>20.702661514282202</v>
      </c>
      <c r="M136" s="6" t="s">
        <v>30</v>
      </c>
      <c r="N136" s="5">
        <v>19.137783050537099</v>
      </c>
      <c r="O136" s="6" t="s">
        <v>30</v>
      </c>
      <c r="P136" s="5">
        <v>19.2784538269043</v>
      </c>
      <c r="Q136" s="6" t="s">
        <v>30</v>
      </c>
      <c r="R136" s="5">
        <v>19.240989685058601</v>
      </c>
      <c r="S136" s="6" t="s">
        <v>30</v>
      </c>
      <c r="T136" s="5">
        <v>19.868095397949201</v>
      </c>
      <c r="U136" s="6" t="s">
        <v>30</v>
      </c>
      <c r="V136" s="5">
        <v>19.0580654144287</v>
      </c>
      <c r="W136" s="6" t="s">
        <v>30</v>
      </c>
      <c r="X136" s="5">
        <v>17.591728210449201</v>
      </c>
      <c r="Y136" s="6" t="s">
        <v>30</v>
      </c>
      <c r="Z136" s="5">
        <v>17.316452026367202</v>
      </c>
      <c r="AA136" s="6" t="s">
        <v>30</v>
      </c>
      <c r="AB136" s="5">
        <v>18.124925613403299</v>
      </c>
      <c r="AC136" s="6" t="s">
        <v>30</v>
      </c>
      <c r="AD136" s="5">
        <v>17.787685394287099</v>
      </c>
      <c r="AE136" s="6" t="s">
        <v>30</v>
      </c>
      <c r="AF136" s="5">
        <v>17.742681503295898</v>
      </c>
      <c r="AG136" s="6" t="s">
        <v>30</v>
      </c>
      <c r="AH136" s="5">
        <v>18.482133865356399</v>
      </c>
      <c r="AI136" s="6" t="s">
        <v>30</v>
      </c>
      <c r="AJ136" s="5">
        <v>17.861619949340799</v>
      </c>
      <c r="AK136" s="6" t="s">
        <v>30</v>
      </c>
      <c r="AL136" s="5">
        <v>17.627885818481399</v>
      </c>
      <c r="AM136" s="6" t="s">
        <v>30</v>
      </c>
      <c r="AN136" s="5">
        <v>16.818008422851602</v>
      </c>
      <c r="AO136" s="6" t="s">
        <v>30</v>
      </c>
      <c r="AP136" s="5">
        <v>17.552696228027301</v>
      </c>
      <c r="AQ136" s="6" t="s">
        <v>30</v>
      </c>
      <c r="AR136" s="5">
        <v>18.6941032409668</v>
      </c>
      <c r="AS136" s="6" t="s">
        <v>30</v>
      </c>
      <c r="AT136" s="5">
        <v>19.1552333831787</v>
      </c>
      <c r="AU136" s="6" t="s">
        <v>30</v>
      </c>
      <c r="AV136" s="5">
        <v>18.743871688842798</v>
      </c>
      <c r="AW136" s="6" t="s">
        <v>30</v>
      </c>
      <c r="AX136" s="5">
        <v>18.690788269043001</v>
      </c>
      <c r="AY136" s="6" t="s">
        <v>30</v>
      </c>
      <c r="AZ136" s="5">
        <v>19.408443450927699</v>
      </c>
      <c r="BA136" s="6" t="s">
        <v>30</v>
      </c>
      <c r="BB136" s="5">
        <v>17.775047302246101</v>
      </c>
      <c r="BC136" s="6" t="s">
        <v>30</v>
      </c>
      <c r="BD136" s="5">
        <v>16.333158493041999</v>
      </c>
      <c r="BE136" s="6" t="s">
        <v>30</v>
      </c>
    </row>
    <row r="137" spans="1:57" ht="18.75" customHeight="1" x14ac:dyDescent="0.2">
      <c r="A137" s="3" t="s">
        <v>167</v>
      </c>
      <c r="B137" s="4"/>
      <c r="C137" s="3"/>
      <c r="D137" s="4"/>
      <c r="E137" s="3"/>
      <c r="F137" s="4"/>
      <c r="G137" s="3"/>
      <c r="H137" s="4"/>
      <c r="I137" s="3"/>
      <c r="J137" s="4">
        <v>11.17116355896</v>
      </c>
      <c r="K137" s="3" t="s">
        <v>30</v>
      </c>
      <c r="L137" s="4">
        <v>12.252312660217299</v>
      </c>
      <c r="M137" s="3" t="s">
        <v>30</v>
      </c>
      <c r="N137" s="4"/>
      <c r="O137" s="3"/>
      <c r="P137" s="4"/>
      <c r="Q137" s="3"/>
      <c r="R137" s="4">
        <v>21.9411926269531</v>
      </c>
      <c r="S137" s="3" t="s">
        <v>30</v>
      </c>
      <c r="T137" s="4">
        <v>21.7847003936768</v>
      </c>
      <c r="U137" s="3" t="s">
        <v>30</v>
      </c>
      <c r="V137" s="4">
        <v>24.998985290527301</v>
      </c>
      <c r="W137" s="3" t="s">
        <v>30</v>
      </c>
      <c r="X137" s="4">
        <v>25.859468460083001</v>
      </c>
      <c r="Y137" s="3" t="s">
        <v>30</v>
      </c>
      <c r="Z137" s="4">
        <v>25.0354614257813</v>
      </c>
      <c r="AA137" s="3" t="s">
        <v>30</v>
      </c>
      <c r="AB137" s="4">
        <v>24.243894577026399</v>
      </c>
      <c r="AC137" s="3" t="s">
        <v>30</v>
      </c>
      <c r="AD137" s="4">
        <v>24.9415092468262</v>
      </c>
      <c r="AE137" s="3" t="s">
        <v>30</v>
      </c>
      <c r="AF137" s="4">
        <v>29.5677814483643</v>
      </c>
      <c r="AG137" s="3" t="s">
        <v>30</v>
      </c>
      <c r="AH137" s="4">
        <v>29.238224029541001</v>
      </c>
      <c r="AI137" s="3" t="s">
        <v>30</v>
      </c>
      <c r="AJ137" s="4">
        <v>28.9964485168457</v>
      </c>
      <c r="AK137" s="3" t="s">
        <v>30</v>
      </c>
      <c r="AL137" s="4">
        <v>28.994016647338899</v>
      </c>
      <c r="AM137" s="3" t="s">
        <v>30</v>
      </c>
      <c r="AN137" s="4">
        <v>23.922824859619102</v>
      </c>
      <c r="AO137" s="3" t="s">
        <v>30</v>
      </c>
      <c r="AP137" s="4">
        <v>24.67333984375</v>
      </c>
      <c r="AQ137" s="3" t="s">
        <v>30</v>
      </c>
      <c r="AR137" s="4">
        <v>26.6356010437012</v>
      </c>
      <c r="AS137" s="3" t="s">
        <v>30</v>
      </c>
      <c r="AT137" s="4">
        <v>26.041557312011701</v>
      </c>
      <c r="AU137" s="3" t="s">
        <v>30</v>
      </c>
      <c r="AV137" s="4">
        <v>25.053808212280298</v>
      </c>
      <c r="AW137" s="3" t="s">
        <v>30</v>
      </c>
      <c r="AX137" s="4">
        <v>25.4294128417969</v>
      </c>
      <c r="AY137" s="3" t="s">
        <v>30</v>
      </c>
      <c r="AZ137" s="4">
        <v>22.798395156860401</v>
      </c>
      <c r="BA137" s="3" t="s">
        <v>30</v>
      </c>
      <c r="BB137" s="4">
        <v>21.960689544677699</v>
      </c>
      <c r="BC137" s="3" t="s">
        <v>30</v>
      </c>
      <c r="BD137" s="4">
        <v>24.174871444702099</v>
      </c>
      <c r="BE137" s="3" t="s">
        <v>30</v>
      </c>
    </row>
    <row r="138" spans="1:57" ht="18.75" customHeight="1" x14ac:dyDescent="0.2">
      <c r="A138" s="3" t="s">
        <v>168</v>
      </c>
      <c r="B138" s="5">
        <v>9.1137971878051793</v>
      </c>
      <c r="C138" s="6" t="s">
        <v>30</v>
      </c>
      <c r="D138" s="5">
        <v>9.6359663009643608</v>
      </c>
      <c r="E138" s="6" t="s">
        <v>30</v>
      </c>
      <c r="F138" s="5">
        <v>9.2510089874267596</v>
      </c>
      <c r="G138" s="6" t="s">
        <v>30</v>
      </c>
      <c r="H138" s="5">
        <v>8.8037309646606392</v>
      </c>
      <c r="I138" s="6" t="s">
        <v>30</v>
      </c>
      <c r="J138" s="5">
        <v>3.56425261497498</v>
      </c>
      <c r="K138" s="6" t="s">
        <v>30</v>
      </c>
      <c r="L138" s="5">
        <v>6.6879796981811497</v>
      </c>
      <c r="M138" s="6" t="s">
        <v>30</v>
      </c>
      <c r="N138" s="5">
        <v>8.8027429580688494</v>
      </c>
      <c r="O138" s="6" t="s">
        <v>30</v>
      </c>
      <c r="P138" s="5">
        <v>10.0526638031006</v>
      </c>
      <c r="Q138" s="6" t="s">
        <v>30</v>
      </c>
      <c r="R138" s="5">
        <v>10.338008880615201</v>
      </c>
      <c r="S138" s="6" t="s">
        <v>30</v>
      </c>
      <c r="T138" s="5">
        <v>10.2420597076416</v>
      </c>
      <c r="U138" s="6" t="s">
        <v>30</v>
      </c>
      <c r="V138" s="5">
        <v>9.6633872985839808</v>
      </c>
      <c r="W138" s="6" t="s">
        <v>30</v>
      </c>
      <c r="X138" s="5">
        <v>10.7162933349609</v>
      </c>
      <c r="Y138" s="6" t="s">
        <v>30</v>
      </c>
      <c r="Z138" s="5">
        <v>11.920452117919901</v>
      </c>
      <c r="AA138" s="6" t="s">
        <v>30</v>
      </c>
      <c r="AB138" s="5">
        <v>11.5455989837646</v>
      </c>
      <c r="AC138" s="6" t="s">
        <v>30</v>
      </c>
      <c r="AD138" s="5">
        <v>11.223524093627899</v>
      </c>
      <c r="AE138" s="6" t="s">
        <v>30</v>
      </c>
      <c r="AF138" s="5">
        <v>11.2885551452637</v>
      </c>
      <c r="AG138" s="6" t="s">
        <v>30</v>
      </c>
      <c r="AH138" s="5">
        <v>11.0870037078857</v>
      </c>
      <c r="AI138" s="6" t="s">
        <v>30</v>
      </c>
      <c r="AJ138" s="5">
        <v>11.5573472976685</v>
      </c>
      <c r="AK138" s="6" t="s">
        <v>30</v>
      </c>
      <c r="AL138" s="5">
        <v>12.324277877807599</v>
      </c>
      <c r="AM138" s="6" t="s">
        <v>30</v>
      </c>
      <c r="AN138" s="5">
        <v>11.9077262878418</v>
      </c>
      <c r="AO138" s="6" t="s">
        <v>30</v>
      </c>
      <c r="AP138" s="5">
        <v>12.2600240707397</v>
      </c>
      <c r="AQ138" s="6" t="s">
        <v>30</v>
      </c>
      <c r="AR138" s="5">
        <v>12.958264350891101</v>
      </c>
      <c r="AS138" s="6" t="s">
        <v>30</v>
      </c>
      <c r="AT138" s="5">
        <v>14.3703699111938</v>
      </c>
      <c r="AU138" s="6" t="s">
        <v>30</v>
      </c>
      <c r="AV138" s="5">
        <v>14.3443813323975</v>
      </c>
      <c r="AW138" s="6" t="s">
        <v>30</v>
      </c>
      <c r="AX138" s="5">
        <v>14.824272155761699</v>
      </c>
      <c r="AY138" s="6" t="s">
        <v>30</v>
      </c>
      <c r="AZ138" s="5">
        <v>15.564329147338899</v>
      </c>
      <c r="BA138" s="6" t="s">
        <v>30</v>
      </c>
      <c r="BB138" s="5">
        <v>15.6567678451538</v>
      </c>
      <c r="BC138" s="6" t="s">
        <v>30</v>
      </c>
      <c r="BD138" s="5">
        <v>15.531795501709</v>
      </c>
      <c r="BE138" s="6" t="s">
        <v>30</v>
      </c>
    </row>
    <row r="139" spans="1:57" ht="18.75" customHeight="1" x14ac:dyDescent="0.2">
      <c r="A139" s="3" t="s">
        <v>169</v>
      </c>
      <c r="B139" s="4"/>
      <c r="C139" s="3"/>
      <c r="D139" s="4"/>
      <c r="E139" s="3"/>
      <c r="F139" s="4"/>
      <c r="G139" s="3"/>
      <c r="H139" s="4"/>
      <c r="I139" s="3"/>
      <c r="J139" s="4"/>
      <c r="K139" s="3"/>
      <c r="L139" s="4"/>
      <c r="M139" s="3"/>
      <c r="N139" s="4"/>
      <c r="O139" s="3"/>
      <c r="P139" s="4"/>
      <c r="Q139" s="3"/>
      <c r="R139" s="4"/>
      <c r="S139" s="3"/>
      <c r="T139" s="4"/>
      <c r="U139" s="3"/>
      <c r="V139" s="4"/>
      <c r="W139" s="3"/>
      <c r="X139" s="4"/>
      <c r="Y139" s="3"/>
      <c r="Z139" s="4"/>
      <c r="AA139" s="3"/>
      <c r="AB139" s="4"/>
      <c r="AC139" s="3"/>
      <c r="AD139" s="4"/>
      <c r="AE139" s="3"/>
      <c r="AF139" s="4"/>
      <c r="AG139" s="3"/>
      <c r="AH139" s="4"/>
      <c r="AI139" s="3"/>
      <c r="AJ139" s="4"/>
      <c r="AK139" s="3"/>
      <c r="AL139" s="4"/>
      <c r="AM139" s="3"/>
      <c r="AN139" s="4"/>
      <c r="AO139" s="3"/>
      <c r="AP139" s="4">
        <v>21.837642669677699</v>
      </c>
      <c r="AQ139" s="3" t="s">
        <v>30</v>
      </c>
      <c r="AR139" s="4">
        <v>19.4091396331787</v>
      </c>
      <c r="AS139" s="3" t="s">
        <v>30</v>
      </c>
      <c r="AT139" s="4">
        <v>19.5628147125244</v>
      </c>
      <c r="AU139" s="3" t="s">
        <v>30</v>
      </c>
      <c r="AV139" s="4">
        <v>22.079929351806602</v>
      </c>
      <c r="AW139" s="3" t="s">
        <v>30</v>
      </c>
      <c r="AX139" s="4">
        <v>23.0580539703369</v>
      </c>
      <c r="AY139" s="3" t="s">
        <v>30</v>
      </c>
      <c r="AZ139" s="4">
        <v>22.680139541626001</v>
      </c>
      <c r="BA139" s="3" t="s">
        <v>30</v>
      </c>
      <c r="BB139" s="4">
        <v>24.208744049072301</v>
      </c>
      <c r="BC139" s="3" t="s">
        <v>30</v>
      </c>
      <c r="BD139" s="4">
        <v>24.256772994995099</v>
      </c>
      <c r="BE139" s="3" t="s">
        <v>30</v>
      </c>
    </row>
    <row r="140" spans="1:57" ht="18.75" customHeight="1" x14ac:dyDescent="0.2">
      <c r="A140" s="3" t="s">
        <v>170</v>
      </c>
      <c r="B140" s="5"/>
      <c r="C140" s="6"/>
      <c r="D140" s="5"/>
      <c r="E140" s="6"/>
      <c r="F140" s="5"/>
      <c r="G140" s="6"/>
      <c r="H140" s="5"/>
      <c r="I140" s="6"/>
      <c r="J140" s="5"/>
      <c r="K140" s="6"/>
      <c r="L140" s="5"/>
      <c r="M140" s="6"/>
      <c r="N140" s="5"/>
      <c r="O140" s="6"/>
      <c r="P140" s="5"/>
      <c r="Q140" s="6"/>
      <c r="R140" s="5"/>
      <c r="S140" s="6"/>
      <c r="T140" s="5"/>
      <c r="U140" s="6"/>
      <c r="V140" s="5"/>
      <c r="W140" s="6"/>
      <c r="X140" s="5"/>
      <c r="Y140" s="6"/>
      <c r="Z140" s="5">
        <v>16.507837295532202</v>
      </c>
      <c r="AA140" s="6" t="s">
        <v>30</v>
      </c>
      <c r="AB140" s="5">
        <v>15.414628982543899</v>
      </c>
      <c r="AC140" s="6" t="s">
        <v>30</v>
      </c>
      <c r="AD140" s="5">
        <v>14.521838188171399</v>
      </c>
      <c r="AE140" s="6" t="s">
        <v>30</v>
      </c>
      <c r="AF140" s="5">
        <v>15.437126159668001</v>
      </c>
      <c r="AG140" s="6" t="s">
        <v>30</v>
      </c>
      <c r="AH140" s="5">
        <v>15.7023000717163</v>
      </c>
      <c r="AI140" s="6" t="s">
        <v>30</v>
      </c>
      <c r="AJ140" s="5">
        <v>16.0807189941406</v>
      </c>
      <c r="AK140" s="6" t="s">
        <v>30</v>
      </c>
      <c r="AL140" s="5">
        <v>15.9489231109619</v>
      </c>
      <c r="AM140" s="6" t="s">
        <v>30</v>
      </c>
      <c r="AN140" s="5">
        <v>15.178822517395</v>
      </c>
      <c r="AO140" s="6" t="s">
        <v>30</v>
      </c>
      <c r="AP140" s="5">
        <v>14.1222982406616</v>
      </c>
      <c r="AQ140" s="6" t="s">
        <v>30</v>
      </c>
      <c r="AR140" s="5">
        <v>14.662743568420399</v>
      </c>
      <c r="AS140" s="6" t="s">
        <v>30</v>
      </c>
      <c r="AT140" s="5">
        <v>16.542770385742202</v>
      </c>
      <c r="AU140" s="6" t="s">
        <v>30</v>
      </c>
      <c r="AV140" s="5">
        <v>15.844201087951699</v>
      </c>
      <c r="AW140" s="6" t="s">
        <v>30</v>
      </c>
      <c r="AX140" s="5"/>
      <c r="AY140" s="6"/>
      <c r="AZ140" s="5">
        <v>16.6658115386963</v>
      </c>
      <c r="BA140" s="6" t="s">
        <v>30</v>
      </c>
      <c r="BB140" s="5">
        <v>15.6545248031616</v>
      </c>
      <c r="BC140" s="6" t="s">
        <v>30</v>
      </c>
      <c r="BD140" s="5"/>
      <c r="BE140" s="6"/>
    </row>
    <row r="141" spans="1:57" ht="18.75" customHeight="1" x14ac:dyDescent="0.2">
      <c r="A141" s="3" t="s">
        <v>171</v>
      </c>
      <c r="B141" s="4"/>
      <c r="C141" s="3"/>
      <c r="D141" s="4"/>
      <c r="E141" s="3"/>
      <c r="F141" s="4"/>
      <c r="G141" s="3"/>
      <c r="H141" s="4"/>
      <c r="I141" s="3"/>
      <c r="J141" s="4"/>
      <c r="K141" s="3"/>
      <c r="L141" s="4"/>
      <c r="M141" s="3"/>
      <c r="N141" s="4"/>
      <c r="O141" s="3"/>
      <c r="P141" s="4"/>
      <c r="Q141" s="3"/>
      <c r="R141" s="4"/>
      <c r="S141" s="3"/>
      <c r="T141" s="4"/>
      <c r="U141" s="3"/>
      <c r="V141" s="4">
        <v>24.0581760406494</v>
      </c>
      <c r="W141" s="3" t="s">
        <v>30</v>
      </c>
      <c r="X141" s="4">
        <v>12.1878910064697</v>
      </c>
      <c r="Y141" s="3" t="s">
        <v>30</v>
      </c>
      <c r="Z141" s="4">
        <v>13.081103324890099</v>
      </c>
      <c r="AA141" s="3" t="s">
        <v>30</v>
      </c>
      <c r="AB141" s="4">
        <v>12.7829284667969</v>
      </c>
      <c r="AC141" s="3" t="s">
        <v>30</v>
      </c>
      <c r="AD141" s="4">
        <v>14.2393608093262</v>
      </c>
      <c r="AE141" s="3" t="s">
        <v>30</v>
      </c>
      <c r="AF141" s="4">
        <v>13.623944282531699</v>
      </c>
      <c r="AG141" s="3" t="s">
        <v>30</v>
      </c>
      <c r="AH141" s="4">
        <v>13.2458801269531</v>
      </c>
      <c r="AI141" s="3" t="s">
        <v>30</v>
      </c>
      <c r="AJ141" s="4">
        <v>16.334796905517599</v>
      </c>
      <c r="AK141" s="3" t="s">
        <v>30</v>
      </c>
      <c r="AL141" s="4">
        <v>14.875370025634799</v>
      </c>
      <c r="AM141" s="3" t="s">
        <v>30</v>
      </c>
      <c r="AN141" s="4">
        <v>15.1618309020996</v>
      </c>
      <c r="AO141" s="3" t="s">
        <v>30</v>
      </c>
      <c r="AP141" s="4">
        <v>16.901607513427699</v>
      </c>
      <c r="AQ141" s="3" t="s">
        <v>30</v>
      </c>
      <c r="AR141" s="4">
        <v>17.888128280639599</v>
      </c>
      <c r="AS141" s="3" t="s">
        <v>30</v>
      </c>
      <c r="AT141" s="4">
        <v>14.612627983093301</v>
      </c>
      <c r="AU141" s="3" t="s">
        <v>30</v>
      </c>
      <c r="AV141" s="4">
        <v>16.012069702148398</v>
      </c>
      <c r="AW141" s="3" t="s">
        <v>30</v>
      </c>
      <c r="AX141" s="4">
        <v>13.6465454101563</v>
      </c>
      <c r="AY141" s="3" t="s">
        <v>30</v>
      </c>
      <c r="AZ141" s="4">
        <v>14.4280290603638</v>
      </c>
      <c r="BA141" s="3" t="s">
        <v>30</v>
      </c>
      <c r="BB141" s="4">
        <v>12.093873977661101</v>
      </c>
      <c r="BC141" s="3" t="s">
        <v>30</v>
      </c>
      <c r="BD141" s="4">
        <v>12.136711120605501</v>
      </c>
      <c r="BE141" s="3" t="s">
        <v>30</v>
      </c>
    </row>
    <row r="142" spans="1:57" ht="18.75" customHeight="1" x14ac:dyDescent="0.2">
      <c r="A142" s="3" t="s">
        <v>172</v>
      </c>
      <c r="B142" s="5">
        <v>2.7259900569915798</v>
      </c>
      <c r="C142" s="6" t="s">
        <v>30</v>
      </c>
      <c r="D142" s="5">
        <v>3.6865680217742902</v>
      </c>
      <c r="E142" s="6" t="s">
        <v>30</v>
      </c>
      <c r="F142" s="5">
        <v>5.4052758216857901</v>
      </c>
      <c r="G142" s="6" t="s">
        <v>30</v>
      </c>
      <c r="H142" s="5">
        <v>4.7698550224304199</v>
      </c>
      <c r="I142" s="6" t="s">
        <v>30</v>
      </c>
      <c r="J142" s="5">
        <v>4.4962329864501998</v>
      </c>
      <c r="K142" s="6" t="s">
        <v>30</v>
      </c>
      <c r="L142" s="5">
        <v>3.9402234554290798</v>
      </c>
      <c r="M142" s="6" t="s">
        <v>30</v>
      </c>
      <c r="N142" s="5">
        <v>4.0480914115905797</v>
      </c>
      <c r="O142" s="6" t="s">
        <v>30</v>
      </c>
      <c r="P142" s="5">
        <v>4.1429996490478498</v>
      </c>
      <c r="Q142" s="6" t="s">
        <v>30</v>
      </c>
      <c r="R142" s="5">
        <v>5.1107025146484402</v>
      </c>
      <c r="S142" s="6" t="s">
        <v>30</v>
      </c>
      <c r="T142" s="5">
        <v>4.4770064353942898</v>
      </c>
      <c r="U142" s="6" t="s">
        <v>30</v>
      </c>
      <c r="V142" s="5">
        <v>3.8497605323791499</v>
      </c>
      <c r="W142" s="6" t="s">
        <v>30</v>
      </c>
      <c r="X142" s="5">
        <v>3.4627516269683798</v>
      </c>
      <c r="Y142" s="6" t="s">
        <v>30</v>
      </c>
      <c r="Z142" s="5">
        <v>3.1365342140197798</v>
      </c>
      <c r="AA142" s="6" t="s">
        <v>30</v>
      </c>
      <c r="AB142" s="5">
        <v>2.8409483432769802</v>
      </c>
      <c r="AC142" s="6" t="s">
        <v>30</v>
      </c>
      <c r="AD142" s="5">
        <v>4.0450301170349103</v>
      </c>
      <c r="AE142" s="6" t="s">
        <v>30</v>
      </c>
      <c r="AF142" s="5">
        <v>3.5098433494567902</v>
      </c>
      <c r="AG142" s="6" t="s">
        <v>30</v>
      </c>
      <c r="AH142" s="5">
        <v>3.7046756744384801</v>
      </c>
      <c r="AI142" s="6" t="s">
        <v>30</v>
      </c>
      <c r="AJ142" s="5">
        <v>2.63653659820557</v>
      </c>
      <c r="AK142" s="6" t="s">
        <v>30</v>
      </c>
      <c r="AL142" s="5">
        <v>2.78832960128784</v>
      </c>
      <c r="AM142" s="6" t="s">
        <v>30</v>
      </c>
      <c r="AN142" s="5">
        <v>2.9321992397308301</v>
      </c>
      <c r="AO142" s="6" t="s">
        <v>30</v>
      </c>
      <c r="AP142" s="5">
        <v>2.52966332435608</v>
      </c>
      <c r="AQ142" s="6" t="s">
        <v>30</v>
      </c>
      <c r="AR142" s="5">
        <v>2.3320064544677699</v>
      </c>
      <c r="AS142" s="6" t="s">
        <v>30</v>
      </c>
      <c r="AT142" s="5">
        <v>2.5384202003478999</v>
      </c>
      <c r="AU142" s="6" t="s">
        <v>30</v>
      </c>
      <c r="AV142" s="5">
        <v>2.7339286804199201</v>
      </c>
      <c r="AW142" s="6" t="s">
        <v>30</v>
      </c>
      <c r="AX142" s="5">
        <v>2.7714140415191699</v>
      </c>
      <c r="AY142" s="6" t="s">
        <v>30</v>
      </c>
      <c r="AZ142" s="5">
        <v>3.3344035148620601</v>
      </c>
      <c r="BA142" s="6" t="s">
        <v>30</v>
      </c>
      <c r="BB142" s="5">
        <v>3.38998222351074</v>
      </c>
      <c r="BC142" s="6" t="s">
        <v>30</v>
      </c>
      <c r="BD142" s="5">
        <v>3.3782877922058101</v>
      </c>
      <c r="BE142" s="6" t="s">
        <v>30</v>
      </c>
    </row>
    <row r="143" spans="1:57" ht="18.75" customHeight="1" x14ac:dyDescent="0.2">
      <c r="A143" s="3" t="s">
        <v>173</v>
      </c>
      <c r="B143" s="4"/>
      <c r="C143" s="3"/>
      <c r="D143" s="4"/>
      <c r="E143" s="3"/>
      <c r="F143" s="4"/>
      <c r="G143" s="3"/>
      <c r="H143" s="4">
        <v>12.1038255691528</v>
      </c>
      <c r="I143" s="3" t="s">
        <v>30</v>
      </c>
      <c r="J143" s="4">
        <v>10.8103141784668</v>
      </c>
      <c r="K143" s="3" t="s">
        <v>30</v>
      </c>
      <c r="L143" s="4">
        <v>11.417833328247101</v>
      </c>
      <c r="M143" s="3" t="s">
        <v>30</v>
      </c>
      <c r="N143" s="4">
        <v>11.8603363037109</v>
      </c>
      <c r="O143" s="3" t="s">
        <v>30</v>
      </c>
      <c r="P143" s="4">
        <v>11.82603931427</v>
      </c>
      <c r="Q143" s="3" t="s">
        <v>30</v>
      </c>
      <c r="R143" s="4">
        <v>11.7248754501343</v>
      </c>
      <c r="S143" s="3" t="s">
        <v>30</v>
      </c>
      <c r="T143" s="4">
        <v>12.243370056152299</v>
      </c>
      <c r="U143" s="3" t="s">
        <v>30</v>
      </c>
      <c r="V143" s="4">
        <v>12.679256439209</v>
      </c>
      <c r="W143" s="3" t="s">
        <v>30</v>
      </c>
      <c r="X143" s="4">
        <v>12.7362833023071</v>
      </c>
      <c r="Y143" s="3" t="s">
        <v>30</v>
      </c>
      <c r="Z143" s="4">
        <v>13.365135192871101</v>
      </c>
      <c r="AA143" s="3" t="s">
        <v>30</v>
      </c>
      <c r="AB143" s="4">
        <v>13.4075412750244</v>
      </c>
      <c r="AC143" s="3" t="s">
        <v>30</v>
      </c>
      <c r="AD143" s="4">
        <v>13.748986244201699</v>
      </c>
      <c r="AE143" s="3" t="s">
        <v>30</v>
      </c>
      <c r="AF143" s="4">
        <v>14.632484436035201</v>
      </c>
      <c r="AG143" s="3" t="s">
        <v>30</v>
      </c>
      <c r="AH143" s="4">
        <v>14.881222724914601</v>
      </c>
      <c r="AI143" s="3" t="s">
        <v>30</v>
      </c>
      <c r="AJ143" s="4">
        <v>15.886274337768601</v>
      </c>
      <c r="AK143" s="3" t="s">
        <v>30</v>
      </c>
      <c r="AL143" s="4">
        <v>14.3342628479004</v>
      </c>
      <c r="AM143" s="3" t="s">
        <v>30</v>
      </c>
      <c r="AN143" s="4">
        <v>14.1524248123169</v>
      </c>
      <c r="AO143" s="3" t="s">
        <v>30</v>
      </c>
      <c r="AP143" s="4">
        <v>14.8761959075928</v>
      </c>
      <c r="AQ143" s="3" t="s">
        <v>30</v>
      </c>
      <c r="AR143" s="4">
        <v>15.254154205322299</v>
      </c>
      <c r="AS143" s="3" t="s">
        <v>30</v>
      </c>
      <c r="AT143" s="4">
        <v>15.1554460525513</v>
      </c>
      <c r="AU143" s="3" t="s">
        <v>30</v>
      </c>
      <c r="AV143" s="4">
        <v>14.3352975845337</v>
      </c>
      <c r="AW143" s="3" t="s">
        <v>30</v>
      </c>
      <c r="AX143" s="4">
        <v>15.1664390563965</v>
      </c>
      <c r="AY143" s="3" t="s">
        <v>30</v>
      </c>
      <c r="AZ143" s="4">
        <v>15.1978607177734</v>
      </c>
      <c r="BA143" s="3" t="s">
        <v>30</v>
      </c>
      <c r="BB143" s="4">
        <v>15.8962106704712</v>
      </c>
      <c r="BC143" s="3" t="s">
        <v>30</v>
      </c>
      <c r="BD143" s="4">
        <v>15.2931976318359</v>
      </c>
      <c r="BE143" s="3" t="s">
        <v>30</v>
      </c>
    </row>
    <row r="144" spans="1:57" ht="18.75" customHeight="1" x14ac:dyDescent="0.2">
      <c r="A144" s="3" t="s">
        <v>174</v>
      </c>
      <c r="B144" s="5"/>
      <c r="C144" s="6"/>
      <c r="D144" s="5"/>
      <c r="E144" s="6"/>
      <c r="F144" s="5"/>
      <c r="G144" s="6"/>
      <c r="H144" s="5"/>
      <c r="I144" s="6"/>
      <c r="J144" s="5"/>
      <c r="K144" s="6"/>
      <c r="L144" s="5"/>
      <c r="M144" s="6"/>
      <c r="N144" s="5"/>
      <c r="O144" s="6"/>
      <c r="P144" s="5"/>
      <c r="Q144" s="6"/>
      <c r="R144" s="5"/>
      <c r="S144" s="6"/>
      <c r="T144" s="5"/>
      <c r="U144" s="6"/>
      <c r="V144" s="5"/>
      <c r="W144" s="6"/>
      <c r="X144" s="5"/>
      <c r="Y144" s="6"/>
      <c r="Z144" s="5"/>
      <c r="AA144" s="6"/>
      <c r="AB144" s="5"/>
      <c r="AC144" s="6"/>
      <c r="AD144" s="5"/>
      <c r="AE144" s="6"/>
      <c r="AF144" s="5"/>
      <c r="AG144" s="6"/>
      <c r="AH144" s="5">
        <v>25.523187637329102</v>
      </c>
      <c r="AI144" s="6" t="s">
        <v>30</v>
      </c>
      <c r="AJ144" s="5">
        <v>25.465307235717798</v>
      </c>
      <c r="AK144" s="6" t="s">
        <v>30</v>
      </c>
      <c r="AL144" s="5">
        <v>25.051277160644499</v>
      </c>
      <c r="AM144" s="6" t="s">
        <v>30</v>
      </c>
      <c r="AN144" s="5">
        <v>23.659671783447301</v>
      </c>
      <c r="AO144" s="6" t="s">
        <v>30</v>
      </c>
      <c r="AP144" s="5">
        <v>23.912462234497099</v>
      </c>
      <c r="AQ144" s="6" t="s">
        <v>30</v>
      </c>
      <c r="AR144" s="5">
        <v>23.018577575683601</v>
      </c>
      <c r="AS144" s="6" t="s">
        <v>30</v>
      </c>
      <c r="AT144" s="5">
        <v>23.631221771240199</v>
      </c>
      <c r="AU144" s="6" t="s">
        <v>30</v>
      </c>
      <c r="AV144" s="5">
        <v>22.652416229248001</v>
      </c>
      <c r="AW144" s="6" t="s">
        <v>30</v>
      </c>
      <c r="AX144" s="5">
        <v>23.784366607666001</v>
      </c>
      <c r="AY144" s="6" t="s">
        <v>30</v>
      </c>
      <c r="AZ144" s="5">
        <v>23.689949035644499</v>
      </c>
      <c r="BA144" s="6" t="s">
        <v>30</v>
      </c>
      <c r="BB144" s="5">
        <v>24.8309631347656</v>
      </c>
      <c r="BC144" s="6" t="s">
        <v>30</v>
      </c>
      <c r="BD144" s="5">
        <v>25.768583297729499</v>
      </c>
      <c r="BE144" s="6" t="s">
        <v>30</v>
      </c>
    </row>
    <row r="145" spans="1:57" ht="18.75" customHeight="1" x14ac:dyDescent="0.2">
      <c r="A145" s="3" t="s">
        <v>175</v>
      </c>
      <c r="B145" s="4">
        <v>35.402370452880902</v>
      </c>
      <c r="C145" s="3" t="s">
        <v>30</v>
      </c>
      <c r="D145" s="4">
        <v>31.6903190612793</v>
      </c>
      <c r="E145" s="3" t="s">
        <v>30</v>
      </c>
      <c r="F145" s="4">
        <v>32.982170104980497</v>
      </c>
      <c r="G145" s="3" t="s">
        <v>30</v>
      </c>
      <c r="H145" s="4">
        <v>34.964977264404297</v>
      </c>
      <c r="I145" s="3" t="s">
        <v>30</v>
      </c>
      <c r="J145" s="4">
        <v>31.686590194702099</v>
      </c>
      <c r="K145" s="3" t="s">
        <v>30</v>
      </c>
      <c r="L145" s="4">
        <v>28.329408645629901</v>
      </c>
      <c r="M145" s="3" t="s">
        <v>30</v>
      </c>
      <c r="N145" s="4">
        <v>26.901847839355501</v>
      </c>
      <c r="O145" s="3" t="s">
        <v>30</v>
      </c>
      <c r="P145" s="4">
        <v>26.904863357543899</v>
      </c>
      <c r="Q145" s="3" t="s">
        <v>30</v>
      </c>
      <c r="R145" s="4">
        <v>26.386156082153299</v>
      </c>
      <c r="S145" s="3" t="s">
        <v>30</v>
      </c>
      <c r="T145" s="4">
        <v>27.223537445068398</v>
      </c>
      <c r="U145" s="3" t="s">
        <v>30</v>
      </c>
      <c r="V145" s="4">
        <v>26.1770133972168</v>
      </c>
      <c r="W145" s="3" t="s">
        <v>30</v>
      </c>
      <c r="X145" s="4">
        <v>25.208538055419901</v>
      </c>
      <c r="Y145" s="3" t="s">
        <v>30</v>
      </c>
      <c r="Z145" s="4">
        <v>25.913824081420898</v>
      </c>
      <c r="AA145" s="3" t="s">
        <v>30</v>
      </c>
      <c r="AB145" s="4">
        <v>30.785484313964801</v>
      </c>
      <c r="AC145" s="3" t="s">
        <v>30</v>
      </c>
      <c r="AD145" s="4">
        <v>27.317481994628899</v>
      </c>
      <c r="AE145" s="3" t="s">
        <v>30</v>
      </c>
      <c r="AF145" s="4">
        <v>25.922246932983398</v>
      </c>
      <c r="AG145" s="3" t="s">
        <v>30</v>
      </c>
      <c r="AH145" s="4">
        <v>24.2611198425293</v>
      </c>
      <c r="AI145" s="3" t="s">
        <v>30</v>
      </c>
      <c r="AJ145" s="4">
        <v>23.029212951660199</v>
      </c>
      <c r="AK145" s="3" t="s">
        <v>30</v>
      </c>
      <c r="AL145" s="4">
        <v>23.629583358764599</v>
      </c>
      <c r="AM145" s="3" t="s">
        <v>30</v>
      </c>
      <c r="AN145" s="4">
        <v>25.440919876098601</v>
      </c>
      <c r="AO145" s="3" t="s">
        <v>30</v>
      </c>
      <c r="AP145" s="4">
        <v>28.30788230896</v>
      </c>
      <c r="AQ145" s="3" t="s">
        <v>30</v>
      </c>
      <c r="AR145" s="4">
        <v>33.033615112304702</v>
      </c>
      <c r="AS145" s="3" t="s">
        <v>30</v>
      </c>
      <c r="AT145" s="4">
        <v>31.683851242065401</v>
      </c>
      <c r="AU145" s="3" t="s">
        <v>30</v>
      </c>
      <c r="AV145" s="4">
        <v>29.1985473632813</v>
      </c>
      <c r="AW145" s="3" t="s">
        <v>30</v>
      </c>
      <c r="AX145" s="4">
        <v>30.923768997192401</v>
      </c>
      <c r="AY145" s="3" t="s">
        <v>30</v>
      </c>
      <c r="AZ145" s="4">
        <v>30.300909042358398</v>
      </c>
      <c r="BA145" s="3" t="s">
        <v>30</v>
      </c>
      <c r="BB145" s="4">
        <v>32.546459197997997</v>
      </c>
      <c r="BC145" s="3" t="s">
        <v>30</v>
      </c>
      <c r="BD145" s="4">
        <v>32.284896850585902</v>
      </c>
      <c r="BE145" s="3" t="s">
        <v>30</v>
      </c>
    </row>
    <row r="146" spans="1:57" ht="18.75" customHeight="1" x14ac:dyDescent="0.2">
      <c r="A146" s="3" t="s">
        <v>176</v>
      </c>
      <c r="B146" s="5">
        <v>3.6434268951415998</v>
      </c>
      <c r="C146" s="6" t="s">
        <v>30</v>
      </c>
      <c r="D146" s="5">
        <v>5.1188073158264196</v>
      </c>
      <c r="E146" s="6" t="s">
        <v>30</v>
      </c>
      <c r="F146" s="5">
        <v>6.9402441978454599</v>
      </c>
      <c r="G146" s="6" t="s">
        <v>30</v>
      </c>
      <c r="H146" s="5">
        <v>8.1095504760742205</v>
      </c>
      <c r="I146" s="6" t="s">
        <v>30</v>
      </c>
      <c r="J146" s="5">
        <v>8.3134441375732404</v>
      </c>
      <c r="K146" s="6" t="s">
        <v>30</v>
      </c>
      <c r="L146" s="5">
        <v>6.1963181495666504</v>
      </c>
      <c r="M146" s="6" t="s">
        <v>30</v>
      </c>
      <c r="N146" s="5">
        <v>5.2499437332153303</v>
      </c>
      <c r="O146" s="6" t="s">
        <v>30</v>
      </c>
      <c r="P146" s="5">
        <v>6.7917041778564498</v>
      </c>
      <c r="Q146" s="6" t="s">
        <v>30</v>
      </c>
      <c r="R146" s="5">
        <v>4.9336404800415004</v>
      </c>
      <c r="S146" s="6" t="s">
        <v>30</v>
      </c>
      <c r="T146" s="5">
        <v>4.3131566047668501</v>
      </c>
      <c r="U146" s="6" t="s">
        <v>30</v>
      </c>
      <c r="V146" s="5">
        <v>7.1562852859497097</v>
      </c>
      <c r="W146" s="6" t="s">
        <v>30</v>
      </c>
      <c r="X146" s="5">
        <v>9.0683259963989293</v>
      </c>
      <c r="Y146" s="6" t="s">
        <v>30</v>
      </c>
      <c r="Z146" s="5">
        <v>8.65820407867432</v>
      </c>
      <c r="AA146" s="6" t="s">
        <v>30</v>
      </c>
      <c r="AB146" s="5">
        <v>8.4087257385253906</v>
      </c>
      <c r="AC146" s="6" t="s">
        <v>30</v>
      </c>
      <c r="AD146" s="5">
        <v>8.4892110824584996</v>
      </c>
      <c r="AE146" s="6" t="s">
        <v>30</v>
      </c>
      <c r="AF146" s="5">
        <v>7.6794023513793901</v>
      </c>
      <c r="AG146" s="6" t="s">
        <v>30</v>
      </c>
      <c r="AH146" s="5">
        <v>7.7995452880859402</v>
      </c>
      <c r="AI146" s="6" t="s">
        <v>30</v>
      </c>
      <c r="AJ146" s="5">
        <v>7.4016199111938503</v>
      </c>
      <c r="AK146" s="6" t="s">
        <v>30</v>
      </c>
      <c r="AL146" s="5">
        <v>8.0814485549926793</v>
      </c>
      <c r="AM146" s="6" t="s">
        <v>30</v>
      </c>
      <c r="AN146" s="5">
        <v>8.0493240356445295</v>
      </c>
      <c r="AO146" s="6" t="s">
        <v>30</v>
      </c>
      <c r="AP146" s="5">
        <v>9.0231790542602504</v>
      </c>
      <c r="AQ146" s="6" t="s">
        <v>30</v>
      </c>
      <c r="AR146" s="5">
        <v>10.803362846374499</v>
      </c>
      <c r="AS146" s="6" t="s">
        <v>30</v>
      </c>
      <c r="AT146" s="5">
        <v>10.701037406921399</v>
      </c>
      <c r="AU146" s="6" t="s">
        <v>30</v>
      </c>
      <c r="AV146" s="5">
        <v>9.9044294357299805</v>
      </c>
      <c r="AW146" s="6" t="s">
        <v>30</v>
      </c>
      <c r="AX146" s="5">
        <v>9.1695032119750994</v>
      </c>
      <c r="AY146" s="6" t="s">
        <v>30</v>
      </c>
      <c r="AZ146" s="5">
        <v>10.041802406311</v>
      </c>
      <c r="BA146" s="6" t="s">
        <v>30</v>
      </c>
      <c r="BB146" s="5">
        <v>11.180595397949199</v>
      </c>
      <c r="BC146" s="6" t="s">
        <v>30</v>
      </c>
      <c r="BD146" s="5">
        <v>11.3666486740112</v>
      </c>
      <c r="BE146" s="6" t="s">
        <v>30</v>
      </c>
    </row>
    <row r="147" spans="1:57" ht="18.75" customHeight="1" x14ac:dyDescent="0.2">
      <c r="A147" s="3" t="s">
        <v>177</v>
      </c>
      <c r="B147" s="4">
        <v>15.116391181945801</v>
      </c>
      <c r="C147" s="3" t="s">
        <v>30</v>
      </c>
      <c r="D147" s="4">
        <v>15.8688745498657</v>
      </c>
      <c r="E147" s="3" t="s">
        <v>30</v>
      </c>
      <c r="F147" s="4">
        <v>16.756843566894499</v>
      </c>
      <c r="G147" s="3" t="s">
        <v>30</v>
      </c>
      <c r="H147" s="4">
        <v>16.5565700531006</v>
      </c>
      <c r="I147" s="3" t="s">
        <v>30</v>
      </c>
      <c r="J147" s="4">
        <v>16.860448837280298</v>
      </c>
      <c r="K147" s="3" t="s">
        <v>30</v>
      </c>
      <c r="L147" s="4">
        <v>15.9711723327637</v>
      </c>
      <c r="M147" s="3" t="s">
        <v>30</v>
      </c>
      <c r="N147" s="4">
        <v>17.071586608886701</v>
      </c>
      <c r="O147" s="3" t="s">
        <v>30</v>
      </c>
      <c r="P147" s="4">
        <v>15.4724321365356</v>
      </c>
      <c r="Q147" s="3" t="s">
        <v>30</v>
      </c>
      <c r="R147" s="4">
        <v>15.024412155151399</v>
      </c>
      <c r="S147" s="3" t="s">
        <v>30</v>
      </c>
      <c r="T147" s="4">
        <v>15.4690456390381</v>
      </c>
      <c r="U147" s="3" t="s">
        <v>30</v>
      </c>
      <c r="V147" s="4">
        <v>15.5114278793335</v>
      </c>
      <c r="W147" s="3" t="s">
        <v>30</v>
      </c>
      <c r="X147" s="4">
        <v>15.1102094650269</v>
      </c>
      <c r="Y147" s="3" t="s">
        <v>30</v>
      </c>
      <c r="Z147" s="4">
        <v>13.060997962951699</v>
      </c>
      <c r="AA147" s="3" t="s">
        <v>30</v>
      </c>
      <c r="AB147" s="4">
        <v>12.7228918075562</v>
      </c>
      <c r="AC147" s="3" t="s">
        <v>30</v>
      </c>
      <c r="AD147" s="4">
        <v>12.330808639526399</v>
      </c>
      <c r="AE147" s="3" t="s">
        <v>30</v>
      </c>
      <c r="AF147" s="4">
        <v>12.1121253967285</v>
      </c>
      <c r="AG147" s="3" t="s">
        <v>30</v>
      </c>
      <c r="AH147" s="4">
        <v>12.275422096252401</v>
      </c>
      <c r="AI147" s="3" t="s">
        <v>30</v>
      </c>
      <c r="AJ147" s="4">
        <v>13.504259109497101</v>
      </c>
      <c r="AK147" s="3" t="s">
        <v>30</v>
      </c>
      <c r="AL147" s="4">
        <v>13.8645162582397</v>
      </c>
      <c r="AM147" s="3" t="s">
        <v>30</v>
      </c>
      <c r="AN147" s="4">
        <v>13.083984375</v>
      </c>
      <c r="AO147" s="3" t="s">
        <v>30</v>
      </c>
      <c r="AP147" s="4">
        <v>12.981713294982899</v>
      </c>
      <c r="AQ147" s="3" t="s">
        <v>30</v>
      </c>
      <c r="AR147" s="4">
        <v>13.2741594314575</v>
      </c>
      <c r="AS147" s="3" t="s">
        <v>30</v>
      </c>
      <c r="AT147" s="4">
        <v>13.797066688537599</v>
      </c>
      <c r="AU147" s="3" t="s">
        <v>30</v>
      </c>
      <c r="AV147" s="4">
        <v>13.4253225326538</v>
      </c>
      <c r="AW147" s="3" t="s">
        <v>30</v>
      </c>
      <c r="AX147" s="4">
        <v>13.707304000854499</v>
      </c>
      <c r="AY147" s="3" t="s">
        <v>30</v>
      </c>
      <c r="AZ147" s="4">
        <v>13.310401916503899</v>
      </c>
      <c r="BA147" s="3" t="s">
        <v>30</v>
      </c>
      <c r="BB147" s="4">
        <v>13.716743469238301</v>
      </c>
      <c r="BC147" s="3" t="s">
        <v>30</v>
      </c>
      <c r="BD147" s="4">
        <v>14.6465845108032</v>
      </c>
      <c r="BE147" s="3" t="s">
        <v>30</v>
      </c>
    </row>
    <row r="148" spans="1:57" ht="18.75" customHeight="1" x14ac:dyDescent="0.2">
      <c r="A148" s="3" t="s">
        <v>178</v>
      </c>
      <c r="B148" s="5"/>
      <c r="C148" s="6"/>
      <c r="D148" s="5"/>
      <c r="E148" s="6"/>
      <c r="F148" s="5"/>
      <c r="G148" s="6"/>
      <c r="H148" s="5"/>
      <c r="I148" s="6"/>
      <c r="J148" s="5"/>
      <c r="K148" s="6"/>
      <c r="L148" s="5">
        <v>24.822999954223601</v>
      </c>
      <c r="M148" s="6" t="s">
        <v>30</v>
      </c>
      <c r="N148" s="5">
        <v>23.044000625610401</v>
      </c>
      <c r="O148" s="6" t="s">
        <v>30</v>
      </c>
      <c r="P148" s="5">
        <v>21.7929992675781</v>
      </c>
      <c r="Q148" s="6" t="s">
        <v>30</v>
      </c>
      <c r="R148" s="5">
        <v>21.444999694824201</v>
      </c>
      <c r="S148" s="6" t="s">
        <v>30</v>
      </c>
      <c r="T148" s="5">
        <v>21.0459995269775</v>
      </c>
      <c r="U148" s="6" t="s">
        <v>30</v>
      </c>
      <c r="V148" s="5">
        <v>19.673999786376999</v>
      </c>
      <c r="W148" s="6" t="s">
        <v>30</v>
      </c>
      <c r="X148" s="5">
        <v>18.583000183105501</v>
      </c>
      <c r="Y148" s="6" t="s">
        <v>30</v>
      </c>
      <c r="Z148" s="5">
        <v>18.375</v>
      </c>
      <c r="AA148" s="6" t="s">
        <v>30</v>
      </c>
      <c r="AB148" s="5">
        <v>18.899000167846701</v>
      </c>
      <c r="AC148" s="6" t="s">
        <v>30</v>
      </c>
      <c r="AD148" s="5">
        <v>18.604000091552699</v>
      </c>
      <c r="AE148" s="6" t="s">
        <v>30</v>
      </c>
      <c r="AF148" s="5">
        <v>18.811000823974599</v>
      </c>
      <c r="AG148" s="6" t="s">
        <v>30</v>
      </c>
      <c r="AH148" s="5">
        <v>17.745000839233398</v>
      </c>
      <c r="AI148" s="6" t="s">
        <v>30</v>
      </c>
      <c r="AJ148" s="5">
        <v>17.719999313354499</v>
      </c>
      <c r="AK148" s="6" t="s">
        <v>30</v>
      </c>
      <c r="AL148" s="5">
        <v>17.408000946044901</v>
      </c>
      <c r="AM148" s="6" t="s">
        <v>30</v>
      </c>
      <c r="AN148" s="5">
        <v>16.495000839233398</v>
      </c>
      <c r="AO148" s="6" t="s">
        <v>30</v>
      </c>
      <c r="AP148" s="5">
        <v>16.0090007781982</v>
      </c>
      <c r="AQ148" s="6" t="s">
        <v>30</v>
      </c>
      <c r="AR148" s="5">
        <v>16.527999877929702</v>
      </c>
      <c r="AS148" s="6" t="s">
        <v>30</v>
      </c>
      <c r="AT148" s="5">
        <v>16.004999160766602</v>
      </c>
      <c r="AU148" s="6" t="s">
        <v>30</v>
      </c>
      <c r="AV148" s="5">
        <v>16.958000183105501</v>
      </c>
      <c r="AW148" s="6" t="s">
        <v>30</v>
      </c>
      <c r="AX148" s="5">
        <v>17.725999832153299</v>
      </c>
      <c r="AY148" s="6" t="s">
        <v>30</v>
      </c>
      <c r="AZ148" s="5">
        <v>18.413000106811499</v>
      </c>
      <c r="BA148" s="6" t="s">
        <v>30</v>
      </c>
      <c r="BB148" s="5">
        <v>18.305000305175799</v>
      </c>
      <c r="BC148" s="6" t="s">
        <v>30</v>
      </c>
      <c r="BD148" s="5">
        <v>18.386999130248999</v>
      </c>
      <c r="BE148" s="6" t="s">
        <v>30</v>
      </c>
    </row>
    <row r="149" spans="1:57" ht="18.75" customHeight="1" x14ac:dyDescent="0.2">
      <c r="A149" s="3" t="s">
        <v>179</v>
      </c>
      <c r="B149" s="4"/>
      <c r="C149" s="3"/>
      <c r="D149" s="4"/>
      <c r="E149" s="3"/>
      <c r="F149" s="4"/>
      <c r="G149" s="3"/>
      <c r="H149" s="4"/>
      <c r="I149" s="3"/>
      <c r="J149" s="4"/>
      <c r="K149" s="3"/>
      <c r="L149" s="4">
        <v>21.933000564575199</v>
      </c>
      <c r="M149" s="3" t="s">
        <v>30</v>
      </c>
      <c r="N149" s="4">
        <v>22.596000671386701</v>
      </c>
      <c r="O149" s="3" t="s">
        <v>30</v>
      </c>
      <c r="P149" s="4">
        <v>22.254999160766602</v>
      </c>
      <c r="Q149" s="3" t="s">
        <v>30</v>
      </c>
      <c r="R149" s="4">
        <v>22.938999176025401</v>
      </c>
      <c r="S149" s="3" t="s">
        <v>30</v>
      </c>
      <c r="T149" s="4">
        <v>23.510999679565401</v>
      </c>
      <c r="U149" s="3" t="s">
        <v>30</v>
      </c>
      <c r="V149" s="4">
        <v>22.709999084472699</v>
      </c>
      <c r="W149" s="3" t="s">
        <v>30</v>
      </c>
      <c r="X149" s="4">
        <v>22.681999206543001</v>
      </c>
      <c r="Y149" s="3" t="s">
        <v>30</v>
      </c>
      <c r="Z149" s="4">
        <v>23.2040004730225</v>
      </c>
      <c r="AA149" s="3" t="s">
        <v>30</v>
      </c>
      <c r="AB149" s="4">
        <v>23.461999893188501</v>
      </c>
      <c r="AC149" s="3" t="s">
        <v>30</v>
      </c>
      <c r="AD149" s="4">
        <v>23.524000167846701</v>
      </c>
      <c r="AE149" s="3" t="s">
        <v>30</v>
      </c>
      <c r="AF149" s="4">
        <v>23.9799995422363</v>
      </c>
      <c r="AG149" s="3" t="s">
        <v>30</v>
      </c>
      <c r="AH149" s="4">
        <v>23.8810005187988</v>
      </c>
      <c r="AI149" s="3" t="s">
        <v>30</v>
      </c>
      <c r="AJ149" s="4">
        <v>23.6280002593994</v>
      </c>
      <c r="AK149" s="3" t="s">
        <v>30</v>
      </c>
      <c r="AL149" s="4">
        <v>22.629999160766602</v>
      </c>
      <c r="AM149" s="3" t="s">
        <v>30</v>
      </c>
      <c r="AN149" s="4">
        <v>21.624000549316399</v>
      </c>
      <c r="AO149" s="3" t="s">
        <v>30</v>
      </c>
      <c r="AP149" s="4">
        <v>22.05299949646</v>
      </c>
      <c r="AQ149" s="3" t="s">
        <v>30</v>
      </c>
      <c r="AR149" s="4">
        <v>21.820999145507798</v>
      </c>
      <c r="AS149" s="3" t="s">
        <v>30</v>
      </c>
      <c r="AT149" s="4">
        <v>21.923999786376999</v>
      </c>
      <c r="AU149" s="3" t="s">
        <v>30</v>
      </c>
      <c r="AV149" s="4">
        <v>21.881999969482401</v>
      </c>
      <c r="AW149" s="3" t="s">
        <v>30</v>
      </c>
      <c r="AX149" s="4">
        <v>21.916999816894499</v>
      </c>
      <c r="AY149" s="3" t="s">
        <v>30</v>
      </c>
      <c r="AZ149" s="4">
        <v>21.9179992675781</v>
      </c>
      <c r="BA149" s="3" t="s">
        <v>30</v>
      </c>
      <c r="BB149" s="4">
        <v>21.996000289916999</v>
      </c>
      <c r="BC149" s="3" t="s">
        <v>30</v>
      </c>
      <c r="BD149" s="4">
        <v>21.603000640869102</v>
      </c>
      <c r="BE149" s="3" t="s">
        <v>30</v>
      </c>
    </row>
    <row r="150" spans="1:57" ht="18.75" customHeight="1" x14ac:dyDescent="0.2">
      <c r="A150" s="3" t="s">
        <v>180</v>
      </c>
      <c r="B150" s="5"/>
      <c r="C150" s="6"/>
      <c r="D150" s="5"/>
      <c r="E150" s="6"/>
      <c r="F150" s="5"/>
      <c r="G150" s="6"/>
      <c r="H150" s="5"/>
      <c r="I150" s="6"/>
      <c r="J150" s="5"/>
      <c r="K150" s="6"/>
      <c r="L150" s="5"/>
      <c r="M150" s="6"/>
      <c r="N150" s="5"/>
      <c r="O150" s="6"/>
      <c r="P150" s="5">
        <v>15.174700736999499</v>
      </c>
      <c r="Q150" s="6" t="s">
        <v>30</v>
      </c>
      <c r="R150" s="5">
        <v>15.124799728393601</v>
      </c>
      <c r="S150" s="6" t="s">
        <v>30</v>
      </c>
      <c r="T150" s="5">
        <v>16.385301589965799</v>
      </c>
      <c r="U150" s="6" t="s">
        <v>30</v>
      </c>
      <c r="V150" s="5">
        <v>13.249427795410201</v>
      </c>
      <c r="W150" s="6" t="s">
        <v>30</v>
      </c>
      <c r="X150" s="5">
        <v>10.0964155197144</v>
      </c>
      <c r="Y150" s="6" t="s">
        <v>30</v>
      </c>
      <c r="Z150" s="5">
        <v>10.857794761657701</v>
      </c>
      <c r="AA150" s="6" t="s">
        <v>30</v>
      </c>
      <c r="AB150" s="5">
        <v>14.1046295166016</v>
      </c>
      <c r="AC150" s="6" t="s">
        <v>30</v>
      </c>
      <c r="AD150" s="5">
        <v>16.995626449585</v>
      </c>
      <c r="AE150" s="6" t="s">
        <v>30</v>
      </c>
      <c r="AF150" s="5">
        <v>17.1954231262207</v>
      </c>
      <c r="AG150" s="6" t="s">
        <v>30</v>
      </c>
      <c r="AH150" s="5">
        <v>18.950128555297901</v>
      </c>
      <c r="AI150" s="6" t="s">
        <v>30</v>
      </c>
      <c r="AJ150" s="5">
        <v>23.5749912261963</v>
      </c>
      <c r="AK150" s="6" t="s">
        <v>30</v>
      </c>
      <c r="AL150" s="5">
        <v>25.438726425170898</v>
      </c>
      <c r="AM150" s="6" t="s">
        <v>30</v>
      </c>
      <c r="AN150" s="5">
        <v>26.410558700561499</v>
      </c>
      <c r="AO150" s="6" t="s">
        <v>30</v>
      </c>
      <c r="AP150" s="5">
        <v>28.919950485229499</v>
      </c>
      <c r="AQ150" s="6" t="s">
        <v>30</v>
      </c>
      <c r="AR150" s="5">
        <v>27.9068202972412</v>
      </c>
      <c r="AS150" s="6" t="s">
        <v>30</v>
      </c>
      <c r="AT150" s="5">
        <v>28.8048191070557</v>
      </c>
      <c r="AU150" s="6" t="s">
        <v>30</v>
      </c>
      <c r="AV150" s="5">
        <v>29.927637100219702</v>
      </c>
      <c r="AW150" s="6" t="s">
        <v>30</v>
      </c>
      <c r="AX150" s="5">
        <v>28.765296936035199</v>
      </c>
      <c r="AY150" s="6" t="s">
        <v>30</v>
      </c>
      <c r="AZ150" s="5">
        <v>28.681690216064499</v>
      </c>
      <c r="BA150" s="6" t="s">
        <v>30</v>
      </c>
      <c r="BB150" s="5">
        <v>26.307575225830099</v>
      </c>
      <c r="BC150" s="6" t="s">
        <v>30</v>
      </c>
      <c r="BD150" s="5">
        <v>27.2391662597656</v>
      </c>
      <c r="BE150" s="6" t="s">
        <v>30</v>
      </c>
    </row>
    <row r="151" spans="1:57" ht="18.75" customHeight="1" x14ac:dyDescent="0.2">
      <c r="A151" s="3" t="s">
        <v>181</v>
      </c>
      <c r="B151" s="4">
        <v>24.478294372558601</v>
      </c>
      <c r="C151" s="3" t="s">
        <v>30</v>
      </c>
      <c r="D151" s="4">
        <v>24.419712066650401</v>
      </c>
      <c r="E151" s="3" t="s">
        <v>30</v>
      </c>
      <c r="F151" s="4">
        <v>22.150875091552699</v>
      </c>
      <c r="G151" s="3" t="s">
        <v>30</v>
      </c>
      <c r="H151" s="4">
        <v>23.3669948577881</v>
      </c>
      <c r="I151" s="3" t="s">
        <v>30</v>
      </c>
      <c r="J151" s="4">
        <v>23.4990425109863</v>
      </c>
      <c r="K151" s="3" t="s">
        <v>30</v>
      </c>
      <c r="L151" s="4">
        <v>23.762392044067401</v>
      </c>
      <c r="M151" s="3" t="s">
        <v>30</v>
      </c>
      <c r="N151" s="4">
        <v>24.2980346679688</v>
      </c>
      <c r="O151" s="3" t="s">
        <v>30</v>
      </c>
      <c r="P151" s="4">
        <v>25.330278396606399</v>
      </c>
      <c r="Q151" s="3" t="s">
        <v>30</v>
      </c>
      <c r="R151" s="4">
        <v>26.3092231750488</v>
      </c>
      <c r="S151" s="3" t="s">
        <v>30</v>
      </c>
      <c r="T151" s="4">
        <v>26.009550094604499</v>
      </c>
      <c r="U151" s="3" t="s">
        <v>30</v>
      </c>
      <c r="V151" s="4">
        <v>21.903274536132798</v>
      </c>
      <c r="W151" s="3" t="s">
        <v>30</v>
      </c>
      <c r="X151" s="4">
        <v>22.429479598998999</v>
      </c>
      <c r="Y151" s="3" t="s">
        <v>30</v>
      </c>
      <c r="Z151" s="4">
        <v>22.016330718994102</v>
      </c>
      <c r="AA151" s="3" t="s">
        <v>30</v>
      </c>
      <c r="AB151" s="4">
        <v>21.633853912353501</v>
      </c>
      <c r="AC151" s="3" t="s">
        <v>30</v>
      </c>
      <c r="AD151" s="4">
        <v>22.330930709838899</v>
      </c>
      <c r="AE151" s="3" t="s">
        <v>30</v>
      </c>
      <c r="AF151" s="4">
        <v>23.528358459472699</v>
      </c>
      <c r="AG151" s="3" t="s">
        <v>30</v>
      </c>
      <c r="AH151" s="4">
        <v>24.518592834472699</v>
      </c>
      <c r="AI151" s="3" t="s">
        <v>30</v>
      </c>
      <c r="AJ151" s="4">
        <v>24.9427185058594</v>
      </c>
      <c r="AK151" s="3" t="s">
        <v>30</v>
      </c>
      <c r="AL151" s="4">
        <v>24.586509704589801</v>
      </c>
      <c r="AM151" s="3" t="s">
        <v>30</v>
      </c>
      <c r="AN151" s="4">
        <v>23.048849105835</v>
      </c>
      <c r="AO151" s="3" t="s">
        <v>30</v>
      </c>
      <c r="AP151" s="4">
        <v>23.0949516296387</v>
      </c>
      <c r="AQ151" s="3" t="s">
        <v>30</v>
      </c>
      <c r="AR151" s="4">
        <v>23.258306503295898</v>
      </c>
      <c r="AS151" s="3" t="s">
        <v>30</v>
      </c>
      <c r="AT151" s="4">
        <v>23.254817962646499</v>
      </c>
      <c r="AU151" s="3" t="s">
        <v>30</v>
      </c>
      <c r="AV151" s="4">
        <v>23.5673313140869</v>
      </c>
      <c r="AW151" s="3" t="s">
        <v>30</v>
      </c>
      <c r="AX151" s="4">
        <v>23.8993949890137</v>
      </c>
      <c r="AY151" s="3" t="s">
        <v>30</v>
      </c>
      <c r="AZ151" s="4">
        <v>24.408689498901399</v>
      </c>
      <c r="BA151" s="3" t="s">
        <v>30</v>
      </c>
      <c r="BB151" s="4">
        <v>24.966711044311499</v>
      </c>
      <c r="BC151" s="3" t="s">
        <v>30</v>
      </c>
      <c r="BD151" s="4">
        <v>24.5738410949707</v>
      </c>
      <c r="BE151" s="3" t="s">
        <v>30</v>
      </c>
    </row>
    <row r="152" spans="1:57" ht="18.75" customHeight="1" x14ac:dyDescent="0.2">
      <c r="A152" s="3" t="s">
        <v>183</v>
      </c>
      <c r="B152" s="5">
        <v>20.420000076293899</v>
      </c>
      <c r="C152" s="6" t="s">
        <v>30</v>
      </c>
      <c r="D152" s="5">
        <v>20.552000045776399</v>
      </c>
      <c r="E152" s="6" t="s">
        <v>30</v>
      </c>
      <c r="F152" s="5">
        <v>20.930000305175799</v>
      </c>
      <c r="G152" s="6" t="s">
        <v>30</v>
      </c>
      <c r="H152" s="5">
        <v>19.850999832153299</v>
      </c>
      <c r="I152" s="6" t="s">
        <v>30</v>
      </c>
      <c r="J152" s="5">
        <v>20.05299949646</v>
      </c>
      <c r="K152" s="6" t="s">
        <v>30</v>
      </c>
      <c r="L152" s="5">
        <v>20.037000656127901</v>
      </c>
      <c r="M152" s="6" t="s">
        <v>30</v>
      </c>
      <c r="N152" s="5">
        <v>20.472999572753899</v>
      </c>
      <c r="O152" s="6" t="s">
        <v>30</v>
      </c>
      <c r="P152" s="5">
        <v>20.662000656127901</v>
      </c>
      <c r="Q152" s="6" t="s">
        <v>30</v>
      </c>
      <c r="R152" s="5">
        <v>21.174999237060501</v>
      </c>
      <c r="S152" s="6" t="s">
        <v>30</v>
      </c>
      <c r="T152" s="5">
        <v>21.541000366210898</v>
      </c>
      <c r="U152" s="6" t="s">
        <v>30</v>
      </c>
      <c r="V152" s="5">
        <v>21.643999099731399</v>
      </c>
      <c r="W152" s="6" t="s">
        <v>30</v>
      </c>
      <c r="X152" s="5">
        <v>21.061000823974599</v>
      </c>
      <c r="Y152" s="6" t="s">
        <v>30</v>
      </c>
      <c r="Z152" s="5">
        <v>21.481000900268601</v>
      </c>
      <c r="AA152" s="6" t="s">
        <v>30</v>
      </c>
      <c r="AB152" s="5">
        <v>21.313999176025401</v>
      </c>
      <c r="AC152" s="6" t="s">
        <v>30</v>
      </c>
      <c r="AD152" s="5">
        <v>22.275999069213899</v>
      </c>
      <c r="AE152" s="6" t="s">
        <v>30</v>
      </c>
      <c r="AF152" s="5">
        <v>23.350999832153299</v>
      </c>
      <c r="AG152" s="6" t="s">
        <v>30</v>
      </c>
      <c r="AH152" s="5">
        <v>24.125</v>
      </c>
      <c r="AI152" s="6" t="s">
        <v>30</v>
      </c>
      <c r="AJ152" s="5">
        <v>24.527999877929702</v>
      </c>
      <c r="AK152" s="6" t="s">
        <v>30</v>
      </c>
      <c r="AL152" s="5">
        <v>20.2040004730225</v>
      </c>
      <c r="AM152" s="6" t="s">
        <v>30</v>
      </c>
      <c r="AN152" s="5">
        <v>17.7040004730225</v>
      </c>
      <c r="AO152" s="6" t="s">
        <v>30</v>
      </c>
      <c r="AP152" s="5">
        <v>19.3290004730225</v>
      </c>
      <c r="AQ152" s="6" t="s">
        <v>30</v>
      </c>
      <c r="AR152" s="5">
        <v>19.304000854492202</v>
      </c>
      <c r="AS152" s="6" t="s">
        <v>30</v>
      </c>
      <c r="AT152" s="5">
        <v>20.5620002746582</v>
      </c>
      <c r="AU152" s="6" t="s">
        <v>30</v>
      </c>
      <c r="AV152" s="5">
        <v>21.540000915527301</v>
      </c>
      <c r="AW152" s="6" t="s">
        <v>30</v>
      </c>
      <c r="AX152" s="5">
        <v>22.031999588012699</v>
      </c>
      <c r="AY152" s="6" t="s">
        <v>30</v>
      </c>
      <c r="AZ152" s="5">
        <v>22.2369995117188</v>
      </c>
      <c r="BA152" s="6" t="s">
        <v>30</v>
      </c>
      <c r="BB152" s="5">
        <v>21.849000930786101</v>
      </c>
      <c r="BC152" s="6" t="s">
        <v>30</v>
      </c>
      <c r="BD152" s="5">
        <v>22.152999877929702</v>
      </c>
      <c r="BE152" s="6" t="s">
        <v>30</v>
      </c>
    </row>
    <row r="153" spans="1:57" ht="18.75" customHeight="1" x14ac:dyDescent="0.2">
      <c r="A153" s="3" t="s">
        <v>184</v>
      </c>
      <c r="B153" s="4">
        <v>16.069822311401399</v>
      </c>
      <c r="C153" s="3" t="s">
        <v>30</v>
      </c>
      <c r="D153" s="4">
        <v>15.4648761749268</v>
      </c>
      <c r="E153" s="3" t="s">
        <v>30</v>
      </c>
      <c r="F153" s="4">
        <v>15.168044090271</v>
      </c>
      <c r="G153" s="3" t="s">
        <v>30</v>
      </c>
      <c r="H153" s="4">
        <v>14.7595930099487</v>
      </c>
      <c r="I153" s="3" t="s">
        <v>30</v>
      </c>
      <c r="J153" s="4">
        <v>14.5044269561768</v>
      </c>
      <c r="K153" s="3" t="s">
        <v>30</v>
      </c>
      <c r="L153" s="4">
        <v>14.997857093811</v>
      </c>
      <c r="M153" s="3" t="s">
        <v>30</v>
      </c>
      <c r="N153" s="4">
        <v>14.320853233337401</v>
      </c>
      <c r="O153" s="3" t="s">
        <v>30</v>
      </c>
      <c r="P153" s="4">
        <v>13.524142265319799</v>
      </c>
      <c r="Q153" s="3" t="s">
        <v>30</v>
      </c>
      <c r="R153" s="4">
        <v>12.230462074279799</v>
      </c>
      <c r="S153" s="3" t="s">
        <v>30</v>
      </c>
      <c r="T153" s="4">
        <v>12.682995796203601</v>
      </c>
      <c r="U153" s="3" t="s">
        <v>30</v>
      </c>
      <c r="V153" s="4">
        <v>12.2527046203613</v>
      </c>
      <c r="W153" s="3" t="s">
        <v>30</v>
      </c>
      <c r="X153" s="4">
        <v>12.356416702270501</v>
      </c>
      <c r="Y153" s="3" t="s">
        <v>30</v>
      </c>
      <c r="Z153" s="4">
        <v>11.8451538085938</v>
      </c>
      <c r="AA153" s="3" t="s">
        <v>30</v>
      </c>
      <c r="AB153" s="4">
        <v>11.106273651123001</v>
      </c>
      <c r="AC153" s="3" t="s">
        <v>30</v>
      </c>
      <c r="AD153" s="4">
        <v>11.7662296295166</v>
      </c>
      <c r="AE153" s="3" t="s">
        <v>30</v>
      </c>
      <c r="AF153" s="4">
        <v>11.999143600463899</v>
      </c>
      <c r="AG153" s="3" t="s">
        <v>30</v>
      </c>
      <c r="AH153" s="4">
        <v>12.737247467041</v>
      </c>
      <c r="AI153" s="3" t="s">
        <v>30</v>
      </c>
      <c r="AJ153" s="4">
        <v>12.4264888763428</v>
      </c>
      <c r="AK153" s="3" t="s">
        <v>30</v>
      </c>
      <c r="AL153" s="4">
        <v>11.6014051437378</v>
      </c>
      <c r="AM153" s="3" t="s">
        <v>30</v>
      </c>
      <c r="AN153" s="4">
        <v>11.1846027374268</v>
      </c>
      <c r="AO153" s="3" t="s">
        <v>30</v>
      </c>
      <c r="AP153" s="4">
        <v>11.300031661987299</v>
      </c>
      <c r="AQ153" s="3" t="s">
        <v>30</v>
      </c>
      <c r="AR153" s="4">
        <v>11.2563934326172</v>
      </c>
      <c r="AS153" s="3" t="s">
        <v>30</v>
      </c>
      <c r="AT153" s="4">
        <v>10.4084148406982</v>
      </c>
      <c r="AU153" s="3" t="s">
        <v>30</v>
      </c>
      <c r="AV153" s="4">
        <v>10.4866228103638</v>
      </c>
      <c r="AW153" s="3" t="s">
        <v>30</v>
      </c>
      <c r="AX153" s="4">
        <v>10.1375064849854</v>
      </c>
      <c r="AY153" s="3" t="s">
        <v>30</v>
      </c>
      <c r="AZ153" s="4">
        <v>12.379951477050801</v>
      </c>
      <c r="BA153" s="3" t="s">
        <v>30</v>
      </c>
      <c r="BB153" s="4">
        <v>12.292931556701699</v>
      </c>
      <c r="BC153" s="3" t="s">
        <v>30</v>
      </c>
      <c r="BD153" s="4">
        <v>12.541425704956101</v>
      </c>
      <c r="BE153" s="3" t="s">
        <v>30</v>
      </c>
    </row>
    <row r="154" spans="1:57" ht="18.75" customHeight="1" x14ac:dyDescent="0.2">
      <c r="A154" s="3" t="s">
        <v>185</v>
      </c>
      <c r="B154" s="5">
        <v>15.4013776779175</v>
      </c>
      <c r="C154" s="6" t="s">
        <v>30</v>
      </c>
      <c r="D154" s="5">
        <v>15.9641313552856</v>
      </c>
      <c r="E154" s="6" t="s">
        <v>30</v>
      </c>
      <c r="F154" s="5">
        <v>15.783302307128899</v>
      </c>
      <c r="G154" s="6" t="s">
        <v>30</v>
      </c>
      <c r="H154" s="5">
        <v>16.498579025268601</v>
      </c>
      <c r="I154" s="6" t="s">
        <v>30</v>
      </c>
      <c r="J154" s="5">
        <v>16.574234008789102</v>
      </c>
      <c r="K154" s="6" t="s">
        <v>30</v>
      </c>
      <c r="L154" s="5"/>
      <c r="M154" s="6"/>
      <c r="N154" s="5">
        <v>17.274368286132798</v>
      </c>
      <c r="O154" s="6" t="s">
        <v>30</v>
      </c>
      <c r="P154" s="5">
        <v>17.169898986816399</v>
      </c>
      <c r="Q154" s="6" t="s">
        <v>30</v>
      </c>
      <c r="R154" s="5">
        <v>17.759416580200199</v>
      </c>
      <c r="S154" s="6" t="s">
        <v>30</v>
      </c>
      <c r="T154" s="5">
        <v>17.457008361816399</v>
      </c>
      <c r="U154" s="6" t="s">
        <v>30</v>
      </c>
      <c r="V154" s="5">
        <v>16.655860900878899</v>
      </c>
      <c r="W154" s="6" t="s">
        <v>30</v>
      </c>
      <c r="X154" s="5">
        <v>15.569128990173301</v>
      </c>
      <c r="Y154" s="6" t="s">
        <v>30</v>
      </c>
      <c r="Z154" s="5">
        <v>16.275629043579102</v>
      </c>
      <c r="AA154" s="6" t="s">
        <v>30</v>
      </c>
      <c r="AB154" s="5">
        <v>18.595779418945298</v>
      </c>
      <c r="AC154" s="6" t="s">
        <v>30</v>
      </c>
      <c r="AD154" s="5">
        <v>20.894069671630898</v>
      </c>
      <c r="AE154" s="6" t="s">
        <v>30</v>
      </c>
      <c r="AF154" s="5">
        <v>23.508741378784201</v>
      </c>
      <c r="AG154" s="6" t="s">
        <v>30</v>
      </c>
      <c r="AH154" s="5">
        <v>21.498487472534201</v>
      </c>
      <c r="AI154" s="6" t="s">
        <v>30</v>
      </c>
      <c r="AJ154" s="5">
        <v>21.9825325012207</v>
      </c>
      <c r="AK154" s="6" t="s">
        <v>30</v>
      </c>
      <c r="AL154" s="5">
        <v>21.1387729644775</v>
      </c>
      <c r="AM154" s="6" t="s">
        <v>30</v>
      </c>
      <c r="AN154" s="5">
        <v>20.280681610107401</v>
      </c>
      <c r="AO154" s="6" t="s">
        <v>30</v>
      </c>
      <c r="AP154" s="5">
        <v>17.999547958373999</v>
      </c>
      <c r="AQ154" s="6" t="s">
        <v>30</v>
      </c>
      <c r="AR154" s="5">
        <v>20.064764022827099</v>
      </c>
      <c r="AS154" s="6" t="s">
        <v>30</v>
      </c>
      <c r="AT154" s="5">
        <v>20.2530326843262</v>
      </c>
      <c r="AU154" s="6" t="s">
        <v>30</v>
      </c>
      <c r="AV154" s="5">
        <v>19.837928771972699</v>
      </c>
      <c r="AW154" s="6" t="s">
        <v>30</v>
      </c>
      <c r="AX154" s="5">
        <v>19.470046997070298</v>
      </c>
      <c r="AY154" s="6" t="s">
        <v>30</v>
      </c>
      <c r="AZ154" s="5">
        <v>20.0734539031982</v>
      </c>
      <c r="BA154" s="6" t="s">
        <v>30</v>
      </c>
      <c r="BB154" s="5">
        <v>19.298179626464801</v>
      </c>
      <c r="BC154" s="6" t="s">
        <v>30</v>
      </c>
      <c r="BD154" s="5">
        <v>19.107276916503899</v>
      </c>
      <c r="BE154" s="6" t="s">
        <v>30</v>
      </c>
    </row>
    <row r="155" spans="1:57" ht="18.75" customHeight="1" x14ac:dyDescent="0.2">
      <c r="A155" s="3" t="s">
        <v>186</v>
      </c>
      <c r="B155" s="4">
        <v>17.431789398193398</v>
      </c>
      <c r="C155" s="3" t="s">
        <v>30</v>
      </c>
      <c r="D155" s="4">
        <v>18.185255050659201</v>
      </c>
      <c r="E155" s="3" t="s">
        <v>30</v>
      </c>
      <c r="F155" s="4">
        <v>18.215478897094702</v>
      </c>
      <c r="G155" s="3" t="s">
        <v>30</v>
      </c>
      <c r="H155" s="4">
        <v>18.3300170898438</v>
      </c>
      <c r="I155" s="3" t="s">
        <v>30</v>
      </c>
      <c r="J155" s="4">
        <v>18.248630523681602</v>
      </c>
      <c r="K155" s="3" t="s">
        <v>30</v>
      </c>
      <c r="L155" s="4">
        <v>17.9913234710693</v>
      </c>
      <c r="M155" s="3" t="s">
        <v>30</v>
      </c>
      <c r="N155" s="4">
        <v>17.291152954101602</v>
      </c>
      <c r="O155" s="3" t="s">
        <v>30</v>
      </c>
      <c r="P155" s="4">
        <v>17.847434997558601</v>
      </c>
      <c r="Q155" s="3" t="s">
        <v>30</v>
      </c>
      <c r="R155" s="4">
        <v>19.039571762085</v>
      </c>
      <c r="S155" s="3" t="s">
        <v>30</v>
      </c>
      <c r="T155" s="4">
        <v>18.831544876098601</v>
      </c>
      <c r="U155" s="3" t="s">
        <v>30</v>
      </c>
      <c r="V155" s="4">
        <v>19.1849155426025</v>
      </c>
      <c r="W155" s="3" t="s">
        <v>30</v>
      </c>
      <c r="X155" s="4">
        <v>17.851203918456999</v>
      </c>
      <c r="Y155" s="3" t="s">
        <v>30</v>
      </c>
      <c r="Z155" s="4">
        <v>18.6334629058838</v>
      </c>
      <c r="AA155" s="3" t="s">
        <v>30</v>
      </c>
      <c r="AB155" s="4">
        <v>19.003187179565401</v>
      </c>
      <c r="AC155" s="3" t="s">
        <v>30</v>
      </c>
      <c r="AD155" s="4">
        <v>19.9184455871582</v>
      </c>
      <c r="AE155" s="3" t="s">
        <v>30</v>
      </c>
      <c r="AF155" s="4">
        <v>20.222917556762699</v>
      </c>
      <c r="AG155" s="3" t="s">
        <v>30</v>
      </c>
      <c r="AH155" s="4">
        <v>20.2562255859375</v>
      </c>
      <c r="AI155" s="3" t="s">
        <v>30</v>
      </c>
      <c r="AJ155" s="4">
        <v>19.939426422119102</v>
      </c>
      <c r="AK155" s="3" t="s">
        <v>30</v>
      </c>
      <c r="AL155" s="4">
        <v>21.309406280517599</v>
      </c>
      <c r="AM155" s="3" t="s">
        <v>30</v>
      </c>
      <c r="AN155" s="4">
        <v>20.549877166748001</v>
      </c>
      <c r="AO155" s="3" t="s">
        <v>30</v>
      </c>
      <c r="AP155" s="4">
        <v>19.743930816650401</v>
      </c>
      <c r="AQ155" s="3" t="s">
        <v>30</v>
      </c>
      <c r="AR155" s="4">
        <v>19.6970520019531</v>
      </c>
      <c r="AS155" s="3" t="s">
        <v>30</v>
      </c>
      <c r="AT155" s="4">
        <v>19.538648605346701</v>
      </c>
      <c r="AU155" s="3" t="s">
        <v>30</v>
      </c>
      <c r="AV155" s="4">
        <v>20.664850234985401</v>
      </c>
      <c r="AW155" s="3" t="s">
        <v>30</v>
      </c>
      <c r="AX155" s="4">
        <v>21.284324645996101</v>
      </c>
      <c r="AY155" s="3" t="s">
        <v>30</v>
      </c>
      <c r="AZ155" s="4">
        <v>21.3314018249512</v>
      </c>
      <c r="BA155" s="3" t="s">
        <v>30</v>
      </c>
      <c r="BB155" s="4">
        <v>22.040992736816399</v>
      </c>
      <c r="BC155" s="3" t="s">
        <v>30</v>
      </c>
      <c r="BD155" s="4">
        <v>22.014215469360401</v>
      </c>
      <c r="BE155" s="3" t="s">
        <v>30</v>
      </c>
    </row>
    <row r="156" spans="1:57" ht="18.75" customHeight="1" x14ac:dyDescent="0.2">
      <c r="A156" s="3" t="s">
        <v>187</v>
      </c>
      <c r="B156" s="5">
        <v>20.3538818359375</v>
      </c>
      <c r="C156" s="6" t="s">
        <v>30</v>
      </c>
      <c r="D156" s="5">
        <v>19.779911041259801</v>
      </c>
      <c r="E156" s="6" t="s">
        <v>30</v>
      </c>
      <c r="F156" s="5">
        <v>18.680610656738299</v>
      </c>
      <c r="G156" s="6" t="s">
        <v>30</v>
      </c>
      <c r="H156" s="5">
        <v>18.989303588867202</v>
      </c>
      <c r="I156" s="6" t="s">
        <v>30</v>
      </c>
      <c r="J156" s="5">
        <v>20.132001876831101</v>
      </c>
      <c r="K156" s="6" t="s">
        <v>30</v>
      </c>
      <c r="L156" s="5">
        <v>19.360984802246101</v>
      </c>
      <c r="M156" s="6" t="s">
        <v>30</v>
      </c>
      <c r="N156" s="5">
        <v>20.319227218627901</v>
      </c>
      <c r="O156" s="6" t="s">
        <v>30</v>
      </c>
      <c r="P156" s="5">
        <v>20.478744506835898</v>
      </c>
      <c r="Q156" s="6" t="s">
        <v>30</v>
      </c>
      <c r="R156" s="5">
        <v>20.8193683624268</v>
      </c>
      <c r="S156" s="6" t="s">
        <v>30</v>
      </c>
      <c r="T156" s="5">
        <v>20.395027160644499</v>
      </c>
      <c r="U156" s="6" t="s">
        <v>30</v>
      </c>
      <c r="V156" s="5">
        <v>20.211126327514599</v>
      </c>
      <c r="W156" s="6" t="s">
        <v>30</v>
      </c>
      <c r="X156" s="5">
        <v>19.775676727294901</v>
      </c>
      <c r="Y156" s="6" t="s">
        <v>30</v>
      </c>
      <c r="Z156" s="5">
        <v>20.8309726715088</v>
      </c>
      <c r="AA156" s="6" t="s">
        <v>30</v>
      </c>
      <c r="AB156" s="5">
        <v>19.969701766967798</v>
      </c>
      <c r="AC156" s="6" t="s">
        <v>30</v>
      </c>
      <c r="AD156" s="5">
        <v>19.3949279785156</v>
      </c>
      <c r="AE156" s="6" t="s">
        <v>30</v>
      </c>
      <c r="AF156" s="5">
        <v>20.501268386840799</v>
      </c>
      <c r="AG156" s="6" t="s">
        <v>30</v>
      </c>
      <c r="AH156" s="5">
        <v>21.9278678894043</v>
      </c>
      <c r="AI156" s="6" t="s">
        <v>30</v>
      </c>
      <c r="AJ156" s="5">
        <v>22.865901947021499</v>
      </c>
      <c r="AK156" s="6" t="s">
        <v>30</v>
      </c>
      <c r="AL156" s="5">
        <v>23.852838516235401</v>
      </c>
      <c r="AM156" s="6" t="s">
        <v>30</v>
      </c>
      <c r="AN156" s="5">
        <v>23.732069015502901</v>
      </c>
      <c r="AO156" s="6" t="s">
        <v>30</v>
      </c>
      <c r="AP156" s="5">
        <v>22.914739608764599</v>
      </c>
      <c r="AQ156" s="6" t="s">
        <v>30</v>
      </c>
      <c r="AR156" s="5">
        <v>22.576091766357401</v>
      </c>
      <c r="AS156" s="6" t="s">
        <v>30</v>
      </c>
      <c r="AT156" s="5">
        <v>23.005887985229499</v>
      </c>
      <c r="AU156" s="6" t="s">
        <v>30</v>
      </c>
      <c r="AV156" s="5">
        <v>21.600872039794901</v>
      </c>
      <c r="AW156" s="6" t="s">
        <v>30</v>
      </c>
      <c r="AX156" s="5">
        <v>23.979793548583999</v>
      </c>
      <c r="AY156" s="6" t="s">
        <v>30</v>
      </c>
      <c r="AZ156" s="5">
        <v>23.6482334136963</v>
      </c>
      <c r="BA156" s="6" t="s">
        <v>30</v>
      </c>
      <c r="BB156" s="5">
        <v>25.4720573425293</v>
      </c>
      <c r="BC156" s="6" t="s">
        <v>30</v>
      </c>
      <c r="BD156" s="5">
        <v>25.664537429809599</v>
      </c>
      <c r="BE156" s="6" t="s">
        <v>30</v>
      </c>
    </row>
    <row r="157" spans="1:57" ht="18.75" customHeight="1" x14ac:dyDescent="0.2">
      <c r="A157" s="3" t="s">
        <v>188</v>
      </c>
      <c r="B157" s="4">
        <v>9.4744644165039098</v>
      </c>
      <c r="C157" s="3" t="s">
        <v>30</v>
      </c>
      <c r="D157" s="4">
        <v>12.8464965820313</v>
      </c>
      <c r="E157" s="3" t="s">
        <v>30</v>
      </c>
      <c r="F157" s="4">
        <v>18.743350982666001</v>
      </c>
      <c r="G157" s="3" t="s">
        <v>30</v>
      </c>
      <c r="H157" s="4">
        <v>12.6295471191406</v>
      </c>
      <c r="I157" s="3" t="s">
        <v>30</v>
      </c>
      <c r="J157" s="4">
        <v>12.2966651916504</v>
      </c>
      <c r="K157" s="3" t="s">
        <v>30</v>
      </c>
      <c r="L157" s="4">
        <v>7.4255909919738796</v>
      </c>
      <c r="M157" s="3" t="s">
        <v>30</v>
      </c>
      <c r="N157" s="4">
        <v>5.7700715065002397</v>
      </c>
      <c r="O157" s="3" t="s">
        <v>30</v>
      </c>
      <c r="P157" s="4">
        <v>5.6328878402709996</v>
      </c>
      <c r="Q157" s="3" t="s">
        <v>30</v>
      </c>
      <c r="R157" s="4">
        <v>5.7634396553039604</v>
      </c>
      <c r="S157" s="3" t="s">
        <v>30</v>
      </c>
      <c r="T157" s="4">
        <v>5.6657471656799299</v>
      </c>
      <c r="U157" s="3" t="s">
        <v>30</v>
      </c>
      <c r="V157" s="4">
        <v>4.6604146957397496</v>
      </c>
      <c r="W157" s="3" t="s">
        <v>30</v>
      </c>
      <c r="X157" s="4">
        <v>4.6405653953552202</v>
      </c>
      <c r="Y157" s="3" t="s">
        <v>30</v>
      </c>
      <c r="Z157" s="4">
        <v>4.46929836273193</v>
      </c>
      <c r="AA157" s="3" t="s">
        <v>30</v>
      </c>
      <c r="AB157" s="4">
        <v>4.8449749946594203</v>
      </c>
      <c r="AC157" s="3" t="s">
        <v>30</v>
      </c>
      <c r="AD157" s="4">
        <v>6.7383689880371103</v>
      </c>
      <c r="AE157" s="3" t="s">
        <v>30</v>
      </c>
      <c r="AF157" s="4">
        <v>6.2113022804260298</v>
      </c>
      <c r="AG157" s="3" t="s">
        <v>30</v>
      </c>
      <c r="AH157" s="4">
        <v>5.9807052612304696</v>
      </c>
      <c r="AI157" s="3" t="s">
        <v>30</v>
      </c>
      <c r="AJ157" s="4">
        <v>5.4485368728637704</v>
      </c>
      <c r="AK157" s="3" t="s">
        <v>30</v>
      </c>
      <c r="AL157" s="4">
        <v>5.6675543785095197</v>
      </c>
      <c r="AM157" s="3" t="s">
        <v>30</v>
      </c>
      <c r="AN157" s="4">
        <v>6.4217996597290004</v>
      </c>
      <c r="AO157" s="3" t="s">
        <v>30</v>
      </c>
      <c r="AP157" s="4">
        <v>5.8531055450439498</v>
      </c>
      <c r="AQ157" s="3" t="s">
        <v>30</v>
      </c>
      <c r="AR157" s="4">
        <v>5.4653091430664098</v>
      </c>
      <c r="AS157" s="3" t="s">
        <v>30</v>
      </c>
      <c r="AT157" s="4">
        <v>5.3988618850707999</v>
      </c>
      <c r="AU157" s="3" t="s">
        <v>30</v>
      </c>
      <c r="AV157" s="4">
        <v>6.3222117424011204</v>
      </c>
      <c r="AW157" s="3" t="s">
        <v>30</v>
      </c>
      <c r="AX157" s="4">
        <v>5.6478748321533203</v>
      </c>
      <c r="AY157" s="3" t="s">
        <v>30</v>
      </c>
      <c r="AZ157" s="4">
        <v>5.9064068794250497</v>
      </c>
      <c r="BA157" s="3" t="s">
        <v>30</v>
      </c>
      <c r="BB157" s="4">
        <v>5.4520773887634304</v>
      </c>
      <c r="BC157" s="3" t="s">
        <v>30</v>
      </c>
      <c r="BD157" s="4">
        <v>5.4542436599731401</v>
      </c>
      <c r="BE157" s="3" t="s">
        <v>30</v>
      </c>
    </row>
    <row r="158" spans="1:57" ht="18.75" customHeight="1" x14ac:dyDescent="0.2">
      <c r="A158" s="3" t="s">
        <v>189</v>
      </c>
      <c r="B158" s="5">
        <v>13.1302795410156</v>
      </c>
      <c r="C158" s="6" t="s">
        <v>30</v>
      </c>
      <c r="D158" s="5">
        <v>13.2087516784668</v>
      </c>
      <c r="E158" s="6" t="s">
        <v>30</v>
      </c>
      <c r="F158" s="5">
        <v>10.794700622558601</v>
      </c>
      <c r="G158" s="6" t="s">
        <v>30</v>
      </c>
      <c r="H158" s="5">
        <v>4.6032838821411097</v>
      </c>
      <c r="I158" s="6" t="s">
        <v>30</v>
      </c>
      <c r="J158" s="5">
        <v>8.4165077209472692</v>
      </c>
      <c r="K158" s="6" t="s">
        <v>30</v>
      </c>
      <c r="L158" s="5">
        <v>13.982781410217299</v>
      </c>
      <c r="M158" s="6" t="s">
        <v>30</v>
      </c>
      <c r="N158" s="5">
        <v>15.550012588501</v>
      </c>
      <c r="O158" s="6" t="s">
        <v>30</v>
      </c>
      <c r="P158" s="5">
        <v>14.341840744018601</v>
      </c>
      <c r="Q158" s="6" t="s">
        <v>30</v>
      </c>
      <c r="R158" s="5">
        <v>17.790012359619102</v>
      </c>
      <c r="S158" s="6" t="s">
        <v>30</v>
      </c>
      <c r="T158" s="5">
        <v>14.778495788574199</v>
      </c>
      <c r="U158" s="6" t="s">
        <v>30</v>
      </c>
      <c r="V158" s="5">
        <v>16.232093811035199</v>
      </c>
      <c r="W158" s="6" t="s">
        <v>30</v>
      </c>
      <c r="X158" s="5">
        <v>23.429313659668001</v>
      </c>
      <c r="Y158" s="6" t="s">
        <v>30</v>
      </c>
      <c r="Z158" s="5">
        <v>16.912403106689499</v>
      </c>
      <c r="AA158" s="6" t="s">
        <v>30</v>
      </c>
      <c r="AB158" s="5">
        <v>17.5753364562988</v>
      </c>
      <c r="AC158" s="6" t="s">
        <v>30</v>
      </c>
      <c r="AD158" s="5">
        <v>17.467380523681602</v>
      </c>
      <c r="AE158" s="6" t="s">
        <v>30</v>
      </c>
      <c r="AF158" s="5">
        <v>17.1581325531006</v>
      </c>
      <c r="AG158" s="6" t="s">
        <v>30</v>
      </c>
      <c r="AH158" s="5">
        <v>16.756118774414102</v>
      </c>
      <c r="AI158" s="6" t="s">
        <v>30</v>
      </c>
      <c r="AJ158" s="5">
        <v>18.872207641601602</v>
      </c>
      <c r="AK158" s="6" t="s">
        <v>30</v>
      </c>
      <c r="AL158" s="5">
        <v>17.3560600280762</v>
      </c>
      <c r="AM158" s="6" t="s">
        <v>30</v>
      </c>
      <c r="AN158" s="5">
        <v>17.229057312011701</v>
      </c>
      <c r="AO158" s="6" t="s">
        <v>30</v>
      </c>
      <c r="AP158" s="5">
        <v>15.666618347168001</v>
      </c>
      <c r="AQ158" s="6" t="s">
        <v>30</v>
      </c>
      <c r="AR158" s="5">
        <v>18.4612636566162</v>
      </c>
      <c r="AS158" s="6" t="s">
        <v>30</v>
      </c>
      <c r="AT158" s="5">
        <v>18.978712081909201</v>
      </c>
      <c r="AU158" s="6" t="s">
        <v>30</v>
      </c>
      <c r="AV158" s="5">
        <v>19.0504360198975</v>
      </c>
      <c r="AW158" s="6" t="s">
        <v>30</v>
      </c>
      <c r="AX158" s="5">
        <v>17.685102462768601</v>
      </c>
      <c r="AY158" s="6" t="s">
        <v>30</v>
      </c>
      <c r="AZ158" s="5">
        <v>17.498313903808601</v>
      </c>
      <c r="BA158" s="6" t="s">
        <v>30</v>
      </c>
      <c r="BB158" s="5">
        <v>13.0495748519897</v>
      </c>
      <c r="BC158" s="6" t="s">
        <v>30</v>
      </c>
      <c r="BD158" s="5">
        <v>13.6684818267822</v>
      </c>
      <c r="BE158" s="6" t="s">
        <v>30</v>
      </c>
    </row>
    <row r="159" spans="1:57" ht="18.75" customHeight="1" x14ac:dyDescent="0.2">
      <c r="A159" s="3" t="s">
        <v>190</v>
      </c>
      <c r="B159" s="4">
        <v>20.919532775878899</v>
      </c>
      <c r="C159" s="3" t="s">
        <v>30</v>
      </c>
      <c r="D159" s="4">
        <v>20.533636093139599</v>
      </c>
      <c r="E159" s="3" t="s">
        <v>30</v>
      </c>
      <c r="F159" s="4">
        <v>19.0433025360107</v>
      </c>
      <c r="G159" s="3" t="s">
        <v>30</v>
      </c>
      <c r="H159" s="4">
        <v>18.5260334014893</v>
      </c>
      <c r="I159" s="3" t="s">
        <v>30</v>
      </c>
      <c r="J159" s="4">
        <v>19.147586822509801</v>
      </c>
      <c r="K159" s="3" t="s">
        <v>30</v>
      </c>
      <c r="L159" s="4">
        <v>20.076513290405298</v>
      </c>
      <c r="M159" s="3" t="s">
        <v>30</v>
      </c>
      <c r="N159" s="4">
        <v>20.620092391967798</v>
      </c>
      <c r="O159" s="3" t="s">
        <v>30</v>
      </c>
      <c r="P159" s="4">
        <v>20.886716842651399</v>
      </c>
      <c r="Q159" s="3" t="s">
        <v>30</v>
      </c>
      <c r="R159" s="4">
        <v>20.549924850463899</v>
      </c>
      <c r="S159" s="3" t="s">
        <v>30</v>
      </c>
      <c r="T159" s="4">
        <v>21.976720809936499</v>
      </c>
      <c r="U159" s="3" t="s">
        <v>30</v>
      </c>
      <c r="V159" s="4">
        <v>21.342842102050799</v>
      </c>
      <c r="W159" s="3" t="s">
        <v>30</v>
      </c>
      <c r="X159" s="4">
        <v>20.9742336273193</v>
      </c>
      <c r="Y159" s="3" t="s">
        <v>30</v>
      </c>
      <c r="Z159" s="4">
        <v>20.5833034515381</v>
      </c>
      <c r="AA159" s="3" t="s">
        <v>30</v>
      </c>
      <c r="AB159" s="4">
        <v>22.019130706787099</v>
      </c>
      <c r="AC159" s="3" t="s">
        <v>30</v>
      </c>
      <c r="AD159" s="4">
        <v>25.862604141235401</v>
      </c>
      <c r="AE159" s="3" t="s">
        <v>30</v>
      </c>
      <c r="AF159" s="4">
        <v>25.677289962768601</v>
      </c>
      <c r="AG159" s="3" t="s">
        <v>30</v>
      </c>
      <c r="AH159" s="4">
        <v>34.517360687255902</v>
      </c>
      <c r="AI159" s="3" t="s">
        <v>30</v>
      </c>
      <c r="AJ159" s="4">
        <v>31.407163619995099</v>
      </c>
      <c r="AK159" s="3" t="s">
        <v>30</v>
      </c>
      <c r="AL159" s="4">
        <v>33.509696960449197</v>
      </c>
      <c r="AM159" s="3" t="s">
        <v>30</v>
      </c>
      <c r="AN159" s="4">
        <v>28.732568740844702</v>
      </c>
      <c r="AO159" s="3" t="s">
        <v>30</v>
      </c>
      <c r="AP159" s="4">
        <v>19.900121688842798</v>
      </c>
      <c r="AQ159" s="3" t="s">
        <v>30</v>
      </c>
      <c r="AR159" s="4">
        <v>20.1537075042725</v>
      </c>
      <c r="AS159" s="3" t="s">
        <v>30</v>
      </c>
      <c r="AT159" s="4">
        <v>29.828224182128899</v>
      </c>
      <c r="AU159" s="3" t="s">
        <v>30</v>
      </c>
      <c r="AV159" s="4">
        <v>28.234443664550799</v>
      </c>
      <c r="AW159" s="3" t="s">
        <v>30</v>
      </c>
      <c r="AX159" s="4">
        <v>28.994522094726602</v>
      </c>
      <c r="AY159" s="3" t="s">
        <v>30</v>
      </c>
      <c r="AZ159" s="4">
        <v>27.030357360839801</v>
      </c>
      <c r="BA159" s="3" t="s">
        <v>30</v>
      </c>
      <c r="BB159" s="4">
        <v>24.326908111572301</v>
      </c>
      <c r="BC159" s="3" t="s">
        <v>30</v>
      </c>
      <c r="BD159" s="4">
        <v>27.0537109375</v>
      </c>
      <c r="BE159" s="3" t="s">
        <v>30</v>
      </c>
    </row>
    <row r="160" spans="1:57" ht="18.75" customHeight="1" x14ac:dyDescent="0.2">
      <c r="A160" s="3" t="s">
        <v>191</v>
      </c>
      <c r="B160" s="5">
        <v>36.001998901367202</v>
      </c>
      <c r="C160" s="6" t="s">
        <v>30</v>
      </c>
      <c r="D160" s="5">
        <v>33.714000701904297</v>
      </c>
      <c r="E160" s="6" t="s">
        <v>30</v>
      </c>
      <c r="F160" s="5">
        <v>31.805000305175799</v>
      </c>
      <c r="G160" s="6" t="s">
        <v>30</v>
      </c>
      <c r="H160" s="5">
        <v>32.251998901367202</v>
      </c>
      <c r="I160" s="6" t="s">
        <v>30</v>
      </c>
      <c r="J160" s="5">
        <v>32.474998474121101</v>
      </c>
      <c r="K160" s="6" t="s">
        <v>30</v>
      </c>
      <c r="L160" s="5">
        <v>33.006999969482401</v>
      </c>
      <c r="M160" s="6" t="s">
        <v>30</v>
      </c>
      <c r="N160" s="5">
        <v>33.814998626708999</v>
      </c>
      <c r="O160" s="6" t="s">
        <v>30</v>
      </c>
      <c r="P160" s="5">
        <v>34.777999877929702</v>
      </c>
      <c r="Q160" s="6" t="s">
        <v>30</v>
      </c>
      <c r="R160" s="5">
        <v>35.110000610351598</v>
      </c>
      <c r="S160" s="6" t="s">
        <v>30</v>
      </c>
      <c r="T160" s="5">
        <v>37.1310005187988</v>
      </c>
      <c r="U160" s="6" t="s">
        <v>30</v>
      </c>
      <c r="V160" s="5">
        <v>36.088001251220703</v>
      </c>
      <c r="W160" s="6" t="s">
        <v>30</v>
      </c>
      <c r="X160" s="5">
        <v>33.4869995117188</v>
      </c>
      <c r="Y160" s="6" t="s">
        <v>30</v>
      </c>
      <c r="Z160" s="5">
        <v>31.992000579833999</v>
      </c>
      <c r="AA160" s="6" t="s">
        <v>30</v>
      </c>
      <c r="AB160" s="5">
        <v>32.655998229980497</v>
      </c>
      <c r="AC160" s="6" t="s">
        <v>30</v>
      </c>
      <c r="AD160" s="5">
        <v>33.101001739502003</v>
      </c>
      <c r="AE160" s="6" t="s">
        <v>30</v>
      </c>
      <c r="AF160" s="5">
        <v>34.097000122070298</v>
      </c>
      <c r="AG160" s="6" t="s">
        <v>30</v>
      </c>
      <c r="AH160" s="5">
        <v>34.188999176025398</v>
      </c>
      <c r="AI160" s="6" t="s">
        <v>30</v>
      </c>
      <c r="AJ160" s="5">
        <v>33.187999725341797</v>
      </c>
      <c r="AK160" s="6" t="s">
        <v>30</v>
      </c>
      <c r="AL160" s="5">
        <v>33.002998352050803</v>
      </c>
      <c r="AM160" s="6" t="s">
        <v>30</v>
      </c>
      <c r="AN160" s="5">
        <v>33.224998474121101</v>
      </c>
      <c r="AO160" s="6" t="s">
        <v>30</v>
      </c>
      <c r="AP160" s="5">
        <v>32.291000366210902</v>
      </c>
      <c r="AQ160" s="6" t="s">
        <v>30</v>
      </c>
      <c r="AR160" s="5">
        <v>32.605998992919901</v>
      </c>
      <c r="AS160" s="6" t="s">
        <v>30</v>
      </c>
      <c r="AT160" s="5">
        <v>32.375999450683601</v>
      </c>
      <c r="AU160" s="6" t="s">
        <v>30</v>
      </c>
      <c r="AV160" s="5">
        <v>32.912998199462898</v>
      </c>
      <c r="AW160" s="6" t="s">
        <v>30</v>
      </c>
      <c r="AX160" s="5">
        <v>32.713001251220703</v>
      </c>
      <c r="AY160" s="6" t="s">
        <v>30</v>
      </c>
      <c r="AZ160" s="5">
        <v>33.441001892089801</v>
      </c>
      <c r="BA160" s="6" t="s">
        <v>30</v>
      </c>
      <c r="BB160" s="5">
        <v>34.081001281738303</v>
      </c>
      <c r="BC160" s="6" t="s">
        <v>30</v>
      </c>
      <c r="BD160" s="5">
        <v>34.303001403808601</v>
      </c>
      <c r="BE160" s="6" t="s">
        <v>30</v>
      </c>
    </row>
    <row r="161" spans="1:57" ht="18.75" customHeight="1" x14ac:dyDescent="0.2">
      <c r="A161" s="3" t="s">
        <v>192</v>
      </c>
      <c r="B161" s="4">
        <v>18.204999923706101</v>
      </c>
      <c r="C161" s="3" t="s">
        <v>30</v>
      </c>
      <c r="D161" s="4">
        <v>17.829999923706101</v>
      </c>
      <c r="E161" s="3" t="s">
        <v>30</v>
      </c>
      <c r="F161" s="4">
        <v>18.158000946044901</v>
      </c>
      <c r="G161" s="3" t="s">
        <v>30</v>
      </c>
      <c r="H161" s="4">
        <v>17.945999145507798</v>
      </c>
      <c r="I161" s="3" t="s">
        <v>30</v>
      </c>
      <c r="J161" s="4">
        <v>18.538999557495099</v>
      </c>
      <c r="K161" s="3" t="s">
        <v>30</v>
      </c>
      <c r="L161" s="4">
        <v>18.6709995269775</v>
      </c>
      <c r="M161" s="3" t="s">
        <v>30</v>
      </c>
      <c r="N161" s="4">
        <v>19.1119995117188</v>
      </c>
      <c r="O161" s="3" t="s">
        <v>30</v>
      </c>
      <c r="P161" s="4">
        <v>18.788999557495099</v>
      </c>
      <c r="Q161" s="3" t="s">
        <v>30</v>
      </c>
      <c r="R161" s="4">
        <v>19.820999145507798</v>
      </c>
      <c r="S161" s="3" t="s">
        <v>30</v>
      </c>
      <c r="T161" s="4">
        <v>19.8840007781982</v>
      </c>
      <c r="U161" s="3" t="s">
        <v>30</v>
      </c>
      <c r="V161" s="4">
        <v>20.9409999847412</v>
      </c>
      <c r="W161" s="3" t="s">
        <v>30</v>
      </c>
      <c r="X161" s="4">
        <v>20.162000656127901</v>
      </c>
      <c r="Y161" s="3" t="s">
        <v>30</v>
      </c>
      <c r="Z161" s="4">
        <v>20.583999633789102</v>
      </c>
      <c r="AA161" s="3" t="s">
        <v>30</v>
      </c>
      <c r="AB161" s="4">
        <v>20.117000579833999</v>
      </c>
      <c r="AC161" s="3" t="s">
        <v>30</v>
      </c>
      <c r="AD161" s="4">
        <v>20.156999588012699</v>
      </c>
      <c r="AE161" s="3" t="s">
        <v>30</v>
      </c>
      <c r="AF161" s="4">
        <v>20.319999694824201</v>
      </c>
      <c r="AG161" s="3" t="s">
        <v>30</v>
      </c>
      <c r="AH161" s="4">
        <v>20.2929992675781</v>
      </c>
      <c r="AI161" s="3" t="s">
        <v>30</v>
      </c>
      <c r="AJ161" s="4">
        <v>20.156000137329102</v>
      </c>
      <c r="AK161" s="3" t="s">
        <v>30</v>
      </c>
      <c r="AL161" s="4">
        <v>20.497999191284201</v>
      </c>
      <c r="AM161" s="3" t="s">
        <v>30</v>
      </c>
      <c r="AN161" s="4">
        <v>20.531999588012699</v>
      </c>
      <c r="AO161" s="3" t="s">
        <v>30</v>
      </c>
      <c r="AP161" s="4">
        <v>20.311000823974599</v>
      </c>
      <c r="AQ161" s="3" t="s">
        <v>30</v>
      </c>
      <c r="AR161" s="4">
        <v>20.319999694824201</v>
      </c>
      <c r="AS161" s="3" t="s">
        <v>30</v>
      </c>
      <c r="AT161" s="4">
        <v>20.2369995117188</v>
      </c>
      <c r="AU161" s="3" t="s">
        <v>30</v>
      </c>
      <c r="AV161" s="4">
        <v>20.336000442504901</v>
      </c>
      <c r="AW161" s="3" t="s">
        <v>30</v>
      </c>
      <c r="AX161" s="4">
        <v>20.2399997711182</v>
      </c>
      <c r="AY161" s="3" t="s">
        <v>30</v>
      </c>
      <c r="AZ161" s="4">
        <v>20.875999450683601</v>
      </c>
      <c r="BA161" s="3" t="s">
        <v>30</v>
      </c>
      <c r="BB161" s="4">
        <v>21.025999069213899</v>
      </c>
      <c r="BC161" s="3" t="s">
        <v>30</v>
      </c>
      <c r="BD161" s="4">
        <v>21.752000808715799</v>
      </c>
      <c r="BE161" s="3" t="s">
        <v>30</v>
      </c>
    </row>
    <row r="162" spans="1:57" ht="18.75" customHeight="1" x14ac:dyDescent="0.2">
      <c r="A162" s="3" t="s">
        <v>193</v>
      </c>
      <c r="B162" s="5">
        <v>12.694863319396999</v>
      </c>
      <c r="C162" s="6" t="s">
        <v>30</v>
      </c>
      <c r="D162" s="5">
        <v>15.125945091247599</v>
      </c>
      <c r="E162" s="6" t="s">
        <v>30</v>
      </c>
      <c r="F162" s="5">
        <v>14.189112663269</v>
      </c>
      <c r="G162" s="6" t="s">
        <v>30</v>
      </c>
      <c r="H162" s="5">
        <v>13.8352403640747</v>
      </c>
      <c r="I162" s="6" t="s">
        <v>30</v>
      </c>
      <c r="J162" s="5">
        <v>13.144214630126999</v>
      </c>
      <c r="K162" s="6" t="s">
        <v>30</v>
      </c>
      <c r="L162" s="5">
        <v>13.662594795227101</v>
      </c>
      <c r="M162" s="6" t="s">
        <v>30</v>
      </c>
      <c r="N162" s="5">
        <v>12.579882621765099</v>
      </c>
      <c r="O162" s="6" t="s">
        <v>30</v>
      </c>
      <c r="P162" s="5">
        <v>14.631107330322299</v>
      </c>
      <c r="Q162" s="6" t="s">
        <v>30</v>
      </c>
      <c r="R162" s="5">
        <v>14.7302026748657</v>
      </c>
      <c r="S162" s="6" t="s">
        <v>30</v>
      </c>
      <c r="T162" s="5">
        <v>16.3667812347412</v>
      </c>
      <c r="U162" s="6" t="s">
        <v>30</v>
      </c>
      <c r="V162" s="5">
        <v>14.7080125808716</v>
      </c>
      <c r="W162" s="6" t="s">
        <v>30</v>
      </c>
      <c r="X162" s="5">
        <v>18.502759933471701</v>
      </c>
      <c r="Y162" s="6" t="s">
        <v>30</v>
      </c>
      <c r="Z162" s="5">
        <v>16.933456420898398</v>
      </c>
      <c r="AA162" s="6" t="s">
        <v>30</v>
      </c>
      <c r="AB162" s="5">
        <v>18.822935104370099</v>
      </c>
      <c r="AC162" s="6" t="s">
        <v>30</v>
      </c>
      <c r="AD162" s="5">
        <v>16.402437210083001</v>
      </c>
      <c r="AE162" s="6" t="s">
        <v>30</v>
      </c>
      <c r="AF162" s="5">
        <v>13.8243808746338</v>
      </c>
      <c r="AG162" s="6" t="s">
        <v>30</v>
      </c>
      <c r="AH162" s="5">
        <v>14.3997583389282</v>
      </c>
      <c r="AI162" s="6" t="s">
        <v>30</v>
      </c>
      <c r="AJ162" s="5">
        <v>14.173525810241699</v>
      </c>
      <c r="AK162" s="6" t="s">
        <v>30</v>
      </c>
      <c r="AL162" s="5">
        <v>12.8284502029419</v>
      </c>
      <c r="AM162" s="6" t="s">
        <v>30</v>
      </c>
      <c r="AN162" s="5">
        <v>13.705610275268601</v>
      </c>
      <c r="AO162" s="6" t="s">
        <v>30</v>
      </c>
      <c r="AP162" s="5">
        <v>12.7085914611816</v>
      </c>
      <c r="AQ162" s="6" t="s">
        <v>30</v>
      </c>
      <c r="AR162" s="5"/>
      <c r="AS162" s="6"/>
      <c r="AT162" s="5"/>
      <c r="AU162" s="6"/>
      <c r="AV162" s="5"/>
      <c r="AW162" s="6"/>
      <c r="AX162" s="5"/>
      <c r="AY162" s="6"/>
      <c r="AZ162" s="5"/>
      <c r="BA162" s="6"/>
      <c r="BB162" s="5"/>
      <c r="BC162" s="6"/>
      <c r="BD162" s="5"/>
      <c r="BE162" s="6"/>
    </row>
    <row r="163" spans="1:57" ht="18.75" customHeight="1" x14ac:dyDescent="0.2">
      <c r="A163" s="3" t="s">
        <v>195</v>
      </c>
      <c r="B163" s="4"/>
      <c r="C163" s="3"/>
      <c r="D163" s="4"/>
      <c r="E163" s="3"/>
      <c r="F163" s="4"/>
      <c r="G163" s="3"/>
      <c r="H163" s="4"/>
      <c r="I163" s="3"/>
      <c r="J163" s="4"/>
      <c r="K163" s="3"/>
      <c r="L163" s="4"/>
      <c r="M163" s="3"/>
      <c r="N163" s="4"/>
      <c r="O163" s="3"/>
      <c r="P163" s="4"/>
      <c r="Q163" s="3"/>
      <c r="R163" s="4">
        <v>10.8528995513916</v>
      </c>
      <c r="S163" s="3" t="s">
        <v>30</v>
      </c>
      <c r="T163" s="4">
        <v>11.765374183654799</v>
      </c>
      <c r="U163" s="3" t="s">
        <v>30</v>
      </c>
      <c r="V163" s="4">
        <v>11.2624855041504</v>
      </c>
      <c r="W163" s="3" t="s">
        <v>30</v>
      </c>
      <c r="X163" s="4">
        <v>12.273289680481</v>
      </c>
      <c r="Y163" s="3" t="s">
        <v>30</v>
      </c>
      <c r="Z163" s="4">
        <v>13.035574913024901</v>
      </c>
      <c r="AA163" s="3" t="s">
        <v>30</v>
      </c>
      <c r="AB163" s="4">
        <v>13.1576633453369</v>
      </c>
      <c r="AC163" s="3" t="s">
        <v>30</v>
      </c>
      <c r="AD163" s="4">
        <v>13.228723526001</v>
      </c>
      <c r="AE163" s="3" t="s">
        <v>30</v>
      </c>
      <c r="AF163" s="4">
        <v>14.463630676269499</v>
      </c>
      <c r="AG163" s="3" t="s">
        <v>30</v>
      </c>
      <c r="AH163" s="4">
        <v>14.4919319152832</v>
      </c>
      <c r="AI163" s="3" t="s">
        <v>30</v>
      </c>
      <c r="AJ163" s="4">
        <v>15.8202924728394</v>
      </c>
      <c r="AK163" s="3" t="s">
        <v>30</v>
      </c>
      <c r="AL163" s="4">
        <v>16.717012405395501</v>
      </c>
      <c r="AM163" s="3" t="s">
        <v>30</v>
      </c>
      <c r="AN163" s="4">
        <v>15.291472434997599</v>
      </c>
      <c r="AO163" s="3" t="s">
        <v>30</v>
      </c>
      <c r="AP163" s="4">
        <v>15.659029960632299</v>
      </c>
      <c r="AQ163" s="3" t="s">
        <v>30</v>
      </c>
      <c r="AR163" s="4">
        <v>16.933181762695298</v>
      </c>
      <c r="AS163" s="3" t="s">
        <v>30</v>
      </c>
      <c r="AT163" s="4">
        <v>17.189191818237301</v>
      </c>
      <c r="AU163" s="3" t="s">
        <v>30</v>
      </c>
      <c r="AV163" s="4">
        <v>18.3677272796631</v>
      </c>
      <c r="AW163" s="3" t="s">
        <v>30</v>
      </c>
      <c r="AX163" s="4">
        <v>19.799505233764599</v>
      </c>
      <c r="AY163" s="3" t="s">
        <v>30</v>
      </c>
      <c r="AZ163" s="4">
        <v>19.152372360229499</v>
      </c>
      <c r="BA163" s="3" t="s">
        <v>30</v>
      </c>
      <c r="BB163" s="4">
        <v>18.168714523315401</v>
      </c>
      <c r="BC163" s="3" t="s">
        <v>30</v>
      </c>
      <c r="BD163" s="4">
        <v>18.9778232574463</v>
      </c>
      <c r="BE163" s="3" t="s">
        <v>30</v>
      </c>
    </row>
    <row r="164" spans="1:57" ht="18.75" customHeight="1" x14ac:dyDescent="0.2">
      <c r="A164" s="3" t="s">
        <v>196</v>
      </c>
      <c r="B164" s="5"/>
      <c r="C164" s="6"/>
      <c r="D164" s="5">
        <v>15.932894706726101</v>
      </c>
      <c r="E164" s="6" t="s">
        <v>30</v>
      </c>
      <c r="F164" s="5">
        <v>12.2023773193359</v>
      </c>
      <c r="G164" s="6" t="s">
        <v>30</v>
      </c>
      <c r="H164" s="5">
        <v>14.6292734146118</v>
      </c>
      <c r="I164" s="6" t="s">
        <v>30</v>
      </c>
      <c r="J164" s="5">
        <v>14.8947134017944</v>
      </c>
      <c r="K164" s="6" t="s">
        <v>30</v>
      </c>
      <c r="L164" s="5">
        <v>14.418713569641101</v>
      </c>
      <c r="M164" s="6" t="s">
        <v>30</v>
      </c>
      <c r="N164" s="5">
        <v>15.3349666595459</v>
      </c>
      <c r="O164" s="6" t="s">
        <v>30</v>
      </c>
      <c r="P164" s="5">
        <v>13.2355546951294</v>
      </c>
      <c r="Q164" s="6" t="s">
        <v>30</v>
      </c>
      <c r="R164" s="5">
        <v>9.0053482055664098</v>
      </c>
      <c r="S164" s="6" t="s">
        <v>30</v>
      </c>
      <c r="T164" s="5">
        <v>7.33713722229004</v>
      </c>
      <c r="U164" s="6" t="s">
        <v>30</v>
      </c>
      <c r="V164" s="5">
        <v>7.6418228149414098</v>
      </c>
      <c r="W164" s="6" t="s">
        <v>30</v>
      </c>
      <c r="X164" s="5">
        <v>7.9076981544494602</v>
      </c>
      <c r="Y164" s="6" t="s">
        <v>30</v>
      </c>
      <c r="Z164" s="5">
        <v>8.0012769699096697</v>
      </c>
      <c r="AA164" s="6" t="s">
        <v>30</v>
      </c>
      <c r="AB164" s="5">
        <v>8.3154172897338903</v>
      </c>
      <c r="AC164" s="6" t="s">
        <v>30</v>
      </c>
      <c r="AD164" s="5">
        <v>8.7329654693603498</v>
      </c>
      <c r="AE164" s="6" t="s">
        <v>30</v>
      </c>
      <c r="AF164" s="5">
        <v>9.3175096511840803</v>
      </c>
      <c r="AG164" s="6" t="s">
        <v>30</v>
      </c>
      <c r="AH164" s="5">
        <v>9.6055202484130895</v>
      </c>
      <c r="AI164" s="6" t="s">
        <v>30</v>
      </c>
      <c r="AJ164" s="5">
        <v>10.9984951019287</v>
      </c>
      <c r="AK164" s="6" t="s">
        <v>30</v>
      </c>
      <c r="AL164" s="5">
        <v>11.2970180511475</v>
      </c>
      <c r="AM164" s="6" t="s">
        <v>30</v>
      </c>
      <c r="AN164" s="5">
        <v>11.2274312973022</v>
      </c>
      <c r="AO164" s="6" t="s">
        <v>30</v>
      </c>
      <c r="AP164" s="5">
        <v>11.0906782150269</v>
      </c>
      <c r="AQ164" s="6" t="s">
        <v>30</v>
      </c>
      <c r="AR164" s="5">
        <v>11.159487724304199</v>
      </c>
      <c r="AS164" s="6" t="s">
        <v>30</v>
      </c>
      <c r="AT164" s="5">
        <v>11.565593719482401</v>
      </c>
      <c r="AU164" s="6" t="s">
        <v>30</v>
      </c>
      <c r="AV164" s="5">
        <v>11.996919631958001</v>
      </c>
      <c r="AW164" s="6" t="s">
        <v>30</v>
      </c>
      <c r="AX164" s="5">
        <v>12.0336666107178</v>
      </c>
      <c r="AY164" s="6" t="s">
        <v>30</v>
      </c>
      <c r="AZ164" s="5">
        <v>12.2725582122803</v>
      </c>
      <c r="BA164" s="6" t="s">
        <v>30</v>
      </c>
      <c r="BB164" s="5">
        <v>12.7554216384888</v>
      </c>
      <c r="BC164" s="6" t="s">
        <v>30</v>
      </c>
      <c r="BD164" s="5">
        <v>12.8048315048218</v>
      </c>
      <c r="BE164" s="6" t="s">
        <v>30</v>
      </c>
    </row>
    <row r="165" spans="1:57" ht="18.75" customHeight="1" x14ac:dyDescent="0.2">
      <c r="A165" s="3" t="s">
        <v>197</v>
      </c>
      <c r="B165" s="4">
        <v>16.3103332519531</v>
      </c>
      <c r="C165" s="3" t="s">
        <v>30</v>
      </c>
      <c r="D165" s="4">
        <v>16.895471572876001</v>
      </c>
      <c r="E165" s="3" t="s">
        <v>30</v>
      </c>
      <c r="F165" s="4">
        <v>15.0355319976807</v>
      </c>
      <c r="G165" s="3" t="s">
        <v>30</v>
      </c>
      <c r="H165" s="4">
        <v>15.3992156982422</v>
      </c>
      <c r="I165" s="3" t="s">
        <v>30</v>
      </c>
      <c r="J165" s="4">
        <v>16.035688400268601</v>
      </c>
      <c r="K165" s="3" t="s">
        <v>30</v>
      </c>
      <c r="L165" s="4">
        <v>17.3406066894531</v>
      </c>
      <c r="M165" s="3" t="s">
        <v>30</v>
      </c>
      <c r="N165" s="4">
        <v>17.7188835144043</v>
      </c>
      <c r="O165" s="3" t="s">
        <v>30</v>
      </c>
      <c r="P165" s="4">
        <v>17.181350708007798</v>
      </c>
      <c r="Q165" s="3" t="s">
        <v>30</v>
      </c>
      <c r="R165" s="4">
        <v>15.0125951766968</v>
      </c>
      <c r="S165" s="3" t="s">
        <v>30</v>
      </c>
      <c r="T165" s="4">
        <v>13.942212104797401</v>
      </c>
      <c r="U165" s="3" t="s">
        <v>30</v>
      </c>
      <c r="V165" s="4">
        <v>14.065065383911101</v>
      </c>
      <c r="W165" s="3" t="s">
        <v>30</v>
      </c>
      <c r="X165" s="4">
        <v>14.2980852127075</v>
      </c>
      <c r="Y165" s="3" t="s">
        <v>30</v>
      </c>
      <c r="Z165" s="4">
        <v>14.681028366088899</v>
      </c>
      <c r="AA165" s="3" t="s">
        <v>30</v>
      </c>
      <c r="AB165" s="4">
        <v>15.7951717376709</v>
      </c>
      <c r="AC165" s="3" t="s">
        <v>30</v>
      </c>
      <c r="AD165" s="4">
        <v>16.258872985839801</v>
      </c>
      <c r="AE165" s="3" t="s">
        <v>30</v>
      </c>
      <c r="AF165" s="4">
        <v>16.877550125122099</v>
      </c>
      <c r="AG165" s="3" t="s">
        <v>30</v>
      </c>
      <c r="AH165" s="4">
        <v>17.2506809234619</v>
      </c>
      <c r="AI165" s="3" t="s">
        <v>30</v>
      </c>
      <c r="AJ165" s="4">
        <v>16.232631683349599</v>
      </c>
      <c r="AK165" s="3" t="s">
        <v>30</v>
      </c>
      <c r="AL165" s="4">
        <v>16.3462810516357</v>
      </c>
      <c r="AM165" s="3" t="s">
        <v>30</v>
      </c>
      <c r="AN165" s="4">
        <v>15.3421363830566</v>
      </c>
      <c r="AO165" s="3" t="s">
        <v>30</v>
      </c>
      <c r="AP165" s="4">
        <v>15.928612709045399</v>
      </c>
      <c r="AQ165" s="3" t="s">
        <v>30</v>
      </c>
      <c r="AR165" s="4">
        <v>17.620212554931602</v>
      </c>
      <c r="AS165" s="3" t="s">
        <v>30</v>
      </c>
      <c r="AT165" s="4">
        <v>16.8319988250732</v>
      </c>
      <c r="AU165" s="3" t="s">
        <v>30</v>
      </c>
      <c r="AV165" s="4">
        <v>18.323907852172901</v>
      </c>
      <c r="AW165" s="3" t="s">
        <v>30</v>
      </c>
      <c r="AX165" s="4">
        <v>17.0591945648193</v>
      </c>
      <c r="AY165" s="3" t="s">
        <v>30</v>
      </c>
      <c r="AZ165" s="4">
        <v>17.514106750488299</v>
      </c>
      <c r="BA165" s="3" t="s">
        <v>30</v>
      </c>
      <c r="BB165" s="4">
        <v>16.936225891113299</v>
      </c>
      <c r="BC165" s="3" t="s">
        <v>30</v>
      </c>
      <c r="BD165" s="4">
        <v>16.317924499511701</v>
      </c>
      <c r="BE165" s="3" t="s">
        <v>30</v>
      </c>
    </row>
    <row r="166" spans="1:57" ht="18.75" customHeight="1" x14ac:dyDescent="0.2">
      <c r="A166" s="3" t="s">
        <v>198</v>
      </c>
      <c r="B166" s="5"/>
      <c r="C166" s="6"/>
      <c r="D166" s="5"/>
      <c r="E166" s="6"/>
      <c r="F166" s="5"/>
      <c r="G166" s="6"/>
      <c r="H166" s="5"/>
      <c r="I166" s="6"/>
      <c r="J166" s="5"/>
      <c r="K166" s="6"/>
      <c r="L166" s="5"/>
      <c r="M166" s="6"/>
      <c r="N166" s="5"/>
      <c r="O166" s="6"/>
      <c r="P166" s="5"/>
      <c r="Q166" s="6"/>
      <c r="R166" s="5"/>
      <c r="S166" s="6"/>
      <c r="T166" s="5"/>
      <c r="U166" s="6"/>
      <c r="V166" s="5"/>
      <c r="W166" s="6"/>
      <c r="X166" s="5"/>
      <c r="Y166" s="6"/>
      <c r="Z166" s="5">
        <v>3.6700069904327401</v>
      </c>
      <c r="AA166" s="6" t="s">
        <v>30</v>
      </c>
      <c r="AB166" s="5">
        <v>3.8156530857086199</v>
      </c>
      <c r="AC166" s="6" t="s">
        <v>30</v>
      </c>
      <c r="AD166" s="5">
        <v>2.3319027423858598</v>
      </c>
      <c r="AE166" s="6" t="s">
        <v>30</v>
      </c>
      <c r="AF166" s="5">
        <v>1.5506554841995199</v>
      </c>
      <c r="AG166" s="6" t="s">
        <v>30</v>
      </c>
      <c r="AH166" s="5">
        <v>1.00488233566284</v>
      </c>
      <c r="AI166" s="6" t="s">
        <v>30</v>
      </c>
      <c r="AJ166" s="5">
        <v>1.09108769893646</v>
      </c>
      <c r="AK166" s="6" t="s">
        <v>30</v>
      </c>
      <c r="AL166" s="5">
        <v>0.87930727005004905</v>
      </c>
      <c r="AM166" s="6" t="s">
        <v>30</v>
      </c>
      <c r="AN166" s="5">
        <v>1.3589823246002199</v>
      </c>
      <c r="AO166" s="6" t="s">
        <v>30</v>
      </c>
      <c r="AP166" s="5">
        <v>1.2545577287673999</v>
      </c>
      <c r="AQ166" s="6" t="s">
        <v>30</v>
      </c>
      <c r="AR166" s="5">
        <v>1.3798201084137001</v>
      </c>
      <c r="AS166" s="6" t="s">
        <v>30</v>
      </c>
      <c r="AT166" s="5">
        <v>1.47654020786285</v>
      </c>
      <c r="AU166" s="6" t="s">
        <v>30</v>
      </c>
      <c r="AV166" s="5">
        <v>1.8531628847122199</v>
      </c>
      <c r="AW166" s="6" t="s">
        <v>30</v>
      </c>
      <c r="AX166" s="5">
        <v>3.0602660179138201</v>
      </c>
      <c r="AY166" s="6" t="s">
        <v>30</v>
      </c>
      <c r="AZ166" s="5">
        <v>3.85581755638123</v>
      </c>
      <c r="BA166" s="6" t="s">
        <v>30</v>
      </c>
      <c r="BB166" s="5">
        <v>5.7043361663818404</v>
      </c>
      <c r="BC166" s="6" t="s">
        <v>30</v>
      </c>
      <c r="BD166" s="5">
        <v>4.5946278572082502</v>
      </c>
      <c r="BE166" s="6" t="s">
        <v>30</v>
      </c>
    </row>
    <row r="167" spans="1:57" ht="18.75" customHeight="1" x14ac:dyDescent="0.2">
      <c r="A167" s="3" t="s">
        <v>199</v>
      </c>
      <c r="B167" s="4">
        <v>14.751137733459499</v>
      </c>
      <c r="C167" s="3" t="s">
        <v>30</v>
      </c>
      <c r="D167" s="4">
        <v>12.016141891479499</v>
      </c>
      <c r="E167" s="3" t="s">
        <v>30</v>
      </c>
      <c r="F167" s="4">
        <v>9.4478330612182599</v>
      </c>
      <c r="G167" s="3" t="s">
        <v>30</v>
      </c>
      <c r="H167" s="4">
        <v>6.86600589752197</v>
      </c>
      <c r="I167" s="3" t="s">
        <v>30</v>
      </c>
      <c r="J167" s="4">
        <v>8.3909111022949201</v>
      </c>
      <c r="K167" s="3" t="s">
        <v>30</v>
      </c>
      <c r="L167" s="4">
        <v>10.8087968826294</v>
      </c>
      <c r="M167" s="3" t="s">
        <v>30</v>
      </c>
      <c r="N167" s="4">
        <v>10.5616617202759</v>
      </c>
      <c r="O167" s="3" t="s">
        <v>30</v>
      </c>
      <c r="P167" s="4">
        <v>10.724118232727101</v>
      </c>
      <c r="Q167" s="3" t="s">
        <v>30</v>
      </c>
      <c r="R167" s="4">
        <v>11.1381635665894</v>
      </c>
      <c r="S167" s="3" t="s">
        <v>30</v>
      </c>
      <c r="T167" s="4">
        <v>10.694633483886699</v>
      </c>
      <c r="U167" s="3" t="s">
        <v>30</v>
      </c>
      <c r="V167" s="4">
        <v>9.8031721115112305</v>
      </c>
      <c r="W167" s="3" t="s">
        <v>30</v>
      </c>
      <c r="X167" s="4">
        <v>11.262427330017101</v>
      </c>
      <c r="Y167" s="3" t="s">
        <v>30</v>
      </c>
      <c r="Z167" s="4">
        <v>9.7596282958984393</v>
      </c>
      <c r="AA167" s="3" t="s">
        <v>30</v>
      </c>
      <c r="AB167" s="4">
        <v>12.122878074646</v>
      </c>
      <c r="AC167" s="3" t="s">
        <v>30</v>
      </c>
      <c r="AD167" s="4">
        <v>13.5069179534912</v>
      </c>
      <c r="AE167" s="3" t="s">
        <v>30</v>
      </c>
      <c r="AF167" s="4">
        <v>13.472959518432599</v>
      </c>
      <c r="AG167" s="3" t="s">
        <v>30</v>
      </c>
      <c r="AH167" s="4">
        <v>14.5800933837891</v>
      </c>
      <c r="AI167" s="3" t="s">
        <v>30</v>
      </c>
      <c r="AJ167" s="4">
        <v>15.368985176086399</v>
      </c>
      <c r="AK167" s="3" t="s">
        <v>30</v>
      </c>
      <c r="AL167" s="4">
        <v>14.2502431869507</v>
      </c>
      <c r="AM167" s="3" t="s">
        <v>30</v>
      </c>
      <c r="AN167" s="4">
        <v>13.3891305923462</v>
      </c>
      <c r="AO167" s="3" t="s">
        <v>30</v>
      </c>
      <c r="AP167" s="4">
        <v>13.7265844345093</v>
      </c>
      <c r="AQ167" s="3" t="s">
        <v>30</v>
      </c>
      <c r="AR167" s="4">
        <v>14.7945756912231</v>
      </c>
      <c r="AS167" s="3" t="s">
        <v>30</v>
      </c>
      <c r="AT167" s="4">
        <v>15.5673475265503</v>
      </c>
      <c r="AU167" s="3" t="s">
        <v>30</v>
      </c>
      <c r="AV167" s="4">
        <v>15.8546762466431</v>
      </c>
      <c r="AW167" s="3" t="s">
        <v>30</v>
      </c>
      <c r="AX167" s="4">
        <v>16.361179351806602</v>
      </c>
      <c r="AY167" s="3" t="s">
        <v>30</v>
      </c>
      <c r="AZ167" s="4">
        <v>17.298521041870099</v>
      </c>
      <c r="BA167" s="3" t="s">
        <v>30</v>
      </c>
      <c r="BB167" s="4">
        <v>16.823915481567401</v>
      </c>
      <c r="BC167" s="3" t="s">
        <v>30</v>
      </c>
      <c r="BD167" s="4">
        <v>16.212732315063501</v>
      </c>
      <c r="BE167" s="3" t="s">
        <v>30</v>
      </c>
    </row>
    <row r="168" spans="1:57" ht="18.75" customHeight="1" x14ac:dyDescent="0.2">
      <c r="A168" s="3" t="s">
        <v>200</v>
      </c>
      <c r="B168" s="5">
        <v>14.0539388656616</v>
      </c>
      <c r="C168" s="6" t="s">
        <v>30</v>
      </c>
      <c r="D168" s="5">
        <v>14.937715530395501</v>
      </c>
      <c r="E168" s="6" t="s">
        <v>30</v>
      </c>
      <c r="F168" s="5"/>
      <c r="G168" s="6"/>
      <c r="H168" s="5"/>
      <c r="I168" s="6"/>
      <c r="J168" s="5"/>
      <c r="K168" s="6"/>
      <c r="L168" s="5"/>
      <c r="M168" s="6"/>
      <c r="N168" s="5"/>
      <c r="O168" s="6"/>
      <c r="P168" s="5"/>
      <c r="Q168" s="6"/>
      <c r="R168" s="5"/>
      <c r="S168" s="6"/>
      <c r="T168" s="5"/>
      <c r="U168" s="6"/>
      <c r="V168" s="5">
        <v>15.547771453857401</v>
      </c>
      <c r="W168" s="6" t="s">
        <v>30</v>
      </c>
      <c r="X168" s="5">
        <v>17.139379501342798</v>
      </c>
      <c r="Y168" s="6" t="s">
        <v>30</v>
      </c>
      <c r="Z168" s="5">
        <v>18.5094890594482</v>
      </c>
      <c r="AA168" s="6" t="s">
        <v>30</v>
      </c>
      <c r="AB168" s="5">
        <v>18.333755493164102</v>
      </c>
      <c r="AC168" s="6" t="s">
        <v>30</v>
      </c>
      <c r="AD168" s="5">
        <v>18.8789882659912</v>
      </c>
      <c r="AE168" s="6" t="s">
        <v>30</v>
      </c>
      <c r="AF168" s="5">
        <v>20.397251129150401</v>
      </c>
      <c r="AG168" s="6" t="s">
        <v>30</v>
      </c>
      <c r="AH168" s="5">
        <v>21.129564285278299</v>
      </c>
      <c r="AI168" s="6" t="s">
        <v>30</v>
      </c>
      <c r="AJ168" s="5">
        <v>20.866735458373999</v>
      </c>
      <c r="AK168" s="6" t="s">
        <v>30</v>
      </c>
      <c r="AL168" s="5">
        <v>20.115371704101602</v>
      </c>
      <c r="AM168" s="6" t="s">
        <v>30</v>
      </c>
      <c r="AN168" s="5">
        <v>17.828899383544901</v>
      </c>
      <c r="AO168" s="6" t="s">
        <v>30</v>
      </c>
      <c r="AP168" s="5">
        <v>16.753309249877901</v>
      </c>
      <c r="AQ168" s="6" t="s">
        <v>30</v>
      </c>
      <c r="AR168" s="5">
        <v>16.490354537963899</v>
      </c>
      <c r="AS168" s="6" t="s">
        <v>30</v>
      </c>
      <c r="AT168" s="5">
        <v>16.618169784545898</v>
      </c>
      <c r="AU168" s="6" t="s">
        <v>30</v>
      </c>
      <c r="AV168" s="5">
        <v>17.534824371337901</v>
      </c>
      <c r="AW168" s="6" t="s">
        <v>30</v>
      </c>
      <c r="AX168" s="5">
        <v>18.351875305175799</v>
      </c>
      <c r="AY168" s="6" t="s">
        <v>30</v>
      </c>
      <c r="AZ168" s="5">
        <v>19.6450290679932</v>
      </c>
      <c r="BA168" s="6" t="s">
        <v>30</v>
      </c>
      <c r="BB168" s="5">
        <v>20.8219394683838</v>
      </c>
      <c r="BC168" s="6" t="s">
        <v>30</v>
      </c>
      <c r="BD168" s="5">
        <v>21.6565265655518</v>
      </c>
      <c r="BE168" s="6" t="s">
        <v>30</v>
      </c>
    </row>
    <row r="169" spans="1:57" ht="18.75" customHeight="1" x14ac:dyDescent="0.2">
      <c r="A169" s="3" t="s">
        <v>201</v>
      </c>
      <c r="B169" s="4">
        <v>24.2046909332275</v>
      </c>
      <c r="C169" s="3" t="s">
        <v>30</v>
      </c>
      <c r="D169" s="4">
        <v>27.125818252563501</v>
      </c>
      <c r="E169" s="3" t="s">
        <v>30</v>
      </c>
      <c r="F169" s="4">
        <v>24.168113708496101</v>
      </c>
      <c r="G169" s="3" t="s">
        <v>30</v>
      </c>
      <c r="H169" s="4">
        <v>25.217327117919901</v>
      </c>
      <c r="I169" s="3" t="s">
        <v>30</v>
      </c>
      <c r="J169" s="4">
        <v>22.2192707061768</v>
      </c>
      <c r="K169" s="3" t="s">
        <v>30</v>
      </c>
      <c r="L169" s="4">
        <v>24.052474975585898</v>
      </c>
      <c r="M169" s="3" t="s">
        <v>30</v>
      </c>
      <c r="N169" s="4">
        <v>24.900947570800799</v>
      </c>
      <c r="O169" s="3" t="s">
        <v>30</v>
      </c>
      <c r="P169" s="4">
        <v>22.482694625854499</v>
      </c>
      <c r="Q169" s="3" t="s">
        <v>30</v>
      </c>
      <c r="R169" s="4">
        <v>21.729261398315401</v>
      </c>
      <c r="S169" s="3" t="s">
        <v>30</v>
      </c>
      <c r="T169" s="4">
        <v>19.889213562011701</v>
      </c>
      <c r="U169" s="3" t="s">
        <v>30</v>
      </c>
      <c r="V169" s="4">
        <v>20.881507873535199</v>
      </c>
      <c r="W169" s="3" t="s">
        <v>30</v>
      </c>
      <c r="X169" s="4">
        <v>23.222126007080099</v>
      </c>
      <c r="Y169" s="3" t="s">
        <v>30</v>
      </c>
      <c r="Z169" s="4">
        <v>21.495134353637699</v>
      </c>
      <c r="AA169" s="3" t="s">
        <v>30</v>
      </c>
      <c r="AB169" s="4">
        <v>22.528345108032202</v>
      </c>
      <c r="AC169" s="3" t="s">
        <v>30</v>
      </c>
      <c r="AD169" s="4">
        <v>22.860918045043899</v>
      </c>
      <c r="AE169" s="3" t="s">
        <v>30</v>
      </c>
      <c r="AF169" s="4">
        <v>27.353136062622099</v>
      </c>
      <c r="AG169" s="3" t="s">
        <v>30</v>
      </c>
      <c r="AH169" s="4">
        <v>31.395532608032202</v>
      </c>
      <c r="AI169" s="3" t="s">
        <v>30</v>
      </c>
      <c r="AJ169" s="4">
        <v>26.924026489257798</v>
      </c>
      <c r="AK169" s="3" t="s">
        <v>30</v>
      </c>
      <c r="AL169" s="4">
        <v>30.234790802001999</v>
      </c>
      <c r="AM169" s="3" t="s">
        <v>30</v>
      </c>
      <c r="AN169" s="4">
        <v>27.839046478271499</v>
      </c>
      <c r="AO169" s="3" t="s">
        <v>30</v>
      </c>
      <c r="AP169" s="4">
        <v>27.2313842773438</v>
      </c>
      <c r="AQ169" s="3" t="s">
        <v>30</v>
      </c>
      <c r="AR169" s="4">
        <v>26.975181579589801</v>
      </c>
      <c r="AS169" s="3" t="s">
        <v>30</v>
      </c>
      <c r="AT169" s="4">
        <v>28.1584358215332</v>
      </c>
      <c r="AU169" s="3" t="s">
        <v>30</v>
      </c>
      <c r="AV169" s="4">
        <v>27.259365081787099</v>
      </c>
      <c r="AW169" s="3" t="s">
        <v>30</v>
      </c>
      <c r="AX169" s="4">
        <v>28.630357742309599</v>
      </c>
      <c r="AY169" s="3" t="s">
        <v>30</v>
      </c>
      <c r="AZ169" s="4">
        <v>28.1680812835693</v>
      </c>
      <c r="BA169" s="3" t="s">
        <v>30</v>
      </c>
      <c r="BB169" s="4">
        <v>20.042434692382798</v>
      </c>
      <c r="BC169" s="3" t="s">
        <v>30</v>
      </c>
      <c r="BD169" s="4">
        <v>18.074010848998999</v>
      </c>
      <c r="BE169" s="3" t="s">
        <v>30</v>
      </c>
    </row>
    <row r="170" spans="1:57" ht="18.75" customHeight="1" x14ac:dyDescent="0.2">
      <c r="A170" s="3" t="s">
        <v>202</v>
      </c>
      <c r="B170" s="5">
        <v>18.234870910644499</v>
      </c>
      <c r="C170" s="6" t="s">
        <v>30</v>
      </c>
      <c r="D170" s="5">
        <v>18.7634983062744</v>
      </c>
      <c r="E170" s="6" t="s">
        <v>30</v>
      </c>
      <c r="F170" s="5">
        <v>18.7093811035156</v>
      </c>
      <c r="G170" s="6" t="s">
        <v>30</v>
      </c>
      <c r="H170" s="5">
        <v>19.248884201049801</v>
      </c>
      <c r="I170" s="6" t="s">
        <v>30</v>
      </c>
      <c r="J170" s="5">
        <v>19.036304473876999</v>
      </c>
      <c r="K170" s="6" t="s">
        <v>30</v>
      </c>
      <c r="L170" s="5">
        <v>18.7887153625488</v>
      </c>
      <c r="M170" s="6" t="s">
        <v>30</v>
      </c>
      <c r="N170" s="5">
        <v>18.246891021728501</v>
      </c>
      <c r="O170" s="6" t="s">
        <v>30</v>
      </c>
      <c r="P170" s="5">
        <v>18.440628051757798</v>
      </c>
      <c r="Q170" s="6" t="s">
        <v>30</v>
      </c>
      <c r="R170" s="5">
        <v>19.183088302612301</v>
      </c>
      <c r="S170" s="6" t="s">
        <v>30</v>
      </c>
      <c r="T170" s="5">
        <v>19.1358737945557</v>
      </c>
      <c r="U170" s="6" t="s">
        <v>30</v>
      </c>
      <c r="V170" s="5">
        <v>19.2924613952637</v>
      </c>
      <c r="W170" s="6" t="s">
        <v>30</v>
      </c>
      <c r="X170" s="5">
        <v>19.597434997558601</v>
      </c>
      <c r="Y170" s="6" t="s">
        <v>30</v>
      </c>
      <c r="Z170" s="5">
        <v>19.540809631347699</v>
      </c>
      <c r="AA170" s="6" t="s">
        <v>30</v>
      </c>
      <c r="AB170" s="5">
        <v>18.744928359985401</v>
      </c>
      <c r="AC170" s="6" t="s">
        <v>30</v>
      </c>
      <c r="AD170" s="5">
        <v>18.6720161437988</v>
      </c>
      <c r="AE170" s="6" t="s">
        <v>30</v>
      </c>
      <c r="AF170" s="5">
        <v>18.877647399902301</v>
      </c>
      <c r="AG170" s="6" t="s">
        <v>30</v>
      </c>
      <c r="AH170" s="5">
        <v>18.5103874206543</v>
      </c>
      <c r="AI170" s="6" t="s">
        <v>30</v>
      </c>
      <c r="AJ170" s="5">
        <v>19.070350646972699</v>
      </c>
      <c r="AK170" s="6" t="s">
        <v>30</v>
      </c>
      <c r="AL170" s="5">
        <v>20.501884460449201</v>
      </c>
      <c r="AM170" s="6" t="s">
        <v>30</v>
      </c>
      <c r="AN170" s="5">
        <v>19.914379119873001</v>
      </c>
      <c r="AO170" s="6" t="s">
        <v>30</v>
      </c>
      <c r="AP170" s="5">
        <v>20.139144897460898</v>
      </c>
      <c r="AQ170" s="6" t="s">
        <v>30</v>
      </c>
      <c r="AR170" s="5">
        <v>21.134183883666999</v>
      </c>
      <c r="AS170" s="6" t="s">
        <v>30</v>
      </c>
      <c r="AT170" s="5">
        <v>21.128173828125</v>
      </c>
      <c r="AU170" s="6" t="s">
        <v>30</v>
      </c>
      <c r="AV170" s="5">
        <v>21.720680236816399</v>
      </c>
      <c r="AW170" s="6" t="s">
        <v>30</v>
      </c>
      <c r="AX170" s="5">
        <v>23.0921440124512</v>
      </c>
      <c r="AY170" s="6" t="s">
        <v>30</v>
      </c>
      <c r="AZ170" s="5">
        <v>21.840156555175799</v>
      </c>
      <c r="BA170" s="6" t="s">
        <v>30</v>
      </c>
      <c r="BB170" s="5">
        <v>20.8255939483643</v>
      </c>
      <c r="BC170" s="6" t="s">
        <v>30</v>
      </c>
      <c r="BD170" s="5">
        <v>21.918394088745099</v>
      </c>
      <c r="BE170" s="6" t="s">
        <v>30</v>
      </c>
    </row>
    <row r="171" spans="1:57" ht="18.75" customHeight="1" x14ac:dyDescent="0.2">
      <c r="A171" s="3" t="s">
        <v>203</v>
      </c>
      <c r="B171" s="4">
        <v>11.6879997253418</v>
      </c>
      <c r="C171" s="3" t="s">
        <v>30</v>
      </c>
      <c r="D171" s="4">
        <v>12.2530002593994</v>
      </c>
      <c r="E171" s="3" t="s">
        <v>30</v>
      </c>
      <c r="F171" s="4">
        <v>12.9739999771118</v>
      </c>
      <c r="G171" s="3" t="s">
        <v>30</v>
      </c>
      <c r="H171" s="4">
        <v>13.2250003814697</v>
      </c>
      <c r="I171" s="3" t="s">
        <v>30</v>
      </c>
      <c r="J171" s="4">
        <v>13.600999832153301</v>
      </c>
      <c r="K171" s="3" t="s">
        <v>30</v>
      </c>
      <c r="L171" s="4">
        <v>14.4099998474121</v>
      </c>
      <c r="M171" s="3" t="s">
        <v>30</v>
      </c>
      <c r="N171" s="4">
        <v>15.555000305175801</v>
      </c>
      <c r="O171" s="3" t="s">
        <v>30</v>
      </c>
      <c r="P171" s="4">
        <v>17.309999465942401</v>
      </c>
      <c r="Q171" s="3" t="s">
        <v>30</v>
      </c>
      <c r="R171" s="4">
        <v>17.6310005187988</v>
      </c>
      <c r="S171" s="3" t="s">
        <v>30</v>
      </c>
      <c r="T171" s="4">
        <v>18.406999588012699</v>
      </c>
      <c r="U171" s="3" t="s">
        <v>30</v>
      </c>
      <c r="V171" s="4">
        <v>19.173000335693398</v>
      </c>
      <c r="W171" s="3" t="s">
        <v>30</v>
      </c>
      <c r="X171" s="4">
        <v>20.048999786376999</v>
      </c>
      <c r="Y171" s="3" t="s">
        <v>30</v>
      </c>
      <c r="Z171" s="4">
        <v>19.2600002288818</v>
      </c>
      <c r="AA171" s="3" t="s">
        <v>30</v>
      </c>
      <c r="AB171" s="4">
        <v>19.958000183105501</v>
      </c>
      <c r="AC171" s="3" t="s">
        <v>30</v>
      </c>
      <c r="AD171" s="4">
        <v>17.750999450683601</v>
      </c>
      <c r="AE171" s="3" t="s">
        <v>30</v>
      </c>
      <c r="AF171" s="4">
        <v>18.122999191284201</v>
      </c>
      <c r="AG171" s="3" t="s">
        <v>30</v>
      </c>
      <c r="AH171" s="4">
        <v>18.291999816894499</v>
      </c>
      <c r="AI171" s="3" t="s">
        <v>30</v>
      </c>
      <c r="AJ171" s="4">
        <v>18.0590000152588</v>
      </c>
      <c r="AK171" s="3" t="s">
        <v>30</v>
      </c>
      <c r="AL171" s="4">
        <v>17.350999832153299</v>
      </c>
      <c r="AM171" s="3" t="s">
        <v>30</v>
      </c>
      <c r="AN171" s="4">
        <v>17.722000122070298</v>
      </c>
      <c r="AO171" s="3" t="s">
        <v>30</v>
      </c>
      <c r="AP171" s="4">
        <v>18.6350002288818</v>
      </c>
      <c r="AQ171" s="3" t="s">
        <v>30</v>
      </c>
      <c r="AR171" s="4">
        <v>18.679000854492202</v>
      </c>
      <c r="AS171" s="3" t="s">
        <v>30</v>
      </c>
      <c r="AT171" s="4">
        <v>18.166999816894499</v>
      </c>
      <c r="AU171" s="3" t="s">
        <v>30</v>
      </c>
      <c r="AV171" s="4">
        <v>18.3910007476807</v>
      </c>
      <c r="AW171" s="3" t="s">
        <v>30</v>
      </c>
      <c r="AX171" s="4">
        <v>17.568000793456999</v>
      </c>
      <c r="AY171" s="3" t="s">
        <v>30</v>
      </c>
      <c r="AZ171" s="4">
        <v>17.806999206543001</v>
      </c>
      <c r="BA171" s="3" t="s">
        <v>30</v>
      </c>
      <c r="BB171" s="4">
        <v>18.0090007781982</v>
      </c>
      <c r="BC171" s="3" t="s">
        <v>30</v>
      </c>
      <c r="BD171" s="4">
        <v>17.5890007019043</v>
      </c>
      <c r="BE171" s="3" t="s">
        <v>30</v>
      </c>
    </row>
    <row r="172" spans="1:57" ht="18.75" customHeight="1" x14ac:dyDescent="0.2">
      <c r="A172" s="3" t="s">
        <v>204</v>
      </c>
      <c r="B172" s="5"/>
      <c r="C172" s="6"/>
      <c r="D172" s="5"/>
      <c r="E172" s="6"/>
      <c r="F172" s="5"/>
      <c r="G172" s="6"/>
      <c r="H172" s="5"/>
      <c r="I172" s="6"/>
      <c r="J172" s="5"/>
      <c r="K172" s="6"/>
      <c r="L172" s="5"/>
      <c r="M172" s="6"/>
      <c r="N172" s="5"/>
      <c r="O172" s="6"/>
      <c r="P172" s="5">
        <v>24.854169845581101</v>
      </c>
      <c r="Q172" s="6" t="s">
        <v>30</v>
      </c>
      <c r="R172" s="5">
        <v>21.991624832153299</v>
      </c>
      <c r="S172" s="6" t="s">
        <v>30</v>
      </c>
      <c r="T172" s="5">
        <v>19.421150207519499</v>
      </c>
      <c r="U172" s="6" t="s">
        <v>30</v>
      </c>
      <c r="V172" s="5">
        <v>13.233390808105501</v>
      </c>
      <c r="W172" s="6" t="s">
        <v>30</v>
      </c>
      <c r="X172" s="5">
        <v>13.560492515564</v>
      </c>
      <c r="Y172" s="6" t="s">
        <v>30</v>
      </c>
      <c r="Z172" s="5">
        <v>10.1993808746338</v>
      </c>
      <c r="AA172" s="6" t="s">
        <v>30</v>
      </c>
      <c r="AB172" s="5">
        <v>9.0883073806762695</v>
      </c>
      <c r="AC172" s="6" t="s">
        <v>30</v>
      </c>
      <c r="AD172" s="5">
        <v>10.710512161254901</v>
      </c>
      <c r="AE172" s="6" t="s">
        <v>30</v>
      </c>
      <c r="AF172" s="5">
        <v>9.1301012039184606</v>
      </c>
      <c r="AG172" s="6" t="s">
        <v>30</v>
      </c>
      <c r="AH172" s="5">
        <v>8.0104637145996094</v>
      </c>
      <c r="AI172" s="6" t="s">
        <v>30</v>
      </c>
      <c r="AJ172" s="5">
        <v>7.94675588607788</v>
      </c>
      <c r="AK172" s="6" t="s">
        <v>30</v>
      </c>
      <c r="AL172" s="5">
        <v>7.0363855361938503</v>
      </c>
      <c r="AM172" s="6" t="s">
        <v>30</v>
      </c>
      <c r="AN172" s="5">
        <v>8.4112224578857404</v>
      </c>
      <c r="AO172" s="6" t="s">
        <v>30</v>
      </c>
      <c r="AP172" s="5">
        <v>7.7837853431701696</v>
      </c>
      <c r="AQ172" s="6" t="s">
        <v>30</v>
      </c>
      <c r="AR172" s="5">
        <v>7.5488209724426296</v>
      </c>
      <c r="AS172" s="6" t="s">
        <v>30</v>
      </c>
      <c r="AT172" s="5">
        <v>8.2823276519775408</v>
      </c>
      <c r="AU172" s="6" t="s">
        <v>30</v>
      </c>
      <c r="AV172" s="5">
        <v>8.4158515930175799</v>
      </c>
      <c r="AW172" s="6" t="s">
        <v>30</v>
      </c>
      <c r="AX172" s="5">
        <v>8.4719133377075195</v>
      </c>
      <c r="AY172" s="6" t="s">
        <v>30</v>
      </c>
      <c r="AZ172" s="5">
        <v>9.9050512313842791</v>
      </c>
      <c r="BA172" s="6" t="s">
        <v>30</v>
      </c>
      <c r="BB172" s="5">
        <v>7.7352919578552202</v>
      </c>
      <c r="BC172" s="6" t="s">
        <v>30</v>
      </c>
      <c r="BD172" s="5">
        <v>8.5514822006225604</v>
      </c>
      <c r="BE172" s="6" t="s">
        <v>30</v>
      </c>
    </row>
    <row r="173" spans="1:57" ht="18.75" customHeight="1" x14ac:dyDescent="0.2">
      <c r="A173" s="3" t="s">
        <v>205</v>
      </c>
      <c r="B173" s="4"/>
      <c r="C173" s="3"/>
      <c r="D173" s="4"/>
      <c r="E173" s="3"/>
      <c r="F173" s="4"/>
      <c r="G173" s="3"/>
      <c r="H173" s="4"/>
      <c r="I173" s="3"/>
      <c r="J173" s="4"/>
      <c r="K173" s="3"/>
      <c r="L173" s="4"/>
      <c r="M173" s="3"/>
      <c r="N173" s="4"/>
      <c r="O173" s="3"/>
      <c r="P173" s="4"/>
      <c r="Q173" s="3"/>
      <c r="R173" s="4"/>
      <c r="S173" s="3"/>
      <c r="T173" s="4"/>
      <c r="U173" s="3"/>
      <c r="V173" s="4"/>
      <c r="W173" s="3"/>
      <c r="X173" s="4"/>
      <c r="Y173" s="3"/>
      <c r="Z173" s="4"/>
      <c r="AA173" s="3"/>
      <c r="AB173" s="4"/>
      <c r="AC173" s="3"/>
      <c r="AD173" s="4"/>
      <c r="AE173" s="3"/>
      <c r="AF173" s="4">
        <v>19.5033359527588</v>
      </c>
      <c r="AG173" s="3" t="s">
        <v>30</v>
      </c>
      <c r="AH173" s="4">
        <v>16.8468208312988</v>
      </c>
      <c r="AI173" s="3" t="s">
        <v>30</v>
      </c>
      <c r="AJ173" s="4">
        <v>20.234512329101602</v>
      </c>
      <c r="AK173" s="3" t="s">
        <v>30</v>
      </c>
      <c r="AL173" s="4">
        <v>16.672319412231399</v>
      </c>
      <c r="AM173" s="3" t="s">
        <v>30</v>
      </c>
      <c r="AN173" s="4">
        <v>14.692681312561</v>
      </c>
      <c r="AO173" s="3" t="s">
        <v>30</v>
      </c>
      <c r="AP173" s="4">
        <v>16.542036056518601</v>
      </c>
      <c r="AQ173" s="3" t="s">
        <v>30</v>
      </c>
      <c r="AR173" s="4">
        <v>17.170820236206101</v>
      </c>
      <c r="AS173" s="3" t="s">
        <v>30</v>
      </c>
      <c r="AT173" s="4">
        <v>15.9019374847412</v>
      </c>
      <c r="AU173" s="3" t="s">
        <v>30</v>
      </c>
      <c r="AV173" s="4">
        <v>20.3052883148193</v>
      </c>
      <c r="AW173" s="3" t="s">
        <v>30</v>
      </c>
      <c r="AX173" s="4">
        <v>14.4283952713013</v>
      </c>
      <c r="AY173" s="3" t="s">
        <v>30</v>
      </c>
      <c r="AZ173" s="4">
        <v>18.3225708007813</v>
      </c>
      <c r="BA173" s="3" t="s">
        <v>30</v>
      </c>
      <c r="BB173" s="4">
        <v>15.049075126647899</v>
      </c>
      <c r="BC173" s="3" t="s">
        <v>30</v>
      </c>
      <c r="BD173" s="4">
        <v>16.201715469360401</v>
      </c>
      <c r="BE173" s="3" t="s">
        <v>30</v>
      </c>
    </row>
    <row r="174" spans="1:57" ht="18.75" customHeight="1" x14ac:dyDescent="0.2">
      <c r="A174" s="3" t="s">
        <v>206</v>
      </c>
      <c r="B174" s="5"/>
      <c r="C174" s="6"/>
      <c r="D174" s="5"/>
      <c r="E174" s="6"/>
      <c r="F174" s="5"/>
      <c r="G174" s="6"/>
      <c r="H174" s="5"/>
      <c r="I174" s="6"/>
      <c r="J174" s="5"/>
      <c r="K174" s="6"/>
      <c r="L174" s="5"/>
      <c r="M174" s="6"/>
      <c r="N174" s="5"/>
      <c r="O174" s="6"/>
      <c r="P174" s="5">
        <v>10.2780094146729</v>
      </c>
      <c r="Q174" s="6" t="s">
        <v>30</v>
      </c>
      <c r="R174" s="5">
        <v>10.4379730224609</v>
      </c>
      <c r="S174" s="6" t="s">
        <v>30</v>
      </c>
      <c r="T174" s="5">
        <v>10.3544158935547</v>
      </c>
      <c r="U174" s="6" t="s">
        <v>30</v>
      </c>
      <c r="V174" s="5">
        <v>9.9575643539428693</v>
      </c>
      <c r="W174" s="6" t="s">
        <v>30</v>
      </c>
      <c r="X174" s="5">
        <v>10.305228233337401</v>
      </c>
      <c r="Y174" s="6" t="s">
        <v>30</v>
      </c>
      <c r="Z174" s="5">
        <v>10.681628227233899</v>
      </c>
      <c r="AA174" s="6" t="s">
        <v>30</v>
      </c>
      <c r="AB174" s="5">
        <v>10.937087059021</v>
      </c>
      <c r="AC174" s="6" t="s">
        <v>30</v>
      </c>
      <c r="AD174" s="5">
        <v>11.261167526245099</v>
      </c>
      <c r="AE174" s="6" t="s">
        <v>30</v>
      </c>
      <c r="AF174" s="5">
        <v>11.6075220108032</v>
      </c>
      <c r="AG174" s="6" t="s">
        <v>30</v>
      </c>
      <c r="AH174" s="5">
        <v>11.7392168045044</v>
      </c>
      <c r="AI174" s="6" t="s">
        <v>30</v>
      </c>
      <c r="AJ174" s="5">
        <v>11.9253444671631</v>
      </c>
      <c r="AK174" s="6" t="s">
        <v>30</v>
      </c>
      <c r="AL174" s="5">
        <v>11.0813398361206</v>
      </c>
      <c r="AM174" s="6" t="s">
        <v>30</v>
      </c>
      <c r="AN174" s="5">
        <v>10.3323783874512</v>
      </c>
      <c r="AO174" s="6" t="s">
        <v>30</v>
      </c>
      <c r="AP174" s="5">
        <v>10.131161689758301</v>
      </c>
      <c r="AQ174" s="6" t="s">
        <v>30</v>
      </c>
      <c r="AR174" s="5">
        <v>10.171277999877899</v>
      </c>
      <c r="AS174" s="6" t="s">
        <v>30</v>
      </c>
      <c r="AT174" s="5">
        <v>10.481172561645501</v>
      </c>
      <c r="AU174" s="6" t="s">
        <v>30</v>
      </c>
      <c r="AV174" s="5">
        <v>11.191067695617701</v>
      </c>
      <c r="AW174" s="6" t="s">
        <v>30</v>
      </c>
      <c r="AX174" s="5">
        <v>11.763669967651399</v>
      </c>
      <c r="AY174" s="6" t="s">
        <v>30</v>
      </c>
      <c r="AZ174" s="5">
        <v>12.6959829330444</v>
      </c>
      <c r="BA174" s="6" t="s">
        <v>30</v>
      </c>
      <c r="BB174" s="5">
        <v>13.0988864898682</v>
      </c>
      <c r="BC174" s="6" t="s">
        <v>30</v>
      </c>
      <c r="BD174" s="5">
        <v>13.357659339904799</v>
      </c>
      <c r="BE174" s="6" t="s">
        <v>30</v>
      </c>
    </row>
    <row r="175" spans="1:57" ht="18.75" customHeight="1" x14ac:dyDescent="0.2">
      <c r="A175" s="3" t="s">
        <v>207</v>
      </c>
      <c r="B175" s="4"/>
      <c r="C175" s="3"/>
      <c r="D175" s="4"/>
      <c r="E175" s="3"/>
      <c r="F175" s="4"/>
      <c r="G175" s="3"/>
      <c r="H175" s="4"/>
      <c r="I175" s="3"/>
      <c r="J175" s="4"/>
      <c r="K175" s="3"/>
      <c r="L175" s="4"/>
      <c r="M175" s="3"/>
      <c r="N175" s="4"/>
      <c r="O175" s="3"/>
      <c r="P175" s="4">
        <v>32.318599700927699</v>
      </c>
      <c r="Q175" s="3" t="s">
        <v>30</v>
      </c>
      <c r="R175" s="4">
        <v>25.994611740112301</v>
      </c>
      <c r="S175" s="3" t="s">
        <v>30</v>
      </c>
      <c r="T175" s="4">
        <v>21.225358963012699</v>
      </c>
      <c r="U175" s="3" t="s">
        <v>30</v>
      </c>
      <c r="V175" s="4">
        <v>20.1923637390137</v>
      </c>
      <c r="W175" s="3" t="s">
        <v>30</v>
      </c>
      <c r="X175" s="4">
        <v>19.3412189483643</v>
      </c>
      <c r="Y175" s="3" t="s">
        <v>30</v>
      </c>
      <c r="Z175" s="4">
        <v>20.828151702880898</v>
      </c>
      <c r="AA175" s="3" t="s">
        <v>30</v>
      </c>
      <c r="AB175" s="4">
        <v>21.822286605835</v>
      </c>
      <c r="AC175" s="3" t="s">
        <v>30</v>
      </c>
      <c r="AD175" s="4">
        <v>20.075687408447301</v>
      </c>
      <c r="AE175" s="3" t="s">
        <v>30</v>
      </c>
      <c r="AF175" s="4">
        <v>24.103271484375</v>
      </c>
      <c r="AG175" s="3" t="s">
        <v>30</v>
      </c>
      <c r="AH175" s="4">
        <v>25.273872375488299</v>
      </c>
      <c r="AI175" s="3" t="s">
        <v>30</v>
      </c>
      <c r="AJ175" s="4">
        <v>24.0526447296143</v>
      </c>
      <c r="AK175" s="3" t="s">
        <v>30</v>
      </c>
      <c r="AL175" s="4">
        <v>25.251838684081999</v>
      </c>
      <c r="AM175" s="3" t="s">
        <v>30</v>
      </c>
      <c r="AN175" s="4">
        <v>23.924633026123001</v>
      </c>
      <c r="AO175" s="3" t="s">
        <v>30</v>
      </c>
      <c r="AP175" s="4">
        <v>25.9601650238037</v>
      </c>
      <c r="AQ175" s="3" t="s">
        <v>30</v>
      </c>
      <c r="AR175" s="4">
        <v>26.046333312988299</v>
      </c>
      <c r="AS175" s="3" t="s">
        <v>30</v>
      </c>
      <c r="AT175" s="4">
        <v>25.942054748535199</v>
      </c>
      <c r="AU175" s="3" t="s">
        <v>30</v>
      </c>
      <c r="AV175" s="4">
        <v>24.392606735229499</v>
      </c>
      <c r="AW175" s="3" t="s">
        <v>30</v>
      </c>
      <c r="AX175" s="4">
        <v>23.759843826293899</v>
      </c>
      <c r="AY175" s="3" t="s">
        <v>30</v>
      </c>
      <c r="AZ175" s="4">
        <v>25.7248935699463</v>
      </c>
      <c r="BA175" s="3" t="s">
        <v>30</v>
      </c>
      <c r="BB175" s="4">
        <v>27.506830215454102</v>
      </c>
      <c r="BC175" s="3" t="s">
        <v>30</v>
      </c>
      <c r="BD175" s="4">
        <v>27.9679145812988</v>
      </c>
      <c r="BE175" s="3" t="s">
        <v>30</v>
      </c>
    </row>
    <row r="176" spans="1:57" ht="18.75" customHeight="1" x14ac:dyDescent="0.2">
      <c r="A176" s="3" t="s">
        <v>208</v>
      </c>
      <c r="B176" s="5">
        <v>0.39121103286743197</v>
      </c>
      <c r="C176" s="6" t="s">
        <v>30</v>
      </c>
      <c r="D176" s="5">
        <v>22.073886871337901</v>
      </c>
      <c r="E176" s="6" t="s">
        <v>30</v>
      </c>
      <c r="F176" s="5">
        <v>20.382509231567401</v>
      </c>
      <c r="G176" s="6" t="s">
        <v>30</v>
      </c>
      <c r="H176" s="5">
        <v>17.262121200561499</v>
      </c>
      <c r="I176" s="6" t="s">
        <v>30</v>
      </c>
      <c r="J176" s="5">
        <v>14.465986251831101</v>
      </c>
      <c r="K176" s="6" t="s">
        <v>30</v>
      </c>
      <c r="L176" s="5">
        <v>15.0307502746582</v>
      </c>
      <c r="M176" s="6" t="s">
        <v>30</v>
      </c>
      <c r="N176" s="5">
        <v>16.035711288452099</v>
      </c>
      <c r="O176" s="6" t="s">
        <v>30</v>
      </c>
      <c r="P176" s="5">
        <v>16.335353851318398</v>
      </c>
      <c r="Q176" s="6" t="s">
        <v>30</v>
      </c>
      <c r="R176" s="5">
        <v>10.850666046142599</v>
      </c>
      <c r="S176" s="6" t="s">
        <v>30</v>
      </c>
      <c r="T176" s="5">
        <v>10.576963424682599</v>
      </c>
      <c r="U176" s="6" t="s">
        <v>30</v>
      </c>
      <c r="V176" s="5">
        <v>16.1567497253418</v>
      </c>
      <c r="W176" s="6" t="s">
        <v>30</v>
      </c>
      <c r="X176" s="5">
        <v>14.1810874938965</v>
      </c>
      <c r="Y176" s="6" t="s">
        <v>30</v>
      </c>
      <c r="Z176" s="5">
        <v>10.7083692550659</v>
      </c>
      <c r="AA176" s="6" t="s">
        <v>30</v>
      </c>
      <c r="AB176" s="5">
        <v>13.097039222717299</v>
      </c>
      <c r="AC176" s="6" t="s">
        <v>30</v>
      </c>
      <c r="AD176" s="5">
        <v>14.211117744445801</v>
      </c>
      <c r="AE176" s="6" t="s">
        <v>30</v>
      </c>
      <c r="AF176" s="5">
        <v>17.560043334960898</v>
      </c>
      <c r="AG176" s="6" t="s">
        <v>30</v>
      </c>
      <c r="AH176" s="5">
        <v>21.091945648193398</v>
      </c>
      <c r="AI176" s="6" t="s">
        <v>30</v>
      </c>
      <c r="AJ176" s="5">
        <v>19.801435470581101</v>
      </c>
      <c r="AK176" s="6" t="s">
        <v>30</v>
      </c>
      <c r="AL176" s="5">
        <v>25.261489868164102</v>
      </c>
      <c r="AM176" s="6" t="s">
        <v>30</v>
      </c>
      <c r="AN176" s="5">
        <v>15.154563903808601</v>
      </c>
      <c r="AO176" s="6" t="s">
        <v>30</v>
      </c>
      <c r="AP176" s="5">
        <v>17.7924480438232</v>
      </c>
      <c r="AQ176" s="6" t="s">
        <v>30</v>
      </c>
      <c r="AR176" s="5">
        <v>29.243412017822301</v>
      </c>
      <c r="AS176" s="6" t="s">
        <v>30</v>
      </c>
      <c r="AT176" s="5">
        <v>22.739028930664102</v>
      </c>
      <c r="AU176" s="6" t="s">
        <v>30</v>
      </c>
      <c r="AV176" s="5">
        <v>22.269773483276399</v>
      </c>
      <c r="AW176" s="6" t="s">
        <v>30</v>
      </c>
      <c r="AX176" s="5">
        <v>18.904697418212901</v>
      </c>
      <c r="AY176" s="6" t="s">
        <v>30</v>
      </c>
      <c r="AZ176" s="5">
        <v>12.5055799484253</v>
      </c>
      <c r="BA176" s="6" t="s">
        <v>30</v>
      </c>
      <c r="BB176" s="5">
        <v>8.9094591140747106</v>
      </c>
      <c r="BC176" s="6" t="s">
        <v>30</v>
      </c>
      <c r="BD176" s="5">
        <v>11.859281539916999</v>
      </c>
      <c r="BE176" s="6" t="s">
        <v>30</v>
      </c>
    </row>
    <row r="177" spans="1:57" ht="18.75" customHeight="1" x14ac:dyDescent="0.2">
      <c r="A177" s="3" t="s">
        <v>209</v>
      </c>
      <c r="B177" s="4">
        <v>27.280000686645501</v>
      </c>
      <c r="C177" s="3" t="s">
        <v>30</v>
      </c>
      <c r="D177" s="4">
        <v>26.106000900268601</v>
      </c>
      <c r="E177" s="3" t="s">
        <v>30</v>
      </c>
      <c r="F177" s="4">
        <v>25.3950004577637</v>
      </c>
      <c r="G177" s="3" t="s">
        <v>30</v>
      </c>
      <c r="H177" s="4">
        <v>24.336000442504901</v>
      </c>
      <c r="I177" s="3" t="s">
        <v>30</v>
      </c>
      <c r="J177" s="4">
        <v>24.969999313354499</v>
      </c>
      <c r="K177" s="3" t="s">
        <v>30</v>
      </c>
      <c r="L177" s="4">
        <v>24.2399997711182</v>
      </c>
      <c r="M177" s="3" t="s">
        <v>30</v>
      </c>
      <c r="N177" s="4">
        <v>24.163999557495099</v>
      </c>
      <c r="O177" s="3" t="s">
        <v>30</v>
      </c>
      <c r="P177" s="4">
        <v>24.628999710083001</v>
      </c>
      <c r="Q177" s="3" t="s">
        <v>30</v>
      </c>
      <c r="R177" s="4">
        <v>26.1159992218018</v>
      </c>
      <c r="S177" s="3" t="s">
        <v>30</v>
      </c>
      <c r="T177" s="4">
        <v>26.716999053955099</v>
      </c>
      <c r="U177" s="3" t="s">
        <v>30</v>
      </c>
      <c r="V177" s="4">
        <v>27.392999649047901</v>
      </c>
      <c r="W177" s="3" t="s">
        <v>30</v>
      </c>
      <c r="X177" s="4">
        <v>26.9909992218018</v>
      </c>
      <c r="Y177" s="3" t="s">
        <v>30</v>
      </c>
      <c r="Z177" s="4">
        <v>26.186000823974599</v>
      </c>
      <c r="AA177" s="3" t="s">
        <v>30</v>
      </c>
      <c r="AB177" s="4">
        <v>25.556999206543001</v>
      </c>
      <c r="AC177" s="3" t="s">
        <v>30</v>
      </c>
      <c r="AD177" s="4">
        <v>26.249000549316399</v>
      </c>
      <c r="AE177" s="3" t="s">
        <v>30</v>
      </c>
      <c r="AF177" s="4">
        <v>26.593999862670898</v>
      </c>
      <c r="AG177" s="3" t="s">
        <v>30</v>
      </c>
      <c r="AH177" s="4">
        <v>26.794000625610401</v>
      </c>
      <c r="AI177" s="3" t="s">
        <v>30</v>
      </c>
      <c r="AJ177" s="4">
        <v>26.919000625610401</v>
      </c>
      <c r="AK177" s="3" t="s">
        <v>30</v>
      </c>
      <c r="AL177" s="4">
        <v>26.073999404907202</v>
      </c>
      <c r="AM177" s="3" t="s">
        <v>30</v>
      </c>
      <c r="AN177" s="4">
        <v>25.080999374389599</v>
      </c>
      <c r="AO177" s="3" t="s">
        <v>30</v>
      </c>
      <c r="AP177" s="4">
        <v>26.179000854492202</v>
      </c>
      <c r="AQ177" s="3" t="s">
        <v>30</v>
      </c>
      <c r="AR177" s="4">
        <v>27.038999557495099</v>
      </c>
      <c r="AS177" s="3" t="s">
        <v>30</v>
      </c>
      <c r="AT177" s="4">
        <v>26.249000549316399</v>
      </c>
      <c r="AU177" s="3" t="s">
        <v>30</v>
      </c>
      <c r="AV177" s="4">
        <v>26.176000595092798</v>
      </c>
      <c r="AW177" s="3" t="s">
        <v>30</v>
      </c>
      <c r="AX177" s="4">
        <v>25.908000946044901</v>
      </c>
      <c r="AY177" s="3" t="s">
        <v>30</v>
      </c>
      <c r="AZ177" s="4">
        <v>26.138999938964801</v>
      </c>
      <c r="BA177" s="3" t="s">
        <v>30</v>
      </c>
      <c r="BB177" s="4">
        <v>26.545000076293899</v>
      </c>
      <c r="BC177" s="3" t="s">
        <v>30</v>
      </c>
      <c r="BD177" s="4">
        <v>26.875999450683601</v>
      </c>
      <c r="BE177" s="3" t="s">
        <v>30</v>
      </c>
    </row>
    <row r="178" spans="1:57" ht="18.75" customHeight="1" x14ac:dyDescent="0.2">
      <c r="A178" s="3" t="s">
        <v>210</v>
      </c>
      <c r="B178" s="5">
        <v>19.322999954223601</v>
      </c>
      <c r="C178" s="6" t="s">
        <v>30</v>
      </c>
      <c r="D178" s="5">
        <v>19.063999176025401</v>
      </c>
      <c r="E178" s="6" t="s">
        <v>30</v>
      </c>
      <c r="F178" s="5">
        <v>18.9769992828369</v>
      </c>
      <c r="G178" s="6" t="s">
        <v>30</v>
      </c>
      <c r="H178" s="5">
        <v>19.212999343872099</v>
      </c>
      <c r="I178" s="6" t="s">
        <v>30</v>
      </c>
      <c r="J178" s="5">
        <v>19.537000656127901</v>
      </c>
      <c r="K178" s="6" t="s">
        <v>30</v>
      </c>
      <c r="L178" s="5">
        <v>19.804000854492202</v>
      </c>
      <c r="M178" s="6" t="s">
        <v>30</v>
      </c>
      <c r="N178" s="5">
        <v>20.3659992218018</v>
      </c>
      <c r="O178" s="6" t="s">
        <v>30</v>
      </c>
      <c r="P178" s="5">
        <v>20.816999435424801</v>
      </c>
      <c r="Q178" s="6" t="s">
        <v>30</v>
      </c>
      <c r="R178" s="5">
        <v>21.152999877929702</v>
      </c>
      <c r="S178" s="6" t="s">
        <v>30</v>
      </c>
      <c r="T178" s="5">
        <v>21.238000869751001</v>
      </c>
      <c r="U178" s="6" t="s">
        <v>30</v>
      </c>
      <c r="V178" s="5">
        <v>21.559999465942401</v>
      </c>
      <c r="W178" s="6" t="s">
        <v>30</v>
      </c>
      <c r="X178" s="5">
        <v>20.4939994812012</v>
      </c>
      <c r="Y178" s="6" t="s">
        <v>30</v>
      </c>
      <c r="Z178" s="5">
        <v>18.350000381469702</v>
      </c>
      <c r="AA178" s="6" t="s">
        <v>30</v>
      </c>
      <c r="AB178" s="5">
        <v>17.895999908447301</v>
      </c>
      <c r="AC178" s="6" t="s">
        <v>30</v>
      </c>
      <c r="AD178" s="5">
        <v>18.153999328613299</v>
      </c>
      <c r="AE178" s="6" t="s">
        <v>30</v>
      </c>
      <c r="AF178" s="5">
        <v>19.583000183105501</v>
      </c>
      <c r="AG178" s="6" t="s">
        <v>30</v>
      </c>
      <c r="AH178" s="5">
        <v>20.361000061035199</v>
      </c>
      <c r="AI178" s="6" t="s">
        <v>30</v>
      </c>
      <c r="AJ178" s="5">
        <v>20.444999694824201</v>
      </c>
      <c r="AK178" s="6" t="s">
        <v>30</v>
      </c>
      <c r="AL178" s="5">
        <v>19.371000289916999</v>
      </c>
      <c r="AM178" s="6" t="s">
        <v>30</v>
      </c>
      <c r="AN178" s="5">
        <v>16.756999969482401</v>
      </c>
      <c r="AO178" s="6" t="s">
        <v>30</v>
      </c>
      <c r="AP178" s="5">
        <v>17.361000061035199</v>
      </c>
      <c r="AQ178" s="6" t="s">
        <v>30</v>
      </c>
      <c r="AR178" s="5">
        <v>18.433000564575199</v>
      </c>
      <c r="AS178" s="6" t="s">
        <v>30</v>
      </c>
      <c r="AT178" s="5">
        <v>18.614000320434599</v>
      </c>
      <c r="AU178" s="6" t="s">
        <v>30</v>
      </c>
      <c r="AV178" s="5">
        <v>19.4799995422363</v>
      </c>
      <c r="AW178" s="6" t="s">
        <v>30</v>
      </c>
      <c r="AX178" s="5">
        <v>19.7859992980957</v>
      </c>
      <c r="AY178" s="6" t="s">
        <v>30</v>
      </c>
      <c r="AZ178" s="5">
        <v>20.0060005187988</v>
      </c>
      <c r="BA178" s="6" t="s">
        <v>30</v>
      </c>
      <c r="BB178" s="5">
        <v>19.663999557495099</v>
      </c>
      <c r="BC178" s="6" t="s">
        <v>30</v>
      </c>
      <c r="BD178" s="5">
        <v>20.885999679565401</v>
      </c>
      <c r="BE178" s="6" t="s">
        <v>30</v>
      </c>
    </row>
    <row r="179" spans="1:57" ht="18.75" customHeight="1" x14ac:dyDescent="0.2">
      <c r="A179" s="3" t="s">
        <v>211</v>
      </c>
      <c r="B179" s="4">
        <v>13.6090002059937</v>
      </c>
      <c r="C179" s="3" t="s">
        <v>30</v>
      </c>
      <c r="D179" s="4">
        <v>13.831999778747599</v>
      </c>
      <c r="E179" s="3" t="s">
        <v>30</v>
      </c>
      <c r="F179" s="4">
        <v>14.730999946594199</v>
      </c>
      <c r="G179" s="3" t="s">
        <v>30</v>
      </c>
      <c r="H179" s="4">
        <v>14.494000434875501</v>
      </c>
      <c r="I179" s="3" t="s">
        <v>30</v>
      </c>
      <c r="J179" s="4">
        <v>14.3549995422363</v>
      </c>
      <c r="K179" s="3" t="s">
        <v>30</v>
      </c>
      <c r="L179" s="4">
        <v>14.6479997634888</v>
      </c>
      <c r="M179" s="3" t="s">
        <v>30</v>
      </c>
      <c r="N179" s="4">
        <v>15.1090002059937</v>
      </c>
      <c r="O179" s="3" t="s">
        <v>30</v>
      </c>
      <c r="P179" s="4">
        <v>15.8219995498657</v>
      </c>
      <c r="Q179" s="3" t="s">
        <v>30</v>
      </c>
      <c r="R179" s="4">
        <v>15.866000175476101</v>
      </c>
      <c r="S179" s="3" t="s">
        <v>30</v>
      </c>
      <c r="T179" s="4">
        <v>15.2270002365112</v>
      </c>
      <c r="U179" s="3" t="s">
        <v>30</v>
      </c>
      <c r="V179" s="4">
        <v>15.2170000076294</v>
      </c>
      <c r="W179" s="3" t="s">
        <v>30</v>
      </c>
      <c r="X179" s="4">
        <v>15.8570003509521</v>
      </c>
      <c r="Y179" s="3" t="s">
        <v>30</v>
      </c>
      <c r="Z179" s="4">
        <v>15.7880001068115</v>
      </c>
      <c r="AA179" s="3" t="s">
        <v>30</v>
      </c>
      <c r="AB179" s="4">
        <v>17.010999679565401</v>
      </c>
      <c r="AC179" s="3" t="s">
        <v>30</v>
      </c>
      <c r="AD179" s="4">
        <v>18.2339992523193</v>
      </c>
      <c r="AE179" s="3" t="s">
        <v>30</v>
      </c>
      <c r="AF179" s="4">
        <v>18.826999664306602</v>
      </c>
      <c r="AG179" s="3" t="s">
        <v>30</v>
      </c>
      <c r="AH179" s="4">
        <v>19.8090000152588</v>
      </c>
      <c r="AI179" s="3" t="s">
        <v>30</v>
      </c>
      <c r="AJ179" s="4">
        <v>19.868000030517599</v>
      </c>
      <c r="AK179" s="3" t="s">
        <v>30</v>
      </c>
      <c r="AL179" s="4">
        <v>20.673000335693398</v>
      </c>
      <c r="AM179" s="3" t="s">
        <v>30</v>
      </c>
      <c r="AN179" s="4">
        <v>19.8579998016357</v>
      </c>
      <c r="AO179" s="3" t="s">
        <v>30</v>
      </c>
      <c r="AP179" s="4">
        <v>20.070999145507798</v>
      </c>
      <c r="AQ179" s="3" t="s">
        <v>30</v>
      </c>
      <c r="AR179" s="4">
        <v>20.107000350952099</v>
      </c>
      <c r="AS179" s="3" t="s">
        <v>30</v>
      </c>
      <c r="AT179" s="4">
        <v>19.926000595092798</v>
      </c>
      <c r="AU179" s="3" t="s">
        <v>30</v>
      </c>
      <c r="AV179" s="4">
        <v>20.180000305175799</v>
      </c>
      <c r="AW179" s="3" t="s">
        <v>30</v>
      </c>
      <c r="AX179" s="4">
        <v>19.7339992523193</v>
      </c>
      <c r="AY179" s="3" t="s">
        <v>30</v>
      </c>
      <c r="AZ179" s="4">
        <v>19.573999404907202</v>
      </c>
      <c r="BA179" s="3" t="s">
        <v>30</v>
      </c>
      <c r="BB179" s="4">
        <v>18.9440002441406</v>
      </c>
      <c r="BC179" s="3" t="s">
        <v>30</v>
      </c>
      <c r="BD179" s="4"/>
      <c r="BE179" s="3"/>
    </row>
    <row r="180" spans="1:57" ht="18.75" customHeight="1" x14ac:dyDescent="0.2">
      <c r="A180" s="3" t="s">
        <v>212</v>
      </c>
      <c r="B180" s="5"/>
      <c r="C180" s="6"/>
      <c r="D180" s="5">
        <v>19.349594116210898</v>
      </c>
      <c r="E180" s="6" t="s">
        <v>30</v>
      </c>
      <c r="F180" s="5">
        <v>26.560035705566399</v>
      </c>
      <c r="G180" s="6" t="s">
        <v>30</v>
      </c>
      <c r="H180" s="5">
        <v>26.844009399414102</v>
      </c>
      <c r="I180" s="6" t="s">
        <v>30</v>
      </c>
      <c r="J180" s="5">
        <v>22.500770568847699</v>
      </c>
      <c r="K180" s="6" t="s">
        <v>30</v>
      </c>
      <c r="L180" s="5">
        <v>27.6948146820068</v>
      </c>
      <c r="M180" s="6" t="s">
        <v>30</v>
      </c>
      <c r="N180" s="5">
        <v>32.269538879394503</v>
      </c>
      <c r="O180" s="6" t="s">
        <v>30</v>
      </c>
      <c r="P180" s="5">
        <v>27.690162658691399</v>
      </c>
      <c r="Q180" s="6" t="s">
        <v>30</v>
      </c>
      <c r="R180" s="5">
        <v>29.399356842041001</v>
      </c>
      <c r="S180" s="6" t="s">
        <v>30</v>
      </c>
      <c r="T180" s="5">
        <v>27.877437591552699</v>
      </c>
      <c r="U180" s="6" t="s">
        <v>30</v>
      </c>
      <c r="V180" s="5">
        <v>26.2269897460938</v>
      </c>
      <c r="W180" s="6" t="s">
        <v>30</v>
      </c>
      <c r="X180" s="5">
        <v>23.365886688232401</v>
      </c>
      <c r="Y180" s="6" t="s">
        <v>30</v>
      </c>
      <c r="Z180" s="5">
        <v>22.8546466827393</v>
      </c>
      <c r="AA180" s="6" t="s">
        <v>30</v>
      </c>
      <c r="AB180" s="5">
        <v>22.691164016723601</v>
      </c>
      <c r="AC180" s="6" t="s">
        <v>30</v>
      </c>
      <c r="AD180" s="5">
        <v>22.5893878936768</v>
      </c>
      <c r="AE180" s="6" t="s">
        <v>30</v>
      </c>
      <c r="AF180" s="5">
        <v>20.799510955810501</v>
      </c>
      <c r="AG180" s="6" t="s">
        <v>30</v>
      </c>
      <c r="AH180" s="5">
        <v>20.662380218505898</v>
      </c>
      <c r="AI180" s="6" t="s">
        <v>30</v>
      </c>
      <c r="AJ180" s="5">
        <v>20.821271896362301</v>
      </c>
      <c r="AK180" s="6" t="s">
        <v>30</v>
      </c>
      <c r="AL180" s="5">
        <v>20.865674972534201</v>
      </c>
      <c r="AM180" s="6" t="s">
        <v>30</v>
      </c>
      <c r="AN180" s="5">
        <v>20.707382202148398</v>
      </c>
      <c r="AO180" s="6" t="s">
        <v>30</v>
      </c>
      <c r="AP180" s="5">
        <v>20.605415344238299</v>
      </c>
      <c r="AQ180" s="6" t="s">
        <v>30</v>
      </c>
      <c r="AR180" s="5">
        <v>19.945482254028299</v>
      </c>
      <c r="AS180" s="6" t="s">
        <v>30</v>
      </c>
      <c r="AT180" s="5">
        <v>20.070194244384801</v>
      </c>
      <c r="AU180" s="6" t="s">
        <v>30</v>
      </c>
      <c r="AV180" s="5">
        <v>20.047988891601602</v>
      </c>
      <c r="AW180" s="6" t="s">
        <v>30</v>
      </c>
      <c r="AX180" s="5">
        <v>20.059665679931602</v>
      </c>
      <c r="AY180" s="6" t="s">
        <v>30</v>
      </c>
      <c r="AZ180" s="5">
        <v>19.475660324096701</v>
      </c>
      <c r="BA180" s="6" t="s">
        <v>30</v>
      </c>
      <c r="BB180" s="5">
        <v>18.846923828125</v>
      </c>
      <c r="BC180" s="6" t="s">
        <v>30</v>
      </c>
      <c r="BD180" s="5">
        <v>17.8908996582031</v>
      </c>
      <c r="BE180" s="6" t="s">
        <v>30</v>
      </c>
    </row>
    <row r="181" spans="1:57" ht="18.75" customHeight="1" x14ac:dyDescent="0.2">
      <c r="A181" s="3" t="s">
        <v>213</v>
      </c>
      <c r="B181" s="4">
        <v>20.185499191284201</v>
      </c>
      <c r="C181" s="3" t="s">
        <v>30</v>
      </c>
      <c r="D181" s="4"/>
      <c r="E181" s="3"/>
      <c r="F181" s="4"/>
      <c r="G181" s="3"/>
      <c r="H181" s="4"/>
      <c r="I181" s="3"/>
      <c r="J181" s="4"/>
      <c r="K181" s="3"/>
      <c r="L181" s="4">
        <v>17.901309967041001</v>
      </c>
      <c r="M181" s="3" t="s">
        <v>30</v>
      </c>
      <c r="N181" s="4">
        <v>18.5716247558594</v>
      </c>
      <c r="O181" s="3" t="s">
        <v>30</v>
      </c>
      <c r="P181" s="4">
        <v>18.091281890869102</v>
      </c>
      <c r="Q181" s="3" t="s">
        <v>30</v>
      </c>
      <c r="R181" s="4">
        <v>17.735521316528299</v>
      </c>
      <c r="S181" s="3" t="s">
        <v>30</v>
      </c>
      <c r="T181" s="4">
        <v>17.124851226806602</v>
      </c>
      <c r="U181" s="3" t="s">
        <v>30</v>
      </c>
      <c r="V181" s="4"/>
      <c r="W181" s="3"/>
      <c r="X181" s="4"/>
      <c r="Y181" s="3"/>
      <c r="Z181" s="4"/>
      <c r="AA181" s="3"/>
      <c r="AB181" s="4"/>
      <c r="AC181" s="3"/>
      <c r="AD181" s="4"/>
      <c r="AE181" s="3"/>
      <c r="AF181" s="4"/>
      <c r="AG181" s="3"/>
      <c r="AH181" s="4"/>
      <c r="AI181" s="3"/>
      <c r="AJ181" s="4"/>
      <c r="AK181" s="3"/>
      <c r="AL181" s="4"/>
      <c r="AM181" s="3"/>
      <c r="AN181" s="4">
        <v>16.025001525878899</v>
      </c>
      <c r="AO181" s="3" t="s">
        <v>30</v>
      </c>
      <c r="AP181" s="4">
        <v>15.4994039535522</v>
      </c>
      <c r="AQ181" s="3" t="s">
        <v>30</v>
      </c>
      <c r="AR181" s="4">
        <v>15.985776901245099</v>
      </c>
      <c r="AS181" s="3" t="s">
        <v>30</v>
      </c>
      <c r="AT181" s="4">
        <v>16.628934860229499</v>
      </c>
      <c r="AU181" s="3" t="s">
        <v>30</v>
      </c>
      <c r="AV181" s="4">
        <v>17.241165161132798</v>
      </c>
      <c r="AW181" s="3" t="s">
        <v>30</v>
      </c>
      <c r="AX181" s="4">
        <v>17.378145217895501</v>
      </c>
      <c r="AY181" s="3" t="s">
        <v>30</v>
      </c>
      <c r="AZ181" s="4">
        <v>16.2653408050537</v>
      </c>
      <c r="BA181" s="3" t="s">
        <v>30</v>
      </c>
      <c r="BB181" s="4">
        <v>16.310523986816399</v>
      </c>
      <c r="BC181" s="3" t="s">
        <v>30</v>
      </c>
      <c r="BD181" s="4">
        <v>17.340452194213899</v>
      </c>
      <c r="BE181" s="3" t="s">
        <v>30</v>
      </c>
    </row>
    <row r="182" spans="1:57" ht="18.75" customHeight="1" x14ac:dyDescent="0.2">
      <c r="A182" s="3" t="s">
        <v>214</v>
      </c>
      <c r="B182" s="5">
        <v>17.169000625610401</v>
      </c>
      <c r="C182" s="6" t="s">
        <v>30</v>
      </c>
      <c r="D182" s="5">
        <v>17.558000564575199</v>
      </c>
      <c r="E182" s="6" t="s">
        <v>30</v>
      </c>
      <c r="F182" s="5">
        <v>13.060000419616699</v>
      </c>
      <c r="G182" s="6" t="s">
        <v>30</v>
      </c>
      <c r="H182" s="5">
        <v>12.8450002670288</v>
      </c>
      <c r="I182" s="6" t="s">
        <v>30</v>
      </c>
      <c r="J182" s="5">
        <v>13.3570003509521</v>
      </c>
      <c r="K182" s="6" t="s">
        <v>30</v>
      </c>
      <c r="L182" s="5">
        <v>12.1450004577637</v>
      </c>
      <c r="M182" s="6" t="s">
        <v>30</v>
      </c>
      <c r="N182" s="5">
        <v>13.3850002288818</v>
      </c>
      <c r="O182" s="6" t="s">
        <v>30</v>
      </c>
      <c r="P182" s="5">
        <v>17.252000808715799</v>
      </c>
      <c r="Q182" s="6" t="s">
        <v>30</v>
      </c>
      <c r="R182" s="5">
        <v>12.199999809265099</v>
      </c>
      <c r="S182" s="6" t="s">
        <v>30</v>
      </c>
      <c r="T182" s="5">
        <v>12.9969997406006</v>
      </c>
      <c r="U182" s="6" t="s">
        <v>30</v>
      </c>
      <c r="V182" s="5">
        <v>12.8780002593994</v>
      </c>
      <c r="W182" s="6" t="s">
        <v>30</v>
      </c>
      <c r="X182" s="5">
        <v>11.397000312805201</v>
      </c>
      <c r="Y182" s="6" t="s">
        <v>30</v>
      </c>
      <c r="Z182" s="5">
        <v>10.616000175476101</v>
      </c>
      <c r="AA182" s="6" t="s">
        <v>30</v>
      </c>
      <c r="AB182" s="5">
        <v>11.2829999923706</v>
      </c>
      <c r="AC182" s="6" t="s">
        <v>30</v>
      </c>
      <c r="AD182" s="5">
        <v>12.675000190734901</v>
      </c>
      <c r="AE182" s="6" t="s">
        <v>30</v>
      </c>
      <c r="AF182" s="5">
        <v>15.2580003738403</v>
      </c>
      <c r="AG182" s="6" t="s">
        <v>30</v>
      </c>
      <c r="AH182" s="5">
        <v>15.6420001983643</v>
      </c>
      <c r="AI182" s="6" t="s">
        <v>30</v>
      </c>
      <c r="AJ182" s="5">
        <v>16.103000640869102</v>
      </c>
      <c r="AK182" s="6" t="s">
        <v>30</v>
      </c>
      <c r="AL182" s="5">
        <v>13.4659996032715</v>
      </c>
      <c r="AM182" s="6" t="s">
        <v>30</v>
      </c>
      <c r="AN182" s="5">
        <v>13.258999824523899</v>
      </c>
      <c r="AO182" s="6" t="s">
        <v>30</v>
      </c>
      <c r="AP182" s="5">
        <v>10.8570003509521</v>
      </c>
      <c r="AQ182" s="6" t="s">
        <v>30</v>
      </c>
      <c r="AR182" s="5">
        <v>12.494000434875501</v>
      </c>
      <c r="AS182" s="6" t="s">
        <v>30</v>
      </c>
      <c r="AT182" s="5">
        <v>13.1599998474121</v>
      </c>
      <c r="AU182" s="6" t="s">
        <v>30</v>
      </c>
      <c r="AV182" s="5">
        <v>13.4700002670288</v>
      </c>
      <c r="AW182" s="6" t="s">
        <v>30</v>
      </c>
      <c r="AX182" s="5">
        <v>17.920000076293899</v>
      </c>
      <c r="AY182" s="6" t="s">
        <v>30</v>
      </c>
      <c r="AZ182" s="5">
        <v>20.1879997253418</v>
      </c>
      <c r="BA182" s="6" t="s">
        <v>30</v>
      </c>
      <c r="BB182" s="5">
        <v>14.2040004730225</v>
      </c>
      <c r="BC182" s="6" t="s">
        <v>30</v>
      </c>
      <c r="BD182" s="5"/>
      <c r="BE182" s="6"/>
    </row>
    <row r="183" spans="1:57" ht="18.75" customHeight="1" x14ac:dyDescent="0.2">
      <c r="A183" s="3" t="s">
        <v>215</v>
      </c>
      <c r="B183" s="4"/>
      <c r="C183" s="3"/>
      <c r="D183" s="4"/>
      <c r="E183" s="3"/>
      <c r="F183" s="4"/>
      <c r="G183" s="3"/>
      <c r="H183" s="4"/>
      <c r="I183" s="3"/>
      <c r="J183" s="4">
        <v>18.3040771484375</v>
      </c>
      <c r="K183" s="3" t="s">
        <v>30</v>
      </c>
      <c r="L183" s="4">
        <v>18.745521545410199</v>
      </c>
      <c r="M183" s="3" t="s">
        <v>30</v>
      </c>
      <c r="N183" s="4">
        <v>19.298549652099599</v>
      </c>
      <c r="O183" s="3" t="s">
        <v>30</v>
      </c>
      <c r="P183" s="4">
        <v>16.933069229126001</v>
      </c>
      <c r="Q183" s="3" t="s">
        <v>30</v>
      </c>
      <c r="R183" s="4">
        <v>15.9283800125122</v>
      </c>
      <c r="S183" s="3" t="s">
        <v>30</v>
      </c>
      <c r="T183" s="4">
        <v>15.988068580627401</v>
      </c>
      <c r="U183" s="3" t="s">
        <v>30</v>
      </c>
      <c r="V183" s="4">
        <v>16.4808464050293</v>
      </c>
      <c r="W183" s="3" t="s">
        <v>30</v>
      </c>
      <c r="X183" s="4">
        <v>17.49342918396</v>
      </c>
      <c r="Y183" s="3" t="s">
        <v>30</v>
      </c>
      <c r="Z183" s="4">
        <v>18.403507232666001</v>
      </c>
      <c r="AA183" s="3" t="s">
        <v>30</v>
      </c>
      <c r="AB183" s="4">
        <v>20.8571968078613</v>
      </c>
      <c r="AC183" s="3" t="s">
        <v>30</v>
      </c>
      <c r="AD183" s="4">
        <v>19.962976455688501</v>
      </c>
      <c r="AE183" s="3" t="s">
        <v>30</v>
      </c>
      <c r="AF183" s="4">
        <v>20.9764919281006</v>
      </c>
      <c r="AG183" s="3" t="s">
        <v>30</v>
      </c>
      <c r="AH183" s="4">
        <v>22.262517929077099</v>
      </c>
      <c r="AI183" s="3" t="s">
        <v>30</v>
      </c>
      <c r="AJ183" s="4">
        <v>21.544395446777301</v>
      </c>
      <c r="AK183" s="3" t="s">
        <v>30</v>
      </c>
      <c r="AL183" s="4">
        <v>22.4796047210693</v>
      </c>
      <c r="AM183" s="3" t="s">
        <v>30</v>
      </c>
      <c r="AN183" s="4">
        <v>20.6277046203613</v>
      </c>
      <c r="AO183" s="3" t="s">
        <v>30</v>
      </c>
      <c r="AP183" s="4">
        <v>22.385328292846701</v>
      </c>
      <c r="AQ183" s="3" t="s">
        <v>30</v>
      </c>
      <c r="AR183" s="4">
        <v>21.8586750030518</v>
      </c>
      <c r="AS183" s="3" t="s">
        <v>30</v>
      </c>
      <c r="AT183" s="4">
        <v>19.025030136108398</v>
      </c>
      <c r="AU183" s="3" t="s">
        <v>30</v>
      </c>
      <c r="AV183" s="4">
        <v>19.117103576660199</v>
      </c>
      <c r="AW183" s="3" t="s">
        <v>30</v>
      </c>
      <c r="AX183" s="4">
        <v>18.217247009277301</v>
      </c>
      <c r="AY183" s="3" t="s">
        <v>30</v>
      </c>
      <c r="AZ183" s="4">
        <v>18.039472579956101</v>
      </c>
      <c r="BA183" s="3" t="s">
        <v>30</v>
      </c>
      <c r="BB183" s="4">
        <v>17.9471225738525</v>
      </c>
      <c r="BC183" s="3" t="s">
        <v>30</v>
      </c>
      <c r="BD183" s="4">
        <v>18.7402038574219</v>
      </c>
      <c r="BE183" s="3" t="s">
        <v>30</v>
      </c>
    </row>
    <row r="184" spans="1:57" ht="18.75" customHeight="1" x14ac:dyDescent="0.2">
      <c r="A184" s="3" t="s">
        <v>216</v>
      </c>
      <c r="B184" s="5">
        <v>6.78503370285034</v>
      </c>
      <c r="C184" s="6" t="s">
        <v>30</v>
      </c>
      <c r="D184" s="5">
        <v>7.5556969642639196</v>
      </c>
      <c r="E184" s="6" t="s">
        <v>30</v>
      </c>
      <c r="F184" s="5">
        <v>7.5107097625732404</v>
      </c>
      <c r="G184" s="6" t="s">
        <v>30</v>
      </c>
      <c r="H184" s="5">
        <v>7.4351010322570801</v>
      </c>
      <c r="I184" s="6" t="s">
        <v>30</v>
      </c>
      <c r="J184" s="5">
        <v>6.0226321220397896</v>
      </c>
      <c r="K184" s="6" t="s">
        <v>30</v>
      </c>
      <c r="L184" s="5">
        <v>7.52640628814697</v>
      </c>
      <c r="M184" s="6" t="s">
        <v>30</v>
      </c>
      <c r="N184" s="5">
        <v>8.7502880096435494</v>
      </c>
      <c r="O184" s="6" t="s">
        <v>30</v>
      </c>
      <c r="P184" s="5">
        <v>8.6659908294677699</v>
      </c>
      <c r="Q184" s="6" t="s">
        <v>30</v>
      </c>
      <c r="R184" s="5">
        <v>9.3062076568603498</v>
      </c>
      <c r="S184" s="6" t="s">
        <v>30</v>
      </c>
      <c r="T184" s="5">
        <v>7.5181303024292001</v>
      </c>
      <c r="U184" s="6" t="s">
        <v>30</v>
      </c>
      <c r="V184" s="5">
        <v>7.1221852302551296</v>
      </c>
      <c r="W184" s="6" t="s">
        <v>30</v>
      </c>
      <c r="X184" s="5">
        <v>7.3386635780334499</v>
      </c>
      <c r="Y184" s="6" t="s">
        <v>30</v>
      </c>
      <c r="Z184" s="5">
        <v>7.3475232124328604</v>
      </c>
      <c r="AA184" s="6" t="s">
        <v>30</v>
      </c>
      <c r="AB184" s="5">
        <v>7.0775446891784703</v>
      </c>
      <c r="AC184" s="6" t="s">
        <v>30</v>
      </c>
      <c r="AD184" s="5">
        <v>7.2767596244812003</v>
      </c>
      <c r="AE184" s="6" t="s">
        <v>30</v>
      </c>
      <c r="AF184" s="5">
        <v>7.3210201263427699</v>
      </c>
      <c r="AG184" s="6" t="s">
        <v>30</v>
      </c>
      <c r="AH184" s="5">
        <v>7.0849366188049299</v>
      </c>
      <c r="AI184" s="6" t="s">
        <v>30</v>
      </c>
      <c r="AJ184" s="5">
        <v>7.3205308914184597</v>
      </c>
      <c r="AK184" s="6" t="s">
        <v>30</v>
      </c>
      <c r="AL184" s="5">
        <v>6.8274173736572301</v>
      </c>
      <c r="AM184" s="6" t="s">
        <v>30</v>
      </c>
      <c r="AN184" s="5">
        <v>7.9649157524108896</v>
      </c>
      <c r="AO184" s="6" t="s">
        <v>30</v>
      </c>
      <c r="AP184" s="5">
        <v>6.6261734962463397</v>
      </c>
      <c r="AQ184" s="6" t="s">
        <v>30</v>
      </c>
      <c r="AR184" s="5">
        <v>5.3873653411865199</v>
      </c>
      <c r="AS184" s="6" t="s">
        <v>30</v>
      </c>
      <c r="AT184" s="5">
        <v>7.0358996391296396</v>
      </c>
      <c r="AU184" s="6" t="s">
        <v>30</v>
      </c>
      <c r="AV184" s="5">
        <v>7.05560207366943</v>
      </c>
      <c r="AW184" s="6" t="s">
        <v>30</v>
      </c>
      <c r="AX184" s="5">
        <v>7.3254861831665004</v>
      </c>
      <c r="AY184" s="6" t="s">
        <v>30</v>
      </c>
      <c r="AZ184" s="5">
        <v>5.3471651077270499</v>
      </c>
      <c r="BA184" s="6" t="s">
        <v>30</v>
      </c>
      <c r="BB184" s="5">
        <v>3.8236920833587602</v>
      </c>
      <c r="BC184" s="6" t="s">
        <v>30</v>
      </c>
      <c r="BD184" s="5">
        <v>1.5591181516647299</v>
      </c>
      <c r="BE184" s="6" t="s">
        <v>30</v>
      </c>
    </row>
    <row r="185" spans="1:57" ht="18.75" customHeight="1" x14ac:dyDescent="0.2">
      <c r="A185" s="3" t="s">
        <v>217</v>
      </c>
      <c r="B185" s="4">
        <v>17.8477478027344</v>
      </c>
      <c r="C185" s="3" t="s">
        <v>30</v>
      </c>
      <c r="D185" s="4">
        <v>16.0098476409912</v>
      </c>
      <c r="E185" s="3" t="s">
        <v>30</v>
      </c>
      <c r="F185" s="4">
        <v>17.123792648315401</v>
      </c>
      <c r="G185" s="3" t="s">
        <v>30</v>
      </c>
      <c r="H185" s="4">
        <v>13.7644157409668</v>
      </c>
      <c r="I185" s="3" t="s">
        <v>30</v>
      </c>
      <c r="J185" s="4">
        <v>17.236518859863299</v>
      </c>
      <c r="K185" s="3" t="s">
        <v>30</v>
      </c>
      <c r="L185" s="4">
        <v>15.689500808715801</v>
      </c>
      <c r="M185" s="3" t="s">
        <v>30</v>
      </c>
      <c r="N185" s="4">
        <v>16.105617523193398</v>
      </c>
      <c r="O185" s="3" t="s">
        <v>30</v>
      </c>
      <c r="P185" s="4">
        <v>16.050096511840799</v>
      </c>
      <c r="Q185" s="3" t="s">
        <v>30</v>
      </c>
      <c r="R185" s="4">
        <v>16.188186645507798</v>
      </c>
      <c r="S185" s="3" t="s">
        <v>30</v>
      </c>
      <c r="T185" s="4">
        <v>16.954307556152301</v>
      </c>
      <c r="U185" s="3" t="s">
        <v>30</v>
      </c>
      <c r="V185" s="4">
        <v>17.230596542358398</v>
      </c>
      <c r="W185" s="3" t="s">
        <v>30</v>
      </c>
      <c r="X185" s="4">
        <v>16.566402435302699</v>
      </c>
      <c r="Y185" s="3" t="s">
        <v>30</v>
      </c>
      <c r="Z185" s="4">
        <v>15.4132890701294</v>
      </c>
      <c r="AA185" s="3" t="s">
        <v>30</v>
      </c>
      <c r="AB185" s="4">
        <v>15.2376155853271</v>
      </c>
      <c r="AC185" s="3" t="s">
        <v>30</v>
      </c>
      <c r="AD185" s="4">
        <v>15.290891647338899</v>
      </c>
      <c r="AE185" s="3" t="s">
        <v>30</v>
      </c>
      <c r="AF185" s="4">
        <v>14.7171955108643</v>
      </c>
      <c r="AG185" s="3" t="s">
        <v>30</v>
      </c>
      <c r="AH185" s="4">
        <v>13.6155233383179</v>
      </c>
      <c r="AI185" s="3" t="s">
        <v>30</v>
      </c>
      <c r="AJ185" s="4">
        <v>14.425132751464799</v>
      </c>
      <c r="AK185" s="3" t="s">
        <v>30</v>
      </c>
      <c r="AL185" s="4">
        <v>14.353796958923301</v>
      </c>
      <c r="AM185" s="3" t="s">
        <v>30</v>
      </c>
      <c r="AN185" s="4">
        <v>12.1863451004028</v>
      </c>
      <c r="AO185" s="3" t="s">
        <v>30</v>
      </c>
      <c r="AP185" s="4">
        <v>13.0637826919556</v>
      </c>
      <c r="AQ185" s="3" t="s">
        <v>30</v>
      </c>
      <c r="AR185" s="4">
        <v>15.8010263442993</v>
      </c>
      <c r="AS185" s="3" t="s">
        <v>30</v>
      </c>
      <c r="AT185" s="4">
        <v>14.6721706390381</v>
      </c>
      <c r="AU185" s="3" t="s">
        <v>30</v>
      </c>
      <c r="AV185" s="4">
        <v>14.079754829406699</v>
      </c>
      <c r="AW185" s="3" t="s">
        <v>30</v>
      </c>
      <c r="AX185" s="4">
        <v>15.4664516448975</v>
      </c>
      <c r="AY185" s="3" t="s">
        <v>30</v>
      </c>
      <c r="AZ185" s="4">
        <v>14.4161930084229</v>
      </c>
      <c r="BA185" s="3" t="s">
        <v>30</v>
      </c>
      <c r="BB185" s="4">
        <v>12.970186233520501</v>
      </c>
      <c r="BC185" s="3" t="s">
        <v>30</v>
      </c>
      <c r="BD185" s="4">
        <v>14.9118547439575</v>
      </c>
      <c r="BE185" s="3" t="s">
        <v>30</v>
      </c>
    </row>
    <row r="186" spans="1:57" ht="18.75" customHeight="1" x14ac:dyDescent="0.2">
      <c r="A186" s="3" t="s">
        <v>218</v>
      </c>
      <c r="B186" s="5"/>
      <c r="C186" s="6"/>
      <c r="D186" s="5"/>
      <c r="E186" s="6"/>
      <c r="F186" s="5"/>
      <c r="G186" s="6"/>
      <c r="H186" s="5"/>
      <c r="I186" s="6"/>
      <c r="J186" s="5"/>
      <c r="K186" s="6"/>
      <c r="L186" s="5"/>
      <c r="M186" s="6"/>
      <c r="N186" s="5"/>
      <c r="O186" s="6"/>
      <c r="P186" s="5"/>
      <c r="Q186" s="6"/>
      <c r="R186" s="5"/>
      <c r="S186" s="6"/>
      <c r="T186" s="5"/>
      <c r="U186" s="6"/>
      <c r="V186" s="5"/>
      <c r="W186" s="6"/>
      <c r="X186" s="5"/>
      <c r="Y186" s="6"/>
      <c r="Z186" s="5"/>
      <c r="AA186" s="6"/>
      <c r="AB186" s="5"/>
      <c r="AC186" s="6"/>
      <c r="AD186" s="5"/>
      <c r="AE186" s="6"/>
      <c r="AF186" s="5">
        <v>11.6031799316406</v>
      </c>
      <c r="AG186" s="6" t="s">
        <v>30</v>
      </c>
      <c r="AH186" s="5">
        <v>7.1469664573669398</v>
      </c>
      <c r="AI186" s="6" t="s">
        <v>30</v>
      </c>
      <c r="AJ186" s="5">
        <v>2.86110186576843</v>
      </c>
      <c r="AK186" s="6" t="s">
        <v>30</v>
      </c>
      <c r="AL186" s="5">
        <v>2.20482730865479</v>
      </c>
      <c r="AM186" s="6" t="s">
        <v>30</v>
      </c>
      <c r="AN186" s="5">
        <v>10.548383712768601</v>
      </c>
      <c r="AO186" s="6" t="s">
        <v>30</v>
      </c>
      <c r="AP186" s="5">
        <v>20.599327087402301</v>
      </c>
      <c r="AQ186" s="6" t="s">
        <v>30</v>
      </c>
      <c r="AR186" s="5">
        <v>22.0357341766357</v>
      </c>
      <c r="AS186" s="6" t="s">
        <v>30</v>
      </c>
      <c r="AT186" s="5">
        <v>23.323631286621101</v>
      </c>
      <c r="AU186" s="6" t="s">
        <v>30</v>
      </c>
      <c r="AV186" s="5">
        <v>22.426181793212901</v>
      </c>
      <c r="AW186" s="6" t="s">
        <v>30</v>
      </c>
      <c r="AX186" s="5">
        <v>22.223030090331999</v>
      </c>
      <c r="AY186" s="6" t="s">
        <v>30</v>
      </c>
      <c r="AZ186" s="5">
        <v>23.309553146362301</v>
      </c>
      <c r="BA186" s="6" t="s">
        <v>30</v>
      </c>
      <c r="BB186" s="5">
        <v>20.084413528442401</v>
      </c>
      <c r="BC186" s="6" t="s">
        <v>30</v>
      </c>
      <c r="BD186" s="5">
        <v>20.572048187255898</v>
      </c>
      <c r="BE186" s="6" t="s">
        <v>30</v>
      </c>
    </row>
  </sheetData>
  <mergeCells count="1">
    <mergeCell ref="A1:AG1"/>
  </mergeCells>
  <pageMargins left="1.18" right="0.79" top="0.79" bottom="0.79" header="0" footer="0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3584-AC9D-4BB5-B952-14A489969E8C}">
  <dimension ref="A1:BA36"/>
  <sheetViews>
    <sheetView workbookViewId="0">
      <selection activeCell="Z9" sqref="Z9:AQ9"/>
    </sheetView>
  </sheetViews>
  <sheetFormatPr defaultRowHeight="15" x14ac:dyDescent="0.25"/>
  <cols>
    <col min="1" max="16384" width="9" style="13"/>
  </cols>
  <sheetData>
    <row r="1" spans="1:53" x14ac:dyDescent="0.25">
      <c r="A1" s="13" t="s">
        <v>251</v>
      </c>
      <c r="B1" s="13" t="s">
        <v>252</v>
      </c>
      <c r="C1" s="13" t="s">
        <v>253</v>
      </c>
      <c r="D1" s="13" t="s">
        <v>254</v>
      </c>
      <c r="E1" s="13" t="s">
        <v>255</v>
      </c>
      <c r="F1" s="13">
        <v>1980</v>
      </c>
      <c r="G1" s="13">
        <v>1981</v>
      </c>
      <c r="H1" s="13">
        <v>1982</v>
      </c>
      <c r="I1" s="13">
        <v>1983</v>
      </c>
      <c r="J1" s="13">
        <v>1984</v>
      </c>
      <c r="K1" s="13">
        <v>1985</v>
      </c>
      <c r="L1" s="13">
        <v>1986</v>
      </c>
      <c r="M1" s="13">
        <v>1987</v>
      </c>
      <c r="N1" s="13">
        <v>1988</v>
      </c>
      <c r="O1" s="13">
        <v>1989</v>
      </c>
      <c r="P1" s="13">
        <v>1990</v>
      </c>
      <c r="Q1" s="13">
        <v>1991</v>
      </c>
      <c r="R1" s="13">
        <v>1992</v>
      </c>
      <c r="S1" s="13">
        <v>1993</v>
      </c>
      <c r="T1" s="13">
        <v>1994</v>
      </c>
      <c r="U1" s="13">
        <v>1995</v>
      </c>
      <c r="V1" s="13">
        <v>1996</v>
      </c>
      <c r="W1" s="13">
        <v>1997</v>
      </c>
      <c r="X1" s="13">
        <v>1998</v>
      </c>
      <c r="Y1" s="13">
        <v>1999</v>
      </c>
      <c r="Z1" s="13">
        <v>2000</v>
      </c>
      <c r="AA1" s="13">
        <v>2001</v>
      </c>
      <c r="AB1" s="13">
        <v>2002</v>
      </c>
      <c r="AC1" s="13">
        <v>2003</v>
      </c>
      <c r="AD1" s="13">
        <v>2004</v>
      </c>
      <c r="AE1" s="13">
        <v>2005</v>
      </c>
      <c r="AF1" s="13">
        <v>2006</v>
      </c>
      <c r="AG1" s="13">
        <v>2007</v>
      </c>
      <c r="AH1" s="13">
        <v>2008</v>
      </c>
      <c r="AI1" s="13">
        <v>2009</v>
      </c>
      <c r="AJ1" s="13">
        <v>2010</v>
      </c>
      <c r="AK1" s="13">
        <v>2011</v>
      </c>
      <c r="AL1" s="13">
        <v>2012</v>
      </c>
      <c r="AM1" s="13">
        <v>2013</v>
      </c>
      <c r="AN1" s="13">
        <v>2014</v>
      </c>
      <c r="AO1" s="13">
        <v>2015</v>
      </c>
      <c r="AP1" s="13">
        <v>2016</v>
      </c>
      <c r="AQ1" s="13">
        <v>2017</v>
      </c>
      <c r="AR1" s="13">
        <v>2018</v>
      </c>
      <c r="AS1" s="13">
        <v>2019</v>
      </c>
      <c r="AT1" s="13">
        <v>2020</v>
      </c>
      <c r="AU1" s="13">
        <v>2021</v>
      </c>
      <c r="AV1" s="13">
        <v>2022</v>
      </c>
      <c r="AW1" s="13">
        <v>2023</v>
      </c>
      <c r="AX1" s="13">
        <v>2024</v>
      </c>
      <c r="AY1" s="13">
        <v>2025</v>
      </c>
      <c r="AZ1" s="13">
        <v>2026</v>
      </c>
      <c r="BA1" s="13" t="s">
        <v>256</v>
      </c>
    </row>
    <row r="2" spans="1:53" x14ac:dyDescent="0.25">
      <c r="A2" s="13" t="s">
        <v>34</v>
      </c>
      <c r="B2" s="13" t="s">
        <v>257</v>
      </c>
      <c r="C2" s="13" t="s">
        <v>258</v>
      </c>
    </row>
    <row r="3" spans="1:53" x14ac:dyDescent="0.25">
      <c r="A3" s="13" t="s">
        <v>35</v>
      </c>
      <c r="B3" s="13" t="s">
        <v>257</v>
      </c>
      <c r="C3" s="13" t="s">
        <v>258</v>
      </c>
    </row>
    <row r="4" spans="1:53" x14ac:dyDescent="0.25">
      <c r="A4" s="13" t="s">
        <v>259</v>
      </c>
      <c r="B4" s="13" t="s">
        <v>257</v>
      </c>
      <c r="C4" s="13" t="s">
        <v>258</v>
      </c>
    </row>
    <row r="5" spans="1:53" x14ac:dyDescent="0.25">
      <c r="A5" s="13" t="s">
        <v>260</v>
      </c>
      <c r="B5" s="13" t="s">
        <v>257</v>
      </c>
      <c r="C5" s="13" t="s">
        <v>258</v>
      </c>
    </row>
    <row r="6" spans="1:53" x14ac:dyDescent="0.25">
      <c r="A6" s="13" t="s">
        <v>43</v>
      </c>
      <c r="B6" s="13" t="s">
        <v>257</v>
      </c>
      <c r="C6" s="13" t="s">
        <v>258</v>
      </c>
      <c r="E6" s="13" t="s">
        <v>261</v>
      </c>
      <c r="F6" s="13" t="s">
        <v>262</v>
      </c>
      <c r="G6" s="13" t="s">
        <v>262</v>
      </c>
      <c r="H6" s="13" t="s">
        <v>262</v>
      </c>
      <c r="I6" s="13" t="s">
        <v>262</v>
      </c>
      <c r="J6" s="13" t="s">
        <v>262</v>
      </c>
      <c r="K6" s="13" t="s">
        <v>262</v>
      </c>
      <c r="L6" s="13" t="s">
        <v>262</v>
      </c>
      <c r="M6" s="13" t="s">
        <v>262</v>
      </c>
      <c r="N6" s="13" t="s">
        <v>262</v>
      </c>
      <c r="O6" s="13" t="s">
        <v>262</v>
      </c>
      <c r="P6" s="13" t="s">
        <v>262</v>
      </c>
      <c r="Q6" s="13" t="s">
        <v>262</v>
      </c>
      <c r="R6" s="13" t="s">
        <v>262</v>
      </c>
      <c r="S6" s="13" t="s">
        <v>262</v>
      </c>
      <c r="T6" s="13">
        <v>71.418000000000006</v>
      </c>
      <c r="U6" s="13">
        <v>72.02</v>
      </c>
      <c r="V6" s="13">
        <v>66.932000000000002</v>
      </c>
      <c r="W6" s="13">
        <v>59.933</v>
      </c>
      <c r="X6" s="13">
        <v>51.847000000000001</v>
      </c>
      <c r="Y6" s="13">
        <v>50.24</v>
      </c>
      <c r="Z6" s="13">
        <v>55.58</v>
      </c>
      <c r="AA6" s="13">
        <v>57.776000000000003</v>
      </c>
      <c r="AB6" s="13">
        <v>66.664000000000001</v>
      </c>
      <c r="AC6" s="13">
        <v>67.94</v>
      </c>
      <c r="AD6" s="13">
        <v>68.058999999999997</v>
      </c>
      <c r="AE6" s="13">
        <v>67.888000000000005</v>
      </c>
      <c r="AF6" s="13">
        <v>73.319000000000003</v>
      </c>
      <c r="AG6" s="13">
        <v>75.168000000000006</v>
      </c>
      <c r="AH6" s="13">
        <v>81.051000000000002</v>
      </c>
      <c r="AI6" s="13">
        <v>97.337000000000003</v>
      </c>
      <c r="AJ6" s="13">
        <v>104.307</v>
      </c>
      <c r="AK6" s="13">
        <v>108.729</v>
      </c>
      <c r="AL6" s="13">
        <v>121.53100000000001</v>
      </c>
      <c r="AM6" s="13">
        <v>132.78299999999999</v>
      </c>
      <c r="AN6" s="13">
        <v>137.63999999999999</v>
      </c>
      <c r="AO6" s="13">
        <v>145.84200000000001</v>
      </c>
      <c r="AP6" s="13">
        <v>148.226</v>
      </c>
      <c r="AQ6" s="13">
        <v>157.09700000000001</v>
      </c>
      <c r="AR6" s="13">
        <v>125.378</v>
      </c>
      <c r="AS6" s="13">
        <v>125.614</v>
      </c>
      <c r="AT6" s="13">
        <v>147.65</v>
      </c>
      <c r="AU6" s="13">
        <v>141.77099999999999</v>
      </c>
      <c r="AV6" s="13">
        <v>129.779</v>
      </c>
      <c r="AW6" s="13">
        <v>121.381</v>
      </c>
      <c r="AX6" s="13">
        <v>114.313</v>
      </c>
      <c r="AY6" s="13">
        <v>107.63200000000001</v>
      </c>
      <c r="AZ6" s="13">
        <v>100.914</v>
      </c>
      <c r="BA6" s="13">
        <v>2020</v>
      </c>
    </row>
    <row r="7" spans="1:53" x14ac:dyDescent="0.25">
      <c r="A7" s="13" t="s">
        <v>46</v>
      </c>
      <c r="B7" s="13" t="s">
        <v>257</v>
      </c>
      <c r="C7" s="13" t="s">
        <v>258</v>
      </c>
    </row>
    <row r="8" spans="1:53" x14ac:dyDescent="0.25">
      <c r="A8" s="13" t="s">
        <v>49</v>
      </c>
      <c r="B8" s="13" t="s">
        <v>257</v>
      </c>
      <c r="C8" s="13" t="s">
        <v>258</v>
      </c>
      <c r="E8" s="13" t="s">
        <v>261</v>
      </c>
      <c r="F8" s="13" t="s">
        <v>262</v>
      </c>
      <c r="G8" s="13" t="s">
        <v>262</v>
      </c>
      <c r="H8" s="13" t="s">
        <v>262</v>
      </c>
      <c r="I8" s="13" t="s">
        <v>262</v>
      </c>
      <c r="J8" s="13" t="s">
        <v>262</v>
      </c>
      <c r="K8" s="13" t="s">
        <v>262</v>
      </c>
      <c r="L8" s="13" t="s">
        <v>262</v>
      </c>
      <c r="M8" s="13" t="s">
        <v>262</v>
      </c>
      <c r="N8" s="13" t="s">
        <v>262</v>
      </c>
      <c r="O8" s="13" t="s">
        <v>262</v>
      </c>
      <c r="P8" s="13" t="s">
        <v>262</v>
      </c>
      <c r="Q8" s="13" t="s">
        <v>262</v>
      </c>
      <c r="R8" s="13" t="s">
        <v>262</v>
      </c>
      <c r="S8" s="13" t="s">
        <v>262</v>
      </c>
      <c r="T8" s="13" t="s">
        <v>262</v>
      </c>
      <c r="U8" s="13" t="s">
        <v>262</v>
      </c>
      <c r="V8" s="13" t="s">
        <v>262</v>
      </c>
      <c r="W8" s="13" t="s">
        <v>262</v>
      </c>
      <c r="X8" s="13" t="s">
        <v>262</v>
      </c>
      <c r="Y8" s="13" t="s">
        <v>262</v>
      </c>
      <c r="Z8" s="13">
        <v>58.93</v>
      </c>
      <c r="AA8" s="13">
        <v>51.728999999999999</v>
      </c>
      <c r="AB8" s="13">
        <v>62.116</v>
      </c>
      <c r="AC8" s="13">
        <v>66.444000000000003</v>
      </c>
      <c r="AD8" s="13">
        <v>87.015000000000001</v>
      </c>
      <c r="AE8" s="13">
        <v>71.087999999999994</v>
      </c>
      <c r="AF8" s="13">
        <v>41.886000000000003</v>
      </c>
      <c r="AG8" s="13">
        <v>27.257999999999999</v>
      </c>
      <c r="AH8" s="13">
        <v>20.606999999999999</v>
      </c>
      <c r="AI8" s="13">
        <v>23.143999999999998</v>
      </c>
      <c r="AJ8" s="13">
        <v>17.722999999999999</v>
      </c>
      <c r="AK8" s="13">
        <v>15.042999999999999</v>
      </c>
      <c r="AL8" s="13">
        <v>12.237</v>
      </c>
      <c r="AM8" s="13">
        <v>11.756</v>
      </c>
      <c r="AN8" s="13">
        <v>15.663</v>
      </c>
      <c r="AO8" s="13">
        <v>22.768999999999998</v>
      </c>
      <c r="AP8" s="13">
        <v>30.477</v>
      </c>
      <c r="AQ8" s="13">
        <v>37.213000000000001</v>
      </c>
      <c r="AR8" s="13">
        <v>41.595999999999997</v>
      </c>
      <c r="AS8" s="13">
        <v>45.533000000000001</v>
      </c>
      <c r="AT8" s="13">
        <v>57.32</v>
      </c>
      <c r="AU8" s="13">
        <v>61.466999999999999</v>
      </c>
      <c r="AV8" s="13">
        <v>64.941999999999993</v>
      </c>
      <c r="AW8" s="13">
        <v>67.454999999999998</v>
      </c>
      <c r="AX8" s="13">
        <v>69.628</v>
      </c>
      <c r="AY8" s="13">
        <v>71.253</v>
      </c>
      <c r="AZ8" s="13">
        <v>72.522000000000006</v>
      </c>
      <c r="BA8" s="13">
        <v>2019</v>
      </c>
    </row>
    <row r="9" spans="1:53" x14ac:dyDescent="0.25">
      <c r="A9" s="13" t="s">
        <v>52</v>
      </c>
      <c r="B9" s="13" t="s">
        <v>257</v>
      </c>
      <c r="C9" s="13" t="s">
        <v>258</v>
      </c>
      <c r="E9" s="13" t="s">
        <v>261</v>
      </c>
      <c r="F9" s="13" t="s">
        <v>262</v>
      </c>
      <c r="G9" s="13" t="s">
        <v>262</v>
      </c>
      <c r="H9" s="13" t="s">
        <v>262</v>
      </c>
      <c r="I9" s="13" t="s">
        <v>262</v>
      </c>
      <c r="J9" s="13" t="s">
        <v>262</v>
      </c>
      <c r="K9" s="13" t="s">
        <v>262</v>
      </c>
      <c r="L9" s="13" t="s">
        <v>262</v>
      </c>
      <c r="M9" s="13" t="s">
        <v>262</v>
      </c>
      <c r="N9" s="13" t="s">
        <v>262</v>
      </c>
      <c r="O9" s="13" t="s">
        <v>262</v>
      </c>
      <c r="P9" s="13" t="s">
        <v>262</v>
      </c>
      <c r="Q9" s="13" t="s">
        <v>262</v>
      </c>
      <c r="R9" s="13" t="s">
        <v>262</v>
      </c>
      <c r="S9" s="13" t="s">
        <v>262</v>
      </c>
      <c r="T9" s="13" t="s">
        <v>262</v>
      </c>
      <c r="U9" s="13" t="s">
        <v>262</v>
      </c>
      <c r="V9" s="13" t="s">
        <v>262</v>
      </c>
      <c r="W9" s="13" t="s">
        <v>262</v>
      </c>
      <c r="X9" s="13" t="s">
        <v>262</v>
      </c>
      <c r="Y9" s="13" t="s">
        <v>262</v>
      </c>
      <c r="Z9" s="13">
        <v>46.966000000000001</v>
      </c>
      <c r="AA9" s="13">
        <v>51.485999999999997</v>
      </c>
      <c r="AB9" s="13">
        <v>59.933999999999997</v>
      </c>
      <c r="AC9" s="13">
        <v>54.259</v>
      </c>
      <c r="AD9" s="13">
        <v>50.186</v>
      </c>
      <c r="AE9" s="13">
        <v>47.914999999999999</v>
      </c>
      <c r="AF9" s="13">
        <v>46.485999999999997</v>
      </c>
      <c r="AG9" s="13">
        <v>44.545999999999999</v>
      </c>
      <c r="AH9" s="13">
        <v>37.566000000000003</v>
      </c>
      <c r="AI9" s="13">
        <v>40.884999999999998</v>
      </c>
      <c r="AJ9" s="13">
        <v>37.978999999999999</v>
      </c>
      <c r="AK9" s="13">
        <v>34.47</v>
      </c>
      <c r="AL9" s="13">
        <v>32.194000000000003</v>
      </c>
      <c r="AM9" s="13">
        <v>30.504000000000001</v>
      </c>
      <c r="AN9" s="13">
        <v>32.585999999999999</v>
      </c>
      <c r="AO9" s="13">
        <v>35.64</v>
      </c>
      <c r="AP9" s="13">
        <v>46.143999999999998</v>
      </c>
      <c r="AQ9" s="13">
        <v>51.37</v>
      </c>
      <c r="AR9" s="13">
        <v>52.765999999999998</v>
      </c>
      <c r="AS9" s="13">
        <v>54.567</v>
      </c>
      <c r="AT9" s="13">
        <v>62.703000000000003</v>
      </c>
      <c r="AU9" s="13">
        <v>68.3</v>
      </c>
      <c r="AV9" s="13">
        <v>71.004000000000005</v>
      </c>
      <c r="AW9" s="13">
        <v>74.292000000000002</v>
      </c>
      <c r="AX9" s="13">
        <v>76.978999999999999</v>
      </c>
      <c r="AY9" s="13">
        <v>78.742000000000004</v>
      </c>
      <c r="AZ9" s="13">
        <v>80.460999999999999</v>
      </c>
      <c r="BA9" s="13">
        <v>2020</v>
      </c>
    </row>
    <row r="10" spans="1:53" x14ac:dyDescent="0.25">
      <c r="A10" s="13" t="s">
        <v>63</v>
      </c>
      <c r="B10" s="13" t="s">
        <v>257</v>
      </c>
      <c r="C10" s="13" t="s">
        <v>258</v>
      </c>
      <c r="E10" s="13" t="s">
        <v>261</v>
      </c>
      <c r="F10" s="13" t="s">
        <v>262</v>
      </c>
      <c r="G10" s="13" t="s">
        <v>262</v>
      </c>
      <c r="H10" s="13" t="s">
        <v>262</v>
      </c>
      <c r="I10" s="13" t="s">
        <v>262</v>
      </c>
      <c r="J10" s="13" t="s">
        <v>262</v>
      </c>
      <c r="K10" s="13" t="s">
        <v>262</v>
      </c>
      <c r="L10" s="13" t="s">
        <v>262</v>
      </c>
      <c r="M10" s="13" t="s">
        <v>262</v>
      </c>
      <c r="N10" s="13" t="s">
        <v>262</v>
      </c>
      <c r="O10" s="13" t="s">
        <v>262</v>
      </c>
      <c r="P10" s="13" t="s">
        <v>262</v>
      </c>
      <c r="Q10" s="13">
        <v>22.497</v>
      </c>
      <c r="R10" s="13">
        <v>14.923999999999999</v>
      </c>
      <c r="S10" s="13">
        <v>13.496</v>
      </c>
      <c r="T10" s="13">
        <v>8.09</v>
      </c>
      <c r="U10" s="13">
        <v>3.9159999999999999</v>
      </c>
      <c r="V10" s="13">
        <v>1.4510000000000001</v>
      </c>
      <c r="W10" s="13">
        <v>-0.435</v>
      </c>
      <c r="X10" s="13">
        <v>-0.27700000000000002</v>
      </c>
      <c r="Y10" s="13">
        <v>1.639</v>
      </c>
      <c r="Z10" s="13">
        <v>3.0880000000000001</v>
      </c>
      <c r="AA10" s="13">
        <v>5.6150000000000002</v>
      </c>
      <c r="AB10" s="13">
        <v>7.6420000000000003</v>
      </c>
      <c r="AC10" s="13">
        <v>6.5640000000000001</v>
      </c>
      <c r="AD10" s="13">
        <v>3.9849999999999999</v>
      </c>
      <c r="AE10" s="13">
        <v>-5.3999999999999999E-2</v>
      </c>
      <c r="AF10" s="13">
        <v>-6.6219999999999999</v>
      </c>
      <c r="AG10" s="13">
        <v>-12.93</v>
      </c>
      <c r="AH10" s="13">
        <v>-19.283999999999999</v>
      </c>
      <c r="AI10" s="13">
        <v>-10.538</v>
      </c>
      <c r="AJ10" s="13">
        <v>-7.0010000000000003</v>
      </c>
      <c r="AK10" s="13">
        <v>-8.5670000000000002</v>
      </c>
      <c r="AL10" s="13">
        <v>-6.774</v>
      </c>
      <c r="AM10" s="13">
        <v>-5.6230000000000002</v>
      </c>
      <c r="AN10" s="13">
        <v>-4.351</v>
      </c>
      <c r="AO10" s="13">
        <v>-3.44</v>
      </c>
      <c r="AP10" s="13">
        <v>0.94099999999999995</v>
      </c>
      <c r="AQ10" s="13">
        <v>4.4130000000000003</v>
      </c>
      <c r="AR10" s="13">
        <v>5.7009999999999996</v>
      </c>
      <c r="AS10" s="13">
        <v>8.18</v>
      </c>
      <c r="AT10" s="13">
        <v>8.6519999999999992</v>
      </c>
      <c r="AU10" s="13">
        <v>10.779</v>
      </c>
      <c r="AV10" s="13">
        <v>13.52</v>
      </c>
      <c r="AW10" s="13">
        <v>15.537000000000001</v>
      </c>
      <c r="AX10" s="13">
        <v>16.422000000000001</v>
      </c>
      <c r="AY10" s="13">
        <v>16.946000000000002</v>
      </c>
      <c r="AZ10" s="13">
        <v>17.335999999999999</v>
      </c>
      <c r="BA10" s="13">
        <v>2020</v>
      </c>
    </row>
    <row r="11" spans="1:53" x14ac:dyDescent="0.25">
      <c r="A11" s="13" t="s">
        <v>66</v>
      </c>
      <c r="B11" s="13" t="s">
        <v>257</v>
      </c>
      <c r="C11" s="13" t="s">
        <v>258</v>
      </c>
      <c r="E11" s="13" t="s">
        <v>261</v>
      </c>
      <c r="F11" s="13" t="s">
        <v>262</v>
      </c>
      <c r="G11" s="13" t="s">
        <v>262</v>
      </c>
      <c r="H11" s="13" t="s">
        <v>262</v>
      </c>
      <c r="I11" s="13" t="s">
        <v>262</v>
      </c>
      <c r="J11" s="13" t="s">
        <v>262</v>
      </c>
      <c r="K11" s="13" t="s">
        <v>262</v>
      </c>
      <c r="L11" s="13" t="s">
        <v>262</v>
      </c>
      <c r="M11" s="13" t="s">
        <v>262</v>
      </c>
      <c r="N11" s="13" t="s">
        <v>262</v>
      </c>
      <c r="O11" s="13" t="s">
        <v>262</v>
      </c>
      <c r="P11" s="13" t="s">
        <v>262</v>
      </c>
      <c r="Q11" s="13" t="s">
        <v>262</v>
      </c>
      <c r="R11" s="13" t="s">
        <v>262</v>
      </c>
      <c r="S11" s="13" t="s">
        <v>262</v>
      </c>
      <c r="T11" s="13" t="s">
        <v>262</v>
      </c>
      <c r="U11" s="13" t="s">
        <v>262</v>
      </c>
      <c r="V11" s="13" t="s">
        <v>262</v>
      </c>
      <c r="W11" s="13" t="s">
        <v>262</v>
      </c>
      <c r="X11" s="13" t="s">
        <v>262</v>
      </c>
      <c r="Y11" s="13">
        <v>26.616</v>
      </c>
      <c r="Z11" s="13">
        <v>31.574999999999999</v>
      </c>
      <c r="AA11" s="13">
        <v>33.270000000000003</v>
      </c>
      <c r="AB11" s="13">
        <v>40.671999999999997</v>
      </c>
      <c r="AC11" s="13">
        <v>37.723999999999997</v>
      </c>
      <c r="AD11" s="13">
        <v>32.722000000000001</v>
      </c>
      <c r="AE11" s="13">
        <v>28.138000000000002</v>
      </c>
      <c r="AF11" s="13">
        <v>25.439</v>
      </c>
      <c r="AG11" s="13">
        <v>22.611000000000001</v>
      </c>
      <c r="AH11" s="13">
        <v>22.431999999999999</v>
      </c>
      <c r="AI11" s="13">
        <v>26.308</v>
      </c>
      <c r="AJ11" s="13">
        <v>28.492999999999999</v>
      </c>
      <c r="AK11" s="13">
        <v>27.18</v>
      </c>
      <c r="AL11" s="13">
        <v>24.794</v>
      </c>
      <c r="AM11" s="13">
        <v>26.866</v>
      </c>
      <c r="AN11" s="13">
        <v>32.918999999999997</v>
      </c>
      <c r="AO11" s="13">
        <v>42.081000000000003</v>
      </c>
      <c r="AP11" s="13">
        <v>38.610999999999997</v>
      </c>
      <c r="AQ11" s="13">
        <v>38.643000000000001</v>
      </c>
      <c r="AR11" s="13">
        <v>43.064</v>
      </c>
      <c r="AS11" s="13">
        <v>42.978000000000002</v>
      </c>
      <c r="AT11" s="13">
        <v>55.787999999999997</v>
      </c>
      <c r="AU11" s="13">
        <v>58.99</v>
      </c>
      <c r="AV11" s="13">
        <v>59.079000000000001</v>
      </c>
      <c r="AW11" s="13">
        <v>58.889000000000003</v>
      </c>
      <c r="AX11" s="13">
        <v>57.683</v>
      </c>
      <c r="AY11" s="13">
        <v>56.43</v>
      </c>
      <c r="AZ11" s="13">
        <v>55.22</v>
      </c>
      <c r="BA11" s="13">
        <v>2019</v>
      </c>
    </row>
    <row r="12" spans="1:53" x14ac:dyDescent="0.25">
      <c r="A12" s="13" t="s">
        <v>70</v>
      </c>
      <c r="B12" s="13" t="s">
        <v>257</v>
      </c>
      <c r="C12" s="13" t="s">
        <v>258</v>
      </c>
    </row>
    <row r="13" spans="1:53" x14ac:dyDescent="0.25">
      <c r="A13" s="13" t="s">
        <v>77</v>
      </c>
      <c r="B13" s="13" t="s">
        <v>257</v>
      </c>
      <c r="C13" s="13" t="s">
        <v>258</v>
      </c>
    </row>
    <row r="14" spans="1:53" x14ac:dyDescent="0.25">
      <c r="A14" s="13" t="s">
        <v>78</v>
      </c>
      <c r="B14" s="13" t="s">
        <v>257</v>
      </c>
      <c r="C14" s="13" t="s">
        <v>258</v>
      </c>
      <c r="E14" s="13" t="s">
        <v>261</v>
      </c>
      <c r="F14" s="13" t="s">
        <v>262</v>
      </c>
      <c r="G14" s="13" t="s">
        <v>262</v>
      </c>
      <c r="H14" s="13" t="s">
        <v>262</v>
      </c>
      <c r="I14" s="13" t="s">
        <v>262</v>
      </c>
      <c r="J14" s="13" t="s">
        <v>262</v>
      </c>
      <c r="K14" s="13" t="s">
        <v>262</v>
      </c>
      <c r="L14" s="13" t="s">
        <v>262</v>
      </c>
      <c r="M14" s="13" t="s">
        <v>262</v>
      </c>
      <c r="N14" s="13" t="s">
        <v>262</v>
      </c>
      <c r="O14" s="13" t="s">
        <v>262</v>
      </c>
      <c r="P14" s="13" t="s">
        <v>262</v>
      </c>
      <c r="Q14" s="13" t="s">
        <v>262</v>
      </c>
      <c r="R14" s="13" t="s">
        <v>262</v>
      </c>
      <c r="S14" s="13" t="s">
        <v>262</v>
      </c>
      <c r="T14" s="13" t="s">
        <v>262</v>
      </c>
      <c r="U14" s="13" t="s">
        <v>262</v>
      </c>
      <c r="V14" s="13" t="s">
        <v>262</v>
      </c>
      <c r="W14" s="13" t="s">
        <v>262</v>
      </c>
      <c r="X14" s="13" t="s">
        <v>262</v>
      </c>
      <c r="Y14" s="13" t="s">
        <v>262</v>
      </c>
      <c r="Z14" s="13" t="s">
        <v>262</v>
      </c>
      <c r="AA14" s="13">
        <v>15.763</v>
      </c>
      <c r="AB14" s="13">
        <v>19.157</v>
      </c>
      <c r="AC14" s="13">
        <v>46.478000000000002</v>
      </c>
      <c r="AD14" s="13">
        <v>31.782</v>
      </c>
      <c r="AE14" s="13">
        <v>32.399000000000001</v>
      </c>
      <c r="AF14" s="13">
        <v>30.006</v>
      </c>
      <c r="AG14" s="13">
        <v>26.120999999999999</v>
      </c>
      <c r="AH14" s="13">
        <v>27.948</v>
      </c>
      <c r="AI14" s="13">
        <v>29.853000000000002</v>
      </c>
      <c r="AJ14" s="13">
        <v>30.219000000000001</v>
      </c>
      <c r="AK14" s="13">
        <v>31.896999999999998</v>
      </c>
      <c r="AL14" s="13">
        <v>36.32</v>
      </c>
      <c r="AM14" s="13">
        <v>39.061999999999998</v>
      </c>
      <c r="AN14" s="13">
        <v>37.506999999999998</v>
      </c>
      <c r="AO14" s="13">
        <v>37.450000000000003</v>
      </c>
      <c r="AP14" s="13">
        <v>38.481999999999999</v>
      </c>
      <c r="AQ14" s="13">
        <v>40.253</v>
      </c>
      <c r="AR14" s="13">
        <v>41.366999999999997</v>
      </c>
      <c r="AS14" s="13">
        <v>43.359000000000002</v>
      </c>
      <c r="AT14" s="13">
        <v>55.222000000000001</v>
      </c>
      <c r="AU14" s="13">
        <v>52.73</v>
      </c>
      <c r="AV14" s="13">
        <v>51.536999999999999</v>
      </c>
      <c r="AW14" s="13">
        <v>50.186</v>
      </c>
      <c r="AX14" s="13">
        <v>49.017000000000003</v>
      </c>
      <c r="AY14" s="13">
        <v>47.784999999999997</v>
      </c>
      <c r="AZ14" s="13">
        <v>46.685000000000002</v>
      </c>
      <c r="BA14" s="13">
        <v>2019</v>
      </c>
    </row>
    <row r="15" spans="1:53" x14ac:dyDescent="0.25">
      <c r="A15" s="13" t="s">
        <v>79</v>
      </c>
      <c r="B15" s="13" t="s">
        <v>257</v>
      </c>
      <c r="C15" s="13" t="s">
        <v>258</v>
      </c>
    </row>
    <row r="16" spans="1:53" x14ac:dyDescent="0.25">
      <c r="A16" s="13" t="s">
        <v>81</v>
      </c>
      <c r="B16" s="13" t="s">
        <v>257</v>
      </c>
      <c r="C16" s="13" t="s">
        <v>258</v>
      </c>
    </row>
    <row r="17" spans="1:53" x14ac:dyDescent="0.25">
      <c r="A17" s="13" t="s">
        <v>95</v>
      </c>
      <c r="B17" s="13" t="s">
        <v>257</v>
      </c>
      <c r="C17" s="13" t="s">
        <v>258</v>
      </c>
    </row>
    <row r="18" spans="1:53" x14ac:dyDescent="0.25">
      <c r="A18" s="13" t="s">
        <v>96</v>
      </c>
      <c r="B18" s="13" t="s">
        <v>257</v>
      </c>
      <c r="C18" s="13" t="s">
        <v>258</v>
      </c>
    </row>
    <row r="19" spans="1:53" x14ac:dyDescent="0.25">
      <c r="A19" s="13" t="s">
        <v>99</v>
      </c>
      <c r="B19" s="13" t="s">
        <v>257</v>
      </c>
      <c r="C19" s="13" t="s">
        <v>258</v>
      </c>
      <c r="E19" s="13" t="s">
        <v>261</v>
      </c>
      <c r="F19" s="13" t="s">
        <v>262</v>
      </c>
      <c r="G19" s="13" t="s">
        <v>262</v>
      </c>
      <c r="H19" s="13" t="s">
        <v>262</v>
      </c>
      <c r="I19" s="13" t="s">
        <v>262</v>
      </c>
      <c r="J19" s="13" t="s">
        <v>262</v>
      </c>
      <c r="K19" s="13" t="s">
        <v>262</v>
      </c>
      <c r="L19" s="13" t="s">
        <v>262</v>
      </c>
      <c r="M19" s="13" t="s">
        <v>262</v>
      </c>
      <c r="N19" s="13" t="s">
        <v>262</v>
      </c>
      <c r="O19" s="13" t="s">
        <v>262</v>
      </c>
      <c r="P19" s="13" t="s">
        <v>262</v>
      </c>
      <c r="Q19" s="13" t="s">
        <v>262</v>
      </c>
      <c r="R19" s="13" t="s">
        <v>262</v>
      </c>
      <c r="S19" s="13" t="s">
        <v>262</v>
      </c>
      <c r="T19" s="13" t="s">
        <v>262</v>
      </c>
      <c r="U19" s="13" t="s">
        <v>262</v>
      </c>
      <c r="V19" s="13" t="s">
        <v>262</v>
      </c>
      <c r="W19" s="13">
        <v>90.522999999999996</v>
      </c>
      <c r="X19" s="13">
        <v>95.031000000000006</v>
      </c>
      <c r="Y19" s="13">
        <v>83.295000000000002</v>
      </c>
      <c r="Z19" s="13">
        <v>81.88</v>
      </c>
      <c r="AA19" s="13">
        <v>89.563000000000002</v>
      </c>
      <c r="AB19" s="13">
        <v>90.266999999999996</v>
      </c>
      <c r="AC19" s="13">
        <v>81.31</v>
      </c>
      <c r="AD19" s="13">
        <v>81.503</v>
      </c>
      <c r="AE19" s="13">
        <v>79.441999999999993</v>
      </c>
      <c r="AF19" s="13">
        <v>61.648000000000003</v>
      </c>
      <c r="AG19" s="13">
        <v>36.32</v>
      </c>
      <c r="AH19" s="13">
        <v>37.085000000000001</v>
      </c>
      <c r="AI19" s="13">
        <v>38.58</v>
      </c>
      <c r="AJ19" s="13">
        <v>39.290999999999997</v>
      </c>
      <c r="AK19" s="13">
        <v>40.621000000000002</v>
      </c>
      <c r="AL19" s="13">
        <v>35.418999999999997</v>
      </c>
      <c r="AM19" s="13">
        <v>33.154000000000003</v>
      </c>
      <c r="AN19" s="13">
        <v>33.801000000000002</v>
      </c>
      <c r="AO19" s="13">
        <v>33.811</v>
      </c>
      <c r="AP19" s="13">
        <v>35.779000000000003</v>
      </c>
      <c r="AQ19" s="13">
        <v>35.551000000000002</v>
      </c>
      <c r="AR19" s="13">
        <v>38.341000000000001</v>
      </c>
      <c r="AS19" s="13">
        <v>36.987000000000002</v>
      </c>
      <c r="AT19" s="13">
        <v>41.171999999999997</v>
      </c>
      <c r="AU19" s="13">
        <v>40.731000000000002</v>
      </c>
      <c r="AV19" s="13">
        <v>37.473999999999997</v>
      </c>
      <c r="AW19" s="13">
        <v>35.497999999999998</v>
      </c>
      <c r="AX19" s="13">
        <v>37.451000000000001</v>
      </c>
      <c r="AY19" s="13">
        <v>38.713999999999999</v>
      </c>
      <c r="AZ19" s="13">
        <v>39.76</v>
      </c>
      <c r="BA19" s="13">
        <v>2019</v>
      </c>
    </row>
    <row r="20" spans="1:53" x14ac:dyDescent="0.25">
      <c r="A20" s="13" t="s">
        <v>100</v>
      </c>
      <c r="B20" s="13" t="s">
        <v>257</v>
      </c>
      <c r="C20" s="13" t="s">
        <v>258</v>
      </c>
    </row>
    <row r="21" spans="1:53" x14ac:dyDescent="0.25">
      <c r="A21" s="13" t="s">
        <v>101</v>
      </c>
      <c r="B21" s="13" t="s">
        <v>257</v>
      </c>
      <c r="C21" s="13" t="s">
        <v>258</v>
      </c>
    </row>
    <row r="22" spans="1:53" x14ac:dyDescent="0.25">
      <c r="A22" s="13" t="s">
        <v>111</v>
      </c>
      <c r="B22" s="13" t="s">
        <v>257</v>
      </c>
      <c r="C22" s="13" t="s">
        <v>258</v>
      </c>
    </row>
    <row r="23" spans="1:53" x14ac:dyDescent="0.25">
      <c r="A23" s="13" t="s">
        <v>138</v>
      </c>
      <c r="B23" s="13" t="s">
        <v>257</v>
      </c>
      <c r="C23" s="13" t="s">
        <v>258</v>
      </c>
      <c r="E23" s="13" t="s">
        <v>261</v>
      </c>
      <c r="F23" s="13" t="s">
        <v>262</v>
      </c>
      <c r="G23" s="13" t="s">
        <v>262</v>
      </c>
      <c r="H23" s="13" t="s">
        <v>262</v>
      </c>
      <c r="I23" s="13" t="s">
        <v>262</v>
      </c>
      <c r="J23" s="13" t="s">
        <v>262</v>
      </c>
      <c r="K23" s="13" t="s">
        <v>262</v>
      </c>
      <c r="L23" s="13" t="s">
        <v>262</v>
      </c>
      <c r="M23" s="13" t="s">
        <v>262</v>
      </c>
      <c r="N23" s="13" t="s">
        <v>262</v>
      </c>
      <c r="O23" s="13" t="s">
        <v>262</v>
      </c>
      <c r="P23" s="13" t="s">
        <v>262</v>
      </c>
      <c r="Q23" s="13" t="s">
        <v>262</v>
      </c>
      <c r="R23" s="13" t="s">
        <v>262</v>
      </c>
      <c r="S23" s="13" t="s">
        <v>262</v>
      </c>
      <c r="T23" s="13" t="s">
        <v>262</v>
      </c>
      <c r="U23" s="13" t="s">
        <v>262</v>
      </c>
      <c r="V23" s="13" t="s">
        <v>262</v>
      </c>
      <c r="W23" s="13" t="s">
        <v>262</v>
      </c>
      <c r="X23" s="13">
        <v>35.957999999999998</v>
      </c>
      <c r="Y23" s="13">
        <v>37.436</v>
      </c>
      <c r="Z23" s="13">
        <v>34.085000000000001</v>
      </c>
      <c r="AA23" s="13">
        <v>33.969000000000001</v>
      </c>
      <c r="AB23" s="13">
        <v>36.67</v>
      </c>
      <c r="AC23" s="13">
        <v>35.262999999999998</v>
      </c>
      <c r="AD23" s="13">
        <v>32.872</v>
      </c>
      <c r="AE23" s="13">
        <v>31.102</v>
      </c>
      <c r="AF23" s="13">
        <v>29.492999999999999</v>
      </c>
      <c r="AG23" s="13">
        <v>28.811</v>
      </c>
      <c r="AH23" s="13">
        <v>32.890999999999998</v>
      </c>
      <c r="AI23" s="13">
        <v>36.03</v>
      </c>
      <c r="AJ23" s="13">
        <v>36.01</v>
      </c>
      <c r="AK23" s="13">
        <v>37.165999999999997</v>
      </c>
      <c r="AL23" s="13">
        <v>37.241999999999997</v>
      </c>
      <c r="AM23" s="13">
        <v>39.96</v>
      </c>
      <c r="AN23" s="13">
        <v>42.62</v>
      </c>
      <c r="AO23" s="13">
        <v>46.484999999999999</v>
      </c>
      <c r="AP23" s="13">
        <v>48.673000000000002</v>
      </c>
      <c r="AQ23" s="13">
        <v>45.735999999999997</v>
      </c>
      <c r="AR23" s="13">
        <v>44.856999999999999</v>
      </c>
      <c r="AS23" s="13">
        <v>44.470999999999997</v>
      </c>
      <c r="AT23" s="13">
        <v>52.27</v>
      </c>
      <c r="AU23" s="13">
        <v>52.218000000000004</v>
      </c>
      <c r="AV23" s="13">
        <v>52.146999999999998</v>
      </c>
      <c r="AW23" s="13">
        <v>52.331000000000003</v>
      </c>
      <c r="AX23" s="13">
        <v>52.359000000000002</v>
      </c>
      <c r="AY23" s="13">
        <v>52.427999999999997</v>
      </c>
      <c r="AZ23" s="13">
        <v>52.466999999999999</v>
      </c>
      <c r="BA23" s="13">
        <v>2020</v>
      </c>
    </row>
    <row r="24" spans="1:53" x14ac:dyDescent="0.25">
      <c r="A24" s="13" t="s">
        <v>150</v>
      </c>
      <c r="B24" s="13" t="s">
        <v>257</v>
      </c>
      <c r="C24" s="13" t="s">
        <v>258</v>
      </c>
    </row>
    <row r="25" spans="1:53" x14ac:dyDescent="0.25">
      <c r="A25" s="13" t="s">
        <v>158</v>
      </c>
      <c r="B25" s="13" t="s">
        <v>257</v>
      </c>
      <c r="C25" s="13" t="s">
        <v>258</v>
      </c>
      <c r="E25" s="13" t="s">
        <v>261</v>
      </c>
      <c r="F25" s="13" t="s">
        <v>262</v>
      </c>
      <c r="G25" s="13" t="s">
        <v>262</v>
      </c>
      <c r="H25" s="13" t="s">
        <v>262</v>
      </c>
      <c r="I25" s="13" t="s">
        <v>262</v>
      </c>
      <c r="J25" s="13" t="s">
        <v>262</v>
      </c>
      <c r="K25" s="13" t="s">
        <v>262</v>
      </c>
      <c r="L25" s="13" t="s">
        <v>262</v>
      </c>
      <c r="M25" s="13" t="s">
        <v>262</v>
      </c>
      <c r="N25" s="13" t="s">
        <v>262</v>
      </c>
      <c r="O25" s="13" t="s">
        <v>262</v>
      </c>
      <c r="P25" s="13" t="s">
        <v>262</v>
      </c>
      <c r="Q25" s="13" t="s">
        <v>262</v>
      </c>
      <c r="R25" s="13" t="s">
        <v>262</v>
      </c>
      <c r="S25" s="13" t="s">
        <v>262</v>
      </c>
      <c r="T25" s="13">
        <v>60.97</v>
      </c>
      <c r="U25" s="13">
        <v>59.651000000000003</v>
      </c>
      <c r="V25" s="13">
        <v>50.598999999999997</v>
      </c>
      <c r="W25" s="13">
        <v>46.832000000000001</v>
      </c>
      <c r="X25" s="13">
        <v>45.232999999999997</v>
      </c>
      <c r="Y25" s="13">
        <v>42.908000000000001</v>
      </c>
      <c r="Z25" s="13">
        <v>41.692</v>
      </c>
      <c r="AA25" s="13">
        <v>44.987000000000002</v>
      </c>
      <c r="AB25" s="13">
        <v>44.332999999999998</v>
      </c>
      <c r="AC25" s="13">
        <v>35.689</v>
      </c>
      <c r="AD25" s="13">
        <v>42.003999999999998</v>
      </c>
      <c r="AE25" s="13">
        <v>42.168999999999997</v>
      </c>
      <c r="AF25" s="13">
        <v>39.820999999999998</v>
      </c>
      <c r="AG25" s="13">
        <v>31.408999999999999</v>
      </c>
      <c r="AH25" s="13">
        <v>25.765000000000001</v>
      </c>
      <c r="AI25" s="13">
        <v>21.565999999999999</v>
      </c>
      <c r="AJ25" s="13">
        <v>24.704000000000001</v>
      </c>
      <c r="AK25" s="13">
        <v>22.091000000000001</v>
      </c>
      <c r="AL25" s="13">
        <v>20.843</v>
      </c>
      <c r="AM25" s="13">
        <v>19.661000000000001</v>
      </c>
      <c r="AN25" s="13">
        <v>19.707000000000001</v>
      </c>
      <c r="AO25" s="13">
        <v>20.170999999999999</v>
      </c>
      <c r="AP25" s="13">
        <v>20.303999999999998</v>
      </c>
      <c r="AQ25" s="13">
        <v>22.895</v>
      </c>
      <c r="AR25" s="13">
        <v>25.898</v>
      </c>
      <c r="AS25" s="13">
        <v>29.131</v>
      </c>
      <c r="AT25" s="13">
        <v>40.991999999999997</v>
      </c>
      <c r="AU25" s="13">
        <v>43.905000000000001</v>
      </c>
      <c r="AV25" s="13">
        <v>45.371000000000002</v>
      </c>
      <c r="AW25" s="13">
        <v>45.390999999999998</v>
      </c>
      <c r="AX25" s="13">
        <v>44.427999999999997</v>
      </c>
      <c r="AY25" s="13">
        <v>43.026000000000003</v>
      </c>
      <c r="AZ25" s="13">
        <v>41.671999999999997</v>
      </c>
      <c r="BA25" s="13">
        <v>2020</v>
      </c>
    </row>
    <row r="26" spans="1:53" x14ac:dyDescent="0.25">
      <c r="A26" s="13" t="s">
        <v>160</v>
      </c>
      <c r="B26" s="13" t="s">
        <v>257</v>
      </c>
      <c r="C26" s="13" t="s">
        <v>258</v>
      </c>
      <c r="E26" s="13" t="s">
        <v>261</v>
      </c>
      <c r="F26" s="13" t="s">
        <v>262</v>
      </c>
      <c r="G26" s="13" t="s">
        <v>262</v>
      </c>
      <c r="H26" s="13" t="s">
        <v>262</v>
      </c>
      <c r="I26" s="13" t="s">
        <v>262</v>
      </c>
      <c r="J26" s="13" t="s">
        <v>262</v>
      </c>
      <c r="K26" s="13" t="s">
        <v>262</v>
      </c>
      <c r="L26" s="13" t="s">
        <v>262</v>
      </c>
      <c r="M26" s="13" t="s">
        <v>262</v>
      </c>
      <c r="N26" s="13" t="s">
        <v>262</v>
      </c>
      <c r="O26" s="13" t="s">
        <v>262</v>
      </c>
      <c r="P26" s="13" t="s">
        <v>262</v>
      </c>
      <c r="Q26" s="13" t="s">
        <v>262</v>
      </c>
      <c r="R26" s="13" t="s">
        <v>262</v>
      </c>
      <c r="S26" s="13" t="s">
        <v>262</v>
      </c>
      <c r="T26" s="13" t="s">
        <v>262</v>
      </c>
      <c r="U26" s="13" t="s">
        <v>262</v>
      </c>
      <c r="V26" s="13" t="s">
        <v>262</v>
      </c>
      <c r="W26" s="13" t="s">
        <v>262</v>
      </c>
      <c r="X26" s="13" t="s">
        <v>262</v>
      </c>
      <c r="Y26" s="13" t="s">
        <v>262</v>
      </c>
      <c r="Z26" s="13">
        <v>30.111999999999998</v>
      </c>
      <c r="AA26" s="13">
        <v>38.267000000000003</v>
      </c>
      <c r="AB26" s="13">
        <v>52.755000000000003</v>
      </c>
      <c r="AC26" s="13">
        <v>38.052</v>
      </c>
      <c r="AD26" s="13">
        <v>28.195</v>
      </c>
      <c r="AE26" s="13">
        <v>22.408000000000001</v>
      </c>
      <c r="AF26" s="13">
        <v>16.245000000000001</v>
      </c>
      <c r="AG26" s="13">
        <v>12.45</v>
      </c>
      <c r="AH26" s="13">
        <v>11.116</v>
      </c>
      <c r="AI26" s="13">
        <v>9.8829999999999991</v>
      </c>
      <c r="AJ26" s="13">
        <v>7.5140000000000002</v>
      </c>
      <c r="AK26" s="13">
        <v>5.9790000000000001</v>
      </c>
      <c r="AL26" s="13">
        <v>8.7970000000000006</v>
      </c>
      <c r="AM26" s="13">
        <v>9.8919999999999995</v>
      </c>
      <c r="AN26" s="13">
        <v>10.96</v>
      </c>
      <c r="AO26" s="13">
        <v>14.776999999999999</v>
      </c>
      <c r="AP26" s="13">
        <v>15.603</v>
      </c>
      <c r="AQ26" s="13">
        <v>15.946999999999999</v>
      </c>
      <c r="AR26" s="13">
        <v>18.364000000000001</v>
      </c>
      <c r="AS26" s="13">
        <v>22.535</v>
      </c>
      <c r="AT26" s="13">
        <v>31.678999999999998</v>
      </c>
      <c r="AU26" s="13">
        <v>33.524000000000001</v>
      </c>
      <c r="AV26" s="13">
        <v>34.484000000000002</v>
      </c>
      <c r="AW26" s="13">
        <v>34.548000000000002</v>
      </c>
      <c r="AX26" s="13">
        <v>34.408999999999999</v>
      </c>
      <c r="AY26" s="13">
        <v>34.158999999999999</v>
      </c>
      <c r="AZ26" s="13">
        <v>33.677999999999997</v>
      </c>
      <c r="BA26" s="13">
        <v>2019</v>
      </c>
    </row>
    <row r="27" spans="1:53" x14ac:dyDescent="0.25">
      <c r="A27" s="13" t="s">
        <v>161</v>
      </c>
      <c r="B27" s="13" t="s">
        <v>257</v>
      </c>
      <c r="C27" s="13" t="s">
        <v>258</v>
      </c>
      <c r="E27" s="13" t="s">
        <v>261</v>
      </c>
      <c r="F27" s="13" t="s">
        <v>262</v>
      </c>
      <c r="G27" s="13" t="s">
        <v>262</v>
      </c>
      <c r="H27" s="13" t="s">
        <v>262</v>
      </c>
      <c r="I27" s="13" t="s">
        <v>262</v>
      </c>
      <c r="J27" s="13" t="s">
        <v>262</v>
      </c>
      <c r="K27" s="13" t="s">
        <v>262</v>
      </c>
      <c r="L27" s="13" t="s">
        <v>262</v>
      </c>
      <c r="M27" s="13" t="s">
        <v>262</v>
      </c>
      <c r="N27" s="13" t="s">
        <v>262</v>
      </c>
      <c r="O27" s="13" t="s">
        <v>262</v>
      </c>
      <c r="P27" s="13" t="s">
        <v>262</v>
      </c>
      <c r="Q27" s="13" t="s">
        <v>262</v>
      </c>
      <c r="R27" s="13" t="s">
        <v>262</v>
      </c>
      <c r="S27" s="13" t="s">
        <v>262</v>
      </c>
      <c r="T27" s="13" t="s">
        <v>262</v>
      </c>
      <c r="U27" s="13" t="s">
        <v>262</v>
      </c>
      <c r="V27" s="13" t="s">
        <v>262</v>
      </c>
      <c r="W27" s="13" t="s">
        <v>262</v>
      </c>
      <c r="X27" s="13" t="s">
        <v>262</v>
      </c>
      <c r="Y27" s="13" t="s">
        <v>262</v>
      </c>
      <c r="Z27" s="13">
        <v>37.68</v>
      </c>
      <c r="AA27" s="13">
        <v>37.06</v>
      </c>
      <c r="AB27" s="13">
        <v>38.128</v>
      </c>
      <c r="AC27" s="13">
        <v>38.671999999999997</v>
      </c>
      <c r="AD27" s="13">
        <v>34.957999999999998</v>
      </c>
      <c r="AE27" s="13">
        <v>31.966000000000001</v>
      </c>
      <c r="AF27" s="13">
        <v>24.091000000000001</v>
      </c>
      <c r="AG27" s="13">
        <v>16.742999999999999</v>
      </c>
      <c r="AH27" s="13">
        <v>12.994</v>
      </c>
      <c r="AI27" s="13">
        <v>12.202</v>
      </c>
      <c r="AJ27" s="13">
        <v>10.239000000000001</v>
      </c>
      <c r="AK27" s="13">
        <v>6.0629999999999997</v>
      </c>
      <c r="AL27" s="13">
        <v>2.7879999999999998</v>
      </c>
      <c r="AM27" s="13">
        <v>1.5029999999999999</v>
      </c>
      <c r="AN27" s="13">
        <v>2.6850000000000001</v>
      </c>
      <c r="AO27" s="13">
        <v>5.306</v>
      </c>
      <c r="AP27" s="13">
        <v>6.931</v>
      </c>
      <c r="AQ27" s="13">
        <v>8.73</v>
      </c>
      <c r="AR27" s="13">
        <v>10.236000000000001</v>
      </c>
      <c r="AS27" s="13">
        <v>11.204000000000001</v>
      </c>
      <c r="AT27" s="13">
        <v>20.466999999999999</v>
      </c>
      <c r="AU27" s="13">
        <v>22.658999999999999</v>
      </c>
      <c r="AV27" s="13">
        <v>24.31</v>
      </c>
      <c r="AW27" s="13">
        <v>25.327999999999999</v>
      </c>
      <c r="AX27" s="13">
        <v>26.128</v>
      </c>
      <c r="AY27" s="13">
        <v>26.59</v>
      </c>
      <c r="AZ27" s="13">
        <v>26.658000000000001</v>
      </c>
      <c r="BA27" s="13">
        <v>2019</v>
      </c>
    </row>
    <row r="28" spans="1:53" x14ac:dyDescent="0.25">
      <c r="A28" s="13" t="s">
        <v>185</v>
      </c>
      <c r="B28" s="13" t="s">
        <v>257</v>
      </c>
      <c r="C28" s="13" t="s">
        <v>258</v>
      </c>
    </row>
    <row r="29" spans="1:53" x14ac:dyDescent="0.25">
      <c r="A29" s="13" t="s">
        <v>186</v>
      </c>
      <c r="B29" s="13" t="s">
        <v>257</v>
      </c>
      <c r="C29" s="13" t="s">
        <v>258</v>
      </c>
    </row>
    <row r="30" spans="1:53" x14ac:dyDescent="0.25">
      <c r="A30" s="13" t="s">
        <v>263</v>
      </c>
      <c r="B30" s="13" t="s">
        <v>257</v>
      </c>
      <c r="C30" s="13" t="s">
        <v>258</v>
      </c>
      <c r="E30" s="13" t="s">
        <v>261</v>
      </c>
      <c r="F30" s="13" t="s">
        <v>262</v>
      </c>
      <c r="G30" s="13" t="s">
        <v>262</v>
      </c>
      <c r="H30" s="13" t="s">
        <v>262</v>
      </c>
      <c r="I30" s="13" t="s">
        <v>262</v>
      </c>
      <c r="J30" s="13" t="s">
        <v>262</v>
      </c>
      <c r="K30" s="13" t="s">
        <v>262</v>
      </c>
      <c r="L30" s="13" t="s">
        <v>262</v>
      </c>
      <c r="M30" s="13" t="s">
        <v>262</v>
      </c>
      <c r="N30" s="13" t="s">
        <v>262</v>
      </c>
      <c r="O30" s="13" t="s">
        <v>262</v>
      </c>
      <c r="P30" s="13">
        <v>58.405000000000001</v>
      </c>
      <c r="Q30" s="13">
        <v>56.518000000000001</v>
      </c>
      <c r="R30" s="13">
        <v>53.494</v>
      </c>
      <c r="S30" s="13">
        <v>52.015999999999998</v>
      </c>
      <c r="T30" s="13">
        <v>57.262999999999998</v>
      </c>
      <c r="U30" s="13">
        <v>50.253</v>
      </c>
      <c r="V30" s="13">
        <v>43.47</v>
      </c>
      <c r="W30" s="13">
        <v>41.533000000000001</v>
      </c>
      <c r="X30" s="13">
        <v>42.079000000000001</v>
      </c>
      <c r="Y30" s="13">
        <v>56.417999999999999</v>
      </c>
      <c r="Z30" s="13">
        <v>57.225999999999999</v>
      </c>
      <c r="AA30" s="13">
        <v>55.387</v>
      </c>
      <c r="AB30" s="13">
        <v>54.231000000000002</v>
      </c>
      <c r="AC30" s="13">
        <v>52.256999999999998</v>
      </c>
      <c r="AD30" s="13">
        <v>60.347999999999999</v>
      </c>
      <c r="AE30" s="13">
        <v>64.096999999999994</v>
      </c>
      <c r="AF30" s="13">
        <v>63.545000000000002</v>
      </c>
      <c r="AG30" s="13">
        <v>52.375999999999998</v>
      </c>
      <c r="AH30" s="13">
        <v>53.953000000000003</v>
      </c>
      <c r="AI30" s="13">
        <v>60.540999999999997</v>
      </c>
      <c r="AJ30" s="13">
        <v>62.404000000000003</v>
      </c>
      <c r="AK30" s="13">
        <v>65.765000000000001</v>
      </c>
      <c r="AL30" s="13">
        <v>69.566999999999993</v>
      </c>
      <c r="AM30" s="13">
        <v>71.436000000000007</v>
      </c>
      <c r="AN30" s="13">
        <v>75.941999999999993</v>
      </c>
      <c r="AO30" s="13">
        <v>75.94</v>
      </c>
      <c r="AP30" s="13">
        <v>80.168999999999997</v>
      </c>
      <c r="AQ30" s="13">
        <v>70.185000000000002</v>
      </c>
      <c r="AR30" s="13">
        <v>71.790000000000006</v>
      </c>
      <c r="AS30" s="13">
        <v>72.662999999999997</v>
      </c>
      <c r="AT30" s="13">
        <v>84.304000000000002</v>
      </c>
      <c r="AU30" s="13">
        <v>89.072999999999993</v>
      </c>
      <c r="AV30" s="13">
        <v>88.075000000000003</v>
      </c>
      <c r="AW30" s="13">
        <v>88.902000000000001</v>
      </c>
      <c r="AX30" s="13">
        <v>87.759</v>
      </c>
      <c r="AY30" s="13">
        <v>85.760999999999996</v>
      </c>
      <c r="AZ30" s="13">
        <v>83.105999999999995</v>
      </c>
      <c r="BA30" s="13">
        <v>2020</v>
      </c>
    </row>
    <row r="31" spans="1:53" x14ac:dyDescent="0.25">
      <c r="A31" s="13" t="s">
        <v>189</v>
      </c>
      <c r="B31" s="13" t="s">
        <v>257</v>
      </c>
      <c r="C31" s="13" t="s">
        <v>258</v>
      </c>
    </row>
    <row r="32" spans="1:53" x14ac:dyDescent="0.25">
      <c r="A32" s="13" t="s">
        <v>201</v>
      </c>
      <c r="B32" s="13" t="s">
        <v>257</v>
      </c>
      <c r="C32" s="13" t="s">
        <v>258</v>
      </c>
      <c r="E32" s="13" t="s">
        <v>261</v>
      </c>
      <c r="F32" s="13" t="s">
        <v>262</v>
      </c>
      <c r="G32" s="13" t="s">
        <v>262</v>
      </c>
      <c r="H32" s="13" t="s">
        <v>262</v>
      </c>
      <c r="I32" s="13" t="s">
        <v>262</v>
      </c>
      <c r="J32" s="13" t="s">
        <v>262</v>
      </c>
      <c r="K32" s="13" t="s">
        <v>262</v>
      </c>
      <c r="L32" s="13" t="s">
        <v>262</v>
      </c>
      <c r="M32" s="13" t="s">
        <v>262</v>
      </c>
      <c r="N32" s="13" t="s">
        <v>262</v>
      </c>
      <c r="O32" s="13" t="s">
        <v>262</v>
      </c>
      <c r="P32" s="13" t="s">
        <v>262</v>
      </c>
      <c r="Q32" s="13" t="s">
        <v>262</v>
      </c>
      <c r="R32" s="13" t="s">
        <v>262</v>
      </c>
      <c r="S32" s="13" t="s">
        <v>262</v>
      </c>
      <c r="T32" s="13" t="s">
        <v>262</v>
      </c>
      <c r="U32" s="13" t="s">
        <v>262</v>
      </c>
      <c r="V32" s="13">
        <v>44.600999999999999</v>
      </c>
      <c r="W32" s="13">
        <v>42.34</v>
      </c>
      <c r="X32" s="13">
        <v>42.442999999999998</v>
      </c>
      <c r="Y32" s="13">
        <v>41.317</v>
      </c>
      <c r="Z32" s="13">
        <v>32.808</v>
      </c>
      <c r="AA32" s="13">
        <v>26.605</v>
      </c>
      <c r="AB32" s="13">
        <v>25.297999999999998</v>
      </c>
      <c r="AC32" s="13">
        <v>19.215</v>
      </c>
      <c r="AD32" s="13">
        <v>11.129</v>
      </c>
      <c r="AE32" s="13">
        <v>-3.4910000000000001</v>
      </c>
      <c r="AF32" s="13">
        <v>-10.849</v>
      </c>
      <c r="AG32" s="13">
        <v>-6.968</v>
      </c>
      <c r="AH32" s="13">
        <v>-12.005000000000001</v>
      </c>
      <c r="AI32" s="13">
        <v>-10.393000000000001</v>
      </c>
      <c r="AJ32" s="13">
        <v>-12.276999999999999</v>
      </c>
      <c r="AK32" s="13">
        <v>-3.9420000000000002</v>
      </c>
      <c r="AL32" s="13">
        <v>-8.9969999999999999</v>
      </c>
      <c r="AM32" s="13">
        <v>-12.651999999999999</v>
      </c>
      <c r="AN32" s="13">
        <v>-15.332000000000001</v>
      </c>
      <c r="AO32" s="13">
        <v>-18.756</v>
      </c>
      <c r="AP32" s="13">
        <v>-7.32</v>
      </c>
      <c r="AQ32" s="13">
        <v>-9.0500000000000007</v>
      </c>
      <c r="AR32" s="13">
        <v>-9.7870000000000008</v>
      </c>
      <c r="AS32" s="13">
        <v>-1.514</v>
      </c>
      <c r="AT32" s="13">
        <v>9.5459999999999994</v>
      </c>
      <c r="AU32" s="13">
        <v>11.576000000000001</v>
      </c>
      <c r="AV32" s="13">
        <v>16.574000000000002</v>
      </c>
      <c r="AW32" s="13">
        <v>21.006</v>
      </c>
      <c r="AX32" s="13">
        <v>25.210999999999999</v>
      </c>
      <c r="AY32" s="13">
        <v>29.161000000000001</v>
      </c>
      <c r="AZ32" s="13">
        <v>32.685000000000002</v>
      </c>
      <c r="BA32" s="13">
        <v>2020</v>
      </c>
    </row>
    <row r="33" spans="1:53" x14ac:dyDescent="0.25">
      <c r="A33" s="13" t="s">
        <v>211</v>
      </c>
      <c r="B33" s="13" t="s">
        <v>257</v>
      </c>
      <c r="C33" s="13" t="s">
        <v>258</v>
      </c>
      <c r="E33" s="13" t="s">
        <v>261</v>
      </c>
      <c r="F33" s="13" t="s">
        <v>262</v>
      </c>
      <c r="G33" s="13" t="s">
        <v>262</v>
      </c>
      <c r="H33" s="13" t="s">
        <v>262</v>
      </c>
      <c r="I33" s="13" t="s">
        <v>262</v>
      </c>
      <c r="J33" s="13" t="s">
        <v>262</v>
      </c>
      <c r="K33" s="13" t="s">
        <v>262</v>
      </c>
      <c r="L33" s="13" t="s">
        <v>262</v>
      </c>
      <c r="M33" s="13" t="s">
        <v>262</v>
      </c>
      <c r="N33" s="13" t="s">
        <v>262</v>
      </c>
      <c r="O33" s="13" t="s">
        <v>262</v>
      </c>
      <c r="P33" s="13" t="s">
        <v>262</v>
      </c>
      <c r="Q33" s="13" t="s">
        <v>262</v>
      </c>
      <c r="R33" s="13" t="s">
        <v>262</v>
      </c>
      <c r="S33" s="13" t="s">
        <v>262</v>
      </c>
      <c r="T33" s="13" t="s">
        <v>262</v>
      </c>
      <c r="U33" s="13" t="s">
        <v>262</v>
      </c>
      <c r="V33" s="13" t="s">
        <v>262</v>
      </c>
      <c r="W33" s="13" t="s">
        <v>262</v>
      </c>
      <c r="X33" s="13" t="s">
        <v>262</v>
      </c>
      <c r="Y33" s="13" t="s">
        <v>262</v>
      </c>
      <c r="Z33" s="13" t="s">
        <v>262</v>
      </c>
      <c r="AA33" s="13" t="s">
        <v>262</v>
      </c>
      <c r="AB33" s="13" t="s">
        <v>262</v>
      </c>
      <c r="AC33" s="13" t="s">
        <v>262</v>
      </c>
      <c r="AD33" s="13" t="s">
        <v>262</v>
      </c>
      <c r="AE33" s="13" t="s">
        <v>262</v>
      </c>
      <c r="AF33" s="13" t="s">
        <v>262</v>
      </c>
      <c r="AG33" s="13" t="s">
        <v>262</v>
      </c>
      <c r="AH33" s="13">
        <v>34.479999999999997</v>
      </c>
      <c r="AI33" s="13">
        <v>32.893000000000001</v>
      </c>
      <c r="AJ33" s="13">
        <v>30.635000000000002</v>
      </c>
      <c r="AK33" s="13">
        <v>29.698</v>
      </c>
      <c r="AL33" s="13">
        <v>38.103000000000002</v>
      </c>
      <c r="AM33" s="13">
        <v>39.719000000000001</v>
      </c>
      <c r="AN33" s="13">
        <v>41.555999999999997</v>
      </c>
      <c r="AO33" s="13">
        <v>45.639000000000003</v>
      </c>
      <c r="AP33" s="13">
        <v>45.606000000000002</v>
      </c>
      <c r="AQ33" s="13">
        <v>45.716999999999999</v>
      </c>
      <c r="AR33" s="13">
        <v>47.895000000000003</v>
      </c>
      <c r="AS33" s="13">
        <v>50.957000000000001</v>
      </c>
      <c r="AT33" s="13">
        <v>57.137999999999998</v>
      </c>
      <c r="AU33" s="13">
        <v>58.97</v>
      </c>
      <c r="AV33" s="13">
        <v>58.97</v>
      </c>
      <c r="AW33" s="13">
        <v>59.259</v>
      </c>
      <c r="AX33" s="13">
        <v>59.637999999999998</v>
      </c>
      <c r="AY33" s="13">
        <v>59.576999999999998</v>
      </c>
      <c r="AZ33" s="13">
        <v>59.584000000000003</v>
      </c>
      <c r="BA33" s="13">
        <v>2020</v>
      </c>
    </row>
    <row r="34" spans="1:53" x14ac:dyDescent="0.25">
      <c r="A34" s="13" t="s">
        <v>232</v>
      </c>
      <c r="B34" s="13" t="s">
        <v>257</v>
      </c>
      <c r="C34" s="13" t="s">
        <v>258</v>
      </c>
    </row>
    <row r="36" spans="1:53" x14ac:dyDescent="0.25">
      <c r="A36" s="13" t="s">
        <v>264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Calc. Paper 2</vt:lpstr>
      <vt:lpstr>Data</vt:lpstr>
      <vt:lpstr>HPDD</vt:lpstr>
      <vt:lpstr>GG_DEBT_GDP</vt:lpstr>
      <vt:lpstr>Total Revenue in Percent of GD</vt:lpstr>
      <vt:lpstr>Tax Revenue in Percent of GDP</vt:lpstr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Eduardo Amaral</cp:lastModifiedBy>
  <dcterms:created xsi:type="dcterms:W3CDTF">2019-11-11T21:48:28Z</dcterms:created>
  <dcterms:modified xsi:type="dcterms:W3CDTF">2021-05-26T01:15:03Z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578d95ca-984b-435c-a967-6cd9a926c027</vt:lpwstr>
  </property>
</Properties>
</file>