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fa2ac83e16c31e/Projetos Acadêmicos/Meus Papers/Taxa Neutra - Modo de Usar/"/>
    </mc:Choice>
  </mc:AlternateContent>
  <xr:revisionPtr revIDLastSave="56" documentId="8_{E94F5C3D-8A93-4122-B971-4DE203C3CD94}" xr6:coauthVersionLast="47" xr6:coauthVersionMax="47" xr10:uidLastSave="{8621CB06-9D49-42CC-AABF-E5674EF11499}"/>
  <bookViews>
    <workbookView xWindow="-120" yWindow="-120" windowWidth="26760" windowHeight="14520" xr2:uid="{43A015C1-116B-4CF5-86F9-6C94A7A41887}"/>
  </bookViews>
  <sheets>
    <sheet name="CALENDAR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50" i="1"/>
</calcChain>
</file>

<file path=xl/sharedStrings.xml><?xml version="1.0" encoding="utf-8"?>
<sst xmlns="http://schemas.openxmlformats.org/spreadsheetml/2006/main" count="559" uniqueCount="534">
  <si>
    <t>257º</t>
  </si>
  <si>
    <t>21/09/2023 -</t>
  </si>
  <si>
    <t>256º</t>
  </si>
  <si>
    <t>03/08/2023 - 20/09/2023</t>
  </si>
  <si>
    <t>255º</t>
  </si>
  <si>
    <t>22/06/2023 - 02/08/2023</t>
  </si>
  <si>
    <t>254º</t>
  </si>
  <si>
    <t>04/05/2023 - 21/06/2023</t>
  </si>
  <si>
    <t>253º</t>
  </si>
  <si>
    <t>23/03/2023 - 03/05/2023</t>
  </si>
  <si>
    <t>252º</t>
  </si>
  <si>
    <t>02/02/2023 - 22/03/2023</t>
  </si>
  <si>
    <t>251º</t>
  </si>
  <si>
    <t>08/12/2022 - 01/02/2023</t>
  </si>
  <si>
    <t>250º</t>
  </si>
  <si>
    <t>27/10/2022 - 07/12/2022</t>
  </si>
  <si>
    <t>249º</t>
  </si>
  <si>
    <t>22/09/2022 - 26/10/2022</t>
  </si>
  <si>
    <t>248º</t>
  </si>
  <si>
    <t>04/08/2022 - 21/09/2022</t>
  </si>
  <si>
    <t>247º</t>
  </si>
  <si>
    <t>17/06/2022 - 03/08/2022</t>
  </si>
  <si>
    <t>246º</t>
  </si>
  <si>
    <t>05/05/2022 - 16/06/2022</t>
  </si>
  <si>
    <t>245º</t>
  </si>
  <si>
    <t>17/03/2022 - 04/05/2022</t>
  </si>
  <si>
    <t>244º</t>
  </si>
  <si>
    <t>03/02/2022 - 16/03/2022</t>
  </si>
  <si>
    <t>243º</t>
  </si>
  <si>
    <t>09/12/2021 - 02/02/2022</t>
  </si>
  <si>
    <t>242º</t>
  </si>
  <si>
    <t>28/10/2021 - 08/12/2021</t>
  </si>
  <si>
    <t>241º</t>
  </si>
  <si>
    <t>23/09/2021 - 27/10/2021</t>
  </si>
  <si>
    <t>240º</t>
  </si>
  <si>
    <t>05/08/2021 - 22/09/2021</t>
  </si>
  <si>
    <t>239º</t>
  </si>
  <si>
    <t>17/06/2021 - 04/08/2021</t>
  </si>
  <si>
    <t>238º</t>
  </si>
  <si>
    <t>06/05/2021 - 16/06/2021</t>
  </si>
  <si>
    <t>237º</t>
  </si>
  <si>
    <t>18/03/2021 - 05/05/2021</t>
  </si>
  <si>
    <t>236º</t>
  </si>
  <si>
    <t>21/01/2021 - 17/03/2021</t>
  </si>
  <si>
    <t>235º</t>
  </si>
  <si>
    <t>10/12/2020 - 20/01/2021</t>
  </si>
  <si>
    <t>234º</t>
  </si>
  <si>
    <t>29/10/2020 - 09/12/2020</t>
  </si>
  <si>
    <t>233º</t>
  </si>
  <si>
    <t>17/09/2020 - 28/10/2020</t>
  </si>
  <si>
    <t>232º</t>
  </si>
  <si>
    <t>06/08/2020 - 16/09/2020</t>
  </si>
  <si>
    <t>231º</t>
  </si>
  <si>
    <t>18/06/2020 - 05/08/2020</t>
  </si>
  <si>
    <t>230º</t>
  </si>
  <si>
    <t>07/05/2020 - 17/06/2020</t>
  </si>
  <si>
    <t>229º</t>
  </si>
  <si>
    <t>19/03/2020 - 06/05/2020</t>
  </si>
  <si>
    <t>228º</t>
  </si>
  <si>
    <t>06/02/2020 - 18/03/2020</t>
  </si>
  <si>
    <t>227º</t>
  </si>
  <si>
    <t>12/12/2019 - 05/02/2020</t>
  </si>
  <si>
    <t>226º</t>
  </si>
  <si>
    <t>31/10/2019 - 11/12/2019</t>
  </si>
  <si>
    <t>225º</t>
  </si>
  <si>
    <t>19/09/2019 - 30/10/2019</t>
  </si>
  <si>
    <t>224º</t>
  </si>
  <si>
    <t>01/08/2019 - 18/09/2019</t>
  </si>
  <si>
    <t>223º</t>
  </si>
  <si>
    <t>21/06/2019 - 31/07/2019</t>
  </si>
  <si>
    <t>222º</t>
  </si>
  <si>
    <t>09/05/2019 - 20/06/2019</t>
  </si>
  <si>
    <t>221º</t>
  </si>
  <si>
    <t>21/03/2019 - 08/05/2019</t>
  </si>
  <si>
    <t>220º</t>
  </si>
  <si>
    <t>07/02/2019 - 20/03/2019</t>
  </si>
  <si>
    <t>219º</t>
  </si>
  <si>
    <t>13/12/2018 - 06/02/2019</t>
  </si>
  <si>
    <t>218º</t>
  </si>
  <si>
    <t>01/11/2018 - 12/12/2018</t>
  </si>
  <si>
    <t>217º</t>
  </si>
  <si>
    <t>20/09/2018 - 31/10/2018</t>
  </si>
  <si>
    <t>216º</t>
  </si>
  <si>
    <t>02/08/2018 - 19/09/2018</t>
  </si>
  <si>
    <t>215º</t>
  </si>
  <si>
    <t>21/06/2018 - 01/08/2018</t>
  </si>
  <si>
    <t>214º</t>
  </si>
  <si>
    <t>17/05/2018 - 20/06/2018</t>
  </si>
  <si>
    <t>213º</t>
  </si>
  <si>
    <t>22/03/2018 - 16/05/2018</t>
  </si>
  <si>
    <t>212º</t>
  </si>
  <si>
    <t>08/02/2018 - 21/03/2018</t>
  </si>
  <si>
    <t>211º</t>
  </si>
  <si>
    <t>07/12/2017 - 07/02/2018</t>
  </si>
  <si>
    <t>210º</t>
  </si>
  <si>
    <t>26/10/2017 - 06/12/2017</t>
  </si>
  <si>
    <t>209º</t>
  </si>
  <si>
    <t>08/09/2017 - 25/10/2017</t>
  </si>
  <si>
    <t>208º</t>
  </si>
  <si>
    <t>27/07/2017 - 06/09/2017</t>
  </si>
  <si>
    <t>207º</t>
  </si>
  <si>
    <t>01/06/2017 - 26/07/2017</t>
  </si>
  <si>
    <t>206º</t>
  </si>
  <si>
    <t>13/04/2017 - 31/05/2017</t>
  </si>
  <si>
    <t>205º</t>
  </si>
  <si>
    <t>23/02/2017 - 12/04/2017</t>
  </si>
  <si>
    <t>204º</t>
  </si>
  <si>
    <t>12/01/2017 - 22/02/2017</t>
  </si>
  <si>
    <t>203º</t>
  </si>
  <si>
    <t>01/12/2016 - 11/01/2017</t>
  </si>
  <si>
    <t>202º</t>
  </si>
  <si>
    <t>20/10/2016 - 30/11/2016</t>
  </si>
  <si>
    <t>201º</t>
  </si>
  <si>
    <t>01/09/2016 - 19/10/2016</t>
  </si>
  <si>
    <t>200º</t>
  </si>
  <si>
    <t>21/07/2016 - 31/08/2016</t>
  </si>
  <si>
    <t>199º</t>
  </si>
  <si>
    <t>09/06/2016 - 20/07/2016</t>
  </si>
  <si>
    <t>198º</t>
  </si>
  <si>
    <t>28/04/2016 - 08/06/2016</t>
  </si>
  <si>
    <t>197º</t>
  </si>
  <si>
    <t>03/03/2016 - 27/04/2016</t>
  </si>
  <si>
    <t>196º</t>
  </si>
  <si>
    <t>21/01/2016 - 02/03/2016</t>
  </si>
  <si>
    <t>195º</t>
  </si>
  <si>
    <t>26/11/2015 - 20/01/2016</t>
  </si>
  <si>
    <t>194º</t>
  </si>
  <si>
    <t>22/10/2015 - 25/11/2015</t>
  </si>
  <si>
    <t>193º</t>
  </si>
  <si>
    <t>03/09/2015 - 21/10/2015</t>
  </si>
  <si>
    <t>192º</t>
  </si>
  <si>
    <t>30/07/2015 - 02/09/2015</t>
  </si>
  <si>
    <t>191º</t>
  </si>
  <si>
    <t>04/06/2015 - 29/07/2015</t>
  </si>
  <si>
    <t>190º</t>
  </si>
  <si>
    <t>30/04/2015 - 03/06/2015</t>
  </si>
  <si>
    <t>189º</t>
  </si>
  <si>
    <t>05/03/2015 - 29/04/2015</t>
  </si>
  <si>
    <t>188º</t>
  </si>
  <si>
    <t>22/01/2015 - 04/03/2015</t>
  </si>
  <si>
    <t>187º</t>
  </si>
  <si>
    <t>04/12/2014 - 21/01/2015</t>
  </si>
  <si>
    <t>186º</t>
  </si>
  <si>
    <t>30/10/2014 - 03/12/2014</t>
  </si>
  <si>
    <t>185º</t>
  </si>
  <si>
    <t>04/09/2014 - 29/10/2014</t>
  </si>
  <si>
    <t>184º</t>
  </si>
  <si>
    <t>17/07/2014 - 03/09/2014</t>
  </si>
  <si>
    <t>183º</t>
  </si>
  <si>
    <t>29/05/2014 - 16/07/2014</t>
  </si>
  <si>
    <t>182º</t>
  </si>
  <si>
    <t>03/04/2014 - 28/05/2014</t>
  </si>
  <si>
    <t>181º</t>
  </si>
  <si>
    <t>27/02/2014 - 02/04/2014</t>
  </si>
  <si>
    <t>180º</t>
  </si>
  <si>
    <t>16/01/2014 - 26/02/2014</t>
  </si>
  <si>
    <t>179º</t>
  </si>
  <si>
    <t>28/11/2013 - 15/01/2014</t>
  </si>
  <si>
    <t>178º</t>
  </si>
  <si>
    <t>10/10/2013 - 27/11/2013</t>
  </si>
  <si>
    <t>177º</t>
  </si>
  <si>
    <t>29/08/2013 - 09/10/2013</t>
  </si>
  <si>
    <t>176º</t>
  </si>
  <si>
    <t>11/07/2013 - 28/08/2013</t>
  </si>
  <si>
    <t>175º</t>
  </si>
  <si>
    <t>30/05/2013 - 10/07/2013</t>
  </si>
  <si>
    <t>174º</t>
  </si>
  <si>
    <t>18/04/2013 - 29/05/2013</t>
  </si>
  <si>
    <t>173º</t>
  </si>
  <si>
    <t>07/03/2013 - 17/04/2013</t>
  </si>
  <si>
    <t>172º</t>
  </si>
  <si>
    <t>17/01/2013 - 06/03/2013</t>
  </si>
  <si>
    <t>171º</t>
  </si>
  <si>
    <t>29/11/2012 - 16/01/2013</t>
  </si>
  <si>
    <t>170º</t>
  </si>
  <si>
    <t>11/10/2012 - 28/11/2012</t>
  </si>
  <si>
    <t>169º</t>
  </si>
  <si>
    <t>30/08/2012 - 10/10/2012</t>
  </si>
  <si>
    <t>168º</t>
  </si>
  <si>
    <t>12/07/2012 - 29/08/2012</t>
  </si>
  <si>
    <t>167º</t>
  </si>
  <si>
    <t>31/05/2012 - 11/07/2012</t>
  </si>
  <si>
    <t>166º</t>
  </si>
  <si>
    <t>19/04/2012 - 30/05/2012</t>
  </si>
  <si>
    <t>165º</t>
  </si>
  <si>
    <t>08/03/2012 - 18/04/2012</t>
  </si>
  <si>
    <t>164º</t>
  </si>
  <si>
    <t>19/01/2012 - 07/03/2012</t>
  </si>
  <si>
    <t>163º</t>
  </si>
  <si>
    <t>01/12/2011 - 18/01/2012</t>
  </si>
  <si>
    <t>162º</t>
  </si>
  <si>
    <t>20/10/2011 - 30/11/2011</t>
  </si>
  <si>
    <t>161º</t>
  </si>
  <si>
    <t>01/09/2011 - 19/10/2011</t>
  </si>
  <si>
    <t>160º</t>
  </si>
  <si>
    <t>21/07/2011 - 31/08/2011</t>
  </si>
  <si>
    <t>159º</t>
  </si>
  <si>
    <t>09/06/2011 - 20/07/2011</t>
  </si>
  <si>
    <t>158º</t>
  </si>
  <si>
    <t>21/04/2011 - 08/06/2011</t>
  </si>
  <si>
    <t>157º</t>
  </si>
  <si>
    <t>03/03/2011 - 20/04/2011</t>
  </si>
  <si>
    <t>156º</t>
  </si>
  <si>
    <t>20/01/2011 - 02/03/2011</t>
  </si>
  <si>
    <t>155º</t>
  </si>
  <si>
    <t>09/12/2010 - 19/01/2011</t>
  </si>
  <si>
    <t>154º</t>
  </si>
  <si>
    <t>21/10/2010 - 08/12/2010</t>
  </si>
  <si>
    <t>153º</t>
  </si>
  <si>
    <t>02/09/2010 - 20/10/2010</t>
  </si>
  <si>
    <t>152º</t>
  </si>
  <si>
    <t>22/07/2010 - 01/09/2010</t>
  </si>
  <si>
    <t>151º</t>
  </si>
  <si>
    <t>10/06/2010 - 21/07/2010</t>
  </si>
  <si>
    <t>150º</t>
  </si>
  <si>
    <t>29/04/2010 - 09/06/2010</t>
  </si>
  <si>
    <t>149º</t>
  </si>
  <si>
    <t>18/03/2010 - 28/04/2010</t>
  </si>
  <si>
    <t>148º</t>
  </si>
  <si>
    <t>28/01/2010 - 17/03/2010</t>
  </si>
  <si>
    <t>147º</t>
  </si>
  <si>
    <t>10/12/2009 - 27/01/2010</t>
  </si>
  <si>
    <t>146º</t>
  </si>
  <si>
    <t>22/10/2009 - 09/12/2009</t>
  </si>
  <si>
    <t>145º</t>
  </si>
  <si>
    <t>03/09/2009 - 21/10/2009</t>
  </si>
  <si>
    <t>144º</t>
  </si>
  <si>
    <t>23/07/2009 - 02/09/2009</t>
  </si>
  <si>
    <t>143º</t>
  </si>
  <si>
    <t>11/06/2009 - 22/07/2009</t>
  </si>
  <si>
    <t>142º</t>
  </si>
  <si>
    <t>30/04/2009 - 10/06/2009</t>
  </si>
  <si>
    <t>141º</t>
  </si>
  <si>
    <t>12/03/2009 - 29/04/2009</t>
  </si>
  <si>
    <t>140º</t>
  </si>
  <si>
    <t>22/01/2009 - 11/03/2009</t>
  </si>
  <si>
    <t>139º</t>
  </si>
  <si>
    <t>11/12/2008 - 21/01/2009</t>
  </si>
  <si>
    <t>138º</t>
  </si>
  <si>
    <t>30/10/2008 - 10/12/2008</t>
  </si>
  <si>
    <t>137º</t>
  </si>
  <si>
    <t>11/09/2008 - 29/10/2008</t>
  </si>
  <si>
    <t>136º</t>
  </si>
  <si>
    <t>24/07/2008 - 10/09/2008</t>
  </si>
  <si>
    <t>135º</t>
  </si>
  <si>
    <t>05/06/2008 - 23/07/2008</t>
  </si>
  <si>
    <t>134º</t>
  </si>
  <si>
    <t>17/04/2008 - 04/06/2008</t>
  </si>
  <si>
    <t>133º</t>
  </si>
  <si>
    <t>06/03/2008 - 16/04/2008</t>
  </si>
  <si>
    <t>132º</t>
  </si>
  <si>
    <t>24/01/2008 - 05/03/2008</t>
  </si>
  <si>
    <t>131º</t>
  </si>
  <si>
    <t>06/12/2007 - 23/01/2008</t>
  </si>
  <si>
    <t>130º</t>
  </si>
  <si>
    <t>18/10/2007 - 05/12/2007</t>
  </si>
  <si>
    <t>129º</t>
  </si>
  <si>
    <t>06/09/2007 - 17/10/2007</t>
  </si>
  <si>
    <t>128º</t>
  </si>
  <si>
    <t>19/07/2007 - 05/09/2007</t>
  </si>
  <si>
    <t>127º</t>
  </si>
  <si>
    <t>07/06/2007 - 18/07/2007</t>
  </si>
  <si>
    <t>126º</t>
  </si>
  <si>
    <t>19/04/2007 - 06/06/2007</t>
  </si>
  <si>
    <t>125º</t>
  </si>
  <si>
    <t>08/03/2007 - 18/04/2007</t>
  </si>
  <si>
    <t>124º</t>
  </si>
  <si>
    <t>25/01/2007 - 07/03/2007</t>
  </si>
  <si>
    <t>123º</t>
  </si>
  <si>
    <t>30/11/2006 - 24/01/2007</t>
  </si>
  <si>
    <t>122º</t>
  </si>
  <si>
    <t>18/10/2006 - 29/11/2006</t>
  </si>
  <si>
    <t>121º</t>
  </si>
  <si>
    <t>31/08/2006 - 17/10/2006</t>
  </si>
  <si>
    <t>120º</t>
  </si>
  <si>
    <t>20/07/2006 - 30/08/2006</t>
  </si>
  <si>
    <t>119º</t>
  </si>
  <si>
    <t>01/06/2006 - 19/07/2006</t>
  </si>
  <si>
    <t>118º</t>
  </si>
  <si>
    <t>20/04/2006 - 31/05/2006</t>
  </si>
  <si>
    <t>117º</t>
  </si>
  <si>
    <t>09/03/2006 - 19/04/2006</t>
  </si>
  <si>
    <t>116º</t>
  </si>
  <si>
    <t>19/01/2006 - 08/03/2006</t>
  </si>
  <si>
    <t>115º</t>
  </si>
  <si>
    <t>15/12/2005 - 18/01/2006</t>
  </si>
  <si>
    <t>114º</t>
  </si>
  <si>
    <t>24/11/2005 - 14/12/2005</t>
  </si>
  <si>
    <t>113º</t>
  </si>
  <si>
    <t>20/10/2005 - 23/11/2005</t>
  </si>
  <si>
    <t>112º</t>
  </si>
  <si>
    <t>15/09/2005 - 19/10/2005</t>
  </si>
  <si>
    <t>111º</t>
  </si>
  <si>
    <t>18/08/2005 - 14/09/2005</t>
  </si>
  <si>
    <t>110º</t>
  </si>
  <si>
    <t>21/07/2005 - 17/08/2005</t>
  </si>
  <si>
    <t>109º</t>
  </si>
  <si>
    <t>16/06/2005 - 20/07/2005</t>
  </si>
  <si>
    <t>108º</t>
  </si>
  <si>
    <t>19/05/2005 - 15/06/2005</t>
  </si>
  <si>
    <t>107º</t>
  </si>
  <si>
    <t>22/04/2005 - 18/05/2005</t>
  </si>
  <si>
    <t>106º</t>
  </si>
  <si>
    <t>17/03/2005 - 21/04/2005</t>
  </si>
  <si>
    <t>105º</t>
  </si>
  <si>
    <t>17/02/2005 - 16/03/2005</t>
  </si>
  <si>
    <t>104º</t>
  </si>
  <si>
    <t>20/01/2005 - 16/02/2005</t>
  </si>
  <si>
    <t>103º</t>
  </si>
  <si>
    <t>16/12/2004 - 19/01/2005</t>
  </si>
  <si>
    <t>102º</t>
  </si>
  <si>
    <t>18/11/2004 - 15/12/2004</t>
  </si>
  <si>
    <t>101º</t>
  </si>
  <si>
    <t>20/10/2004 - 17/11/2004</t>
  </si>
  <si>
    <t>100º</t>
  </si>
  <si>
    <t>16/09/2004 - 19/10/2004</t>
  </si>
  <si>
    <t>99º</t>
  </si>
  <si>
    <t>19/08/2004 - 15/09/2004</t>
  </si>
  <si>
    <t>98º</t>
  </si>
  <si>
    <t>22/07/2004 - 18/08/2004</t>
  </si>
  <si>
    <t>97º</t>
  </si>
  <si>
    <t>17/06/2004 - 21/07/2004</t>
  </si>
  <si>
    <t>96º</t>
  </si>
  <si>
    <t>20/05/2004 - 16/06/2004</t>
  </si>
  <si>
    <t>95º</t>
  </si>
  <si>
    <t>15/04/2004 - 19/05/2004</t>
  </si>
  <si>
    <t>94º</t>
  </si>
  <si>
    <t>18/03/2004 - 14/04/2004</t>
  </si>
  <si>
    <t>93º</t>
  </si>
  <si>
    <t>19/02/2004 - 17/03/2004</t>
  </si>
  <si>
    <t>92º</t>
  </si>
  <si>
    <t>22/01/2004 - 18/02/2004</t>
  </si>
  <si>
    <t>91º</t>
  </si>
  <si>
    <t>18/12/2003 - 21/01/2004</t>
  </si>
  <si>
    <t>90º</t>
  </si>
  <si>
    <t>20/11/2003 - 17/12/2003</t>
  </si>
  <si>
    <t>89º</t>
  </si>
  <si>
    <t>23/10/2003 - 19/11/2003</t>
  </si>
  <si>
    <t>88º</t>
  </si>
  <si>
    <t>18/09/2003 - 22/10/2003</t>
  </si>
  <si>
    <t>87º</t>
  </si>
  <si>
    <t>21/08/2003 - 17/09/2003</t>
  </si>
  <si>
    <t>86º</t>
  </si>
  <si>
    <t>24/07/2003 - 20/08/2003</t>
  </si>
  <si>
    <t>85º</t>
  </si>
  <si>
    <t>19/06/2003 - 23/07/2003</t>
  </si>
  <si>
    <t>84º</t>
  </si>
  <si>
    <t>22/05/2003 - 18/06/2003</t>
  </si>
  <si>
    <t>83º</t>
  </si>
  <si>
    <t>24/04/2003 - 21/05/2003</t>
  </si>
  <si>
    <t>82º</t>
  </si>
  <si>
    <t>alta</t>
  </si>
  <si>
    <t>20/03/2003 - 23/04/2003</t>
  </si>
  <si>
    <t>81º</t>
  </si>
  <si>
    <t>20/02/2003 - 19/03/2003</t>
  </si>
  <si>
    <t>80º</t>
  </si>
  <si>
    <t>23/01/2003 - 19/02/2003</t>
  </si>
  <si>
    <t>79º</t>
  </si>
  <si>
    <t>19/12/2002 - 22/01/2003</t>
  </si>
  <si>
    <t>78º</t>
  </si>
  <si>
    <t>21/11/2002 - 18/12/2002</t>
  </si>
  <si>
    <t>77º</t>
  </si>
  <si>
    <t>23/10/2002 - 20/11/2002</t>
  </si>
  <si>
    <r>
      <t>76º</t>
    </r>
    <r>
      <rPr>
        <sz val="11"/>
        <color rgb="FF3298D5"/>
        <rFont val="Segoe UI"/>
        <family val="2"/>
      </rPr>
      <t> ex.</t>
    </r>
  </si>
  <si>
    <t>15/10/2002 - 22/10/2002</t>
  </si>
  <si>
    <t>75º</t>
  </si>
  <si>
    <t>19/09/2002 - 14/10/2002</t>
  </si>
  <si>
    <t>74º</t>
  </si>
  <si>
    <t>baixa</t>
  </si>
  <si>
    <t>22/08/2002 - 18/09/2002</t>
  </si>
  <si>
    <t>73º</t>
  </si>
  <si>
    <t>18/07/2002 - 21/08/2002</t>
  </si>
  <si>
    <t>72º</t>
  </si>
  <si>
    <t>20/06/2002 - 17/07/2002</t>
  </si>
  <si>
    <t>71º</t>
  </si>
  <si>
    <t>23/05/2002 - 19/06/2002</t>
  </si>
  <si>
    <t>70º</t>
  </si>
  <si>
    <t>18/04/2002 - 22/05/2002</t>
  </si>
  <si>
    <t>69º</t>
  </si>
  <si>
    <t>21/03/2002 - 17/04/2002</t>
  </si>
  <si>
    <t>68º</t>
  </si>
  <si>
    <t>21/02/2002 - 20/03/2002</t>
  </si>
  <si>
    <t>67º</t>
  </si>
  <si>
    <t>24/01/2002 - 20/02/2002</t>
  </si>
  <si>
    <t>66º</t>
  </si>
  <si>
    <t>20/12/2001 - 23/01/2002</t>
  </si>
  <si>
    <t>65º</t>
  </si>
  <si>
    <t>22/11/2001 - 19/12/2001</t>
  </si>
  <si>
    <t>64º</t>
  </si>
  <si>
    <t>18/10/2001 - 21/11/2001</t>
  </si>
  <si>
    <t>63º</t>
  </si>
  <si>
    <t>20/09/2001 - 17/10/2001</t>
  </si>
  <si>
    <t>62º</t>
  </si>
  <si>
    <t>23/08/2001 - 19/09/2001</t>
  </si>
  <si>
    <t>61º</t>
  </si>
  <si>
    <t>19/07/2001 - 22/08/2001</t>
  </si>
  <si>
    <t>60º</t>
  </si>
  <si>
    <t>21/06/2001 - 18/07/2001</t>
  </si>
  <si>
    <t>59º</t>
  </si>
  <si>
    <t>24/05/2001 - 20/06/2001</t>
  </si>
  <si>
    <t>58º</t>
  </si>
  <si>
    <t>19/04/2001 - 23/05/2001</t>
  </si>
  <si>
    <t>57º</t>
  </si>
  <si>
    <t>22/03/2001 - 18/04/2001</t>
  </si>
  <si>
    <t>56º</t>
  </si>
  <si>
    <t>15/02/2001 - 21/03/2001</t>
  </si>
  <si>
    <t>55º</t>
  </si>
  <si>
    <t>18/01/2001 - 14/02/2001</t>
  </si>
  <si>
    <t>54º</t>
  </si>
  <si>
    <t>21/12/2000 - 17/01/2001</t>
  </si>
  <si>
    <t>53º</t>
  </si>
  <si>
    <t>23/11/2000 - 20/12/2000</t>
  </si>
  <si>
    <t>52º</t>
  </si>
  <si>
    <t>19/10/2000 - 22/11/2000</t>
  </si>
  <si>
    <t>51º</t>
  </si>
  <si>
    <t>21/09/2000 - 18/10/2000</t>
  </si>
  <si>
    <t>50º</t>
  </si>
  <si>
    <t>24/08/2000 - 20/09/2000</t>
  </si>
  <si>
    <t>49º</t>
  </si>
  <si>
    <t>20/07/2000 - 23/08/2000</t>
  </si>
  <si>
    <t>48º</t>
  </si>
  <si>
    <t>10/07/2000 - 19/07/2000</t>
  </si>
  <si>
    <t>21/06/2000 - 07/07/2000</t>
  </si>
  <si>
    <t>47º</t>
  </si>
  <si>
    <t>25/05/2000 - 20/06/2000</t>
  </si>
  <si>
    <t>46º</t>
  </si>
  <si>
    <t>20/04/2000 - 24/05/2000</t>
  </si>
  <si>
    <t>45º</t>
  </si>
  <si>
    <t>29/03/2000 - 19/04/2000</t>
  </si>
  <si>
    <t>23/03/2000 - 28/03/2000</t>
  </si>
  <si>
    <t>44º</t>
  </si>
  <si>
    <t>17/02/2000 - 22/03/2000</t>
  </si>
  <si>
    <t>43º</t>
  </si>
  <si>
    <t>20/01/2000 - 16/02/2000</t>
  </si>
  <si>
    <t>42º</t>
  </si>
  <si>
    <t>16/12/1999 - 19/01/2000</t>
  </si>
  <si>
    <t>41º</t>
  </si>
  <si>
    <t>11/11/1999 - 15/12/1999</t>
  </si>
  <si>
    <t>40º</t>
  </si>
  <si>
    <t>07/10/1999 - 10/11/1999</t>
  </si>
  <si>
    <t>39º</t>
  </si>
  <si>
    <t>23/09/1999 - 06/10/1999</t>
  </si>
  <si>
    <t>38º</t>
  </si>
  <si>
    <t>02/09/1999 - 22/09/1999</t>
  </si>
  <si>
    <t>37º</t>
  </si>
  <si>
    <t>29/07/1999 - 01/09/1999</t>
  </si>
  <si>
    <t>36º</t>
  </si>
  <si>
    <t>24/06/1999 - 28/07/1999</t>
  </si>
  <si>
    <t>35º</t>
  </si>
  <si>
    <t>09/06/1999 - 23/06/1999</t>
  </si>
  <si>
    <t>20/05/1999 - 08/06/1999</t>
  </si>
  <si>
    <t>34º</t>
  </si>
  <si>
    <t>13/05/1999 - 19/05/1999</t>
  </si>
  <si>
    <t>10/05/1999 - 12/05/1999</t>
  </si>
  <si>
    <t>29/04/1999 - 07/05/1999</t>
  </si>
  <si>
    <t>15/04/1999 - 28/04/1999</t>
  </si>
  <si>
    <t>33º</t>
  </si>
  <si>
    <t>06/04/1999 - 14/04/1999</t>
  </si>
  <si>
    <t>25/03/1999 - 05/04/1999</t>
  </si>
  <si>
    <t>05/03/1999 - 24/03/1999</t>
  </si>
  <si>
    <t>32º</t>
  </si>
  <si>
    <t>19/01/1999 - 04/03/1999</t>
  </si>
  <si>
    <t>31º</t>
  </si>
  <si>
    <t>17/12/1998 - 18/01/1999</t>
  </si>
  <si>
    <t>30º</t>
  </si>
  <si>
    <t>12/11/1998 - 16/12/1998</t>
  </si>
  <si>
    <t>29º</t>
  </si>
  <si>
    <t>08/10/1998 - 11/11/1998</t>
  </si>
  <si>
    <r>
      <t>28º</t>
    </r>
    <r>
      <rPr>
        <sz val="11"/>
        <color rgb="FF3298D5"/>
        <rFont val="Segoe UI"/>
        <family val="2"/>
      </rPr>
      <t> ex.</t>
    </r>
  </si>
  <si>
    <t>11/09/1998 - 07/10/1998</t>
  </si>
  <si>
    <t>27º</t>
  </si>
  <si>
    <t>03/09/1998 - 10/09/1998</t>
  </si>
  <si>
    <t>26º</t>
  </si>
  <si>
    <t>30/07/1998 - 02/09/1998</t>
  </si>
  <si>
    <t>25º</t>
  </si>
  <si>
    <t>25/06/1998 - 29/07/1998</t>
  </si>
  <si>
    <t>24º</t>
  </si>
  <si>
    <t>21/05/1998 - 24/06/1998</t>
  </si>
  <si>
    <t>23º</t>
  </si>
  <si>
    <t>16/04/1998 - 20/05/1998</t>
  </si>
  <si>
    <t>22º</t>
  </si>
  <si>
    <t>05/03/1998 - 15/04/1998</t>
  </si>
  <si>
    <t>21º</t>
  </si>
  <si>
    <t>29/01/1998 - 04/03/1998</t>
  </si>
  <si>
    <t>20º</t>
  </si>
  <si>
    <t>02/01/1998 - 28/01/1998</t>
  </si>
  <si>
    <t>19º</t>
  </si>
  <si>
    <t>01/12/1997 - 31/12/1997</t>
  </si>
  <si>
    <r>
      <t>18º</t>
    </r>
    <r>
      <rPr>
        <sz val="11"/>
        <color rgb="FF3298D5"/>
        <rFont val="Segoe UI"/>
        <family val="2"/>
      </rPr>
      <t> ex.</t>
    </r>
  </si>
  <si>
    <t>31/10/1997 - 30/11/1997</t>
  </si>
  <si>
    <t>17º</t>
  </si>
  <si>
    <t>01/11/1997 - 30/11/1997</t>
  </si>
  <si>
    <t>16º</t>
  </si>
  <si>
    <t>01/10/1997 - 30/10/1997</t>
  </si>
  <si>
    <t>15º</t>
  </si>
  <si>
    <t>01/09/1997 - 30/09/1997</t>
  </si>
  <si>
    <t>14º</t>
  </si>
  <si>
    <t>01/08/1997 - 31/08/1997</t>
  </si>
  <si>
    <t>13º</t>
  </si>
  <si>
    <t>01/07/1997 - 31/07/1997</t>
  </si>
  <si>
    <t>12º</t>
  </si>
  <si>
    <t>01/06/1997 - 30/06/1997</t>
  </si>
  <si>
    <t>11º</t>
  </si>
  <si>
    <t>01/05/1997 - 31/05/1997</t>
  </si>
  <si>
    <t>10º</t>
  </si>
  <si>
    <t>01/04/1997 - 30/04/1997</t>
  </si>
  <si>
    <t>9º</t>
  </si>
  <si>
    <t>01/03/1997 - 31/03/1997</t>
  </si>
  <si>
    <t>8º</t>
  </si>
  <si>
    <t>01/02/1997 - 28/02/1997</t>
  </si>
  <si>
    <t>7º</t>
  </si>
  <si>
    <t>01/01/1997 - 31/01/1997</t>
  </si>
  <si>
    <t>6º</t>
  </si>
  <si>
    <t>01/12/1996 - 31/12/1996</t>
  </si>
  <si>
    <t>5º</t>
  </si>
  <si>
    <t>01/11/1996 - 30/11/1996</t>
  </si>
  <si>
    <t>4º</t>
  </si>
  <si>
    <t>01/10/1996 - 31/10/1996</t>
  </si>
  <si>
    <t>3º</t>
  </si>
  <si>
    <t>01/09/1996 - 30/09/1996</t>
  </si>
  <si>
    <t>2º</t>
  </si>
  <si>
    <t>01/08/1996 - 31/08/1996</t>
  </si>
  <si>
    <t>1º</t>
  </si>
  <si>
    <t>01/07/1996 - 31/07/1996</t>
  </si>
  <si>
    <t>MEETING</t>
  </si>
  <si>
    <t>DATE</t>
  </si>
  <si>
    <t>BIAS</t>
  </si>
  <si>
    <t>PERIOD</t>
  </si>
  <si>
    <t>SELIC_TARGET_ANNUALIZED</t>
  </si>
  <si>
    <t>TBAN_MONTHLY</t>
  </si>
  <si>
    <t>SELIC_EFFECTIVE</t>
  </si>
  <si>
    <t>SELIC_EFFECTIVE_ANNUALIZED</t>
  </si>
  <si>
    <t>COPOM History</t>
  </si>
  <si>
    <t>ISREGULAR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</si>
</sst>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24"/>
      <color rgb="FF606060"/>
      <name val="Segoe UI"/>
      <family val="2"/>
    </font>
    <font>
      <sz val="9.6"/>
      <color rgb="FF495057"/>
      <name val="Segoe UI"/>
      <family val="2"/>
    </font>
    <font>
      <sz val="11"/>
      <color theme="1"/>
      <name val="Segoe UI"/>
      <family val="2"/>
    </font>
    <font>
      <sz val="11"/>
      <color rgb="FF3298D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vertical="top" wrapText="1"/>
    </xf>
    <xf numFmtId="14" fontId="3" fillId="0" borderId="2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959EA66-1D47-40C0-8960-0B690A69B8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22F9-9297-4B6D-A72D-943A5134443F}">
  <dimension ref="A1:I267"/>
  <sheetViews>
    <sheetView tabSelected="1" workbookViewId="0">
      <pane ySplit="2" topLeftCell="A244" activePane="bottomLeft" state="frozen"/>
      <selection pane="bottomLeft" activeCell="A267" sqref="A267"/>
    </sheetView>
  </sheetViews>
  <sheetFormatPr defaultRowHeight="15" x14ac:dyDescent="0.25"/>
  <cols>
    <col min="1" max="2" width="10.375" customWidth="1"/>
    <col min="3" max="3" width="13.5" customWidth="1"/>
    <col min="4" max="4" width="5.375" bestFit="1" customWidth="1"/>
    <col min="5" max="5" width="22" bestFit="1" customWidth="1"/>
    <col min="6" max="6" width="23" customWidth="1"/>
    <col min="7" max="7" width="13" customWidth="1"/>
    <col min="8" max="8" width="12.875" customWidth="1"/>
    <col min="9" max="9" width="23" customWidth="1"/>
  </cols>
  <sheetData>
    <row r="1" spans="1:9" ht="38.25" thickBot="1" x14ac:dyDescent="0.3">
      <c r="A1" s="5" t="s">
        <v>532</v>
      </c>
      <c r="B1" s="5"/>
    </row>
    <row r="2" spans="1:9" ht="29.25" thickBot="1" x14ac:dyDescent="0.3">
      <c r="A2" s="1" t="s">
        <v>524</v>
      </c>
      <c r="B2" s="1" t="s">
        <v>533</v>
      </c>
      <c r="C2" s="1" t="s">
        <v>525</v>
      </c>
      <c r="D2" s="1" t="s">
        <v>526</v>
      </c>
      <c r="E2" s="1" t="s">
        <v>527</v>
      </c>
      <c r="F2" s="1" t="s">
        <v>528</v>
      </c>
      <c r="G2" s="1" t="s">
        <v>529</v>
      </c>
      <c r="H2" s="1" t="s">
        <v>530</v>
      </c>
      <c r="I2" s="1" t="s">
        <v>531</v>
      </c>
    </row>
    <row r="3" spans="1:9" ht="18" thickTop="1" thickBot="1" x14ac:dyDescent="0.3">
      <c r="A3" s="2" t="s">
        <v>0</v>
      </c>
      <c r="B3" s="2" t="str">
        <f t="shared" ref="B3:B66" si="0">IF(ISERR(FIND("ex.",A3)), "YES", "NO")</f>
        <v>YES</v>
      </c>
      <c r="C3" s="3">
        <v>45189</v>
      </c>
      <c r="D3" s="2"/>
      <c r="E3" s="2" t="s">
        <v>1</v>
      </c>
      <c r="F3" s="2">
        <v>12.75</v>
      </c>
      <c r="G3" s="2"/>
      <c r="H3" s="2"/>
      <c r="I3" s="2"/>
    </row>
    <row r="4" spans="1:9" ht="17.25" thickBot="1" x14ac:dyDescent="0.3">
      <c r="A4" s="2" t="s">
        <v>2</v>
      </c>
      <c r="B4" s="2" t="str">
        <f t="shared" si="0"/>
        <v>YES</v>
      </c>
      <c r="C4" s="3">
        <v>45140</v>
      </c>
      <c r="D4" s="2"/>
      <c r="E4" s="2" t="s">
        <v>3</v>
      </c>
      <c r="F4" s="2">
        <v>13.25</v>
      </c>
      <c r="G4" s="2"/>
      <c r="H4" s="2">
        <v>1.68</v>
      </c>
      <c r="I4" s="2">
        <v>13.15</v>
      </c>
    </row>
    <row r="5" spans="1:9" ht="17.25" thickBot="1" x14ac:dyDescent="0.3">
      <c r="A5" s="2" t="s">
        <v>4</v>
      </c>
      <c r="B5" s="2" t="str">
        <f t="shared" si="0"/>
        <v>YES</v>
      </c>
      <c r="C5" s="3">
        <v>45098</v>
      </c>
      <c r="D5" s="2"/>
      <c r="E5" s="2" t="s">
        <v>5</v>
      </c>
      <c r="F5" s="2">
        <v>13.75</v>
      </c>
      <c r="G5" s="2"/>
      <c r="H5" s="2">
        <v>1.53</v>
      </c>
      <c r="I5" s="2">
        <v>13.65</v>
      </c>
    </row>
    <row r="6" spans="1:9" ht="17.25" thickBot="1" x14ac:dyDescent="0.3">
      <c r="A6" s="2" t="s">
        <v>6</v>
      </c>
      <c r="B6" s="2" t="str">
        <f t="shared" si="0"/>
        <v>YES</v>
      </c>
      <c r="C6" s="3">
        <v>45049</v>
      </c>
      <c r="D6" s="2"/>
      <c r="E6" s="2" t="s">
        <v>7</v>
      </c>
      <c r="F6" s="2">
        <v>13.75</v>
      </c>
      <c r="G6" s="2"/>
      <c r="H6" s="2">
        <v>1.74</v>
      </c>
      <c r="I6" s="2">
        <v>13.65</v>
      </c>
    </row>
    <row r="7" spans="1:9" ht="17.25" thickBot="1" x14ac:dyDescent="0.3">
      <c r="A7" s="2" t="s">
        <v>8</v>
      </c>
      <c r="B7" s="2" t="str">
        <f t="shared" si="0"/>
        <v>YES</v>
      </c>
      <c r="C7" s="3">
        <v>45007</v>
      </c>
      <c r="D7" s="2"/>
      <c r="E7" s="2" t="s">
        <v>9</v>
      </c>
      <c r="F7" s="2">
        <v>13.75</v>
      </c>
      <c r="G7" s="2"/>
      <c r="H7" s="2">
        <v>1.38</v>
      </c>
      <c r="I7" s="2">
        <v>13.65</v>
      </c>
    </row>
    <row r="8" spans="1:9" ht="17.25" thickBot="1" x14ac:dyDescent="0.3">
      <c r="A8" s="2" t="s">
        <v>10</v>
      </c>
      <c r="B8" s="2" t="str">
        <f t="shared" si="0"/>
        <v>YES</v>
      </c>
      <c r="C8" s="3">
        <v>44958</v>
      </c>
      <c r="D8" s="2"/>
      <c r="E8" s="2" t="s">
        <v>11</v>
      </c>
      <c r="F8" s="2">
        <v>13.75</v>
      </c>
      <c r="G8" s="2"/>
      <c r="H8" s="2">
        <v>1.69</v>
      </c>
      <c r="I8" s="2">
        <v>13.65</v>
      </c>
    </row>
    <row r="9" spans="1:9" ht="17.25" thickBot="1" x14ac:dyDescent="0.3">
      <c r="A9" s="2" t="s">
        <v>12</v>
      </c>
      <c r="B9" s="2" t="str">
        <f t="shared" si="0"/>
        <v>YES</v>
      </c>
      <c r="C9" s="3">
        <v>44902</v>
      </c>
      <c r="D9" s="2"/>
      <c r="E9" s="2" t="s">
        <v>13</v>
      </c>
      <c r="F9" s="2">
        <v>13.75</v>
      </c>
      <c r="G9" s="2"/>
      <c r="H9" s="2">
        <v>2.0499999999999998</v>
      </c>
      <c r="I9" s="2">
        <v>13.65</v>
      </c>
    </row>
    <row r="10" spans="1:9" ht="17.25" thickBot="1" x14ac:dyDescent="0.3">
      <c r="A10" s="2" t="s">
        <v>14</v>
      </c>
      <c r="B10" s="2" t="str">
        <f t="shared" si="0"/>
        <v>YES</v>
      </c>
      <c r="C10" s="3">
        <v>44860</v>
      </c>
      <c r="D10" s="2"/>
      <c r="E10" s="2" t="s">
        <v>15</v>
      </c>
      <c r="F10" s="2">
        <v>13.75</v>
      </c>
      <c r="G10" s="2"/>
      <c r="H10" s="2">
        <v>1.43</v>
      </c>
      <c r="I10" s="2">
        <v>13.65</v>
      </c>
    </row>
    <row r="11" spans="1:9" ht="17.25" thickBot="1" x14ac:dyDescent="0.3">
      <c r="A11" s="2" t="s">
        <v>16</v>
      </c>
      <c r="B11" s="2" t="str">
        <f t="shared" si="0"/>
        <v>YES</v>
      </c>
      <c r="C11" s="3">
        <v>44825</v>
      </c>
      <c r="D11" s="2"/>
      <c r="E11" s="2" t="s">
        <v>17</v>
      </c>
      <c r="F11" s="2">
        <v>13.75</v>
      </c>
      <c r="G11" s="2"/>
      <c r="H11" s="2">
        <v>1.23</v>
      </c>
      <c r="I11" s="2">
        <v>13.65</v>
      </c>
    </row>
    <row r="12" spans="1:9" ht="17.25" thickBot="1" x14ac:dyDescent="0.3">
      <c r="A12" s="2" t="s">
        <v>18</v>
      </c>
      <c r="B12" s="2" t="str">
        <f t="shared" si="0"/>
        <v>YES</v>
      </c>
      <c r="C12" s="3">
        <v>44776</v>
      </c>
      <c r="D12" s="2"/>
      <c r="E12" s="2" t="s">
        <v>19</v>
      </c>
      <c r="F12" s="2">
        <v>13.75</v>
      </c>
      <c r="G12" s="2"/>
      <c r="H12" s="2">
        <v>1.74</v>
      </c>
      <c r="I12" s="2">
        <v>13.65</v>
      </c>
    </row>
    <row r="13" spans="1:9" ht="17.25" thickBot="1" x14ac:dyDescent="0.3">
      <c r="A13" s="2" t="s">
        <v>20</v>
      </c>
      <c r="B13" s="2" t="str">
        <f t="shared" si="0"/>
        <v>YES</v>
      </c>
      <c r="C13" s="3">
        <v>44727</v>
      </c>
      <c r="D13" s="2"/>
      <c r="E13" s="2" t="s">
        <v>21</v>
      </c>
      <c r="F13" s="2">
        <v>13.25</v>
      </c>
      <c r="G13" s="2"/>
      <c r="H13" s="2">
        <v>1.68</v>
      </c>
      <c r="I13" s="2">
        <v>13.15</v>
      </c>
    </row>
    <row r="14" spans="1:9" ht="17.25" thickBot="1" x14ac:dyDescent="0.3">
      <c r="A14" s="2" t="s">
        <v>22</v>
      </c>
      <c r="B14" s="2" t="str">
        <f t="shared" si="0"/>
        <v>YES</v>
      </c>
      <c r="C14" s="3">
        <v>44685</v>
      </c>
      <c r="D14" s="2"/>
      <c r="E14" s="2" t="s">
        <v>23</v>
      </c>
      <c r="F14" s="2">
        <v>12.75</v>
      </c>
      <c r="G14" s="2"/>
      <c r="H14" s="2">
        <v>1.43</v>
      </c>
      <c r="I14" s="2">
        <v>12.65</v>
      </c>
    </row>
    <row r="15" spans="1:9" ht="17.25" thickBot="1" x14ac:dyDescent="0.3">
      <c r="A15" s="2" t="s">
        <v>24</v>
      </c>
      <c r="B15" s="2" t="str">
        <f t="shared" si="0"/>
        <v>YES</v>
      </c>
      <c r="C15" s="3">
        <v>44636</v>
      </c>
      <c r="D15" s="2"/>
      <c r="E15" s="2" t="s">
        <v>25</v>
      </c>
      <c r="F15" s="2">
        <v>11.75</v>
      </c>
      <c r="G15" s="2"/>
      <c r="H15" s="2">
        <v>1.45</v>
      </c>
      <c r="I15" s="2">
        <v>11.65</v>
      </c>
    </row>
    <row r="16" spans="1:9" ht="17.25" thickBot="1" x14ac:dyDescent="0.3">
      <c r="A16" s="2" t="s">
        <v>26</v>
      </c>
      <c r="B16" s="2" t="str">
        <f t="shared" si="0"/>
        <v>YES</v>
      </c>
      <c r="C16" s="3">
        <v>44594</v>
      </c>
      <c r="D16" s="2"/>
      <c r="E16" s="2" t="s">
        <v>27</v>
      </c>
      <c r="F16" s="2">
        <v>10.75</v>
      </c>
      <c r="G16" s="2"/>
      <c r="H16" s="2">
        <v>1.1299999999999999</v>
      </c>
      <c r="I16" s="2">
        <v>10.65</v>
      </c>
    </row>
    <row r="17" spans="1:9" ht="17.25" thickBot="1" x14ac:dyDescent="0.3">
      <c r="A17" s="2" t="s">
        <v>28</v>
      </c>
      <c r="B17" s="2" t="str">
        <f t="shared" si="0"/>
        <v>YES</v>
      </c>
      <c r="C17" s="3">
        <v>44538</v>
      </c>
      <c r="D17" s="2"/>
      <c r="E17" s="2" t="s">
        <v>29</v>
      </c>
      <c r="F17" s="2">
        <v>9.25</v>
      </c>
      <c r="G17" s="2"/>
      <c r="H17" s="2">
        <v>1.4</v>
      </c>
      <c r="I17" s="2">
        <v>9.15</v>
      </c>
    </row>
    <row r="18" spans="1:9" ht="17.25" thickBot="1" x14ac:dyDescent="0.3">
      <c r="A18" s="2" t="s">
        <v>30</v>
      </c>
      <c r="B18" s="2" t="str">
        <f t="shared" si="0"/>
        <v>YES</v>
      </c>
      <c r="C18" s="3">
        <v>44496</v>
      </c>
      <c r="D18" s="2"/>
      <c r="E18" s="2" t="s">
        <v>31</v>
      </c>
      <c r="F18" s="2">
        <v>7.75</v>
      </c>
      <c r="G18" s="2"/>
      <c r="H18" s="2">
        <v>0.82</v>
      </c>
      <c r="I18" s="2">
        <v>7.65</v>
      </c>
    </row>
    <row r="19" spans="1:9" ht="17.25" thickBot="1" x14ac:dyDescent="0.3">
      <c r="A19" s="2" t="s">
        <v>32</v>
      </c>
      <c r="B19" s="2" t="str">
        <f t="shared" si="0"/>
        <v>YES</v>
      </c>
      <c r="C19" s="3">
        <v>44461</v>
      </c>
      <c r="D19" s="2"/>
      <c r="E19" s="2" t="s">
        <v>33</v>
      </c>
      <c r="F19" s="2">
        <v>6.25</v>
      </c>
      <c r="G19" s="2"/>
      <c r="H19" s="2">
        <v>0.56999999999999995</v>
      </c>
      <c r="I19" s="2">
        <v>6.15</v>
      </c>
    </row>
    <row r="20" spans="1:9" ht="17.25" thickBot="1" x14ac:dyDescent="0.3">
      <c r="A20" s="2" t="s">
        <v>34</v>
      </c>
      <c r="B20" s="2" t="str">
        <f t="shared" si="0"/>
        <v>YES</v>
      </c>
      <c r="C20" s="3">
        <v>44412</v>
      </c>
      <c r="D20" s="2"/>
      <c r="E20" s="2" t="s">
        <v>35</v>
      </c>
      <c r="F20" s="2">
        <v>5.25</v>
      </c>
      <c r="G20" s="2"/>
      <c r="H20" s="2">
        <v>0.68</v>
      </c>
      <c r="I20" s="2">
        <v>5.15</v>
      </c>
    </row>
    <row r="21" spans="1:9" ht="17.25" thickBot="1" x14ac:dyDescent="0.3">
      <c r="A21" s="2" t="s">
        <v>36</v>
      </c>
      <c r="B21" s="2" t="str">
        <f t="shared" si="0"/>
        <v>YES</v>
      </c>
      <c r="C21" s="3">
        <v>44363</v>
      </c>
      <c r="D21" s="2"/>
      <c r="E21" s="2" t="s">
        <v>37</v>
      </c>
      <c r="F21" s="2">
        <v>4.25</v>
      </c>
      <c r="G21" s="2"/>
      <c r="H21" s="2">
        <v>0.56999999999999995</v>
      </c>
      <c r="I21" s="2">
        <v>4.1500000000000004</v>
      </c>
    </row>
    <row r="22" spans="1:9" ht="17.25" thickBot="1" x14ac:dyDescent="0.3">
      <c r="A22" s="2" t="s">
        <v>38</v>
      </c>
      <c r="B22" s="2" t="str">
        <f t="shared" si="0"/>
        <v>YES</v>
      </c>
      <c r="C22" s="3">
        <v>44321</v>
      </c>
      <c r="D22" s="2"/>
      <c r="E22" s="2" t="s">
        <v>39</v>
      </c>
      <c r="F22" s="2">
        <v>3.5</v>
      </c>
      <c r="G22" s="2"/>
      <c r="H22" s="2">
        <v>0.39</v>
      </c>
      <c r="I22" s="2">
        <v>3.4</v>
      </c>
    </row>
    <row r="23" spans="1:9" ht="17.25" thickBot="1" x14ac:dyDescent="0.3">
      <c r="A23" s="2" t="s">
        <v>40</v>
      </c>
      <c r="B23" s="2" t="str">
        <f t="shared" si="0"/>
        <v>YES</v>
      </c>
      <c r="C23" s="3">
        <v>44272</v>
      </c>
      <c r="D23" s="2"/>
      <c r="E23" s="2" t="s">
        <v>41</v>
      </c>
      <c r="F23" s="2">
        <v>2.75</v>
      </c>
      <c r="G23" s="2"/>
      <c r="H23" s="2">
        <v>0.34</v>
      </c>
      <c r="I23" s="2">
        <v>2.65</v>
      </c>
    </row>
    <row r="24" spans="1:9" ht="17.25" thickBot="1" x14ac:dyDescent="0.3">
      <c r="A24" s="2" t="s">
        <v>42</v>
      </c>
      <c r="B24" s="2" t="str">
        <f t="shared" si="0"/>
        <v>YES</v>
      </c>
      <c r="C24" s="3">
        <v>44216</v>
      </c>
      <c r="D24" s="2"/>
      <c r="E24" s="2" t="s">
        <v>43</v>
      </c>
      <c r="F24" s="2">
        <v>2</v>
      </c>
      <c r="G24" s="2"/>
      <c r="H24" s="2">
        <v>0.28000000000000003</v>
      </c>
      <c r="I24" s="2">
        <v>1.9</v>
      </c>
    </row>
    <row r="25" spans="1:9" ht="17.25" thickBot="1" x14ac:dyDescent="0.3">
      <c r="A25" s="2" t="s">
        <v>44</v>
      </c>
      <c r="B25" s="2" t="str">
        <f t="shared" si="0"/>
        <v>YES</v>
      </c>
      <c r="C25" s="3">
        <v>44174</v>
      </c>
      <c r="D25" s="2"/>
      <c r="E25" s="2" t="s">
        <v>45</v>
      </c>
      <c r="F25" s="2">
        <v>2</v>
      </c>
      <c r="G25" s="2"/>
      <c r="H25" s="2">
        <v>0.21</v>
      </c>
      <c r="I25" s="2">
        <v>1.9</v>
      </c>
    </row>
    <row r="26" spans="1:9" ht="17.25" thickBot="1" x14ac:dyDescent="0.3">
      <c r="A26" s="2" t="s">
        <v>46</v>
      </c>
      <c r="B26" s="2" t="str">
        <f t="shared" si="0"/>
        <v>YES</v>
      </c>
      <c r="C26" s="3">
        <v>44132</v>
      </c>
      <c r="D26" s="2"/>
      <c r="E26" s="2" t="s">
        <v>47</v>
      </c>
      <c r="F26" s="2">
        <v>2</v>
      </c>
      <c r="G26" s="2"/>
      <c r="H26" s="2">
        <v>0.22</v>
      </c>
      <c r="I26" s="2">
        <v>1.9</v>
      </c>
    </row>
    <row r="27" spans="1:9" ht="17.25" thickBot="1" x14ac:dyDescent="0.3">
      <c r="A27" s="2" t="s">
        <v>48</v>
      </c>
      <c r="B27" s="2" t="str">
        <f t="shared" si="0"/>
        <v>YES</v>
      </c>
      <c r="C27" s="3">
        <v>44090</v>
      </c>
      <c r="D27" s="2"/>
      <c r="E27" s="2" t="s">
        <v>49</v>
      </c>
      <c r="F27" s="2">
        <v>2</v>
      </c>
      <c r="G27" s="2"/>
      <c r="H27" s="2">
        <v>0.22</v>
      </c>
      <c r="I27" s="2">
        <v>1.9</v>
      </c>
    </row>
    <row r="28" spans="1:9" ht="17.25" thickBot="1" x14ac:dyDescent="0.3">
      <c r="A28" s="2" t="s">
        <v>50</v>
      </c>
      <c r="B28" s="2" t="str">
        <f t="shared" si="0"/>
        <v>YES</v>
      </c>
      <c r="C28" s="3">
        <v>44048</v>
      </c>
      <c r="D28" s="2"/>
      <c r="E28" s="2" t="s">
        <v>51</v>
      </c>
      <c r="F28" s="2">
        <v>2</v>
      </c>
      <c r="G28" s="2"/>
      <c r="H28" s="2">
        <v>0.22</v>
      </c>
      <c r="I28" s="2">
        <v>1.9</v>
      </c>
    </row>
    <row r="29" spans="1:9" ht="17.25" thickBot="1" x14ac:dyDescent="0.3">
      <c r="A29" s="2" t="s">
        <v>52</v>
      </c>
      <c r="B29" s="2" t="str">
        <f t="shared" si="0"/>
        <v>YES</v>
      </c>
      <c r="C29" s="3">
        <v>43999</v>
      </c>
      <c r="D29" s="2"/>
      <c r="E29" s="2" t="s">
        <v>53</v>
      </c>
      <c r="F29" s="2">
        <v>2.25</v>
      </c>
      <c r="G29" s="2"/>
      <c r="H29" s="2">
        <v>0.3</v>
      </c>
      <c r="I29" s="2">
        <v>2.15</v>
      </c>
    </row>
    <row r="30" spans="1:9" ht="17.25" thickBot="1" x14ac:dyDescent="0.3">
      <c r="A30" s="2" t="s">
        <v>54</v>
      </c>
      <c r="B30" s="2" t="str">
        <f t="shared" si="0"/>
        <v>YES</v>
      </c>
      <c r="C30" s="3">
        <v>43957</v>
      </c>
      <c r="D30" s="2"/>
      <c r="E30" s="2" t="s">
        <v>55</v>
      </c>
      <c r="F30" s="2">
        <v>3</v>
      </c>
      <c r="G30" s="2"/>
      <c r="H30" s="2">
        <v>0.32</v>
      </c>
      <c r="I30" s="2">
        <v>2.9</v>
      </c>
    </row>
    <row r="31" spans="1:9" ht="17.25" thickBot="1" x14ac:dyDescent="0.3">
      <c r="A31" s="2" t="s">
        <v>56</v>
      </c>
      <c r="B31" s="2" t="str">
        <f t="shared" si="0"/>
        <v>YES</v>
      </c>
      <c r="C31" s="3">
        <v>43908</v>
      </c>
      <c r="D31" s="2"/>
      <c r="E31" s="2" t="s">
        <v>57</v>
      </c>
      <c r="F31" s="2">
        <v>3.75</v>
      </c>
      <c r="G31" s="2"/>
      <c r="H31" s="2">
        <v>0.46</v>
      </c>
      <c r="I31" s="2">
        <v>3.65</v>
      </c>
    </row>
    <row r="32" spans="1:9" ht="17.25" thickBot="1" x14ac:dyDescent="0.3">
      <c r="A32" s="2" t="s">
        <v>58</v>
      </c>
      <c r="B32" s="2" t="str">
        <f t="shared" si="0"/>
        <v>YES</v>
      </c>
      <c r="C32" s="3">
        <v>43866</v>
      </c>
      <c r="D32" s="2"/>
      <c r="E32" s="2" t="s">
        <v>59</v>
      </c>
      <c r="F32" s="2">
        <v>4.25</v>
      </c>
      <c r="G32" s="2"/>
      <c r="H32" s="2">
        <v>0.45</v>
      </c>
      <c r="I32" s="2">
        <v>4.1500000000000004</v>
      </c>
    </row>
    <row r="33" spans="1:9" ht="17.25" thickBot="1" x14ac:dyDescent="0.3">
      <c r="A33" s="2" t="s">
        <v>60</v>
      </c>
      <c r="B33" s="2" t="str">
        <f t="shared" si="0"/>
        <v>YES</v>
      </c>
      <c r="C33" s="3">
        <v>43810</v>
      </c>
      <c r="D33" s="2"/>
      <c r="E33" s="2" t="s">
        <v>61</v>
      </c>
      <c r="F33" s="2">
        <v>4.5</v>
      </c>
      <c r="G33" s="2"/>
      <c r="H33" s="2">
        <v>0.65</v>
      </c>
      <c r="I33" s="2">
        <v>4.4000000000000004</v>
      </c>
    </row>
    <row r="34" spans="1:9" ht="17.25" thickBot="1" x14ac:dyDescent="0.3">
      <c r="A34" s="2" t="s">
        <v>62</v>
      </c>
      <c r="B34" s="2" t="str">
        <f t="shared" si="0"/>
        <v>YES</v>
      </c>
      <c r="C34" s="3">
        <v>43768</v>
      </c>
      <c r="D34" s="2"/>
      <c r="E34" s="2" t="s">
        <v>63</v>
      </c>
      <c r="F34" s="2">
        <v>5</v>
      </c>
      <c r="G34" s="2"/>
      <c r="H34" s="2">
        <v>0.55000000000000004</v>
      </c>
      <c r="I34" s="2">
        <v>4.9000000000000004</v>
      </c>
    </row>
    <row r="35" spans="1:9" ht="17.25" thickBot="1" x14ac:dyDescent="0.3">
      <c r="A35" s="2" t="s">
        <v>64</v>
      </c>
      <c r="B35" s="2" t="str">
        <f t="shared" si="0"/>
        <v>YES</v>
      </c>
      <c r="C35" s="3">
        <v>43726</v>
      </c>
      <c r="D35" s="2"/>
      <c r="E35" s="2" t="s">
        <v>65</v>
      </c>
      <c r="F35" s="2">
        <v>5.5</v>
      </c>
      <c r="G35" s="2"/>
      <c r="H35" s="2">
        <v>0.63</v>
      </c>
      <c r="I35" s="2">
        <v>5.4</v>
      </c>
    </row>
    <row r="36" spans="1:9" ht="17.25" thickBot="1" x14ac:dyDescent="0.3">
      <c r="A36" s="2" t="s">
        <v>66</v>
      </c>
      <c r="B36" s="2" t="str">
        <f t="shared" si="0"/>
        <v>YES</v>
      </c>
      <c r="C36" s="3">
        <v>43677</v>
      </c>
      <c r="D36" s="2"/>
      <c r="E36" s="2" t="s">
        <v>67</v>
      </c>
      <c r="F36" s="2">
        <v>6</v>
      </c>
      <c r="G36" s="2"/>
      <c r="H36" s="2">
        <v>0.8</v>
      </c>
      <c r="I36" s="2">
        <v>5.9</v>
      </c>
    </row>
    <row r="37" spans="1:9" ht="17.25" thickBot="1" x14ac:dyDescent="0.3">
      <c r="A37" s="2" t="s">
        <v>68</v>
      </c>
      <c r="B37" s="2" t="str">
        <f t="shared" si="0"/>
        <v>YES</v>
      </c>
      <c r="C37" s="3">
        <v>43635</v>
      </c>
      <c r="D37" s="2"/>
      <c r="E37" s="2" t="s">
        <v>69</v>
      </c>
      <c r="F37" s="2">
        <v>6.5</v>
      </c>
      <c r="G37" s="2"/>
      <c r="H37" s="2">
        <v>0.72</v>
      </c>
      <c r="I37" s="2">
        <v>6.4</v>
      </c>
    </row>
    <row r="38" spans="1:9" ht="17.25" thickBot="1" x14ac:dyDescent="0.3">
      <c r="A38" s="2" t="s">
        <v>70</v>
      </c>
      <c r="B38" s="2" t="str">
        <f t="shared" si="0"/>
        <v>YES</v>
      </c>
      <c r="C38" s="3">
        <v>43593</v>
      </c>
      <c r="D38" s="2"/>
      <c r="E38" s="2" t="s">
        <v>71</v>
      </c>
      <c r="F38" s="2">
        <v>6.5</v>
      </c>
      <c r="G38" s="2"/>
      <c r="H38" s="2">
        <v>0.74</v>
      </c>
      <c r="I38" s="2">
        <v>6.4</v>
      </c>
    </row>
    <row r="39" spans="1:9" ht="17.25" thickBot="1" x14ac:dyDescent="0.3">
      <c r="A39" s="2" t="s">
        <v>72</v>
      </c>
      <c r="B39" s="2" t="str">
        <f t="shared" si="0"/>
        <v>YES</v>
      </c>
      <c r="C39" s="3">
        <v>43544</v>
      </c>
      <c r="D39" s="2"/>
      <c r="E39" s="2" t="s">
        <v>73</v>
      </c>
      <c r="F39" s="2">
        <v>6.5</v>
      </c>
      <c r="G39" s="2"/>
      <c r="H39" s="2">
        <v>0.82</v>
      </c>
      <c r="I39" s="2">
        <v>6.4</v>
      </c>
    </row>
    <row r="40" spans="1:9" ht="17.25" thickBot="1" x14ac:dyDescent="0.3">
      <c r="A40" s="2" t="s">
        <v>74</v>
      </c>
      <c r="B40" s="2" t="str">
        <f t="shared" si="0"/>
        <v>YES</v>
      </c>
      <c r="C40" s="3">
        <v>43502</v>
      </c>
      <c r="D40" s="2"/>
      <c r="E40" s="2" t="s">
        <v>75</v>
      </c>
      <c r="F40" s="2">
        <v>6.5</v>
      </c>
      <c r="G40" s="2"/>
      <c r="H40" s="2">
        <v>0.69</v>
      </c>
      <c r="I40" s="2">
        <v>6.4</v>
      </c>
    </row>
    <row r="41" spans="1:9" ht="17.25" thickBot="1" x14ac:dyDescent="0.3">
      <c r="A41" s="2" t="s">
        <v>76</v>
      </c>
      <c r="B41" s="2" t="str">
        <f t="shared" si="0"/>
        <v>YES</v>
      </c>
      <c r="C41" s="3">
        <v>43446</v>
      </c>
      <c r="D41" s="2"/>
      <c r="E41" s="2" t="s">
        <v>77</v>
      </c>
      <c r="F41" s="2">
        <v>6.5</v>
      </c>
      <c r="G41" s="2"/>
      <c r="H41" s="2">
        <v>0.94</v>
      </c>
      <c r="I41" s="2">
        <v>6.4</v>
      </c>
    </row>
    <row r="42" spans="1:9" ht="17.25" thickBot="1" x14ac:dyDescent="0.3">
      <c r="A42" s="2" t="s">
        <v>78</v>
      </c>
      <c r="B42" s="2" t="str">
        <f t="shared" si="0"/>
        <v>YES</v>
      </c>
      <c r="C42" s="3">
        <v>43404</v>
      </c>
      <c r="D42" s="2"/>
      <c r="E42" s="2" t="s">
        <v>79</v>
      </c>
      <c r="F42" s="2">
        <v>6.5</v>
      </c>
      <c r="G42" s="2"/>
      <c r="H42" s="2">
        <v>0.69</v>
      </c>
      <c r="I42" s="2">
        <v>6.4</v>
      </c>
    </row>
    <row r="43" spans="1:9" ht="17.25" thickBot="1" x14ac:dyDescent="0.3">
      <c r="A43" s="2" t="s">
        <v>80</v>
      </c>
      <c r="B43" s="2" t="str">
        <f t="shared" si="0"/>
        <v>YES</v>
      </c>
      <c r="C43" s="3">
        <v>43362</v>
      </c>
      <c r="D43" s="2"/>
      <c r="E43" s="2" t="s">
        <v>81</v>
      </c>
      <c r="F43" s="2">
        <v>6.5</v>
      </c>
      <c r="G43" s="2"/>
      <c r="H43" s="2">
        <v>0.72</v>
      </c>
      <c r="I43" s="2">
        <v>6.4</v>
      </c>
    </row>
    <row r="44" spans="1:9" ht="17.25" thickBot="1" x14ac:dyDescent="0.3">
      <c r="A44" s="2" t="s">
        <v>82</v>
      </c>
      <c r="B44" s="2" t="str">
        <f t="shared" si="0"/>
        <v>YES</v>
      </c>
      <c r="C44" s="3">
        <v>43313</v>
      </c>
      <c r="D44" s="2"/>
      <c r="E44" s="2" t="s">
        <v>83</v>
      </c>
      <c r="F44" s="2">
        <v>6.5</v>
      </c>
      <c r="G44" s="2"/>
      <c r="H44" s="2">
        <v>0.84</v>
      </c>
      <c r="I44" s="2">
        <v>6.4</v>
      </c>
    </row>
    <row r="45" spans="1:9" ht="17.25" thickBot="1" x14ac:dyDescent="0.3">
      <c r="A45" s="2" t="s">
        <v>84</v>
      </c>
      <c r="B45" s="2" t="str">
        <f t="shared" si="0"/>
        <v>YES</v>
      </c>
      <c r="C45" s="3">
        <v>43271</v>
      </c>
      <c r="D45" s="2"/>
      <c r="E45" s="2" t="s">
        <v>85</v>
      </c>
      <c r="F45" s="2">
        <v>6.5</v>
      </c>
      <c r="G45" s="2"/>
      <c r="H45" s="2">
        <v>0.74</v>
      </c>
      <c r="I45" s="2">
        <v>6.4</v>
      </c>
    </row>
    <row r="46" spans="1:9" ht="17.25" thickBot="1" x14ac:dyDescent="0.3">
      <c r="A46" s="2" t="s">
        <v>86</v>
      </c>
      <c r="B46" s="2" t="str">
        <f t="shared" si="0"/>
        <v>YES</v>
      </c>
      <c r="C46" s="3">
        <v>43236</v>
      </c>
      <c r="D46" s="2"/>
      <c r="E46" s="2" t="s">
        <v>87</v>
      </c>
      <c r="F46" s="2">
        <v>6.5</v>
      </c>
      <c r="G46" s="2"/>
      <c r="H46" s="2">
        <v>0.59</v>
      </c>
      <c r="I46" s="2">
        <v>6.4</v>
      </c>
    </row>
    <row r="47" spans="1:9" ht="17.25" thickBot="1" x14ac:dyDescent="0.3">
      <c r="A47" s="2" t="s">
        <v>88</v>
      </c>
      <c r="B47" s="2" t="str">
        <f t="shared" si="0"/>
        <v>YES</v>
      </c>
      <c r="C47" s="3">
        <v>43180</v>
      </c>
      <c r="D47" s="2"/>
      <c r="E47" s="2" t="s">
        <v>89</v>
      </c>
      <c r="F47" s="2">
        <v>6.5</v>
      </c>
      <c r="G47" s="2"/>
      <c r="H47" s="2">
        <v>0.94</v>
      </c>
      <c r="I47" s="2">
        <v>6.4</v>
      </c>
    </row>
    <row r="48" spans="1:9" ht="17.25" thickBot="1" x14ac:dyDescent="0.3">
      <c r="A48" s="2" t="s">
        <v>90</v>
      </c>
      <c r="B48" s="2" t="str">
        <f t="shared" si="0"/>
        <v>YES</v>
      </c>
      <c r="C48" s="3">
        <v>43138</v>
      </c>
      <c r="D48" s="2"/>
      <c r="E48" s="2" t="s">
        <v>91</v>
      </c>
      <c r="F48" s="2">
        <v>6.75</v>
      </c>
      <c r="G48" s="2"/>
      <c r="H48" s="2">
        <v>0.72</v>
      </c>
      <c r="I48" s="2">
        <v>6.65</v>
      </c>
    </row>
    <row r="49" spans="1:9" ht="17.25" thickBot="1" x14ac:dyDescent="0.3">
      <c r="A49" s="2" t="s">
        <v>92</v>
      </c>
      <c r="B49" s="2" t="str">
        <f t="shared" si="0"/>
        <v>YES</v>
      </c>
      <c r="C49" s="3">
        <v>43075</v>
      </c>
      <c r="D49" s="2"/>
      <c r="E49" s="2" t="s">
        <v>93</v>
      </c>
      <c r="F49" s="2">
        <v>7</v>
      </c>
      <c r="G49" s="2"/>
      <c r="H49" s="2">
        <v>1.1499999999999999</v>
      </c>
      <c r="I49" s="2">
        <v>6.9</v>
      </c>
    </row>
    <row r="50" spans="1:9" ht="17.25" thickBot="1" x14ac:dyDescent="0.3">
      <c r="A50" s="2" t="s">
        <v>94</v>
      </c>
      <c r="B50" s="2" t="str">
        <f t="shared" si="0"/>
        <v>YES</v>
      </c>
      <c r="C50" s="3">
        <v>43033</v>
      </c>
      <c r="D50" s="2"/>
      <c r="E50" s="2" t="s">
        <v>95</v>
      </c>
      <c r="F50" s="2">
        <v>7.5</v>
      </c>
      <c r="G50" s="2"/>
      <c r="H50" s="2">
        <v>0.8</v>
      </c>
      <c r="I50" s="2">
        <v>7.4</v>
      </c>
    </row>
    <row r="51" spans="1:9" ht="17.25" thickBot="1" x14ac:dyDescent="0.3">
      <c r="A51" s="2" t="s">
        <v>96</v>
      </c>
      <c r="B51" s="2" t="str">
        <f t="shared" si="0"/>
        <v>YES</v>
      </c>
      <c r="C51" s="3">
        <v>42984</v>
      </c>
      <c r="D51" s="2"/>
      <c r="E51" s="2" t="s">
        <v>97</v>
      </c>
      <c r="F51" s="2">
        <v>8.25</v>
      </c>
      <c r="G51" s="2"/>
      <c r="H51" s="2">
        <v>1.03</v>
      </c>
      <c r="I51" s="2">
        <v>8.15</v>
      </c>
    </row>
    <row r="52" spans="1:9" ht="17.25" thickBot="1" x14ac:dyDescent="0.3">
      <c r="A52" s="2" t="s">
        <v>98</v>
      </c>
      <c r="B52" s="2" t="str">
        <f t="shared" si="0"/>
        <v>YES</v>
      </c>
      <c r="C52" s="3">
        <v>42942</v>
      </c>
      <c r="D52" s="2"/>
      <c r="E52" s="2" t="s">
        <v>99</v>
      </c>
      <c r="F52" s="2">
        <v>9.25</v>
      </c>
      <c r="G52" s="2"/>
      <c r="H52" s="2">
        <v>1.05</v>
      </c>
      <c r="I52" s="2">
        <v>9.15</v>
      </c>
    </row>
    <row r="53" spans="1:9" ht="17.25" thickBot="1" x14ac:dyDescent="0.3">
      <c r="A53" s="2" t="s">
        <v>100</v>
      </c>
      <c r="B53" s="2" t="str">
        <f t="shared" si="0"/>
        <v>YES</v>
      </c>
      <c r="C53" s="3">
        <v>42886</v>
      </c>
      <c r="D53" s="2"/>
      <c r="E53" s="2" t="s">
        <v>101</v>
      </c>
      <c r="F53" s="2">
        <v>10.25</v>
      </c>
      <c r="G53" s="2"/>
      <c r="H53" s="2">
        <v>1.51</v>
      </c>
      <c r="I53" s="2">
        <v>10.15</v>
      </c>
    </row>
    <row r="54" spans="1:9" ht="17.25" thickBot="1" x14ac:dyDescent="0.3">
      <c r="A54" s="2" t="s">
        <v>102</v>
      </c>
      <c r="B54" s="2" t="str">
        <f t="shared" si="0"/>
        <v>YES</v>
      </c>
      <c r="C54" s="3">
        <v>42837</v>
      </c>
      <c r="D54" s="2"/>
      <c r="E54" s="2" t="s">
        <v>103</v>
      </c>
      <c r="F54" s="2">
        <v>11.25</v>
      </c>
      <c r="G54" s="2"/>
      <c r="H54" s="2">
        <v>1.35</v>
      </c>
      <c r="I54" s="2">
        <v>11.15</v>
      </c>
    </row>
    <row r="55" spans="1:9" ht="17.25" thickBot="1" x14ac:dyDescent="0.3">
      <c r="A55" s="2" t="s">
        <v>104</v>
      </c>
      <c r="B55" s="2" t="str">
        <f t="shared" si="0"/>
        <v>YES</v>
      </c>
      <c r="C55" s="3">
        <v>42788</v>
      </c>
      <c r="D55" s="2"/>
      <c r="E55" s="2" t="s">
        <v>105</v>
      </c>
      <c r="F55" s="2">
        <v>12.25</v>
      </c>
      <c r="G55" s="2"/>
      <c r="H55" s="2">
        <v>1.51</v>
      </c>
      <c r="I55" s="2">
        <v>12.15</v>
      </c>
    </row>
    <row r="56" spans="1:9" ht="17.25" thickBot="1" x14ac:dyDescent="0.3">
      <c r="A56" s="2" t="s">
        <v>106</v>
      </c>
      <c r="B56" s="2" t="str">
        <f t="shared" si="0"/>
        <v>YES</v>
      </c>
      <c r="C56" s="3">
        <v>42746</v>
      </c>
      <c r="D56" s="2"/>
      <c r="E56" s="2" t="s">
        <v>107</v>
      </c>
      <c r="F56" s="2">
        <v>13</v>
      </c>
      <c r="G56" s="2"/>
      <c r="H56" s="2">
        <v>1.45</v>
      </c>
      <c r="I56" s="2">
        <v>12.9</v>
      </c>
    </row>
    <row r="57" spans="1:9" ht="17.25" thickBot="1" x14ac:dyDescent="0.3">
      <c r="A57" s="2" t="s">
        <v>108</v>
      </c>
      <c r="B57" s="2" t="str">
        <f t="shared" si="0"/>
        <v>YES</v>
      </c>
      <c r="C57" s="3">
        <v>42704</v>
      </c>
      <c r="D57" s="2"/>
      <c r="E57" s="2" t="s">
        <v>109</v>
      </c>
      <c r="F57" s="2">
        <v>13.75</v>
      </c>
      <c r="G57" s="2"/>
      <c r="H57" s="2">
        <v>1.53</v>
      </c>
      <c r="I57" s="2">
        <v>13.65</v>
      </c>
    </row>
    <row r="58" spans="1:9" ht="17.25" thickBot="1" x14ac:dyDescent="0.3">
      <c r="A58" s="2" t="s">
        <v>110</v>
      </c>
      <c r="B58" s="2" t="str">
        <f t="shared" si="0"/>
        <v>YES</v>
      </c>
      <c r="C58" s="3">
        <v>42662</v>
      </c>
      <c r="D58" s="2"/>
      <c r="E58" s="2" t="s">
        <v>111</v>
      </c>
      <c r="F58" s="2">
        <v>14</v>
      </c>
      <c r="G58" s="2"/>
      <c r="H58" s="2">
        <v>1.46</v>
      </c>
      <c r="I58" s="2">
        <v>13.9</v>
      </c>
    </row>
    <row r="59" spans="1:9" ht="17.25" thickBot="1" x14ac:dyDescent="0.3">
      <c r="A59" s="2" t="s">
        <v>112</v>
      </c>
      <c r="B59" s="2" t="str">
        <f t="shared" si="0"/>
        <v>YES</v>
      </c>
      <c r="C59" s="3">
        <v>42613</v>
      </c>
      <c r="D59" s="2"/>
      <c r="E59" s="2" t="s">
        <v>113</v>
      </c>
      <c r="F59" s="2">
        <v>14.25</v>
      </c>
      <c r="G59" s="2"/>
      <c r="H59" s="2">
        <v>1.75</v>
      </c>
      <c r="I59" s="2">
        <v>14.15</v>
      </c>
    </row>
    <row r="60" spans="1:9" ht="17.25" thickBot="1" x14ac:dyDescent="0.3">
      <c r="A60" s="2" t="s">
        <v>114</v>
      </c>
      <c r="B60" s="2" t="str">
        <f t="shared" si="0"/>
        <v>YES</v>
      </c>
      <c r="C60" s="3">
        <v>42571</v>
      </c>
      <c r="D60" s="2"/>
      <c r="E60" s="2" t="s">
        <v>115</v>
      </c>
      <c r="F60" s="2">
        <v>14.25</v>
      </c>
      <c r="G60" s="2"/>
      <c r="H60" s="2">
        <v>1.59</v>
      </c>
      <c r="I60" s="2">
        <v>14.15</v>
      </c>
    </row>
    <row r="61" spans="1:9" ht="17.25" thickBot="1" x14ac:dyDescent="0.3">
      <c r="A61" s="2" t="s">
        <v>116</v>
      </c>
      <c r="B61" s="2" t="str">
        <f t="shared" si="0"/>
        <v>YES</v>
      </c>
      <c r="C61" s="3">
        <v>42529</v>
      </c>
      <c r="D61" s="2"/>
      <c r="E61" s="2" t="s">
        <v>117</v>
      </c>
      <c r="F61" s="2">
        <v>14.25</v>
      </c>
      <c r="G61" s="2"/>
      <c r="H61" s="2">
        <v>1.59</v>
      </c>
      <c r="I61" s="2">
        <v>14.15</v>
      </c>
    </row>
    <row r="62" spans="1:9" ht="17.25" thickBot="1" x14ac:dyDescent="0.3">
      <c r="A62" s="2" t="s">
        <v>118</v>
      </c>
      <c r="B62" s="2" t="str">
        <f t="shared" si="0"/>
        <v>YES</v>
      </c>
      <c r="C62" s="3">
        <v>42487</v>
      </c>
      <c r="D62" s="2"/>
      <c r="E62" s="2" t="s">
        <v>119</v>
      </c>
      <c r="F62" s="2">
        <v>14.25</v>
      </c>
      <c r="G62" s="2"/>
      <c r="H62" s="2">
        <v>1.53</v>
      </c>
      <c r="I62" s="2">
        <v>14.15</v>
      </c>
    </row>
    <row r="63" spans="1:9" ht="17.25" thickBot="1" x14ac:dyDescent="0.3">
      <c r="A63" s="2" t="s">
        <v>120</v>
      </c>
      <c r="B63" s="2" t="str">
        <f t="shared" si="0"/>
        <v>YES</v>
      </c>
      <c r="C63" s="3">
        <v>42431</v>
      </c>
      <c r="D63" s="2"/>
      <c r="E63" s="2" t="s">
        <v>121</v>
      </c>
      <c r="F63" s="2">
        <v>14.25</v>
      </c>
      <c r="G63" s="2"/>
      <c r="H63" s="2">
        <v>2.02</v>
      </c>
      <c r="I63" s="2">
        <v>14.15</v>
      </c>
    </row>
    <row r="64" spans="1:9" ht="17.25" thickBot="1" x14ac:dyDescent="0.3">
      <c r="A64" s="2" t="s">
        <v>122</v>
      </c>
      <c r="B64" s="2" t="str">
        <f t="shared" si="0"/>
        <v>YES</v>
      </c>
      <c r="C64" s="3">
        <v>42389</v>
      </c>
      <c r="D64" s="2"/>
      <c r="E64" s="2" t="s">
        <v>123</v>
      </c>
      <c r="F64" s="2">
        <v>14.25</v>
      </c>
      <c r="G64" s="2"/>
      <c r="H64" s="2">
        <v>1.48</v>
      </c>
      <c r="I64" s="2">
        <v>14.15</v>
      </c>
    </row>
    <row r="65" spans="1:9" ht="17.25" thickBot="1" x14ac:dyDescent="0.3">
      <c r="A65" s="2" t="s">
        <v>124</v>
      </c>
      <c r="B65" s="2" t="str">
        <f t="shared" si="0"/>
        <v>YES</v>
      </c>
      <c r="C65" s="3">
        <v>42333</v>
      </c>
      <c r="D65" s="2"/>
      <c r="E65" s="2" t="s">
        <v>125</v>
      </c>
      <c r="F65" s="2">
        <v>14.25</v>
      </c>
      <c r="G65" s="2"/>
      <c r="H65" s="2">
        <v>2.02</v>
      </c>
      <c r="I65" s="2">
        <v>14.15</v>
      </c>
    </row>
    <row r="66" spans="1:9" ht="17.25" thickBot="1" x14ac:dyDescent="0.3">
      <c r="A66" s="2" t="s">
        <v>126</v>
      </c>
      <c r="B66" s="2" t="str">
        <f t="shared" si="0"/>
        <v>YES</v>
      </c>
      <c r="C66" s="3">
        <v>42298</v>
      </c>
      <c r="D66" s="2"/>
      <c r="E66" s="2" t="s">
        <v>127</v>
      </c>
      <c r="F66" s="2">
        <v>14.25</v>
      </c>
      <c r="G66" s="2"/>
      <c r="H66" s="2">
        <v>1.27</v>
      </c>
      <c r="I66" s="2">
        <v>14.15</v>
      </c>
    </row>
    <row r="67" spans="1:9" ht="17.25" thickBot="1" x14ac:dyDescent="0.3">
      <c r="A67" s="2" t="s">
        <v>128</v>
      </c>
      <c r="B67" s="2" t="str">
        <f t="shared" ref="B67:B130" si="1">IF(ISERR(FIND("ex.",A67)), "YES", "NO")</f>
        <v>YES</v>
      </c>
      <c r="C67" s="3">
        <v>42249</v>
      </c>
      <c r="D67" s="2"/>
      <c r="E67" s="2" t="s">
        <v>129</v>
      </c>
      <c r="F67" s="2">
        <v>14.25</v>
      </c>
      <c r="G67" s="2"/>
      <c r="H67" s="2">
        <v>1.75</v>
      </c>
      <c r="I67" s="2">
        <v>14.15</v>
      </c>
    </row>
    <row r="68" spans="1:9" ht="17.25" thickBot="1" x14ac:dyDescent="0.3">
      <c r="A68" s="2" t="s">
        <v>130</v>
      </c>
      <c r="B68" s="2" t="str">
        <f t="shared" si="1"/>
        <v>YES</v>
      </c>
      <c r="C68" s="3">
        <v>42214</v>
      </c>
      <c r="D68" s="2"/>
      <c r="E68" s="2" t="s">
        <v>131</v>
      </c>
      <c r="F68" s="2">
        <v>14.25</v>
      </c>
      <c r="G68" s="2"/>
      <c r="H68" s="2">
        <v>1.32</v>
      </c>
      <c r="I68" s="2">
        <v>14.15</v>
      </c>
    </row>
    <row r="69" spans="1:9" ht="17.25" thickBot="1" x14ac:dyDescent="0.3">
      <c r="A69" s="2" t="s">
        <v>132</v>
      </c>
      <c r="B69" s="2" t="str">
        <f t="shared" si="1"/>
        <v>YES</v>
      </c>
      <c r="C69" s="3">
        <v>42158</v>
      </c>
      <c r="D69" s="2"/>
      <c r="E69" s="2" t="s">
        <v>133</v>
      </c>
      <c r="F69" s="2">
        <v>13.75</v>
      </c>
      <c r="G69" s="2"/>
      <c r="H69" s="2">
        <v>2</v>
      </c>
      <c r="I69" s="2">
        <v>13.65</v>
      </c>
    </row>
    <row r="70" spans="1:9" ht="17.25" thickBot="1" x14ac:dyDescent="0.3">
      <c r="A70" s="2" t="s">
        <v>134</v>
      </c>
      <c r="B70" s="2" t="str">
        <f t="shared" si="1"/>
        <v>YES</v>
      </c>
      <c r="C70" s="3">
        <v>42123</v>
      </c>
      <c r="D70" s="2"/>
      <c r="E70" s="2" t="s">
        <v>135</v>
      </c>
      <c r="F70" s="2">
        <v>13.25</v>
      </c>
      <c r="G70" s="2"/>
      <c r="H70" s="2">
        <v>1.18</v>
      </c>
      <c r="I70" s="2">
        <v>13.15</v>
      </c>
    </row>
    <row r="71" spans="1:9" ht="17.25" thickBot="1" x14ac:dyDescent="0.3">
      <c r="A71" s="2" t="s">
        <v>136</v>
      </c>
      <c r="B71" s="2" t="str">
        <f t="shared" si="1"/>
        <v>YES</v>
      </c>
      <c r="C71" s="3">
        <v>42067</v>
      </c>
      <c r="D71" s="2"/>
      <c r="E71" s="2" t="s">
        <v>137</v>
      </c>
      <c r="F71" s="2">
        <v>12.75</v>
      </c>
      <c r="G71" s="2"/>
      <c r="H71" s="2">
        <v>1.81</v>
      </c>
      <c r="I71" s="2">
        <v>12.65</v>
      </c>
    </row>
    <row r="72" spans="1:9" ht="17.25" thickBot="1" x14ac:dyDescent="0.3">
      <c r="A72" s="2" t="s">
        <v>138</v>
      </c>
      <c r="B72" s="2" t="str">
        <f t="shared" si="1"/>
        <v>YES</v>
      </c>
      <c r="C72" s="3">
        <v>42025</v>
      </c>
      <c r="D72" s="2"/>
      <c r="E72" s="2" t="s">
        <v>139</v>
      </c>
      <c r="F72" s="2">
        <v>12.25</v>
      </c>
      <c r="G72" s="2"/>
      <c r="H72" s="2">
        <v>1.28</v>
      </c>
      <c r="I72" s="2">
        <v>12.15</v>
      </c>
    </row>
    <row r="73" spans="1:9" ht="17.25" thickBot="1" x14ac:dyDescent="0.3">
      <c r="A73" s="2" t="s">
        <v>140</v>
      </c>
      <c r="B73" s="2" t="str">
        <f t="shared" si="1"/>
        <v>YES</v>
      </c>
      <c r="C73" s="3">
        <v>41976</v>
      </c>
      <c r="D73" s="2"/>
      <c r="E73" s="2" t="s">
        <v>141</v>
      </c>
      <c r="F73" s="2">
        <v>11.75</v>
      </c>
      <c r="G73" s="2"/>
      <c r="H73" s="2">
        <v>1.45</v>
      </c>
      <c r="I73" s="2">
        <v>11.65</v>
      </c>
    </row>
    <row r="74" spans="1:9" ht="17.25" thickBot="1" x14ac:dyDescent="0.3">
      <c r="A74" s="2" t="s">
        <v>142</v>
      </c>
      <c r="B74" s="2" t="str">
        <f t="shared" si="1"/>
        <v>YES</v>
      </c>
      <c r="C74" s="3">
        <v>41941</v>
      </c>
      <c r="D74" s="2"/>
      <c r="E74" s="2" t="s">
        <v>143</v>
      </c>
      <c r="F74" s="2">
        <v>11.25</v>
      </c>
      <c r="G74" s="2"/>
      <c r="H74" s="2">
        <v>1.05</v>
      </c>
      <c r="I74" s="2">
        <v>11.15</v>
      </c>
    </row>
    <row r="75" spans="1:9" ht="17.25" thickBot="1" x14ac:dyDescent="0.3">
      <c r="A75" s="2" t="s">
        <v>144</v>
      </c>
      <c r="B75" s="2" t="str">
        <f t="shared" si="1"/>
        <v>YES</v>
      </c>
      <c r="C75" s="3">
        <v>41885</v>
      </c>
      <c r="D75" s="2"/>
      <c r="E75" s="2" t="s">
        <v>145</v>
      </c>
      <c r="F75" s="2">
        <v>11</v>
      </c>
      <c r="G75" s="2"/>
      <c r="H75" s="2">
        <v>1.66</v>
      </c>
      <c r="I75" s="2">
        <v>10.9</v>
      </c>
    </row>
    <row r="76" spans="1:9" ht="17.25" thickBot="1" x14ac:dyDescent="0.3">
      <c r="A76" s="2" t="s">
        <v>146</v>
      </c>
      <c r="B76" s="2" t="str">
        <f t="shared" si="1"/>
        <v>YES</v>
      </c>
      <c r="C76" s="3">
        <v>41836</v>
      </c>
      <c r="D76" s="2"/>
      <c r="E76" s="2" t="s">
        <v>147</v>
      </c>
      <c r="F76" s="2">
        <v>11</v>
      </c>
      <c r="G76" s="2"/>
      <c r="H76" s="2">
        <v>1.45</v>
      </c>
      <c r="I76" s="2">
        <v>10.9</v>
      </c>
    </row>
    <row r="77" spans="1:9" ht="17.25" thickBot="1" x14ac:dyDescent="0.3">
      <c r="A77" s="2" t="s">
        <v>148</v>
      </c>
      <c r="B77" s="2" t="str">
        <f t="shared" si="1"/>
        <v>YES</v>
      </c>
      <c r="C77" s="3">
        <v>41787</v>
      </c>
      <c r="D77" s="2"/>
      <c r="E77" s="2" t="s">
        <v>149</v>
      </c>
      <c r="F77" s="2">
        <v>11</v>
      </c>
      <c r="G77" s="2"/>
      <c r="H77" s="2">
        <v>1.41</v>
      </c>
      <c r="I77" s="2">
        <v>10.9</v>
      </c>
    </row>
    <row r="78" spans="1:9" ht="17.25" thickBot="1" x14ac:dyDescent="0.3">
      <c r="A78" s="2" t="s">
        <v>150</v>
      </c>
      <c r="B78" s="2" t="str">
        <f t="shared" si="1"/>
        <v>YES</v>
      </c>
      <c r="C78" s="3">
        <v>41731</v>
      </c>
      <c r="D78" s="2"/>
      <c r="E78" s="2" t="s">
        <v>151</v>
      </c>
      <c r="F78" s="2">
        <v>11</v>
      </c>
      <c r="G78" s="2"/>
      <c r="H78" s="2">
        <v>1.53</v>
      </c>
      <c r="I78" s="2">
        <v>10.9</v>
      </c>
    </row>
    <row r="79" spans="1:9" ht="17.25" thickBot="1" x14ac:dyDescent="0.3">
      <c r="A79" s="2" t="s">
        <v>152</v>
      </c>
      <c r="B79" s="2" t="str">
        <f t="shared" si="1"/>
        <v>YES</v>
      </c>
      <c r="C79" s="3">
        <v>41696</v>
      </c>
      <c r="D79" s="2"/>
      <c r="E79" s="2" t="s">
        <v>153</v>
      </c>
      <c r="F79" s="2">
        <v>10.75</v>
      </c>
      <c r="G79" s="2"/>
      <c r="H79" s="2">
        <v>0.93</v>
      </c>
      <c r="I79" s="2">
        <v>10.65</v>
      </c>
    </row>
    <row r="80" spans="1:9" ht="17.25" thickBot="1" x14ac:dyDescent="0.3">
      <c r="A80" s="2" t="s">
        <v>154</v>
      </c>
      <c r="B80" s="2" t="str">
        <f t="shared" si="1"/>
        <v>YES</v>
      </c>
      <c r="C80" s="3">
        <v>41654</v>
      </c>
      <c r="D80" s="2"/>
      <c r="E80" s="2" t="s">
        <v>155</v>
      </c>
      <c r="F80" s="2">
        <v>10.5</v>
      </c>
      <c r="G80" s="2"/>
      <c r="H80" s="2">
        <v>1.18</v>
      </c>
      <c r="I80" s="2">
        <v>10.4</v>
      </c>
    </row>
    <row r="81" spans="1:9" ht="17.25" thickBot="1" x14ac:dyDescent="0.3">
      <c r="A81" s="2" t="s">
        <v>156</v>
      </c>
      <c r="B81" s="2" t="str">
        <f t="shared" si="1"/>
        <v>YES</v>
      </c>
      <c r="C81" s="3">
        <v>41605</v>
      </c>
      <c r="D81" s="2"/>
      <c r="E81" s="2" t="s">
        <v>157</v>
      </c>
      <c r="F81" s="2">
        <v>10</v>
      </c>
      <c r="G81" s="2"/>
      <c r="H81" s="2">
        <v>1.24</v>
      </c>
      <c r="I81" s="2">
        <v>9.9</v>
      </c>
    </row>
    <row r="82" spans="1:9" ht="17.25" thickBot="1" x14ac:dyDescent="0.3">
      <c r="A82" s="2" t="s">
        <v>158</v>
      </c>
      <c r="B82" s="2" t="str">
        <f t="shared" si="1"/>
        <v>YES</v>
      </c>
      <c r="C82" s="3">
        <v>41556</v>
      </c>
      <c r="D82" s="2"/>
      <c r="E82" s="2" t="s">
        <v>159</v>
      </c>
      <c r="F82" s="2">
        <v>9.5</v>
      </c>
      <c r="G82" s="2"/>
      <c r="H82" s="2">
        <v>1.22</v>
      </c>
      <c r="I82" s="2">
        <v>9.4</v>
      </c>
    </row>
    <row r="83" spans="1:9" ht="17.25" thickBot="1" x14ac:dyDescent="0.3">
      <c r="A83" s="2" t="s">
        <v>160</v>
      </c>
      <c r="B83" s="2" t="str">
        <f t="shared" si="1"/>
        <v>YES</v>
      </c>
      <c r="C83" s="3">
        <v>41514</v>
      </c>
      <c r="D83" s="2"/>
      <c r="E83" s="2" t="s">
        <v>161</v>
      </c>
      <c r="F83" s="2">
        <v>9</v>
      </c>
      <c r="G83" s="2"/>
      <c r="H83" s="2">
        <v>1.02</v>
      </c>
      <c r="I83" s="2">
        <v>8.9</v>
      </c>
    </row>
    <row r="84" spans="1:9" ht="17.25" thickBot="1" x14ac:dyDescent="0.3">
      <c r="A84" s="2" t="s">
        <v>162</v>
      </c>
      <c r="B84" s="2" t="str">
        <f t="shared" si="1"/>
        <v>YES</v>
      </c>
      <c r="C84" s="3">
        <v>41465</v>
      </c>
      <c r="D84" s="2"/>
      <c r="E84" s="2" t="s">
        <v>163</v>
      </c>
      <c r="F84" s="2">
        <v>8.5</v>
      </c>
      <c r="G84" s="2"/>
      <c r="H84" s="2">
        <v>1.1299999999999999</v>
      </c>
      <c r="I84" s="2">
        <v>8.4</v>
      </c>
    </row>
    <row r="85" spans="1:9" ht="17.25" thickBot="1" x14ac:dyDescent="0.3">
      <c r="A85" s="2" t="s">
        <v>164</v>
      </c>
      <c r="B85" s="2" t="str">
        <f t="shared" si="1"/>
        <v>YES</v>
      </c>
      <c r="C85" s="3">
        <v>41423</v>
      </c>
      <c r="D85" s="2"/>
      <c r="E85" s="2" t="s">
        <v>165</v>
      </c>
      <c r="F85" s="2">
        <v>8</v>
      </c>
      <c r="G85" s="2"/>
      <c r="H85" s="2">
        <v>0.88</v>
      </c>
      <c r="I85" s="2">
        <v>7.9</v>
      </c>
    </row>
    <row r="86" spans="1:9" ht="17.25" thickBot="1" x14ac:dyDescent="0.3">
      <c r="A86" s="2" t="s">
        <v>166</v>
      </c>
      <c r="B86" s="2" t="str">
        <f t="shared" si="1"/>
        <v>YES</v>
      </c>
      <c r="C86" s="3">
        <v>41381</v>
      </c>
      <c r="D86" s="2"/>
      <c r="E86" s="2" t="s">
        <v>167</v>
      </c>
      <c r="F86" s="2">
        <v>7.5</v>
      </c>
      <c r="G86" s="2"/>
      <c r="H86" s="2">
        <v>0.82</v>
      </c>
      <c r="I86" s="2">
        <v>7.4</v>
      </c>
    </row>
    <row r="87" spans="1:9" ht="17.25" thickBot="1" x14ac:dyDescent="0.3">
      <c r="A87" s="2" t="s">
        <v>168</v>
      </c>
      <c r="B87" s="2" t="str">
        <f t="shared" si="1"/>
        <v>YES</v>
      </c>
      <c r="C87" s="3">
        <v>41339</v>
      </c>
      <c r="D87" s="2"/>
      <c r="E87" s="2" t="s">
        <v>169</v>
      </c>
      <c r="F87" s="2">
        <v>7.25</v>
      </c>
      <c r="G87" s="2"/>
      <c r="H87" s="2">
        <v>0.8</v>
      </c>
      <c r="I87" s="2">
        <v>7.16</v>
      </c>
    </row>
    <row r="88" spans="1:9" ht="17.25" thickBot="1" x14ac:dyDescent="0.3">
      <c r="A88" s="2" t="s">
        <v>170</v>
      </c>
      <c r="B88" s="2" t="str">
        <f t="shared" si="1"/>
        <v>YES</v>
      </c>
      <c r="C88" s="3">
        <v>41290</v>
      </c>
      <c r="D88" s="2"/>
      <c r="E88" s="2" t="s">
        <v>171</v>
      </c>
      <c r="F88" s="2">
        <v>7.25</v>
      </c>
      <c r="G88" s="2"/>
      <c r="H88" s="2">
        <v>0.9</v>
      </c>
      <c r="I88" s="2">
        <v>7.12</v>
      </c>
    </row>
    <row r="89" spans="1:9" ht="17.25" thickBot="1" x14ac:dyDescent="0.3">
      <c r="A89" s="2" t="s">
        <v>172</v>
      </c>
      <c r="B89" s="2" t="str">
        <f t="shared" si="1"/>
        <v>YES</v>
      </c>
      <c r="C89" s="3">
        <v>41241</v>
      </c>
      <c r="D89" s="2"/>
      <c r="E89" s="2" t="s">
        <v>173</v>
      </c>
      <c r="F89" s="2">
        <v>7.25</v>
      </c>
      <c r="G89" s="2"/>
      <c r="H89" s="2">
        <v>0.91</v>
      </c>
      <c r="I89" s="2">
        <v>7.14</v>
      </c>
    </row>
    <row r="90" spans="1:9" ht="17.25" thickBot="1" x14ac:dyDescent="0.3">
      <c r="A90" s="2" t="s">
        <v>174</v>
      </c>
      <c r="B90" s="2" t="str">
        <f t="shared" si="1"/>
        <v>YES</v>
      </c>
      <c r="C90" s="3">
        <v>41192</v>
      </c>
      <c r="D90" s="2"/>
      <c r="E90" s="2" t="s">
        <v>175</v>
      </c>
      <c r="F90" s="2">
        <v>7.25</v>
      </c>
      <c r="G90" s="2"/>
      <c r="H90" s="2">
        <v>0.88</v>
      </c>
      <c r="I90" s="2">
        <v>7.14</v>
      </c>
    </row>
    <row r="91" spans="1:9" ht="17.25" thickBot="1" x14ac:dyDescent="0.3">
      <c r="A91" s="2" t="s">
        <v>176</v>
      </c>
      <c r="B91" s="2" t="str">
        <f t="shared" si="1"/>
        <v>YES</v>
      </c>
      <c r="C91" s="3">
        <v>41150</v>
      </c>
      <c r="D91" s="2"/>
      <c r="E91" s="2" t="s">
        <v>177</v>
      </c>
      <c r="F91" s="2">
        <v>7.5</v>
      </c>
      <c r="G91" s="2"/>
      <c r="H91" s="2">
        <v>0.82</v>
      </c>
      <c r="I91" s="2">
        <v>7.39</v>
      </c>
    </row>
    <row r="92" spans="1:9" ht="17.25" thickBot="1" x14ac:dyDescent="0.3">
      <c r="A92" s="2" t="s">
        <v>178</v>
      </c>
      <c r="B92" s="2" t="str">
        <f t="shared" si="1"/>
        <v>YES</v>
      </c>
      <c r="C92" s="3">
        <v>41101</v>
      </c>
      <c r="D92" s="2"/>
      <c r="E92" s="2" t="s">
        <v>179</v>
      </c>
      <c r="F92" s="2">
        <v>8</v>
      </c>
      <c r="G92" s="2"/>
      <c r="H92" s="2">
        <v>1.06</v>
      </c>
      <c r="I92" s="2">
        <v>7.89</v>
      </c>
    </row>
    <row r="93" spans="1:9" ht="17.25" thickBot="1" x14ac:dyDescent="0.3">
      <c r="A93" s="2" t="s">
        <v>180</v>
      </c>
      <c r="B93" s="2" t="str">
        <f t="shared" si="1"/>
        <v>YES</v>
      </c>
      <c r="C93" s="3">
        <v>41059</v>
      </c>
      <c r="D93" s="2"/>
      <c r="E93" s="2" t="s">
        <v>181</v>
      </c>
      <c r="F93" s="2">
        <v>8.5</v>
      </c>
      <c r="G93" s="2"/>
      <c r="H93" s="2">
        <v>0.93</v>
      </c>
      <c r="I93" s="2">
        <v>8.39</v>
      </c>
    </row>
    <row r="94" spans="1:9" ht="17.25" thickBot="1" x14ac:dyDescent="0.3">
      <c r="A94" s="2" t="s">
        <v>182</v>
      </c>
      <c r="B94" s="2" t="str">
        <f t="shared" si="1"/>
        <v>YES</v>
      </c>
      <c r="C94" s="3">
        <v>41017</v>
      </c>
      <c r="D94" s="2"/>
      <c r="E94" s="2" t="s">
        <v>183</v>
      </c>
      <c r="F94" s="2">
        <v>9</v>
      </c>
      <c r="G94" s="2"/>
      <c r="H94" s="2">
        <v>0.99</v>
      </c>
      <c r="I94" s="2">
        <v>8.9</v>
      </c>
    </row>
    <row r="95" spans="1:9" ht="17.25" thickBot="1" x14ac:dyDescent="0.3">
      <c r="A95" s="2" t="s">
        <v>184</v>
      </c>
      <c r="B95" s="2" t="str">
        <f t="shared" si="1"/>
        <v>YES</v>
      </c>
      <c r="C95" s="3">
        <v>40975</v>
      </c>
      <c r="D95" s="2"/>
      <c r="E95" s="2" t="s">
        <v>185</v>
      </c>
      <c r="F95" s="2">
        <v>9.75</v>
      </c>
      <c r="G95" s="2"/>
      <c r="H95" s="2">
        <v>1.07</v>
      </c>
      <c r="I95" s="2">
        <v>9.65</v>
      </c>
    </row>
    <row r="96" spans="1:9" ht="17.25" thickBot="1" x14ac:dyDescent="0.3">
      <c r="A96" s="2" t="s">
        <v>186</v>
      </c>
      <c r="B96" s="2" t="str">
        <f t="shared" si="1"/>
        <v>YES</v>
      </c>
      <c r="C96" s="3">
        <v>40926</v>
      </c>
      <c r="D96" s="2"/>
      <c r="E96" s="2" t="s">
        <v>187</v>
      </c>
      <c r="F96" s="2">
        <v>10.5</v>
      </c>
      <c r="G96" s="2"/>
      <c r="H96" s="2">
        <v>1.3</v>
      </c>
      <c r="I96" s="2">
        <v>10.4</v>
      </c>
    </row>
    <row r="97" spans="1:9" ht="17.25" thickBot="1" x14ac:dyDescent="0.3">
      <c r="A97" s="2" t="s">
        <v>188</v>
      </c>
      <c r="B97" s="2" t="str">
        <f t="shared" si="1"/>
        <v>YES</v>
      </c>
      <c r="C97" s="3">
        <v>40877</v>
      </c>
      <c r="D97" s="2"/>
      <c r="E97" s="2" t="s">
        <v>189</v>
      </c>
      <c r="F97" s="2">
        <v>11</v>
      </c>
      <c r="G97" s="2"/>
      <c r="H97" s="2">
        <v>1.45</v>
      </c>
      <c r="I97" s="2">
        <v>10.9</v>
      </c>
    </row>
    <row r="98" spans="1:9" ht="17.25" thickBot="1" x14ac:dyDescent="0.3">
      <c r="A98" s="2" t="s">
        <v>190</v>
      </c>
      <c r="B98" s="2" t="str">
        <f t="shared" si="1"/>
        <v>YES</v>
      </c>
      <c r="C98" s="3">
        <v>40835</v>
      </c>
      <c r="D98" s="2"/>
      <c r="E98" s="2" t="s">
        <v>191</v>
      </c>
      <c r="F98" s="2">
        <v>11.5</v>
      </c>
      <c r="G98" s="2"/>
      <c r="H98" s="2">
        <v>1.21</v>
      </c>
      <c r="I98" s="2">
        <v>11.4</v>
      </c>
    </row>
    <row r="99" spans="1:9" ht="17.25" thickBot="1" x14ac:dyDescent="0.3">
      <c r="A99" s="2" t="s">
        <v>192</v>
      </c>
      <c r="B99" s="2" t="str">
        <f t="shared" si="1"/>
        <v>YES</v>
      </c>
      <c r="C99" s="3">
        <v>40786</v>
      </c>
      <c r="D99" s="2"/>
      <c r="E99" s="2" t="s">
        <v>193</v>
      </c>
      <c r="F99" s="2">
        <v>12</v>
      </c>
      <c r="G99" s="2"/>
      <c r="H99" s="2">
        <v>1.48</v>
      </c>
      <c r="I99" s="2">
        <v>11.9</v>
      </c>
    </row>
    <row r="100" spans="1:9" ht="17.25" thickBot="1" x14ac:dyDescent="0.3">
      <c r="A100" s="2" t="s">
        <v>194</v>
      </c>
      <c r="B100" s="2" t="str">
        <f t="shared" si="1"/>
        <v>YES</v>
      </c>
      <c r="C100" s="3">
        <v>40744</v>
      </c>
      <c r="D100" s="2"/>
      <c r="E100" s="2" t="s">
        <v>195</v>
      </c>
      <c r="F100" s="2">
        <v>12.5</v>
      </c>
      <c r="G100" s="2"/>
      <c r="H100" s="2">
        <v>1.4</v>
      </c>
      <c r="I100" s="2">
        <v>12.42</v>
      </c>
    </row>
    <row r="101" spans="1:9" ht="17.25" thickBot="1" x14ac:dyDescent="0.3">
      <c r="A101" s="2" t="s">
        <v>196</v>
      </c>
      <c r="B101" s="2" t="str">
        <f t="shared" si="1"/>
        <v>YES</v>
      </c>
      <c r="C101" s="3">
        <v>40702</v>
      </c>
      <c r="D101" s="2"/>
      <c r="E101" s="2" t="s">
        <v>197</v>
      </c>
      <c r="F101" s="2">
        <v>12.25</v>
      </c>
      <c r="G101" s="2"/>
      <c r="H101" s="2">
        <v>1.33</v>
      </c>
      <c r="I101" s="2">
        <v>12.17</v>
      </c>
    </row>
    <row r="102" spans="1:9" ht="17.25" thickBot="1" x14ac:dyDescent="0.3">
      <c r="A102" s="2" t="s">
        <v>198</v>
      </c>
      <c r="B102" s="2" t="str">
        <f t="shared" si="1"/>
        <v>YES</v>
      </c>
      <c r="C102" s="3">
        <v>40653</v>
      </c>
      <c r="D102" s="2"/>
      <c r="E102" s="2" t="s">
        <v>199</v>
      </c>
      <c r="F102" s="2">
        <v>12</v>
      </c>
      <c r="G102" s="2"/>
      <c r="H102" s="2">
        <v>1.49</v>
      </c>
      <c r="I102" s="2">
        <v>11.92</v>
      </c>
    </row>
    <row r="103" spans="1:9" ht="17.25" thickBot="1" x14ac:dyDescent="0.3">
      <c r="A103" s="2" t="s">
        <v>200</v>
      </c>
      <c r="B103" s="2" t="str">
        <f t="shared" si="1"/>
        <v>YES</v>
      </c>
      <c r="C103" s="3">
        <v>40604</v>
      </c>
      <c r="D103" s="2"/>
      <c r="E103" s="2" t="s">
        <v>201</v>
      </c>
      <c r="F103" s="2">
        <v>11.75</v>
      </c>
      <c r="G103" s="2"/>
      <c r="H103" s="2">
        <v>1.46</v>
      </c>
      <c r="I103" s="2">
        <v>11.67</v>
      </c>
    </row>
    <row r="104" spans="1:9" ht="17.25" thickBot="1" x14ac:dyDescent="0.3">
      <c r="A104" s="2" t="s">
        <v>202</v>
      </c>
      <c r="B104" s="2" t="str">
        <f t="shared" si="1"/>
        <v>YES</v>
      </c>
      <c r="C104" s="3">
        <v>40562</v>
      </c>
      <c r="D104" s="2"/>
      <c r="E104" s="2" t="s">
        <v>203</v>
      </c>
      <c r="F104" s="2">
        <v>11.25</v>
      </c>
      <c r="G104" s="2"/>
      <c r="H104" s="2">
        <v>1.27</v>
      </c>
      <c r="I104" s="2">
        <v>11.17</v>
      </c>
    </row>
    <row r="105" spans="1:9" ht="17.25" thickBot="1" x14ac:dyDescent="0.3">
      <c r="A105" s="2" t="s">
        <v>204</v>
      </c>
      <c r="B105" s="2" t="str">
        <f t="shared" si="1"/>
        <v>YES</v>
      </c>
      <c r="C105" s="3">
        <v>40520</v>
      </c>
      <c r="D105" s="2"/>
      <c r="E105" s="2" t="s">
        <v>205</v>
      </c>
      <c r="F105" s="2">
        <v>10.75</v>
      </c>
      <c r="G105" s="2"/>
      <c r="H105" s="2">
        <v>1.21</v>
      </c>
      <c r="I105" s="2">
        <v>10.66</v>
      </c>
    </row>
    <row r="106" spans="1:9" ht="17.25" thickBot="1" x14ac:dyDescent="0.3">
      <c r="A106" s="2" t="s">
        <v>206</v>
      </c>
      <c r="B106" s="2" t="str">
        <f t="shared" si="1"/>
        <v>YES</v>
      </c>
      <c r="C106" s="3">
        <v>40471</v>
      </c>
      <c r="D106" s="2"/>
      <c r="E106" s="2" t="s">
        <v>207</v>
      </c>
      <c r="F106" s="2">
        <v>10.75</v>
      </c>
      <c r="G106" s="2"/>
      <c r="H106" s="2">
        <v>1.34</v>
      </c>
      <c r="I106" s="2">
        <v>10.66</v>
      </c>
    </row>
    <row r="107" spans="1:9" ht="17.25" thickBot="1" x14ac:dyDescent="0.3">
      <c r="A107" s="2" t="s">
        <v>208</v>
      </c>
      <c r="B107" s="2" t="str">
        <f t="shared" si="1"/>
        <v>YES</v>
      </c>
      <c r="C107" s="3">
        <v>40422</v>
      </c>
      <c r="D107" s="2"/>
      <c r="E107" s="2" t="s">
        <v>209</v>
      </c>
      <c r="F107" s="2">
        <v>10.75</v>
      </c>
      <c r="G107" s="2"/>
      <c r="H107" s="2">
        <v>1.34</v>
      </c>
      <c r="I107" s="2">
        <v>10.66</v>
      </c>
    </row>
    <row r="108" spans="1:9" ht="17.25" thickBot="1" x14ac:dyDescent="0.3">
      <c r="A108" s="2" t="s">
        <v>210</v>
      </c>
      <c r="B108" s="2" t="str">
        <f t="shared" si="1"/>
        <v>YES</v>
      </c>
      <c r="C108" s="3">
        <v>40380</v>
      </c>
      <c r="D108" s="2"/>
      <c r="E108" s="2" t="s">
        <v>211</v>
      </c>
      <c r="F108" s="2">
        <v>10.75</v>
      </c>
      <c r="G108" s="2"/>
      <c r="H108" s="2">
        <v>1.21</v>
      </c>
      <c r="I108" s="2">
        <v>10.66</v>
      </c>
    </row>
    <row r="109" spans="1:9" ht="17.25" thickBot="1" x14ac:dyDescent="0.3">
      <c r="A109" s="2" t="s">
        <v>212</v>
      </c>
      <c r="B109" s="2" t="str">
        <f t="shared" si="1"/>
        <v>YES</v>
      </c>
      <c r="C109" s="3">
        <v>40338</v>
      </c>
      <c r="D109" s="2"/>
      <c r="E109" s="2" t="s">
        <v>213</v>
      </c>
      <c r="F109" s="2">
        <v>10.25</v>
      </c>
      <c r="G109" s="2"/>
      <c r="H109" s="2">
        <v>1.1599999999999999</v>
      </c>
      <c r="I109" s="2">
        <v>10.16</v>
      </c>
    </row>
    <row r="110" spans="1:9" ht="17.25" thickBot="1" x14ac:dyDescent="0.3">
      <c r="A110" s="2" t="s">
        <v>214</v>
      </c>
      <c r="B110" s="2" t="str">
        <f t="shared" si="1"/>
        <v>YES</v>
      </c>
      <c r="C110" s="3">
        <v>40296</v>
      </c>
      <c r="D110" s="2"/>
      <c r="E110" s="2" t="s">
        <v>215</v>
      </c>
      <c r="F110" s="2">
        <v>9.5</v>
      </c>
      <c r="G110" s="2"/>
      <c r="H110" s="2">
        <v>1.04</v>
      </c>
      <c r="I110" s="2">
        <v>9.4</v>
      </c>
    </row>
    <row r="111" spans="1:9" ht="17.25" thickBot="1" x14ac:dyDescent="0.3">
      <c r="A111" s="2" t="s">
        <v>216</v>
      </c>
      <c r="B111" s="2" t="str">
        <f t="shared" si="1"/>
        <v>YES</v>
      </c>
      <c r="C111" s="3">
        <v>40254</v>
      </c>
      <c r="D111" s="2"/>
      <c r="E111" s="2" t="s">
        <v>217</v>
      </c>
      <c r="F111" s="2">
        <v>8.75</v>
      </c>
      <c r="G111" s="2"/>
      <c r="H111" s="2">
        <v>0.93</v>
      </c>
      <c r="I111" s="2">
        <v>8.65</v>
      </c>
    </row>
    <row r="112" spans="1:9" ht="17.25" thickBot="1" x14ac:dyDescent="0.3">
      <c r="A112" s="2" t="s">
        <v>218</v>
      </c>
      <c r="B112" s="2" t="str">
        <f t="shared" si="1"/>
        <v>YES</v>
      </c>
      <c r="C112" s="3">
        <v>40205</v>
      </c>
      <c r="D112" s="2"/>
      <c r="E112" s="2" t="s">
        <v>219</v>
      </c>
      <c r="F112" s="2">
        <v>8.75</v>
      </c>
      <c r="G112" s="2"/>
      <c r="H112" s="2">
        <v>1.0900000000000001</v>
      </c>
      <c r="I112" s="2">
        <v>8.65</v>
      </c>
    </row>
    <row r="113" spans="1:9" ht="17.25" thickBot="1" x14ac:dyDescent="0.3">
      <c r="A113" s="2" t="s">
        <v>220</v>
      </c>
      <c r="B113" s="2" t="str">
        <f t="shared" si="1"/>
        <v>YES</v>
      </c>
      <c r="C113" s="3">
        <v>40156</v>
      </c>
      <c r="D113" s="2"/>
      <c r="E113" s="2" t="s">
        <v>221</v>
      </c>
      <c r="F113" s="2">
        <v>8.75</v>
      </c>
      <c r="G113" s="2"/>
      <c r="H113" s="2">
        <v>1.0900000000000001</v>
      </c>
      <c r="I113" s="2">
        <v>8.65</v>
      </c>
    </row>
    <row r="114" spans="1:9" ht="17.25" thickBot="1" x14ac:dyDescent="0.3">
      <c r="A114" s="2" t="s">
        <v>222</v>
      </c>
      <c r="B114" s="2" t="str">
        <f t="shared" si="1"/>
        <v>YES</v>
      </c>
      <c r="C114" s="3">
        <v>40107</v>
      </c>
      <c r="D114" s="2"/>
      <c r="E114" s="2" t="s">
        <v>223</v>
      </c>
      <c r="F114" s="2">
        <v>8.75</v>
      </c>
      <c r="G114" s="2"/>
      <c r="H114" s="2">
        <v>1.1299999999999999</v>
      </c>
      <c r="I114" s="2">
        <v>8.65</v>
      </c>
    </row>
    <row r="115" spans="1:9" ht="17.25" thickBot="1" x14ac:dyDescent="0.3">
      <c r="A115" s="2" t="s">
        <v>224</v>
      </c>
      <c r="B115" s="2" t="str">
        <f t="shared" si="1"/>
        <v>YES</v>
      </c>
      <c r="C115" s="3">
        <v>40058</v>
      </c>
      <c r="D115" s="2"/>
      <c r="E115" s="2" t="s">
        <v>225</v>
      </c>
      <c r="F115" s="2">
        <v>8.75</v>
      </c>
      <c r="G115" s="2"/>
      <c r="H115" s="2">
        <v>1.0900000000000001</v>
      </c>
      <c r="I115" s="2">
        <v>8.65</v>
      </c>
    </row>
    <row r="116" spans="1:9" ht="17.25" thickBot="1" x14ac:dyDescent="0.3">
      <c r="A116" s="2" t="s">
        <v>226</v>
      </c>
      <c r="B116" s="2" t="str">
        <f t="shared" si="1"/>
        <v>YES</v>
      </c>
      <c r="C116" s="3">
        <v>40016</v>
      </c>
      <c r="D116" s="2"/>
      <c r="E116" s="2" t="s">
        <v>227</v>
      </c>
      <c r="F116" s="2">
        <v>8.75</v>
      </c>
      <c r="G116" s="2"/>
      <c r="H116" s="2">
        <v>0.99</v>
      </c>
      <c r="I116" s="2">
        <v>8.65</v>
      </c>
    </row>
    <row r="117" spans="1:9" ht="17.25" thickBot="1" x14ac:dyDescent="0.3">
      <c r="A117" s="2" t="s">
        <v>228</v>
      </c>
      <c r="B117" s="2" t="str">
        <f t="shared" si="1"/>
        <v>YES</v>
      </c>
      <c r="C117" s="3">
        <v>39974</v>
      </c>
      <c r="D117" s="2"/>
      <c r="E117" s="2" t="s">
        <v>229</v>
      </c>
      <c r="F117" s="2">
        <v>9.25</v>
      </c>
      <c r="G117" s="2"/>
      <c r="H117" s="2">
        <v>1.01</v>
      </c>
      <c r="I117" s="2">
        <v>9.16</v>
      </c>
    </row>
    <row r="118" spans="1:9" ht="17.25" thickBot="1" x14ac:dyDescent="0.3">
      <c r="A118" s="2" t="s">
        <v>230</v>
      </c>
      <c r="B118" s="2" t="str">
        <f t="shared" si="1"/>
        <v>YES</v>
      </c>
      <c r="C118" s="3">
        <v>39932</v>
      </c>
      <c r="D118" s="2"/>
      <c r="E118" s="2" t="s">
        <v>231</v>
      </c>
      <c r="F118" s="2">
        <v>10.25</v>
      </c>
      <c r="G118" s="2"/>
      <c r="H118" s="2">
        <v>1.1200000000000001</v>
      </c>
      <c r="I118" s="2">
        <v>10.16</v>
      </c>
    </row>
    <row r="119" spans="1:9" ht="17.25" thickBot="1" x14ac:dyDescent="0.3">
      <c r="A119" s="2" t="s">
        <v>232</v>
      </c>
      <c r="B119" s="2" t="str">
        <f t="shared" si="1"/>
        <v>YES</v>
      </c>
      <c r="C119" s="3">
        <v>39883</v>
      </c>
      <c r="D119" s="2"/>
      <c r="E119" s="2" t="s">
        <v>233</v>
      </c>
      <c r="F119" s="2">
        <v>11.25</v>
      </c>
      <c r="G119" s="2"/>
      <c r="H119" s="2">
        <v>1.4</v>
      </c>
      <c r="I119" s="2">
        <v>11.16</v>
      </c>
    </row>
    <row r="120" spans="1:9" ht="17.25" thickBot="1" x14ac:dyDescent="0.3">
      <c r="A120" s="2" t="s">
        <v>234</v>
      </c>
      <c r="B120" s="2" t="str">
        <f t="shared" si="1"/>
        <v>YES</v>
      </c>
      <c r="C120" s="3">
        <v>39834</v>
      </c>
      <c r="D120" s="2"/>
      <c r="E120" s="2" t="s">
        <v>235</v>
      </c>
      <c r="F120" s="2">
        <v>12.75</v>
      </c>
      <c r="G120" s="2"/>
      <c r="H120" s="2">
        <v>1.57</v>
      </c>
      <c r="I120" s="2">
        <v>12.66</v>
      </c>
    </row>
    <row r="121" spans="1:9" ht="17.25" thickBot="1" x14ac:dyDescent="0.3">
      <c r="A121" s="2" t="s">
        <v>236</v>
      </c>
      <c r="B121" s="2" t="str">
        <f t="shared" si="1"/>
        <v>YES</v>
      </c>
      <c r="C121" s="3">
        <v>39792</v>
      </c>
      <c r="D121" s="2"/>
      <c r="E121" s="2" t="s">
        <v>237</v>
      </c>
      <c r="F121" s="2">
        <v>13.75</v>
      </c>
      <c r="G121" s="2"/>
      <c r="H121" s="2">
        <v>1.43</v>
      </c>
      <c r="I121" s="2">
        <v>13.66</v>
      </c>
    </row>
    <row r="122" spans="1:9" ht="17.25" thickBot="1" x14ac:dyDescent="0.3">
      <c r="A122" s="2" t="s">
        <v>238</v>
      </c>
      <c r="B122" s="2" t="str">
        <f t="shared" si="1"/>
        <v>YES</v>
      </c>
      <c r="C122" s="3">
        <v>39750</v>
      </c>
      <c r="D122" s="2"/>
      <c r="E122" s="2" t="s">
        <v>239</v>
      </c>
      <c r="F122" s="2">
        <v>13.75</v>
      </c>
      <c r="G122" s="2"/>
      <c r="H122" s="2">
        <v>1.53</v>
      </c>
      <c r="I122" s="2">
        <v>13.65</v>
      </c>
    </row>
    <row r="123" spans="1:9" ht="17.25" thickBot="1" x14ac:dyDescent="0.3">
      <c r="A123" s="2" t="s">
        <v>240</v>
      </c>
      <c r="B123" s="2" t="str">
        <f t="shared" si="1"/>
        <v>YES</v>
      </c>
      <c r="C123" s="3">
        <v>39701</v>
      </c>
      <c r="D123" s="2"/>
      <c r="E123" s="2" t="s">
        <v>241</v>
      </c>
      <c r="F123" s="2">
        <v>13.75</v>
      </c>
      <c r="G123" s="2"/>
      <c r="H123" s="2">
        <v>1.79</v>
      </c>
      <c r="I123" s="2">
        <v>13.66</v>
      </c>
    </row>
    <row r="124" spans="1:9" ht="17.25" thickBot="1" x14ac:dyDescent="0.3">
      <c r="A124" s="2" t="s">
        <v>242</v>
      </c>
      <c r="B124" s="2" t="str">
        <f t="shared" si="1"/>
        <v>YES</v>
      </c>
      <c r="C124" s="3">
        <v>39652</v>
      </c>
      <c r="D124" s="2"/>
      <c r="E124" s="2" t="s">
        <v>243</v>
      </c>
      <c r="F124" s="2">
        <v>13</v>
      </c>
      <c r="G124" s="2"/>
      <c r="H124" s="2">
        <v>1.7</v>
      </c>
      <c r="I124" s="2">
        <v>12.92</v>
      </c>
    </row>
    <row r="125" spans="1:9" ht="17.25" thickBot="1" x14ac:dyDescent="0.3">
      <c r="A125" s="2" t="s">
        <v>244</v>
      </c>
      <c r="B125" s="2" t="str">
        <f t="shared" si="1"/>
        <v>YES</v>
      </c>
      <c r="C125" s="3">
        <v>39603</v>
      </c>
      <c r="D125" s="2"/>
      <c r="E125" s="2" t="s">
        <v>245</v>
      </c>
      <c r="F125" s="2">
        <v>12.25</v>
      </c>
      <c r="G125" s="2"/>
      <c r="H125" s="2">
        <v>1.61</v>
      </c>
      <c r="I125" s="2">
        <v>12.17</v>
      </c>
    </row>
    <row r="126" spans="1:9" ht="17.25" thickBot="1" x14ac:dyDescent="0.3">
      <c r="A126" s="2" t="s">
        <v>246</v>
      </c>
      <c r="B126" s="2" t="str">
        <f t="shared" si="1"/>
        <v>YES</v>
      </c>
      <c r="C126" s="3">
        <v>39554</v>
      </c>
      <c r="D126" s="2"/>
      <c r="E126" s="2" t="s">
        <v>247</v>
      </c>
      <c r="F126" s="2">
        <v>11.75</v>
      </c>
      <c r="G126" s="2"/>
      <c r="H126" s="2">
        <v>1.41</v>
      </c>
      <c r="I126" s="2">
        <v>11.63</v>
      </c>
    </row>
    <row r="127" spans="1:9" ht="17.25" thickBot="1" x14ac:dyDescent="0.3">
      <c r="A127" s="2" t="s">
        <v>248</v>
      </c>
      <c r="B127" s="2" t="str">
        <f t="shared" si="1"/>
        <v>YES</v>
      </c>
      <c r="C127" s="3">
        <v>39512</v>
      </c>
      <c r="D127" s="2"/>
      <c r="E127" s="2" t="s">
        <v>249</v>
      </c>
      <c r="F127" s="2">
        <v>11.25</v>
      </c>
      <c r="G127" s="2"/>
      <c r="H127" s="2">
        <v>1.23</v>
      </c>
      <c r="I127" s="2">
        <v>11.18</v>
      </c>
    </row>
    <row r="128" spans="1:9" ht="17.25" thickBot="1" x14ac:dyDescent="0.3">
      <c r="A128" s="2" t="s">
        <v>250</v>
      </c>
      <c r="B128" s="2" t="str">
        <f t="shared" si="1"/>
        <v>YES</v>
      </c>
      <c r="C128" s="3">
        <v>39470</v>
      </c>
      <c r="D128" s="2"/>
      <c r="E128" s="2" t="s">
        <v>251</v>
      </c>
      <c r="F128" s="2">
        <v>11.25</v>
      </c>
      <c r="G128" s="2"/>
      <c r="H128" s="2">
        <v>1.18</v>
      </c>
      <c r="I128" s="2">
        <v>11.18</v>
      </c>
    </row>
    <row r="129" spans="1:9" ht="17.25" thickBot="1" x14ac:dyDescent="0.3">
      <c r="A129" s="2" t="s">
        <v>252</v>
      </c>
      <c r="B129" s="2" t="str">
        <f t="shared" si="1"/>
        <v>YES</v>
      </c>
      <c r="C129" s="3">
        <v>39421</v>
      </c>
      <c r="D129" s="2"/>
      <c r="E129" s="2" t="s">
        <v>253</v>
      </c>
      <c r="F129" s="2">
        <v>11.25</v>
      </c>
      <c r="G129" s="2"/>
      <c r="H129" s="2">
        <v>1.4</v>
      </c>
      <c r="I129" s="2">
        <v>11.18</v>
      </c>
    </row>
    <row r="130" spans="1:9" ht="17.25" thickBot="1" x14ac:dyDescent="0.3">
      <c r="A130" s="2" t="s">
        <v>254</v>
      </c>
      <c r="B130" s="2" t="str">
        <f t="shared" si="1"/>
        <v>YES</v>
      </c>
      <c r="C130" s="3">
        <v>39372</v>
      </c>
      <c r="D130" s="2"/>
      <c r="E130" s="2" t="s">
        <v>255</v>
      </c>
      <c r="F130" s="2">
        <v>11.25</v>
      </c>
      <c r="G130" s="2"/>
      <c r="H130" s="2">
        <v>1.4</v>
      </c>
      <c r="I130" s="2">
        <v>11.18</v>
      </c>
    </row>
    <row r="131" spans="1:9" ht="17.25" thickBot="1" x14ac:dyDescent="0.3">
      <c r="A131" s="2" t="s">
        <v>256</v>
      </c>
      <c r="B131" s="2" t="str">
        <f t="shared" ref="B131:B194" si="2">IF(ISERR(FIND("ex.",A131)), "YES", "NO")</f>
        <v>YES</v>
      </c>
      <c r="C131" s="3">
        <v>39330</v>
      </c>
      <c r="D131" s="2"/>
      <c r="E131" s="2" t="s">
        <v>257</v>
      </c>
      <c r="F131" s="2">
        <v>11.25</v>
      </c>
      <c r="G131" s="2"/>
      <c r="H131" s="2">
        <v>1.18</v>
      </c>
      <c r="I131" s="2">
        <v>11.18</v>
      </c>
    </row>
    <row r="132" spans="1:9" ht="17.25" thickBot="1" x14ac:dyDescent="0.3">
      <c r="A132" s="2" t="s">
        <v>258</v>
      </c>
      <c r="B132" s="2" t="str">
        <f t="shared" si="2"/>
        <v>YES</v>
      </c>
      <c r="C132" s="3">
        <v>39281</v>
      </c>
      <c r="D132" s="2"/>
      <c r="E132" s="2" t="s">
        <v>259</v>
      </c>
      <c r="F132" s="2">
        <v>11.5</v>
      </c>
      <c r="G132" s="2"/>
      <c r="H132" s="2">
        <v>1.51</v>
      </c>
      <c r="I132" s="2">
        <v>11.43</v>
      </c>
    </row>
    <row r="133" spans="1:9" ht="17.25" thickBot="1" x14ac:dyDescent="0.3">
      <c r="A133" s="2" t="s">
        <v>260</v>
      </c>
      <c r="B133" s="2" t="str">
        <f t="shared" si="2"/>
        <v>YES</v>
      </c>
      <c r="C133" s="3">
        <v>39239</v>
      </c>
      <c r="D133" s="2"/>
      <c r="E133" s="2" t="s">
        <v>261</v>
      </c>
      <c r="F133" s="2">
        <v>12</v>
      </c>
      <c r="G133" s="2"/>
      <c r="H133" s="2">
        <v>1.31</v>
      </c>
      <c r="I133" s="2">
        <v>11.93</v>
      </c>
    </row>
    <row r="134" spans="1:9" ht="17.25" thickBot="1" x14ac:dyDescent="0.3">
      <c r="A134" s="2" t="s">
        <v>262</v>
      </c>
      <c r="B134" s="2" t="str">
        <f t="shared" si="2"/>
        <v>YES</v>
      </c>
      <c r="C134" s="3">
        <v>39190</v>
      </c>
      <c r="D134" s="2"/>
      <c r="E134" s="2" t="s">
        <v>263</v>
      </c>
      <c r="F134" s="2">
        <v>12.5</v>
      </c>
      <c r="G134" s="2"/>
      <c r="H134" s="2">
        <v>1.59</v>
      </c>
      <c r="I134" s="2">
        <v>12.43</v>
      </c>
    </row>
    <row r="135" spans="1:9" ht="17.25" thickBot="1" x14ac:dyDescent="0.3">
      <c r="A135" s="2" t="s">
        <v>264</v>
      </c>
      <c r="B135" s="2" t="str">
        <f t="shared" si="2"/>
        <v>YES</v>
      </c>
      <c r="C135" s="3">
        <v>39148</v>
      </c>
      <c r="D135" s="2"/>
      <c r="E135" s="2" t="s">
        <v>265</v>
      </c>
      <c r="F135" s="2">
        <v>12.75</v>
      </c>
      <c r="G135" s="2"/>
      <c r="H135" s="2">
        <v>1.38</v>
      </c>
      <c r="I135" s="2">
        <v>12.68</v>
      </c>
    </row>
    <row r="136" spans="1:9" ht="17.25" thickBot="1" x14ac:dyDescent="0.3">
      <c r="A136" s="2" t="s">
        <v>266</v>
      </c>
      <c r="B136" s="2" t="str">
        <f t="shared" si="2"/>
        <v>YES</v>
      </c>
      <c r="C136" s="3">
        <v>39106</v>
      </c>
      <c r="D136" s="2"/>
      <c r="E136" s="2" t="s">
        <v>267</v>
      </c>
      <c r="F136" s="2">
        <v>13</v>
      </c>
      <c r="G136" s="2"/>
      <c r="H136" s="2">
        <v>1.36</v>
      </c>
      <c r="I136" s="2">
        <v>12.93</v>
      </c>
    </row>
    <row r="137" spans="1:9" ht="17.25" thickBot="1" x14ac:dyDescent="0.3">
      <c r="A137" s="2" t="s">
        <v>268</v>
      </c>
      <c r="B137" s="2" t="str">
        <f t="shared" si="2"/>
        <v>YES</v>
      </c>
      <c r="C137" s="3">
        <v>39050</v>
      </c>
      <c r="D137" s="2"/>
      <c r="E137" s="2" t="s">
        <v>269</v>
      </c>
      <c r="F137" s="2">
        <v>13.25</v>
      </c>
      <c r="G137" s="2"/>
      <c r="H137" s="2">
        <v>1.89</v>
      </c>
      <c r="I137" s="2">
        <v>13.19</v>
      </c>
    </row>
    <row r="138" spans="1:9" ht="17.25" thickBot="1" x14ac:dyDescent="0.3">
      <c r="A138" s="2" t="s">
        <v>270</v>
      </c>
      <c r="B138" s="2" t="str">
        <f t="shared" si="2"/>
        <v>YES</v>
      </c>
      <c r="C138" s="3">
        <v>39007</v>
      </c>
      <c r="D138" s="2"/>
      <c r="E138" s="2" t="s">
        <v>271</v>
      </c>
      <c r="F138" s="2">
        <v>13.75</v>
      </c>
      <c r="G138" s="2"/>
      <c r="H138" s="2">
        <v>1.43</v>
      </c>
      <c r="I138" s="2">
        <v>13.67</v>
      </c>
    </row>
    <row r="139" spans="1:9" ht="17.25" thickBot="1" x14ac:dyDescent="0.3">
      <c r="A139" s="2" t="s">
        <v>272</v>
      </c>
      <c r="B139" s="2" t="str">
        <f t="shared" si="2"/>
        <v>YES</v>
      </c>
      <c r="C139" s="3">
        <v>38959</v>
      </c>
      <c r="D139" s="2"/>
      <c r="E139" s="2" t="s">
        <v>273</v>
      </c>
      <c r="F139" s="2">
        <v>14.25</v>
      </c>
      <c r="G139" s="2"/>
      <c r="H139" s="2">
        <v>1.75</v>
      </c>
      <c r="I139" s="2">
        <v>14.17</v>
      </c>
    </row>
    <row r="140" spans="1:9" ht="17.25" thickBot="1" x14ac:dyDescent="0.3">
      <c r="A140" s="2" t="s">
        <v>274</v>
      </c>
      <c r="B140" s="2" t="str">
        <f t="shared" si="2"/>
        <v>YES</v>
      </c>
      <c r="C140" s="3">
        <v>38917</v>
      </c>
      <c r="D140" s="2"/>
      <c r="E140" s="2" t="s">
        <v>275</v>
      </c>
      <c r="F140" s="2">
        <v>14.75</v>
      </c>
      <c r="G140" s="2"/>
      <c r="H140" s="2">
        <v>1.64</v>
      </c>
      <c r="I140" s="2">
        <v>14.67</v>
      </c>
    </row>
    <row r="141" spans="1:9" ht="17.25" thickBot="1" x14ac:dyDescent="0.3">
      <c r="A141" s="2" t="s">
        <v>276</v>
      </c>
      <c r="B141" s="2" t="str">
        <f t="shared" si="2"/>
        <v>YES</v>
      </c>
      <c r="C141" s="3">
        <v>38868</v>
      </c>
      <c r="D141" s="2"/>
      <c r="E141" s="2" t="s">
        <v>277</v>
      </c>
      <c r="F141" s="2">
        <v>15.25</v>
      </c>
      <c r="G141" s="2"/>
      <c r="H141" s="2">
        <v>1.92</v>
      </c>
      <c r="I141" s="2">
        <v>15.18</v>
      </c>
    </row>
    <row r="142" spans="1:9" ht="17.25" thickBot="1" x14ac:dyDescent="0.3">
      <c r="A142" s="2" t="s">
        <v>278</v>
      </c>
      <c r="B142" s="2" t="str">
        <f t="shared" si="2"/>
        <v>YES</v>
      </c>
      <c r="C142" s="3">
        <v>38826</v>
      </c>
      <c r="D142" s="2"/>
      <c r="E142" s="2" t="s">
        <v>279</v>
      </c>
      <c r="F142" s="2">
        <v>15.75</v>
      </c>
      <c r="G142" s="2"/>
      <c r="H142" s="2">
        <v>1.63</v>
      </c>
      <c r="I142" s="2">
        <v>15.7</v>
      </c>
    </row>
    <row r="143" spans="1:9" ht="17.25" thickBot="1" x14ac:dyDescent="0.3">
      <c r="A143" s="2" t="s">
        <v>280</v>
      </c>
      <c r="B143" s="2" t="str">
        <f t="shared" si="2"/>
        <v>YES</v>
      </c>
      <c r="C143" s="3">
        <v>38784</v>
      </c>
      <c r="D143" s="2"/>
      <c r="E143" s="2" t="s">
        <v>281</v>
      </c>
      <c r="F143" s="2">
        <v>16.5</v>
      </c>
      <c r="G143" s="2"/>
      <c r="H143" s="2">
        <v>1.77</v>
      </c>
      <c r="I143" s="2">
        <v>16.5</v>
      </c>
    </row>
    <row r="144" spans="1:9" ht="17.25" thickBot="1" x14ac:dyDescent="0.3">
      <c r="A144" s="2" t="s">
        <v>282</v>
      </c>
      <c r="B144" s="2" t="str">
        <f t="shared" si="2"/>
        <v>YES</v>
      </c>
      <c r="C144" s="3">
        <v>38735</v>
      </c>
      <c r="D144" s="2"/>
      <c r="E144" s="2" t="s">
        <v>283</v>
      </c>
      <c r="F144" s="2">
        <v>17.25</v>
      </c>
      <c r="G144" s="2"/>
      <c r="H144" s="2">
        <v>2.11</v>
      </c>
      <c r="I144" s="2">
        <v>17.260000000000002</v>
      </c>
    </row>
    <row r="145" spans="1:9" ht="17.25" thickBot="1" x14ac:dyDescent="0.3">
      <c r="A145" s="2" t="s">
        <v>284</v>
      </c>
      <c r="B145" s="2" t="str">
        <f t="shared" si="2"/>
        <v>YES</v>
      </c>
      <c r="C145" s="3">
        <v>38700</v>
      </c>
      <c r="D145" s="2"/>
      <c r="E145" s="2" t="s">
        <v>285</v>
      </c>
      <c r="F145" s="2">
        <v>18</v>
      </c>
      <c r="G145" s="2"/>
      <c r="H145" s="2">
        <v>1.66</v>
      </c>
      <c r="I145" s="2">
        <v>18</v>
      </c>
    </row>
    <row r="146" spans="1:9" ht="17.25" thickBot="1" x14ac:dyDescent="0.3">
      <c r="A146" s="2" t="s">
        <v>286</v>
      </c>
      <c r="B146" s="2" t="str">
        <f t="shared" si="2"/>
        <v>YES</v>
      </c>
      <c r="C146" s="3">
        <v>38679</v>
      </c>
      <c r="D146" s="2"/>
      <c r="E146" s="2" t="s">
        <v>287</v>
      </c>
      <c r="F146" s="2">
        <v>18.5</v>
      </c>
      <c r="G146" s="2"/>
      <c r="H146" s="2">
        <v>1.01</v>
      </c>
      <c r="I146" s="2">
        <v>18.489999999999998</v>
      </c>
    </row>
    <row r="147" spans="1:9" ht="17.25" thickBot="1" x14ac:dyDescent="0.3">
      <c r="A147" s="2" t="s">
        <v>288</v>
      </c>
      <c r="B147" s="2" t="str">
        <f t="shared" si="2"/>
        <v>YES</v>
      </c>
      <c r="C147" s="3">
        <v>38644</v>
      </c>
      <c r="D147" s="2"/>
      <c r="E147" s="2" t="s">
        <v>289</v>
      </c>
      <c r="F147" s="2">
        <v>19</v>
      </c>
      <c r="G147" s="2"/>
      <c r="H147" s="2">
        <v>1.6</v>
      </c>
      <c r="I147" s="2">
        <v>18.98</v>
      </c>
    </row>
    <row r="148" spans="1:9" ht="17.25" thickBot="1" x14ac:dyDescent="0.3">
      <c r="A148" s="2" t="s">
        <v>290</v>
      </c>
      <c r="B148" s="2" t="str">
        <f t="shared" si="2"/>
        <v>YES</v>
      </c>
      <c r="C148" s="3">
        <v>38609</v>
      </c>
      <c r="D148" s="2"/>
      <c r="E148" s="2" t="s">
        <v>291</v>
      </c>
      <c r="F148" s="2">
        <v>19.5</v>
      </c>
      <c r="G148" s="2"/>
      <c r="H148" s="2">
        <v>1.71</v>
      </c>
      <c r="I148" s="2">
        <v>19.48</v>
      </c>
    </row>
    <row r="149" spans="1:9" ht="17.25" thickBot="1" x14ac:dyDescent="0.3">
      <c r="A149" s="2" t="s">
        <v>292</v>
      </c>
      <c r="B149" s="2" t="str">
        <f t="shared" si="2"/>
        <v>YES</v>
      </c>
      <c r="C149" s="3">
        <v>38581</v>
      </c>
      <c r="D149" s="2"/>
      <c r="E149" s="2" t="s">
        <v>293</v>
      </c>
      <c r="F149" s="2">
        <v>19.75</v>
      </c>
      <c r="G149" s="2"/>
      <c r="H149" s="2">
        <v>1.37</v>
      </c>
      <c r="I149" s="2">
        <v>19.739999999999998</v>
      </c>
    </row>
    <row r="150" spans="1:9" ht="17.25" thickBot="1" x14ac:dyDescent="0.3">
      <c r="A150" s="2" t="s">
        <v>294</v>
      </c>
      <c r="B150" s="2" t="str">
        <f t="shared" si="2"/>
        <v>YES</v>
      </c>
      <c r="C150" s="3">
        <v>38553</v>
      </c>
      <c r="D150" s="2"/>
      <c r="E150" s="2" t="s">
        <v>295</v>
      </c>
      <c r="F150" s="2">
        <v>19.75</v>
      </c>
      <c r="G150" s="2"/>
      <c r="H150" s="2">
        <v>1.44</v>
      </c>
      <c r="I150" s="2">
        <v>19.75</v>
      </c>
    </row>
    <row r="151" spans="1:9" ht="17.25" thickBot="1" x14ac:dyDescent="0.3">
      <c r="A151" s="2" t="s">
        <v>296</v>
      </c>
      <c r="B151" s="2" t="str">
        <f t="shared" si="2"/>
        <v>YES</v>
      </c>
      <c r="C151" s="3">
        <v>38518</v>
      </c>
      <c r="D151" s="2"/>
      <c r="E151" s="2" t="s">
        <v>297</v>
      </c>
      <c r="F151" s="2">
        <v>19.75</v>
      </c>
      <c r="G151" s="2"/>
      <c r="H151" s="2">
        <v>1.8</v>
      </c>
      <c r="I151" s="2">
        <v>19.73</v>
      </c>
    </row>
    <row r="152" spans="1:9" ht="17.25" thickBot="1" x14ac:dyDescent="0.3">
      <c r="A152" s="2" t="s">
        <v>298</v>
      </c>
      <c r="B152" s="2" t="str">
        <f t="shared" si="2"/>
        <v>YES</v>
      </c>
      <c r="C152" s="3">
        <v>38490</v>
      </c>
      <c r="D152" s="2"/>
      <c r="E152" s="2" t="s">
        <v>299</v>
      </c>
      <c r="F152" s="2">
        <v>19.75</v>
      </c>
      <c r="G152" s="2"/>
      <c r="H152" s="2">
        <v>1.37</v>
      </c>
      <c r="I152" s="2">
        <v>19.75</v>
      </c>
    </row>
    <row r="153" spans="1:9" ht="17.25" thickBot="1" x14ac:dyDescent="0.3">
      <c r="A153" s="2" t="s">
        <v>300</v>
      </c>
      <c r="B153" s="2" t="str">
        <f t="shared" si="2"/>
        <v>YES</v>
      </c>
      <c r="C153" s="3">
        <v>38462</v>
      </c>
      <c r="D153" s="2"/>
      <c r="E153" s="2" t="s">
        <v>301</v>
      </c>
      <c r="F153" s="2">
        <v>19.5</v>
      </c>
      <c r="G153" s="2"/>
      <c r="H153" s="2">
        <v>1.35</v>
      </c>
      <c r="I153" s="2">
        <v>19.510000000000002</v>
      </c>
    </row>
    <row r="154" spans="1:9" ht="17.25" thickBot="1" x14ac:dyDescent="0.3">
      <c r="A154" s="2" t="s">
        <v>302</v>
      </c>
      <c r="B154" s="2" t="str">
        <f t="shared" si="2"/>
        <v>YES</v>
      </c>
      <c r="C154" s="3">
        <v>38427</v>
      </c>
      <c r="D154" s="2"/>
      <c r="E154" s="2" t="s">
        <v>303</v>
      </c>
      <c r="F154" s="2">
        <v>19.25</v>
      </c>
      <c r="G154" s="2"/>
      <c r="H154" s="2">
        <v>1.69</v>
      </c>
      <c r="I154" s="2">
        <v>19.239999999999998</v>
      </c>
    </row>
    <row r="155" spans="1:9" ht="17.25" thickBot="1" x14ac:dyDescent="0.3">
      <c r="A155" s="2" t="s">
        <v>304</v>
      </c>
      <c r="B155" s="2" t="str">
        <f t="shared" si="2"/>
        <v>YES</v>
      </c>
      <c r="C155" s="3">
        <v>38399</v>
      </c>
      <c r="D155" s="2"/>
      <c r="E155" s="2" t="s">
        <v>305</v>
      </c>
      <c r="F155" s="2">
        <v>18.75</v>
      </c>
      <c r="G155" s="2"/>
      <c r="H155" s="2">
        <v>1.37</v>
      </c>
      <c r="I155" s="2">
        <v>18.75</v>
      </c>
    </row>
    <row r="156" spans="1:9" ht="17.25" thickBot="1" x14ac:dyDescent="0.3">
      <c r="A156" s="2" t="s">
        <v>306</v>
      </c>
      <c r="B156" s="2" t="str">
        <f t="shared" si="2"/>
        <v>YES</v>
      </c>
      <c r="C156" s="3">
        <v>38371</v>
      </c>
      <c r="D156" s="2"/>
      <c r="E156" s="2" t="s">
        <v>307</v>
      </c>
      <c r="F156" s="2">
        <v>18.25</v>
      </c>
      <c r="G156" s="2"/>
      <c r="H156" s="2">
        <v>1.2</v>
      </c>
      <c r="I156" s="2">
        <v>18.25</v>
      </c>
    </row>
    <row r="157" spans="1:9" ht="17.25" thickBot="1" x14ac:dyDescent="0.3">
      <c r="A157" s="2" t="s">
        <v>308</v>
      </c>
      <c r="B157" s="2" t="str">
        <f t="shared" si="2"/>
        <v>YES</v>
      </c>
      <c r="C157" s="3">
        <v>38336</v>
      </c>
      <c r="D157" s="2"/>
      <c r="E157" s="2" t="s">
        <v>309</v>
      </c>
      <c r="F157" s="2">
        <v>17.75</v>
      </c>
      <c r="G157" s="2"/>
      <c r="H157" s="2">
        <v>1.63</v>
      </c>
      <c r="I157" s="2">
        <v>17.739999999999998</v>
      </c>
    </row>
    <row r="158" spans="1:9" ht="17.25" thickBot="1" x14ac:dyDescent="0.3">
      <c r="A158" s="2" t="s">
        <v>310</v>
      </c>
      <c r="B158" s="2" t="str">
        <f t="shared" si="2"/>
        <v>YES</v>
      </c>
      <c r="C158" s="3">
        <v>38308</v>
      </c>
      <c r="D158" s="2"/>
      <c r="E158" s="2" t="s">
        <v>311</v>
      </c>
      <c r="F158" s="2">
        <v>17.25</v>
      </c>
      <c r="G158" s="2"/>
      <c r="H158" s="2">
        <v>1.27</v>
      </c>
      <c r="I158" s="2">
        <v>17.23</v>
      </c>
    </row>
    <row r="159" spans="1:9" ht="17.25" thickBot="1" x14ac:dyDescent="0.3">
      <c r="A159" s="2" t="s">
        <v>312</v>
      </c>
      <c r="B159" s="2" t="str">
        <f t="shared" si="2"/>
        <v>YES</v>
      </c>
      <c r="C159" s="3">
        <v>38279</v>
      </c>
      <c r="D159" s="2"/>
      <c r="E159" s="2" t="s">
        <v>313</v>
      </c>
      <c r="F159" s="2">
        <v>16.75</v>
      </c>
      <c r="G159" s="2"/>
      <c r="H159" s="2">
        <v>1.1100000000000001</v>
      </c>
      <c r="I159" s="2">
        <v>16.739999999999998</v>
      </c>
    </row>
    <row r="160" spans="1:9" ht="17.25" thickBot="1" x14ac:dyDescent="0.3">
      <c r="A160" s="2" t="s">
        <v>314</v>
      </c>
      <c r="B160" s="2" t="str">
        <f t="shared" si="2"/>
        <v>YES</v>
      </c>
      <c r="C160" s="3">
        <v>38245</v>
      </c>
      <c r="D160" s="2"/>
      <c r="E160" s="2" t="s">
        <v>315</v>
      </c>
      <c r="F160" s="2">
        <v>16.25</v>
      </c>
      <c r="G160" s="2"/>
      <c r="H160" s="2">
        <v>1.44</v>
      </c>
      <c r="I160" s="2">
        <v>16.23</v>
      </c>
    </row>
    <row r="161" spans="1:9" ht="17.25" thickBot="1" x14ac:dyDescent="0.3">
      <c r="A161" s="2" t="s">
        <v>316</v>
      </c>
      <c r="B161" s="2" t="str">
        <f t="shared" si="2"/>
        <v>YES</v>
      </c>
      <c r="C161" s="3">
        <v>38217</v>
      </c>
      <c r="D161" s="2"/>
      <c r="E161" s="2" t="s">
        <v>317</v>
      </c>
      <c r="F161" s="2">
        <v>16</v>
      </c>
      <c r="G161" s="2"/>
      <c r="H161" s="2">
        <v>1.1200000000000001</v>
      </c>
      <c r="I161" s="2">
        <v>15.9</v>
      </c>
    </row>
    <row r="162" spans="1:9" ht="17.25" thickBot="1" x14ac:dyDescent="0.3">
      <c r="A162" s="2" t="s">
        <v>318</v>
      </c>
      <c r="B162" s="2" t="str">
        <f t="shared" si="2"/>
        <v>YES</v>
      </c>
      <c r="C162" s="3">
        <v>38189</v>
      </c>
      <c r="D162" s="2"/>
      <c r="E162" s="2" t="s">
        <v>319</v>
      </c>
      <c r="F162" s="2">
        <v>16</v>
      </c>
      <c r="G162" s="2"/>
      <c r="H162" s="2">
        <v>1.17</v>
      </c>
      <c r="I162" s="2">
        <v>15.83</v>
      </c>
    </row>
    <row r="163" spans="1:9" ht="17.25" thickBot="1" x14ac:dyDescent="0.3">
      <c r="A163" s="2" t="s">
        <v>320</v>
      </c>
      <c r="B163" s="2" t="str">
        <f t="shared" si="2"/>
        <v>YES</v>
      </c>
      <c r="C163" s="3">
        <v>38154</v>
      </c>
      <c r="D163" s="2"/>
      <c r="E163" s="2" t="s">
        <v>321</v>
      </c>
      <c r="F163" s="2">
        <v>16</v>
      </c>
      <c r="G163" s="2"/>
      <c r="H163" s="2">
        <v>1.46</v>
      </c>
      <c r="I163" s="2">
        <v>15.79</v>
      </c>
    </row>
    <row r="164" spans="1:9" ht="17.25" thickBot="1" x14ac:dyDescent="0.3">
      <c r="A164" s="2" t="s">
        <v>322</v>
      </c>
      <c r="B164" s="2" t="str">
        <f t="shared" si="2"/>
        <v>YES</v>
      </c>
      <c r="C164" s="3">
        <v>38126</v>
      </c>
      <c r="D164" s="2"/>
      <c r="E164" s="2" t="s">
        <v>323</v>
      </c>
      <c r="F164" s="2">
        <v>16</v>
      </c>
      <c r="G164" s="2"/>
      <c r="H164" s="2">
        <v>1.1100000000000001</v>
      </c>
      <c r="I164" s="2">
        <v>15.79</v>
      </c>
    </row>
    <row r="165" spans="1:9" ht="17.25" thickBot="1" x14ac:dyDescent="0.3">
      <c r="A165" s="2" t="s">
        <v>324</v>
      </c>
      <c r="B165" s="2" t="str">
        <f t="shared" si="2"/>
        <v>YES</v>
      </c>
      <c r="C165" s="3">
        <v>38091</v>
      </c>
      <c r="D165" s="2"/>
      <c r="E165" s="2" t="s">
        <v>325</v>
      </c>
      <c r="F165" s="2">
        <v>16</v>
      </c>
      <c r="G165" s="2"/>
      <c r="H165" s="2">
        <v>1.41</v>
      </c>
      <c r="I165" s="2">
        <v>15.8</v>
      </c>
    </row>
    <row r="166" spans="1:9" ht="17.25" thickBot="1" x14ac:dyDescent="0.3">
      <c r="A166" s="2" t="s">
        <v>326</v>
      </c>
      <c r="B166" s="2" t="str">
        <f t="shared" si="2"/>
        <v>YES</v>
      </c>
      <c r="C166" s="3">
        <v>38063</v>
      </c>
      <c r="D166" s="2"/>
      <c r="E166" s="2" t="s">
        <v>327</v>
      </c>
      <c r="F166" s="2">
        <v>16.25</v>
      </c>
      <c r="G166" s="2"/>
      <c r="H166" s="2">
        <v>1.1299999999999999</v>
      </c>
      <c r="I166" s="2">
        <v>16.09</v>
      </c>
    </row>
    <row r="167" spans="1:9" ht="17.25" thickBot="1" x14ac:dyDescent="0.3">
      <c r="A167" s="2" t="s">
        <v>328</v>
      </c>
      <c r="B167" s="2" t="str">
        <f t="shared" si="2"/>
        <v>YES</v>
      </c>
      <c r="C167" s="3">
        <v>38035</v>
      </c>
      <c r="D167" s="2"/>
      <c r="E167" s="2" t="s">
        <v>329</v>
      </c>
      <c r="F167" s="2">
        <v>16.5</v>
      </c>
      <c r="G167" s="2"/>
      <c r="H167" s="2">
        <v>1.08</v>
      </c>
      <c r="I167" s="2">
        <v>16.28</v>
      </c>
    </row>
    <row r="168" spans="1:9" ht="17.25" thickBot="1" x14ac:dyDescent="0.3">
      <c r="A168" s="2" t="s">
        <v>330</v>
      </c>
      <c r="B168" s="2" t="str">
        <f t="shared" si="2"/>
        <v>YES</v>
      </c>
      <c r="C168" s="3">
        <v>38007</v>
      </c>
      <c r="D168" s="2"/>
      <c r="E168" s="2" t="s">
        <v>331</v>
      </c>
      <c r="F168" s="2">
        <v>16.5</v>
      </c>
      <c r="G168" s="2"/>
      <c r="H168" s="2">
        <v>1.21</v>
      </c>
      <c r="I168" s="2">
        <v>16.3</v>
      </c>
    </row>
    <row r="169" spans="1:9" ht="17.25" thickBot="1" x14ac:dyDescent="0.3">
      <c r="A169" s="2" t="s">
        <v>332</v>
      </c>
      <c r="B169" s="2" t="str">
        <f t="shared" si="2"/>
        <v>YES</v>
      </c>
      <c r="C169" s="3">
        <v>37972</v>
      </c>
      <c r="D169" s="2"/>
      <c r="E169" s="2" t="s">
        <v>333</v>
      </c>
      <c r="F169" s="2">
        <v>16.5</v>
      </c>
      <c r="G169" s="2"/>
      <c r="H169" s="2">
        <v>1.39</v>
      </c>
      <c r="I169" s="2">
        <v>16.32</v>
      </c>
    </row>
    <row r="170" spans="1:9" ht="17.25" thickBot="1" x14ac:dyDescent="0.3">
      <c r="A170" s="2" t="s">
        <v>334</v>
      </c>
      <c r="B170" s="2" t="str">
        <f t="shared" si="2"/>
        <v>YES</v>
      </c>
      <c r="C170" s="3">
        <v>37944</v>
      </c>
      <c r="D170" s="2"/>
      <c r="E170" s="2" t="s">
        <v>335</v>
      </c>
      <c r="F170" s="2">
        <v>17.5</v>
      </c>
      <c r="G170" s="2"/>
      <c r="H170" s="2">
        <v>1.28</v>
      </c>
      <c r="I170" s="2">
        <v>17.32</v>
      </c>
    </row>
    <row r="171" spans="1:9" ht="17.25" thickBot="1" x14ac:dyDescent="0.3">
      <c r="A171" s="2" t="s">
        <v>336</v>
      </c>
      <c r="B171" s="2" t="str">
        <f t="shared" si="2"/>
        <v>YES</v>
      </c>
      <c r="C171" s="3">
        <v>37916</v>
      </c>
      <c r="D171" s="2"/>
      <c r="E171" s="2" t="s">
        <v>337</v>
      </c>
      <c r="F171" s="2">
        <v>19</v>
      </c>
      <c r="G171" s="2"/>
      <c r="H171" s="2">
        <v>1.38</v>
      </c>
      <c r="I171" s="2">
        <v>18.84</v>
      </c>
    </row>
    <row r="172" spans="1:9" ht="17.25" thickBot="1" x14ac:dyDescent="0.3">
      <c r="A172" s="2" t="s">
        <v>338</v>
      </c>
      <c r="B172" s="2" t="str">
        <f t="shared" si="2"/>
        <v>YES</v>
      </c>
      <c r="C172" s="3">
        <v>37881</v>
      </c>
      <c r="D172" s="2"/>
      <c r="E172" s="2" t="s">
        <v>339</v>
      </c>
      <c r="F172" s="2">
        <v>20</v>
      </c>
      <c r="G172" s="2"/>
      <c r="H172" s="2">
        <v>1.81</v>
      </c>
      <c r="I172" s="2">
        <v>19.84</v>
      </c>
    </row>
    <row r="173" spans="1:9" ht="17.25" thickBot="1" x14ac:dyDescent="0.3">
      <c r="A173" s="2" t="s">
        <v>340</v>
      </c>
      <c r="B173" s="2" t="str">
        <f t="shared" si="2"/>
        <v>YES</v>
      </c>
      <c r="C173" s="3">
        <v>37853</v>
      </c>
      <c r="D173" s="2"/>
      <c r="E173" s="2" t="s">
        <v>341</v>
      </c>
      <c r="F173" s="2">
        <v>22</v>
      </c>
      <c r="G173" s="2"/>
      <c r="H173" s="2">
        <v>1.58</v>
      </c>
      <c r="I173" s="2">
        <v>21.84</v>
      </c>
    </row>
    <row r="174" spans="1:9" ht="17.25" thickBot="1" x14ac:dyDescent="0.3">
      <c r="A174" s="2" t="s">
        <v>342</v>
      </c>
      <c r="B174" s="2" t="str">
        <f t="shared" si="2"/>
        <v>YES</v>
      </c>
      <c r="C174" s="3">
        <v>37825</v>
      </c>
      <c r="D174" s="2"/>
      <c r="E174" s="2" t="s">
        <v>343</v>
      </c>
      <c r="F174" s="2">
        <v>24.5</v>
      </c>
      <c r="G174" s="2"/>
      <c r="H174" s="2">
        <v>1.74</v>
      </c>
      <c r="I174" s="2">
        <v>24.32</v>
      </c>
    </row>
    <row r="175" spans="1:9" ht="17.25" thickBot="1" x14ac:dyDescent="0.3">
      <c r="A175" s="2" t="s">
        <v>344</v>
      </c>
      <c r="B175" s="2" t="str">
        <f t="shared" si="2"/>
        <v>YES</v>
      </c>
      <c r="C175" s="3">
        <v>37790</v>
      </c>
      <c r="D175" s="2"/>
      <c r="E175" s="2" t="s">
        <v>345</v>
      </c>
      <c r="F175" s="2">
        <v>26</v>
      </c>
      <c r="G175" s="2"/>
      <c r="H175" s="2">
        <v>2.21</v>
      </c>
      <c r="I175" s="2">
        <v>25.74</v>
      </c>
    </row>
    <row r="176" spans="1:9" ht="17.25" thickBot="1" x14ac:dyDescent="0.3">
      <c r="A176" s="2" t="s">
        <v>346</v>
      </c>
      <c r="B176" s="2" t="str">
        <f t="shared" si="2"/>
        <v>YES</v>
      </c>
      <c r="C176" s="3">
        <v>37762</v>
      </c>
      <c r="D176" s="2"/>
      <c r="E176" s="2" t="s">
        <v>347</v>
      </c>
      <c r="F176" s="2">
        <v>26.5</v>
      </c>
      <c r="G176" s="2"/>
      <c r="H176" s="2">
        <v>1.87</v>
      </c>
      <c r="I176" s="2">
        <v>26.27</v>
      </c>
    </row>
    <row r="177" spans="1:9" ht="17.25" thickBot="1" x14ac:dyDescent="0.3">
      <c r="A177" s="2" t="s">
        <v>348</v>
      </c>
      <c r="B177" s="2" t="str">
        <f t="shared" si="2"/>
        <v>YES</v>
      </c>
      <c r="C177" s="3">
        <v>37734</v>
      </c>
      <c r="D177" s="2"/>
      <c r="E177" s="2" t="s">
        <v>349</v>
      </c>
      <c r="F177" s="2">
        <v>26.5</v>
      </c>
      <c r="G177" s="2"/>
      <c r="H177" s="2">
        <v>1.78</v>
      </c>
      <c r="I177" s="2">
        <v>26.32</v>
      </c>
    </row>
    <row r="178" spans="1:9" ht="17.25" thickBot="1" x14ac:dyDescent="0.3">
      <c r="A178" s="2" t="s">
        <v>350</v>
      </c>
      <c r="B178" s="2" t="str">
        <f t="shared" si="2"/>
        <v>YES</v>
      </c>
      <c r="C178" s="3">
        <v>37699</v>
      </c>
      <c r="D178" s="4" t="s">
        <v>351</v>
      </c>
      <c r="E178" s="2" t="s">
        <v>352</v>
      </c>
      <c r="F178" s="2">
        <v>26.5</v>
      </c>
      <c r="G178" s="2"/>
      <c r="H178" s="2">
        <v>2.16</v>
      </c>
      <c r="I178" s="2">
        <v>26.32</v>
      </c>
    </row>
    <row r="179" spans="1:9" ht="17.25" thickBot="1" x14ac:dyDescent="0.3">
      <c r="A179" s="2" t="s">
        <v>353</v>
      </c>
      <c r="B179" s="2" t="str">
        <f t="shared" si="2"/>
        <v>YES</v>
      </c>
      <c r="C179" s="3">
        <v>37671</v>
      </c>
      <c r="D179" s="2"/>
      <c r="E179" s="2" t="s">
        <v>354</v>
      </c>
      <c r="F179" s="2">
        <v>26.5</v>
      </c>
      <c r="G179" s="2"/>
      <c r="H179" s="2">
        <v>1.68</v>
      </c>
      <c r="I179" s="2">
        <v>26.3</v>
      </c>
    </row>
    <row r="180" spans="1:9" ht="17.25" thickBot="1" x14ac:dyDescent="0.3">
      <c r="A180" s="2" t="s">
        <v>355</v>
      </c>
      <c r="B180" s="2" t="str">
        <f t="shared" si="2"/>
        <v>YES</v>
      </c>
      <c r="C180" s="3">
        <v>37643</v>
      </c>
      <c r="D180" s="2"/>
      <c r="E180" s="2" t="s">
        <v>356</v>
      </c>
      <c r="F180" s="2">
        <v>25.5</v>
      </c>
      <c r="G180" s="2"/>
      <c r="H180" s="2">
        <v>1.81</v>
      </c>
      <c r="I180" s="2">
        <v>25.36</v>
      </c>
    </row>
    <row r="181" spans="1:9" ht="17.25" thickBot="1" x14ac:dyDescent="0.3">
      <c r="A181" s="2" t="s">
        <v>357</v>
      </c>
      <c r="B181" s="2" t="str">
        <f t="shared" si="2"/>
        <v>YES</v>
      </c>
      <c r="C181" s="3">
        <v>37608</v>
      </c>
      <c r="D181" s="2"/>
      <c r="E181" s="2" t="s">
        <v>358</v>
      </c>
      <c r="F181" s="2">
        <v>25</v>
      </c>
      <c r="G181" s="2"/>
      <c r="H181" s="2">
        <v>2.0499999999999998</v>
      </c>
      <c r="I181" s="2">
        <v>24.9</v>
      </c>
    </row>
    <row r="182" spans="1:9" ht="17.25" thickBot="1" x14ac:dyDescent="0.3">
      <c r="A182" s="2" t="s">
        <v>359</v>
      </c>
      <c r="B182" s="2" t="str">
        <f t="shared" si="2"/>
        <v>YES</v>
      </c>
      <c r="C182" s="3">
        <v>37580</v>
      </c>
      <c r="D182" s="2"/>
      <c r="E182" s="2" t="s">
        <v>360</v>
      </c>
      <c r="F182" s="2">
        <v>22</v>
      </c>
      <c r="G182" s="2"/>
      <c r="H182" s="2">
        <v>1.58</v>
      </c>
      <c r="I182" s="2">
        <v>21.9</v>
      </c>
    </row>
    <row r="183" spans="1:9" ht="17.25" thickBot="1" x14ac:dyDescent="0.3">
      <c r="A183" s="2" t="s">
        <v>361</v>
      </c>
      <c r="B183" s="2" t="str">
        <f t="shared" si="2"/>
        <v>YES</v>
      </c>
      <c r="C183" s="3">
        <v>37551</v>
      </c>
      <c r="D183" s="2"/>
      <c r="E183" s="2" t="s">
        <v>362</v>
      </c>
      <c r="F183" s="2">
        <v>21</v>
      </c>
      <c r="G183" s="2"/>
      <c r="H183" s="2">
        <v>1.44</v>
      </c>
      <c r="I183" s="2">
        <v>20.9</v>
      </c>
    </row>
    <row r="184" spans="1:9" ht="17.25" thickBot="1" x14ac:dyDescent="0.3">
      <c r="A184" s="2" t="s">
        <v>363</v>
      </c>
      <c r="B184" s="2" t="str">
        <f t="shared" si="2"/>
        <v>NO</v>
      </c>
      <c r="C184" s="3">
        <v>37543</v>
      </c>
      <c r="D184" s="2"/>
      <c r="E184" s="2" t="s">
        <v>364</v>
      </c>
      <c r="F184" s="2">
        <v>21</v>
      </c>
      <c r="G184" s="2"/>
      <c r="H184" s="2">
        <v>0.53</v>
      </c>
      <c r="I184" s="2">
        <v>20.9</v>
      </c>
    </row>
    <row r="185" spans="1:9" ht="17.25" thickBot="1" x14ac:dyDescent="0.3">
      <c r="A185" s="2" t="s">
        <v>365</v>
      </c>
      <c r="B185" s="2" t="str">
        <f t="shared" si="2"/>
        <v>YES</v>
      </c>
      <c r="C185" s="3">
        <v>37517</v>
      </c>
      <c r="D185" s="2"/>
      <c r="E185" s="2" t="s">
        <v>366</v>
      </c>
      <c r="F185" s="2">
        <v>18</v>
      </c>
      <c r="G185" s="2"/>
      <c r="H185" s="2">
        <v>1.18</v>
      </c>
      <c r="I185" s="2">
        <v>17.899999999999999</v>
      </c>
    </row>
    <row r="186" spans="1:9" ht="17.25" thickBot="1" x14ac:dyDescent="0.3">
      <c r="A186" s="2" t="s">
        <v>367</v>
      </c>
      <c r="B186" s="2" t="str">
        <f t="shared" si="2"/>
        <v>YES</v>
      </c>
      <c r="C186" s="3">
        <v>37489</v>
      </c>
      <c r="D186" s="4" t="s">
        <v>368</v>
      </c>
      <c r="E186" s="2" t="s">
        <v>369</v>
      </c>
      <c r="F186" s="2">
        <v>18</v>
      </c>
      <c r="G186" s="2"/>
      <c r="H186" s="2">
        <v>1.31</v>
      </c>
      <c r="I186" s="2">
        <v>17.87</v>
      </c>
    </row>
    <row r="187" spans="1:9" ht="17.25" thickBot="1" x14ac:dyDescent="0.3">
      <c r="A187" s="2" t="s">
        <v>370</v>
      </c>
      <c r="B187" s="2" t="str">
        <f t="shared" si="2"/>
        <v>YES</v>
      </c>
      <c r="C187" s="3">
        <v>37454</v>
      </c>
      <c r="D187" s="2"/>
      <c r="E187" s="2" t="s">
        <v>371</v>
      </c>
      <c r="F187" s="2">
        <v>18</v>
      </c>
      <c r="G187" s="2"/>
      <c r="H187" s="2">
        <v>1.64</v>
      </c>
      <c r="I187" s="2">
        <v>17.86</v>
      </c>
    </row>
    <row r="188" spans="1:9" ht="17.25" thickBot="1" x14ac:dyDescent="0.3">
      <c r="A188" s="2" t="s">
        <v>372</v>
      </c>
      <c r="B188" s="2" t="str">
        <f t="shared" si="2"/>
        <v>YES</v>
      </c>
      <c r="C188" s="3">
        <v>37426</v>
      </c>
      <c r="D188" s="4" t="s">
        <v>368</v>
      </c>
      <c r="E188" s="2" t="s">
        <v>373</v>
      </c>
      <c r="F188" s="2">
        <v>18.5</v>
      </c>
      <c r="G188" s="2"/>
      <c r="H188" s="2">
        <v>1.35</v>
      </c>
      <c r="I188" s="2">
        <v>18.399999999999999</v>
      </c>
    </row>
    <row r="189" spans="1:9" ht="17.25" thickBot="1" x14ac:dyDescent="0.3">
      <c r="A189" s="2" t="s">
        <v>374</v>
      </c>
      <c r="B189" s="2" t="str">
        <f t="shared" si="2"/>
        <v>YES</v>
      </c>
      <c r="C189" s="3">
        <v>37398</v>
      </c>
      <c r="D189" s="2"/>
      <c r="E189" s="2" t="s">
        <v>375</v>
      </c>
      <c r="F189" s="2">
        <v>18.5</v>
      </c>
      <c r="G189" s="2"/>
      <c r="H189" s="2">
        <v>1.26</v>
      </c>
      <c r="I189" s="2">
        <v>18.07</v>
      </c>
    </row>
    <row r="190" spans="1:9" ht="17.25" thickBot="1" x14ac:dyDescent="0.3">
      <c r="A190" s="2" t="s">
        <v>376</v>
      </c>
      <c r="B190" s="2" t="str">
        <f t="shared" si="2"/>
        <v>YES</v>
      </c>
      <c r="C190" s="3">
        <v>37363</v>
      </c>
      <c r="D190" s="2"/>
      <c r="E190" s="2" t="s">
        <v>377</v>
      </c>
      <c r="F190" s="2">
        <v>18.5</v>
      </c>
      <c r="G190" s="2"/>
      <c r="H190" s="2">
        <v>1.62</v>
      </c>
      <c r="I190" s="2">
        <v>18.350000000000001</v>
      </c>
    </row>
    <row r="191" spans="1:9" ht="17.25" thickBot="1" x14ac:dyDescent="0.3">
      <c r="A191" s="2" t="s">
        <v>378</v>
      </c>
      <c r="B191" s="2" t="str">
        <f t="shared" si="2"/>
        <v>YES</v>
      </c>
      <c r="C191" s="3">
        <v>37335</v>
      </c>
      <c r="D191" s="2"/>
      <c r="E191" s="2" t="s">
        <v>379</v>
      </c>
      <c r="F191" s="2">
        <v>18.5</v>
      </c>
      <c r="G191" s="2"/>
      <c r="H191" s="2">
        <v>1.28</v>
      </c>
      <c r="I191" s="2">
        <v>18.45</v>
      </c>
    </row>
    <row r="192" spans="1:9" ht="17.25" thickBot="1" x14ac:dyDescent="0.3">
      <c r="A192" s="2" t="s">
        <v>380</v>
      </c>
      <c r="B192" s="2" t="str">
        <f t="shared" si="2"/>
        <v>YES</v>
      </c>
      <c r="C192" s="3">
        <v>37307</v>
      </c>
      <c r="D192" s="2"/>
      <c r="E192" s="2" t="s">
        <v>381</v>
      </c>
      <c r="F192" s="2">
        <v>18.75</v>
      </c>
      <c r="G192" s="2"/>
      <c r="H192" s="2">
        <v>1.38</v>
      </c>
      <c r="I192" s="2">
        <v>18.8</v>
      </c>
    </row>
    <row r="193" spans="1:9" ht="17.25" thickBot="1" x14ac:dyDescent="0.3">
      <c r="A193" s="2" t="s">
        <v>382</v>
      </c>
      <c r="B193" s="2" t="str">
        <f t="shared" si="2"/>
        <v>YES</v>
      </c>
      <c r="C193" s="3">
        <v>37279</v>
      </c>
      <c r="D193" s="2"/>
      <c r="E193" s="2" t="s">
        <v>383</v>
      </c>
      <c r="F193" s="2">
        <v>19</v>
      </c>
      <c r="G193" s="2"/>
      <c r="H193" s="2">
        <v>1.25</v>
      </c>
      <c r="I193" s="2">
        <v>19.05</v>
      </c>
    </row>
    <row r="194" spans="1:9" ht="17.25" thickBot="1" x14ac:dyDescent="0.3">
      <c r="A194" s="2" t="s">
        <v>384</v>
      </c>
      <c r="B194" s="2" t="str">
        <f t="shared" si="2"/>
        <v>YES</v>
      </c>
      <c r="C194" s="3">
        <v>37244</v>
      </c>
      <c r="D194" s="2"/>
      <c r="E194" s="2" t="s">
        <v>385</v>
      </c>
      <c r="F194" s="2">
        <v>19</v>
      </c>
      <c r="G194" s="2"/>
      <c r="H194" s="2">
        <v>1.6</v>
      </c>
      <c r="I194" s="2">
        <v>19.05</v>
      </c>
    </row>
    <row r="195" spans="1:9" ht="17.25" thickBot="1" x14ac:dyDescent="0.3">
      <c r="A195" s="2" t="s">
        <v>386</v>
      </c>
      <c r="B195" s="2" t="str">
        <f t="shared" ref="B195:B249" si="3">IF(ISERR(FIND("ex.",A195)), "YES", "NO")</f>
        <v>YES</v>
      </c>
      <c r="C195" s="3">
        <v>37216</v>
      </c>
      <c r="D195" s="2"/>
      <c r="E195" s="2" t="s">
        <v>387</v>
      </c>
      <c r="F195" s="2">
        <v>19</v>
      </c>
      <c r="G195" s="2"/>
      <c r="H195" s="2">
        <v>1.39</v>
      </c>
      <c r="I195" s="2">
        <v>19.05</v>
      </c>
    </row>
    <row r="196" spans="1:9" ht="17.25" thickBot="1" x14ac:dyDescent="0.3">
      <c r="A196" s="2" t="s">
        <v>388</v>
      </c>
      <c r="B196" s="2" t="str">
        <f t="shared" si="3"/>
        <v>YES</v>
      </c>
      <c r="C196" s="3">
        <v>37181</v>
      </c>
      <c r="D196" s="2"/>
      <c r="E196" s="2" t="s">
        <v>389</v>
      </c>
      <c r="F196" s="2">
        <v>19</v>
      </c>
      <c r="G196" s="2"/>
      <c r="H196" s="2">
        <v>1.6</v>
      </c>
      <c r="I196" s="2">
        <v>19.05</v>
      </c>
    </row>
    <row r="197" spans="1:9" ht="17.25" thickBot="1" x14ac:dyDescent="0.3">
      <c r="A197" s="2" t="s">
        <v>390</v>
      </c>
      <c r="B197" s="2" t="str">
        <f t="shared" si="3"/>
        <v>YES</v>
      </c>
      <c r="C197" s="3">
        <v>37153</v>
      </c>
      <c r="D197" s="2"/>
      <c r="E197" s="2" t="s">
        <v>391</v>
      </c>
      <c r="F197" s="2">
        <v>19</v>
      </c>
      <c r="G197" s="2"/>
      <c r="H197" s="2">
        <v>1.32</v>
      </c>
      <c r="I197" s="2">
        <v>19.07</v>
      </c>
    </row>
    <row r="198" spans="1:9" ht="17.25" thickBot="1" x14ac:dyDescent="0.3">
      <c r="A198" s="2" t="s">
        <v>392</v>
      </c>
      <c r="B198" s="2" t="str">
        <f t="shared" si="3"/>
        <v>YES</v>
      </c>
      <c r="C198" s="3">
        <v>37125</v>
      </c>
      <c r="D198" s="2"/>
      <c r="E198" s="2" t="s">
        <v>393</v>
      </c>
      <c r="F198" s="2">
        <v>19</v>
      </c>
      <c r="G198" s="2"/>
      <c r="H198" s="2">
        <v>1.32</v>
      </c>
      <c r="I198" s="2">
        <v>19.04</v>
      </c>
    </row>
    <row r="199" spans="1:9" ht="17.25" thickBot="1" x14ac:dyDescent="0.3">
      <c r="A199" s="2" t="s">
        <v>394</v>
      </c>
      <c r="B199" s="2" t="str">
        <f t="shared" si="3"/>
        <v>YES</v>
      </c>
      <c r="C199" s="3">
        <v>37090</v>
      </c>
      <c r="D199" s="2"/>
      <c r="E199" s="2" t="s">
        <v>395</v>
      </c>
      <c r="F199" s="2">
        <v>19</v>
      </c>
      <c r="G199" s="2"/>
      <c r="H199" s="2">
        <v>1.74</v>
      </c>
      <c r="I199" s="2">
        <v>18.96</v>
      </c>
    </row>
    <row r="200" spans="1:9" ht="17.25" thickBot="1" x14ac:dyDescent="0.3">
      <c r="A200" s="2" t="s">
        <v>396</v>
      </c>
      <c r="B200" s="2" t="str">
        <f t="shared" si="3"/>
        <v>YES</v>
      </c>
      <c r="C200" s="3">
        <v>37062</v>
      </c>
      <c r="D200" s="4" t="s">
        <v>368</v>
      </c>
      <c r="E200" s="2" t="s">
        <v>397</v>
      </c>
      <c r="F200" s="2">
        <v>18.25</v>
      </c>
      <c r="G200" s="2"/>
      <c r="H200" s="2">
        <v>1.34</v>
      </c>
      <c r="I200" s="2">
        <v>18.309999999999999</v>
      </c>
    </row>
    <row r="201" spans="1:9" ht="17.25" thickBot="1" x14ac:dyDescent="0.3">
      <c r="A201" s="2" t="s">
        <v>398</v>
      </c>
      <c r="B201" s="2" t="str">
        <f t="shared" si="3"/>
        <v>YES</v>
      </c>
      <c r="C201" s="3">
        <v>37034</v>
      </c>
      <c r="D201" s="2"/>
      <c r="E201" s="2" t="s">
        <v>399</v>
      </c>
      <c r="F201" s="2">
        <v>16.75</v>
      </c>
      <c r="G201" s="2"/>
      <c r="H201" s="2">
        <v>1.17</v>
      </c>
      <c r="I201" s="2">
        <v>16.760000000000002</v>
      </c>
    </row>
    <row r="202" spans="1:9" ht="17.25" thickBot="1" x14ac:dyDescent="0.3">
      <c r="A202" s="2" t="s">
        <v>400</v>
      </c>
      <c r="B202" s="2" t="str">
        <f t="shared" si="3"/>
        <v>YES</v>
      </c>
      <c r="C202" s="3">
        <v>36999</v>
      </c>
      <c r="D202" s="2"/>
      <c r="E202" s="2" t="s">
        <v>401</v>
      </c>
      <c r="F202" s="2">
        <v>16.25</v>
      </c>
      <c r="G202" s="2"/>
      <c r="H202" s="2">
        <v>1.45</v>
      </c>
      <c r="I202" s="2">
        <v>16.3</v>
      </c>
    </row>
    <row r="203" spans="1:9" ht="17.25" thickBot="1" x14ac:dyDescent="0.3">
      <c r="A203" s="2" t="s">
        <v>402</v>
      </c>
      <c r="B203" s="2" t="str">
        <f t="shared" si="3"/>
        <v>YES</v>
      </c>
      <c r="C203" s="3">
        <v>36971</v>
      </c>
      <c r="D203" s="2"/>
      <c r="E203" s="2" t="s">
        <v>403</v>
      </c>
      <c r="F203" s="2">
        <v>15.75</v>
      </c>
      <c r="G203" s="2"/>
      <c r="H203" s="2">
        <v>1.1100000000000001</v>
      </c>
      <c r="I203" s="2">
        <v>15.84</v>
      </c>
    </row>
    <row r="204" spans="1:9" ht="17.25" thickBot="1" x14ac:dyDescent="0.3">
      <c r="A204" s="2" t="s">
        <v>404</v>
      </c>
      <c r="B204" s="2" t="str">
        <f t="shared" si="3"/>
        <v>YES</v>
      </c>
      <c r="C204" s="3">
        <v>36936</v>
      </c>
      <c r="D204" s="2"/>
      <c r="E204" s="2" t="s">
        <v>405</v>
      </c>
      <c r="F204" s="2">
        <v>15.25</v>
      </c>
      <c r="G204" s="2"/>
      <c r="H204" s="2">
        <v>1.3</v>
      </c>
      <c r="I204" s="2">
        <v>15.2</v>
      </c>
    </row>
    <row r="205" spans="1:9" ht="17.25" thickBot="1" x14ac:dyDescent="0.3">
      <c r="A205" s="2" t="s">
        <v>406</v>
      </c>
      <c r="B205" s="2" t="str">
        <f t="shared" si="3"/>
        <v>YES</v>
      </c>
      <c r="C205" s="3">
        <v>36908</v>
      </c>
      <c r="D205" s="2"/>
      <c r="E205" s="2" t="s">
        <v>407</v>
      </c>
      <c r="F205" s="2">
        <v>15.25</v>
      </c>
      <c r="G205" s="2"/>
      <c r="H205" s="2">
        <v>1.1299999999999999</v>
      </c>
      <c r="I205" s="2">
        <v>15.19</v>
      </c>
    </row>
    <row r="206" spans="1:9" ht="17.25" thickBot="1" x14ac:dyDescent="0.3">
      <c r="A206" s="2" t="s">
        <v>408</v>
      </c>
      <c r="B206" s="2" t="str">
        <f t="shared" si="3"/>
        <v>YES</v>
      </c>
      <c r="C206" s="3">
        <v>36880</v>
      </c>
      <c r="D206" s="2"/>
      <c r="E206" s="2" t="s">
        <v>409</v>
      </c>
      <c r="F206" s="2">
        <v>15.75</v>
      </c>
      <c r="G206" s="2"/>
      <c r="H206" s="2">
        <v>1.05</v>
      </c>
      <c r="I206" s="2">
        <v>15.76</v>
      </c>
    </row>
    <row r="207" spans="1:9" ht="17.25" thickBot="1" x14ac:dyDescent="0.3">
      <c r="A207" s="2" t="s">
        <v>410</v>
      </c>
      <c r="B207" s="2" t="str">
        <f t="shared" si="3"/>
        <v>YES</v>
      </c>
      <c r="C207" s="3">
        <v>36852</v>
      </c>
      <c r="D207" s="2"/>
      <c r="E207" s="2" t="s">
        <v>411</v>
      </c>
      <c r="F207" s="2">
        <v>16.5</v>
      </c>
      <c r="G207" s="2"/>
      <c r="H207" s="2">
        <v>1.21</v>
      </c>
      <c r="I207" s="2">
        <v>16.38</v>
      </c>
    </row>
    <row r="208" spans="1:9" ht="17.25" thickBot="1" x14ac:dyDescent="0.3">
      <c r="A208" s="2" t="s">
        <v>412</v>
      </c>
      <c r="B208" s="2" t="str">
        <f t="shared" si="3"/>
        <v>YES</v>
      </c>
      <c r="C208" s="3">
        <v>36817</v>
      </c>
      <c r="D208" s="2"/>
      <c r="E208" s="2" t="s">
        <v>413</v>
      </c>
      <c r="F208" s="2">
        <v>16.5</v>
      </c>
      <c r="G208" s="2"/>
      <c r="H208" s="2">
        <v>1.41</v>
      </c>
      <c r="I208" s="2">
        <v>16.559999999999999</v>
      </c>
    </row>
    <row r="209" spans="1:9" ht="17.25" thickBot="1" x14ac:dyDescent="0.3">
      <c r="A209" s="2" t="s">
        <v>414</v>
      </c>
      <c r="B209" s="2" t="str">
        <f t="shared" si="3"/>
        <v>YES</v>
      </c>
      <c r="C209" s="3">
        <v>36789</v>
      </c>
      <c r="D209" s="2"/>
      <c r="E209" s="2" t="s">
        <v>415</v>
      </c>
      <c r="F209" s="2">
        <v>16.5</v>
      </c>
      <c r="G209" s="2"/>
      <c r="H209" s="2">
        <v>1.1599999999999999</v>
      </c>
      <c r="I209" s="2">
        <v>16.600000000000001</v>
      </c>
    </row>
    <row r="210" spans="1:9" ht="17.25" thickBot="1" x14ac:dyDescent="0.3">
      <c r="A210" s="2" t="s">
        <v>416</v>
      </c>
      <c r="B210" s="2" t="str">
        <f t="shared" si="3"/>
        <v>YES</v>
      </c>
      <c r="C210" s="3">
        <v>36761</v>
      </c>
      <c r="D210" s="2"/>
      <c r="E210" s="2" t="s">
        <v>417</v>
      </c>
      <c r="F210" s="2">
        <v>16.5</v>
      </c>
      <c r="G210" s="2"/>
      <c r="H210" s="2">
        <v>1.1599999999999999</v>
      </c>
      <c r="I210" s="2">
        <v>16.54</v>
      </c>
    </row>
    <row r="211" spans="1:9" ht="17.25" thickBot="1" x14ac:dyDescent="0.3">
      <c r="A211" s="2" t="s">
        <v>418</v>
      </c>
      <c r="B211" s="2" t="str">
        <f t="shared" si="3"/>
        <v>YES</v>
      </c>
      <c r="C211" s="3">
        <v>36726</v>
      </c>
      <c r="D211" s="2"/>
      <c r="E211" s="2" t="s">
        <v>419</v>
      </c>
      <c r="F211" s="2">
        <v>16.5</v>
      </c>
      <c r="G211" s="2"/>
      <c r="H211" s="2">
        <v>1.53</v>
      </c>
      <c r="I211" s="2">
        <v>16.510000000000002</v>
      </c>
    </row>
    <row r="212" spans="1:9" ht="17.25" thickBot="1" x14ac:dyDescent="0.3">
      <c r="A212" s="2" t="s">
        <v>420</v>
      </c>
      <c r="B212" s="2" t="str">
        <f t="shared" si="3"/>
        <v>YES</v>
      </c>
      <c r="C212" s="2"/>
      <c r="D212" s="4" t="s">
        <v>368</v>
      </c>
      <c r="E212" s="2" t="s">
        <v>421</v>
      </c>
      <c r="F212" s="2">
        <v>17</v>
      </c>
      <c r="G212" s="2"/>
      <c r="H212" s="2">
        <v>0.5</v>
      </c>
      <c r="I212" s="2">
        <v>16.96</v>
      </c>
    </row>
    <row r="213" spans="1:9" ht="17.25" thickBot="1" x14ac:dyDescent="0.3">
      <c r="A213" s="2" t="s">
        <v>420</v>
      </c>
      <c r="B213" s="2" t="str">
        <f t="shared" si="3"/>
        <v>YES</v>
      </c>
      <c r="C213" s="3">
        <v>36697</v>
      </c>
      <c r="D213" s="4" t="s">
        <v>368</v>
      </c>
      <c r="E213" s="2" t="s">
        <v>422</v>
      </c>
      <c r="F213" s="2">
        <v>17.5</v>
      </c>
      <c r="G213" s="2"/>
      <c r="H213" s="2">
        <v>0.76</v>
      </c>
      <c r="I213" s="2">
        <v>17.350000000000001</v>
      </c>
    </row>
    <row r="214" spans="1:9" ht="17.25" thickBot="1" x14ac:dyDescent="0.3">
      <c r="A214" s="2" t="s">
        <v>423</v>
      </c>
      <c r="B214" s="2" t="str">
        <f t="shared" si="3"/>
        <v>YES</v>
      </c>
      <c r="C214" s="3">
        <v>36670</v>
      </c>
      <c r="D214" s="2"/>
      <c r="E214" s="2" t="s">
        <v>424</v>
      </c>
      <c r="F214" s="2">
        <v>18.5</v>
      </c>
      <c r="G214" s="2"/>
      <c r="H214" s="2">
        <v>1.28</v>
      </c>
      <c r="I214" s="2">
        <v>18.39</v>
      </c>
    </row>
    <row r="215" spans="1:9" ht="17.25" thickBot="1" x14ac:dyDescent="0.3">
      <c r="A215" s="2" t="s">
        <v>425</v>
      </c>
      <c r="B215" s="2" t="str">
        <f t="shared" si="3"/>
        <v>YES</v>
      </c>
      <c r="C215" s="3">
        <v>36635</v>
      </c>
      <c r="D215" s="2"/>
      <c r="E215" s="2" t="s">
        <v>426</v>
      </c>
      <c r="F215" s="2">
        <v>18.5</v>
      </c>
      <c r="G215" s="2"/>
      <c r="H215" s="2">
        <v>1.57</v>
      </c>
      <c r="I215" s="2">
        <v>18.55</v>
      </c>
    </row>
    <row r="216" spans="1:9" ht="17.25" thickBot="1" x14ac:dyDescent="0.3">
      <c r="A216" s="2" t="s">
        <v>427</v>
      </c>
      <c r="B216" s="2" t="str">
        <f t="shared" si="3"/>
        <v>YES</v>
      </c>
      <c r="C216" s="2"/>
      <c r="D216" s="4" t="s">
        <v>368</v>
      </c>
      <c r="E216" s="2" t="s">
        <v>428</v>
      </c>
      <c r="F216" s="2">
        <v>18.5</v>
      </c>
      <c r="G216" s="2"/>
      <c r="H216" s="2">
        <v>1.0900000000000001</v>
      </c>
      <c r="I216" s="2">
        <v>18.600000000000001</v>
      </c>
    </row>
    <row r="217" spans="1:9" ht="17.25" thickBot="1" x14ac:dyDescent="0.3">
      <c r="A217" s="2" t="s">
        <v>427</v>
      </c>
      <c r="B217" s="2" t="str">
        <f t="shared" si="3"/>
        <v>YES</v>
      </c>
      <c r="C217" s="3">
        <v>36607</v>
      </c>
      <c r="D217" s="4" t="s">
        <v>368</v>
      </c>
      <c r="E217" s="2" t="s">
        <v>429</v>
      </c>
      <c r="F217" s="2">
        <v>19</v>
      </c>
      <c r="G217" s="2"/>
      <c r="H217" s="2">
        <v>0.28000000000000003</v>
      </c>
      <c r="I217" s="2">
        <v>18.940000000000001</v>
      </c>
    </row>
    <row r="218" spans="1:9" ht="17.25" thickBot="1" x14ac:dyDescent="0.3">
      <c r="A218" s="2" t="s">
        <v>430</v>
      </c>
      <c r="B218" s="2" t="str">
        <f t="shared" si="3"/>
        <v>YES</v>
      </c>
      <c r="C218" s="3">
        <v>36572</v>
      </c>
      <c r="D218" s="2"/>
      <c r="E218" s="2" t="s">
        <v>431</v>
      </c>
      <c r="F218" s="2">
        <v>19</v>
      </c>
      <c r="G218" s="2"/>
      <c r="H218" s="2">
        <v>1.59</v>
      </c>
      <c r="I218" s="2">
        <v>18.88</v>
      </c>
    </row>
    <row r="219" spans="1:9" ht="17.25" thickBot="1" x14ac:dyDescent="0.3">
      <c r="A219" s="2" t="s">
        <v>432</v>
      </c>
      <c r="B219" s="2" t="str">
        <f t="shared" si="3"/>
        <v>YES</v>
      </c>
      <c r="C219" s="3">
        <v>36544</v>
      </c>
      <c r="D219" s="2"/>
      <c r="E219" s="2" t="s">
        <v>433</v>
      </c>
      <c r="F219" s="2">
        <v>19</v>
      </c>
      <c r="G219" s="2"/>
      <c r="H219" s="2">
        <v>1.38</v>
      </c>
      <c r="I219" s="2">
        <v>18.87</v>
      </c>
    </row>
    <row r="220" spans="1:9" ht="17.25" thickBot="1" x14ac:dyDescent="0.3">
      <c r="A220" s="2" t="s">
        <v>434</v>
      </c>
      <c r="B220" s="2" t="str">
        <f t="shared" si="3"/>
        <v>YES</v>
      </c>
      <c r="C220" s="3">
        <v>36509</v>
      </c>
      <c r="D220" s="2"/>
      <c r="E220" s="2" t="s">
        <v>435</v>
      </c>
      <c r="F220" s="2">
        <v>19</v>
      </c>
      <c r="G220" s="2"/>
      <c r="H220" s="2">
        <v>1.74</v>
      </c>
      <c r="I220" s="2">
        <v>19</v>
      </c>
    </row>
    <row r="221" spans="1:9" ht="17.25" thickBot="1" x14ac:dyDescent="0.3">
      <c r="A221" s="2" t="s">
        <v>436</v>
      </c>
      <c r="B221" s="2" t="str">
        <f t="shared" si="3"/>
        <v>YES</v>
      </c>
      <c r="C221" s="3">
        <v>36474</v>
      </c>
      <c r="D221" s="2"/>
      <c r="E221" s="2" t="s">
        <v>437</v>
      </c>
      <c r="F221" s="2">
        <v>19</v>
      </c>
      <c r="G221" s="2"/>
      <c r="H221" s="2">
        <v>1.67</v>
      </c>
      <c r="I221" s="2">
        <v>18.989999999999998</v>
      </c>
    </row>
    <row r="222" spans="1:9" ht="17.25" thickBot="1" x14ac:dyDescent="0.3">
      <c r="A222" s="2" t="s">
        <v>438</v>
      </c>
      <c r="B222" s="2" t="str">
        <f t="shared" si="3"/>
        <v>YES</v>
      </c>
      <c r="C222" s="3">
        <v>36439</v>
      </c>
      <c r="D222" s="4" t="s">
        <v>368</v>
      </c>
      <c r="E222" s="2" t="s">
        <v>439</v>
      </c>
      <c r="F222" s="2">
        <v>19</v>
      </c>
      <c r="G222" s="2"/>
      <c r="H222" s="2">
        <v>1.59</v>
      </c>
      <c r="I222" s="2">
        <v>18.87</v>
      </c>
    </row>
    <row r="223" spans="1:9" ht="17.25" thickBot="1" x14ac:dyDescent="0.3">
      <c r="A223" s="2" t="s">
        <v>440</v>
      </c>
      <c r="B223" s="2" t="str">
        <f t="shared" si="3"/>
        <v>YES</v>
      </c>
      <c r="C223" s="3">
        <v>36425</v>
      </c>
      <c r="D223" s="2"/>
      <c r="E223" s="2" t="s">
        <v>441</v>
      </c>
      <c r="F223" s="2">
        <v>19</v>
      </c>
      <c r="G223" s="2"/>
      <c r="H223" s="2">
        <v>0.69</v>
      </c>
      <c r="I223" s="2">
        <v>19.010000000000002</v>
      </c>
    </row>
    <row r="224" spans="1:9" ht="17.25" thickBot="1" x14ac:dyDescent="0.3">
      <c r="A224" s="2" t="s">
        <v>442</v>
      </c>
      <c r="B224" s="2" t="str">
        <f t="shared" si="3"/>
        <v>YES</v>
      </c>
      <c r="C224" s="3">
        <v>36404</v>
      </c>
      <c r="D224" s="2"/>
      <c r="E224" s="2" t="s">
        <v>443</v>
      </c>
      <c r="F224" s="2">
        <v>19.5</v>
      </c>
      <c r="G224" s="2"/>
      <c r="H224" s="2">
        <v>1</v>
      </c>
      <c r="I224" s="2">
        <v>19.52</v>
      </c>
    </row>
    <row r="225" spans="1:9" ht="17.25" thickBot="1" x14ac:dyDescent="0.3">
      <c r="A225" s="2" t="s">
        <v>444</v>
      </c>
      <c r="B225" s="2" t="str">
        <f t="shared" si="3"/>
        <v>YES</v>
      </c>
      <c r="C225" s="3">
        <v>36369</v>
      </c>
      <c r="D225" s="2"/>
      <c r="E225" s="2" t="s">
        <v>445</v>
      </c>
      <c r="F225" s="2">
        <v>19.5</v>
      </c>
      <c r="G225" s="2"/>
      <c r="H225" s="2">
        <v>1.78</v>
      </c>
      <c r="I225" s="2">
        <v>19.510000000000002</v>
      </c>
    </row>
    <row r="226" spans="1:9" ht="17.25" thickBot="1" x14ac:dyDescent="0.3">
      <c r="A226" s="2" t="s">
        <v>446</v>
      </c>
      <c r="B226" s="2" t="str">
        <f t="shared" si="3"/>
        <v>YES</v>
      </c>
      <c r="C226" s="3">
        <v>36334</v>
      </c>
      <c r="D226" s="4" t="s">
        <v>368</v>
      </c>
      <c r="E226" s="2" t="s">
        <v>447</v>
      </c>
      <c r="F226" s="2">
        <v>21</v>
      </c>
      <c r="G226" s="2"/>
      <c r="H226" s="2">
        <v>1.9</v>
      </c>
      <c r="I226" s="2">
        <v>20.88</v>
      </c>
    </row>
    <row r="227" spans="1:9" ht="17.25" thickBot="1" x14ac:dyDescent="0.3">
      <c r="A227" s="2" t="s">
        <v>448</v>
      </c>
      <c r="B227" s="2" t="str">
        <f t="shared" si="3"/>
        <v>YES</v>
      </c>
      <c r="C227" s="2"/>
      <c r="D227" s="4" t="s">
        <v>368</v>
      </c>
      <c r="E227" s="2" t="s">
        <v>449</v>
      </c>
      <c r="F227" s="2">
        <v>22</v>
      </c>
      <c r="G227" s="2"/>
      <c r="H227" s="2">
        <v>0.87</v>
      </c>
      <c r="I227" s="2">
        <v>21.92</v>
      </c>
    </row>
    <row r="228" spans="1:9" ht="17.25" thickBot="1" x14ac:dyDescent="0.3">
      <c r="A228" s="2" t="s">
        <v>448</v>
      </c>
      <c r="B228" s="2" t="str">
        <f t="shared" si="3"/>
        <v>YES</v>
      </c>
      <c r="C228" s="3">
        <v>36299</v>
      </c>
      <c r="D228" s="4" t="s">
        <v>368</v>
      </c>
      <c r="E228" s="2" t="s">
        <v>450</v>
      </c>
      <c r="F228" s="2">
        <v>23.5</v>
      </c>
      <c r="G228" s="2"/>
      <c r="H228" s="2">
        <v>1.0900000000000001</v>
      </c>
      <c r="I228" s="2">
        <v>23.36</v>
      </c>
    </row>
    <row r="229" spans="1:9" ht="17.25" thickBot="1" x14ac:dyDescent="0.3">
      <c r="A229" s="2" t="s">
        <v>451</v>
      </c>
      <c r="B229" s="2" t="str">
        <f t="shared" si="3"/>
        <v>YES</v>
      </c>
      <c r="C229" s="2"/>
      <c r="D229" s="4" t="s">
        <v>368</v>
      </c>
      <c r="E229" s="2" t="s">
        <v>452</v>
      </c>
      <c r="F229" s="2">
        <v>27</v>
      </c>
      <c r="G229" s="2"/>
      <c r="H229" s="2">
        <v>0.47</v>
      </c>
      <c r="I229" s="2">
        <v>26.96</v>
      </c>
    </row>
    <row r="230" spans="1:9" ht="17.25" thickBot="1" x14ac:dyDescent="0.3">
      <c r="A230" s="2" t="s">
        <v>451</v>
      </c>
      <c r="B230" s="2" t="str">
        <f t="shared" si="3"/>
        <v>YES</v>
      </c>
      <c r="C230" s="2"/>
      <c r="D230" s="4" t="s">
        <v>368</v>
      </c>
      <c r="E230" s="2" t="s">
        <v>453</v>
      </c>
      <c r="F230" s="2">
        <v>29.5</v>
      </c>
      <c r="G230" s="2"/>
      <c r="H230" s="2">
        <v>0.31</v>
      </c>
      <c r="I230" s="2">
        <v>29.53</v>
      </c>
    </row>
    <row r="231" spans="1:9" ht="17.25" thickBot="1" x14ac:dyDescent="0.3">
      <c r="A231" s="2" t="s">
        <v>451</v>
      </c>
      <c r="B231" s="2" t="str">
        <f t="shared" si="3"/>
        <v>YES</v>
      </c>
      <c r="C231" s="2"/>
      <c r="D231" s="4" t="s">
        <v>368</v>
      </c>
      <c r="E231" s="2" t="s">
        <v>454</v>
      </c>
      <c r="F231" s="2">
        <v>32</v>
      </c>
      <c r="G231" s="2"/>
      <c r="H231" s="2">
        <v>0.77</v>
      </c>
      <c r="I231" s="2">
        <v>31.91</v>
      </c>
    </row>
    <row r="232" spans="1:9" ht="17.25" thickBot="1" x14ac:dyDescent="0.3">
      <c r="A232" s="2" t="s">
        <v>451</v>
      </c>
      <c r="B232" s="2" t="str">
        <f t="shared" si="3"/>
        <v>YES</v>
      </c>
      <c r="C232" s="3">
        <v>36264</v>
      </c>
      <c r="D232" s="4" t="s">
        <v>368</v>
      </c>
      <c r="E232" s="2" t="s">
        <v>455</v>
      </c>
      <c r="F232" s="2">
        <v>34</v>
      </c>
      <c r="G232" s="2"/>
      <c r="H232" s="2">
        <v>1.05</v>
      </c>
      <c r="I232" s="2">
        <v>33.92</v>
      </c>
    </row>
    <row r="233" spans="1:9" ht="17.25" thickBot="1" x14ac:dyDescent="0.3">
      <c r="A233" s="2" t="s">
        <v>456</v>
      </c>
      <c r="B233" s="2" t="str">
        <f t="shared" si="3"/>
        <v>YES</v>
      </c>
      <c r="C233" s="2"/>
      <c r="D233" s="4" t="s">
        <v>368</v>
      </c>
      <c r="E233" s="2" t="s">
        <v>457</v>
      </c>
      <c r="F233" s="2">
        <v>39.5</v>
      </c>
      <c r="G233" s="2"/>
      <c r="H233" s="2">
        <v>0.93</v>
      </c>
      <c r="I233" s="2">
        <v>39.42</v>
      </c>
    </row>
    <row r="234" spans="1:9" ht="17.25" thickBot="1" x14ac:dyDescent="0.3">
      <c r="A234" s="2" t="s">
        <v>456</v>
      </c>
      <c r="B234" s="2" t="str">
        <f t="shared" si="3"/>
        <v>YES</v>
      </c>
      <c r="C234" s="2"/>
      <c r="D234" s="4" t="s">
        <v>368</v>
      </c>
      <c r="E234" s="2" t="s">
        <v>458</v>
      </c>
      <c r="F234" s="2">
        <v>42</v>
      </c>
      <c r="G234" s="2"/>
      <c r="H234" s="2">
        <v>0.84</v>
      </c>
      <c r="I234" s="2">
        <v>41.96</v>
      </c>
    </row>
    <row r="235" spans="1:9" ht="17.25" thickBot="1" x14ac:dyDescent="0.3">
      <c r="A235" s="2" t="s">
        <v>456</v>
      </c>
      <c r="B235" s="2" t="str">
        <f t="shared" si="3"/>
        <v>YES</v>
      </c>
      <c r="C235" s="3">
        <v>36223</v>
      </c>
      <c r="D235" s="4" t="s">
        <v>368</v>
      </c>
      <c r="E235" s="2" t="s">
        <v>459</v>
      </c>
      <c r="F235" s="2">
        <v>45</v>
      </c>
      <c r="G235" s="2"/>
      <c r="H235" s="2">
        <v>2.08</v>
      </c>
      <c r="I235" s="2">
        <v>44.95</v>
      </c>
    </row>
    <row r="236" spans="1:9" ht="17.25" thickBot="1" x14ac:dyDescent="0.3">
      <c r="A236" s="2" t="s">
        <v>460</v>
      </c>
      <c r="B236" s="2" t="str">
        <f t="shared" si="3"/>
        <v>YES</v>
      </c>
      <c r="C236" s="3">
        <v>36178</v>
      </c>
      <c r="D236" s="2"/>
      <c r="E236" s="2" t="s">
        <v>461</v>
      </c>
      <c r="F236" s="2">
        <v>25</v>
      </c>
      <c r="G236" s="2">
        <v>41</v>
      </c>
      <c r="H236" s="2">
        <v>3.98</v>
      </c>
      <c r="I236" s="2">
        <v>37.340000000000003</v>
      </c>
    </row>
    <row r="237" spans="1:9" ht="17.25" thickBot="1" x14ac:dyDescent="0.3">
      <c r="A237" s="2" t="s">
        <v>462</v>
      </c>
      <c r="B237" s="2" t="str">
        <f t="shared" si="3"/>
        <v>YES</v>
      </c>
      <c r="C237" s="3">
        <v>36145</v>
      </c>
      <c r="D237" s="2"/>
      <c r="E237" s="2" t="s">
        <v>463</v>
      </c>
      <c r="F237" s="2">
        <v>29</v>
      </c>
      <c r="G237" s="2">
        <v>36</v>
      </c>
      <c r="H237" s="2">
        <v>2.16</v>
      </c>
      <c r="I237" s="2">
        <v>29.21</v>
      </c>
    </row>
    <row r="238" spans="1:9" ht="17.25" thickBot="1" x14ac:dyDescent="0.3">
      <c r="A238" s="2" t="s">
        <v>464</v>
      </c>
      <c r="B238" s="2" t="str">
        <f t="shared" si="3"/>
        <v>YES</v>
      </c>
      <c r="C238" s="3">
        <v>36110</v>
      </c>
      <c r="D238" s="2"/>
      <c r="E238" s="2" t="s">
        <v>465</v>
      </c>
      <c r="F238" s="2">
        <v>19</v>
      </c>
      <c r="G238" s="2">
        <v>42.25</v>
      </c>
      <c r="H238" s="2">
        <v>3.02</v>
      </c>
      <c r="I238" s="2">
        <v>34.93</v>
      </c>
    </row>
    <row r="239" spans="1:9" ht="17.25" thickBot="1" x14ac:dyDescent="0.3">
      <c r="A239" s="2" t="s">
        <v>466</v>
      </c>
      <c r="B239" s="2" t="str">
        <f t="shared" si="3"/>
        <v>YES</v>
      </c>
      <c r="C239" s="3">
        <v>36075</v>
      </c>
      <c r="D239" s="2"/>
      <c r="E239" s="2" t="s">
        <v>467</v>
      </c>
      <c r="F239" s="2">
        <v>19</v>
      </c>
      <c r="G239" s="2">
        <v>49.75</v>
      </c>
      <c r="H239" s="2">
        <v>3.26</v>
      </c>
      <c r="I239" s="2">
        <v>42.12</v>
      </c>
    </row>
    <row r="240" spans="1:9" ht="17.25" thickBot="1" x14ac:dyDescent="0.3">
      <c r="A240" s="2" t="s">
        <v>468</v>
      </c>
      <c r="B240" s="2" t="str">
        <f t="shared" si="3"/>
        <v>NO</v>
      </c>
      <c r="C240" s="3">
        <v>36048</v>
      </c>
      <c r="D240" s="2"/>
      <c r="E240" s="2" t="s">
        <v>469</v>
      </c>
      <c r="F240" s="2">
        <v>19</v>
      </c>
      <c r="G240" s="2">
        <v>49.75</v>
      </c>
      <c r="H240" s="2">
        <v>2.58</v>
      </c>
      <c r="I240" s="2">
        <v>40.18</v>
      </c>
    </row>
    <row r="241" spans="1:9" ht="17.25" thickBot="1" x14ac:dyDescent="0.3">
      <c r="A241" s="2" t="s">
        <v>470</v>
      </c>
      <c r="B241" s="2" t="str">
        <f t="shared" si="3"/>
        <v>YES</v>
      </c>
      <c r="C241" s="3">
        <v>36040</v>
      </c>
      <c r="D241" s="2"/>
      <c r="E241" s="2" t="s">
        <v>471</v>
      </c>
      <c r="F241" s="2">
        <v>19</v>
      </c>
      <c r="G241" s="2">
        <v>29.75</v>
      </c>
      <c r="H241" s="2">
        <v>0.45</v>
      </c>
      <c r="I241" s="2">
        <v>25.49</v>
      </c>
    </row>
    <row r="242" spans="1:9" ht="17.25" thickBot="1" x14ac:dyDescent="0.3">
      <c r="A242" s="2" t="s">
        <v>472</v>
      </c>
      <c r="B242" s="2" t="str">
        <f t="shared" si="3"/>
        <v>YES</v>
      </c>
      <c r="C242" s="3">
        <v>36005</v>
      </c>
      <c r="D242" s="2"/>
      <c r="E242" s="2" t="s">
        <v>473</v>
      </c>
      <c r="F242" s="2">
        <v>19.75</v>
      </c>
      <c r="G242" s="2">
        <v>25.75</v>
      </c>
      <c r="H242" s="2">
        <v>1.76</v>
      </c>
      <c r="I242" s="2">
        <v>19.25</v>
      </c>
    </row>
    <row r="243" spans="1:9" ht="17.25" thickBot="1" x14ac:dyDescent="0.3">
      <c r="A243" s="2" t="s">
        <v>474</v>
      </c>
      <c r="B243" s="2" t="str">
        <f t="shared" si="3"/>
        <v>YES</v>
      </c>
      <c r="C243" s="3">
        <v>35970</v>
      </c>
      <c r="D243" s="2"/>
      <c r="E243" s="2" t="s">
        <v>475</v>
      </c>
      <c r="F243" s="2">
        <v>21</v>
      </c>
      <c r="G243" s="2">
        <v>28</v>
      </c>
      <c r="H243" s="2">
        <v>1.86</v>
      </c>
      <c r="I243" s="2">
        <v>20.45</v>
      </c>
    </row>
    <row r="244" spans="1:9" ht="17.25" thickBot="1" x14ac:dyDescent="0.3">
      <c r="A244" s="2" t="s">
        <v>476</v>
      </c>
      <c r="B244" s="2" t="str">
        <f t="shared" si="3"/>
        <v>YES</v>
      </c>
      <c r="C244" s="3">
        <v>35935</v>
      </c>
      <c r="D244" s="2"/>
      <c r="E244" s="2" t="s">
        <v>477</v>
      </c>
      <c r="F244" s="2">
        <v>21.75</v>
      </c>
      <c r="G244" s="2">
        <v>29.75</v>
      </c>
      <c r="H244" s="2">
        <v>1.85</v>
      </c>
      <c r="I244" s="2">
        <v>21.23</v>
      </c>
    </row>
    <row r="245" spans="1:9" ht="17.25" thickBot="1" x14ac:dyDescent="0.3">
      <c r="A245" s="2" t="s">
        <v>478</v>
      </c>
      <c r="B245" s="2" t="str">
        <f t="shared" si="3"/>
        <v>YES</v>
      </c>
      <c r="C245" s="3">
        <v>35900</v>
      </c>
      <c r="D245" s="2"/>
      <c r="E245" s="2" t="s">
        <v>479</v>
      </c>
      <c r="F245" s="2">
        <v>23.25</v>
      </c>
      <c r="G245" s="2">
        <v>35.25</v>
      </c>
      <c r="H245" s="2">
        <v>1.92</v>
      </c>
      <c r="I245" s="2">
        <v>23.16</v>
      </c>
    </row>
    <row r="246" spans="1:9" ht="17.25" thickBot="1" x14ac:dyDescent="0.3">
      <c r="A246" s="2" t="s">
        <v>480</v>
      </c>
      <c r="B246" s="2" t="str">
        <f t="shared" si="3"/>
        <v>YES</v>
      </c>
      <c r="C246" s="3">
        <v>35858</v>
      </c>
      <c r="D246" s="2"/>
      <c r="E246" s="2" t="s">
        <v>481</v>
      </c>
      <c r="F246" s="2">
        <v>28</v>
      </c>
      <c r="G246" s="2">
        <v>38</v>
      </c>
      <c r="H246" s="2">
        <v>2.74</v>
      </c>
      <c r="I246" s="2">
        <v>27.51</v>
      </c>
    </row>
    <row r="247" spans="1:9" ht="17.25" thickBot="1" x14ac:dyDescent="0.3">
      <c r="A247" s="2" t="s">
        <v>482</v>
      </c>
      <c r="B247" s="2" t="str">
        <f t="shared" si="3"/>
        <v>YES</v>
      </c>
      <c r="C247" s="3">
        <v>35823</v>
      </c>
      <c r="D247" s="2"/>
      <c r="E247" s="2" t="s">
        <v>483</v>
      </c>
      <c r="F247" s="2">
        <v>34.5</v>
      </c>
      <c r="G247" s="2">
        <v>42</v>
      </c>
      <c r="H247" s="2">
        <v>2.72</v>
      </c>
      <c r="I247" s="2">
        <v>34.200000000000003</v>
      </c>
    </row>
    <row r="248" spans="1:9" ht="17.25" thickBot="1" x14ac:dyDescent="0.3">
      <c r="A248" s="2" t="s">
        <v>484</v>
      </c>
      <c r="B248" s="2" t="str">
        <f t="shared" si="3"/>
        <v>YES</v>
      </c>
      <c r="C248" s="3">
        <v>35781</v>
      </c>
      <c r="D248" s="2"/>
      <c r="E248" s="2" t="s">
        <v>485</v>
      </c>
      <c r="F248" s="2">
        <v>38</v>
      </c>
      <c r="G248" s="2">
        <v>43</v>
      </c>
      <c r="H248" s="2">
        <v>2.4300000000000002</v>
      </c>
      <c r="I248" s="2">
        <v>37.47</v>
      </c>
    </row>
    <row r="249" spans="1:9" ht="17.25" thickBot="1" x14ac:dyDescent="0.3">
      <c r="A249" s="2" t="s">
        <v>486</v>
      </c>
      <c r="B249" s="2" t="str">
        <f t="shared" si="3"/>
        <v>YES</v>
      </c>
      <c r="C249" s="3">
        <v>35753</v>
      </c>
      <c r="D249" s="2"/>
      <c r="E249" s="2" t="s">
        <v>487</v>
      </c>
      <c r="F249" s="2">
        <v>2.9</v>
      </c>
      <c r="G249" s="2">
        <v>3.15</v>
      </c>
      <c r="H249" s="2">
        <v>2.97</v>
      </c>
      <c r="I249" s="2">
        <v>39.869999999999997</v>
      </c>
    </row>
    <row r="250" spans="1:9" ht="17.25" thickBot="1" x14ac:dyDescent="0.3">
      <c r="A250" s="2" t="s">
        <v>488</v>
      </c>
      <c r="B250" s="2" t="str">
        <f>IF(ISERR(FIND("ex.",A250)), "YES", "NO")</f>
        <v>NO</v>
      </c>
      <c r="C250" s="3">
        <v>35733</v>
      </c>
      <c r="D250" s="2"/>
      <c r="E250" s="2" t="s">
        <v>489</v>
      </c>
      <c r="F250" s="2">
        <v>3.05</v>
      </c>
      <c r="G250" s="2">
        <v>3.23</v>
      </c>
      <c r="H250" s="2">
        <v>3.18</v>
      </c>
      <c r="I250" s="2">
        <v>45.67</v>
      </c>
    </row>
    <row r="251" spans="1:9" ht="17.25" thickBot="1" x14ac:dyDescent="0.3">
      <c r="A251" s="2" t="s">
        <v>490</v>
      </c>
      <c r="B251" s="2" t="str">
        <f t="shared" ref="B251:B267" si="4">IF(ISERR(FIND("ex.",A251)), "YES", "NO")</f>
        <v>YES</v>
      </c>
      <c r="C251" s="3">
        <v>35725</v>
      </c>
      <c r="D251" s="2"/>
      <c r="E251" s="2" t="s">
        <v>491</v>
      </c>
      <c r="F251" s="2">
        <v>1</v>
      </c>
      <c r="G251" s="2">
        <v>1</v>
      </c>
      <c r="H251" s="2">
        <v>3.04</v>
      </c>
      <c r="I251" s="2">
        <v>45.9</v>
      </c>
    </row>
    <row r="252" spans="1:9" ht="17.25" thickBot="1" x14ac:dyDescent="0.3">
      <c r="A252" s="2" t="s">
        <v>492</v>
      </c>
      <c r="B252" s="2" t="str">
        <f t="shared" si="4"/>
        <v>YES</v>
      </c>
      <c r="C252" s="3">
        <v>35690</v>
      </c>
      <c r="D252" s="2"/>
      <c r="E252" s="2" t="s">
        <v>493</v>
      </c>
      <c r="F252" s="2">
        <v>1.58</v>
      </c>
      <c r="G252" s="2">
        <v>1.78</v>
      </c>
      <c r="H252" s="2">
        <v>1.53</v>
      </c>
      <c r="I252" s="2">
        <v>19.05</v>
      </c>
    </row>
    <row r="253" spans="1:9" ht="17.25" thickBot="1" x14ac:dyDescent="0.3">
      <c r="A253" s="2" t="s">
        <v>494</v>
      </c>
      <c r="B253" s="2" t="str">
        <f t="shared" si="4"/>
        <v>YES</v>
      </c>
      <c r="C253" s="3">
        <v>35662</v>
      </c>
      <c r="D253" s="2"/>
      <c r="E253" s="2" t="s">
        <v>495</v>
      </c>
      <c r="F253" s="2">
        <v>1.58</v>
      </c>
      <c r="G253" s="2">
        <v>1.78</v>
      </c>
      <c r="H253" s="2">
        <v>1.59</v>
      </c>
      <c r="I253" s="2">
        <v>19.809999999999999</v>
      </c>
    </row>
    <row r="254" spans="1:9" ht="17.25" thickBot="1" x14ac:dyDescent="0.3">
      <c r="A254" s="2" t="s">
        <v>496</v>
      </c>
      <c r="B254" s="2" t="str">
        <f t="shared" si="4"/>
        <v>YES</v>
      </c>
      <c r="C254" s="3">
        <v>35634</v>
      </c>
      <c r="D254" s="2"/>
      <c r="E254" s="2" t="s">
        <v>497</v>
      </c>
      <c r="F254" s="2">
        <v>1.58</v>
      </c>
      <c r="G254" s="2">
        <v>1.78</v>
      </c>
      <c r="H254" s="2">
        <v>1.59</v>
      </c>
      <c r="I254" s="2">
        <v>20.78</v>
      </c>
    </row>
    <row r="255" spans="1:9" ht="17.25" thickBot="1" x14ac:dyDescent="0.3">
      <c r="A255" s="2" t="s">
        <v>498</v>
      </c>
      <c r="B255" s="2" t="str">
        <f t="shared" si="4"/>
        <v>YES</v>
      </c>
      <c r="C255" s="3">
        <v>35599</v>
      </c>
      <c r="D255" s="2"/>
      <c r="E255" s="2" t="s">
        <v>499</v>
      </c>
      <c r="F255" s="2">
        <v>1.58</v>
      </c>
      <c r="G255" s="2">
        <v>1.78</v>
      </c>
      <c r="H255" s="2">
        <v>1.6</v>
      </c>
      <c r="I255" s="2">
        <v>19.04</v>
      </c>
    </row>
    <row r="256" spans="1:9" ht="17.25" thickBot="1" x14ac:dyDescent="0.3">
      <c r="A256" s="2" t="s">
        <v>500</v>
      </c>
      <c r="B256" s="2" t="str">
        <f t="shared" si="4"/>
        <v>YES</v>
      </c>
      <c r="C256" s="3">
        <v>35571</v>
      </c>
      <c r="D256" s="2"/>
      <c r="E256" s="2" t="s">
        <v>501</v>
      </c>
      <c r="F256" s="2">
        <v>1.58</v>
      </c>
      <c r="G256" s="2">
        <v>1.78</v>
      </c>
      <c r="H256" s="2">
        <v>1.61</v>
      </c>
      <c r="I256" s="2">
        <v>21.08</v>
      </c>
    </row>
    <row r="257" spans="1:9" ht="17.25" thickBot="1" x14ac:dyDescent="0.3">
      <c r="A257" s="2" t="s">
        <v>502</v>
      </c>
      <c r="B257" s="2" t="str">
        <f t="shared" si="4"/>
        <v>YES</v>
      </c>
      <c r="C257" s="3">
        <v>35536</v>
      </c>
      <c r="D257" s="2"/>
      <c r="E257" s="2" t="s">
        <v>503</v>
      </c>
      <c r="F257" s="2">
        <v>1.58</v>
      </c>
      <c r="G257" s="2">
        <v>1.78</v>
      </c>
      <c r="H257" s="2">
        <v>1.58</v>
      </c>
      <c r="I257" s="2">
        <v>21.91</v>
      </c>
    </row>
    <row r="258" spans="1:9" ht="17.25" thickBot="1" x14ac:dyDescent="0.3">
      <c r="A258" s="2" t="s">
        <v>504</v>
      </c>
      <c r="B258" s="2" t="str">
        <f t="shared" si="4"/>
        <v>YES</v>
      </c>
      <c r="C258" s="3">
        <v>35508</v>
      </c>
      <c r="D258" s="2"/>
      <c r="E258" s="2" t="s">
        <v>505</v>
      </c>
      <c r="F258" s="2">
        <v>1.58</v>
      </c>
      <c r="G258" s="2">
        <v>1.78</v>
      </c>
      <c r="H258" s="2">
        <v>1.66</v>
      </c>
      <c r="I258" s="2">
        <v>21.84</v>
      </c>
    </row>
    <row r="259" spans="1:9" ht="17.25" thickBot="1" x14ac:dyDescent="0.3">
      <c r="A259" s="2" t="s">
        <v>506</v>
      </c>
      <c r="B259" s="2" t="str">
        <f t="shared" si="4"/>
        <v>YES</v>
      </c>
      <c r="C259" s="3">
        <v>35480</v>
      </c>
      <c r="D259" s="2"/>
      <c r="E259" s="2" t="s">
        <v>507</v>
      </c>
      <c r="F259" s="2">
        <v>1.62</v>
      </c>
      <c r="G259" s="2">
        <v>1.8</v>
      </c>
      <c r="H259" s="2">
        <v>1.64</v>
      </c>
      <c r="I259" s="2">
        <v>24.11</v>
      </c>
    </row>
    <row r="260" spans="1:9" ht="17.25" thickBot="1" x14ac:dyDescent="0.3">
      <c r="A260" s="2" t="s">
        <v>508</v>
      </c>
      <c r="B260" s="2" t="str">
        <f t="shared" si="4"/>
        <v>YES</v>
      </c>
      <c r="C260" s="3">
        <v>35452</v>
      </c>
      <c r="D260" s="2"/>
      <c r="E260" s="2" t="s">
        <v>509</v>
      </c>
      <c r="F260" s="2">
        <v>1.66</v>
      </c>
      <c r="G260" s="2">
        <v>1.84</v>
      </c>
      <c r="H260" s="2">
        <v>1.67</v>
      </c>
      <c r="I260" s="2">
        <v>26.14</v>
      </c>
    </row>
    <row r="261" spans="1:9" ht="17.25" thickBot="1" x14ac:dyDescent="0.3">
      <c r="A261" s="2" t="s">
        <v>510</v>
      </c>
      <c r="B261" s="2" t="str">
        <f t="shared" si="4"/>
        <v>YES</v>
      </c>
      <c r="C261" s="3">
        <v>35417</v>
      </c>
      <c r="D261" s="2"/>
      <c r="E261" s="2" t="s">
        <v>511</v>
      </c>
      <c r="F261" s="2">
        <v>1.7</v>
      </c>
      <c r="G261" s="2">
        <v>1.88</v>
      </c>
      <c r="H261" s="2">
        <v>1.73</v>
      </c>
      <c r="I261" s="2">
        <v>21.73</v>
      </c>
    </row>
    <row r="262" spans="1:9" ht="17.25" thickBot="1" x14ac:dyDescent="0.3">
      <c r="A262" s="2" t="s">
        <v>512</v>
      </c>
      <c r="B262" s="2" t="str">
        <f t="shared" si="4"/>
        <v>YES</v>
      </c>
      <c r="C262" s="3">
        <v>35396</v>
      </c>
      <c r="D262" s="2"/>
      <c r="E262" s="2" t="s">
        <v>513</v>
      </c>
      <c r="F262" s="2">
        <v>1.74</v>
      </c>
      <c r="G262" s="2">
        <v>1.9</v>
      </c>
      <c r="H262" s="2">
        <v>1.8</v>
      </c>
      <c r="I262" s="2">
        <v>23.94</v>
      </c>
    </row>
    <row r="263" spans="1:9" ht="17.25" thickBot="1" x14ac:dyDescent="0.3">
      <c r="A263" s="2" t="s">
        <v>514</v>
      </c>
      <c r="B263" s="2" t="str">
        <f t="shared" si="4"/>
        <v>YES</v>
      </c>
      <c r="C263" s="3">
        <v>35361</v>
      </c>
      <c r="D263" s="2"/>
      <c r="E263" s="2" t="s">
        <v>515</v>
      </c>
      <c r="F263" s="2">
        <v>1.78</v>
      </c>
      <c r="G263" s="2">
        <v>1.9</v>
      </c>
      <c r="H263" s="2">
        <v>1.8</v>
      </c>
      <c r="I263" s="2">
        <v>25.27</v>
      </c>
    </row>
    <row r="264" spans="1:9" ht="17.25" thickBot="1" x14ac:dyDescent="0.3">
      <c r="A264" s="2" t="s">
        <v>516</v>
      </c>
      <c r="B264" s="2" t="str">
        <f t="shared" si="4"/>
        <v>YES</v>
      </c>
      <c r="C264" s="3">
        <v>35331</v>
      </c>
      <c r="D264" s="2"/>
      <c r="E264" s="2" t="s">
        <v>517</v>
      </c>
      <c r="F264" s="2">
        <v>1.82</v>
      </c>
      <c r="G264" s="2">
        <v>1.93</v>
      </c>
      <c r="H264" s="2">
        <v>1.86</v>
      </c>
      <c r="I264" s="2">
        <v>23.48</v>
      </c>
    </row>
    <row r="265" spans="1:9" ht="17.25" thickBot="1" x14ac:dyDescent="0.3">
      <c r="A265" s="2" t="s">
        <v>518</v>
      </c>
      <c r="B265" s="2" t="str">
        <f t="shared" si="4"/>
        <v>YES</v>
      </c>
      <c r="C265" s="3">
        <v>35298</v>
      </c>
      <c r="D265" s="2"/>
      <c r="E265" s="2" t="s">
        <v>519</v>
      </c>
      <c r="F265" s="2">
        <v>1.88</v>
      </c>
      <c r="G265" s="2"/>
      <c r="H265" s="2">
        <v>1.9</v>
      </c>
      <c r="I265" s="2">
        <v>25.4</v>
      </c>
    </row>
    <row r="266" spans="1:9" ht="17.25" thickBot="1" x14ac:dyDescent="0.3">
      <c r="A266" s="2" t="s">
        <v>520</v>
      </c>
      <c r="B266" s="2" t="str">
        <f t="shared" si="4"/>
        <v>YES</v>
      </c>
      <c r="C266" s="3">
        <v>35276</v>
      </c>
      <c r="D266" s="2"/>
      <c r="E266" s="2" t="s">
        <v>521</v>
      </c>
      <c r="F266" s="2">
        <v>1.9</v>
      </c>
      <c r="G266" s="2"/>
      <c r="H266" s="2">
        <v>1.97</v>
      </c>
      <c r="I266" s="2">
        <v>25.01</v>
      </c>
    </row>
    <row r="267" spans="1:9" ht="16.5" x14ac:dyDescent="0.25">
      <c r="A267" s="2" t="s">
        <v>522</v>
      </c>
      <c r="B267" s="2" t="str">
        <f t="shared" si="4"/>
        <v>YES</v>
      </c>
      <c r="C267" s="3">
        <v>35242</v>
      </c>
      <c r="D267" s="2"/>
      <c r="E267" s="2" t="s">
        <v>523</v>
      </c>
      <c r="F267" s="2">
        <v>1.9</v>
      </c>
      <c r="G267" s="2"/>
      <c r="H267" s="2">
        <v>1.93</v>
      </c>
      <c r="I267" s="2">
        <v>23.28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H 9 O V y Z n x 2 S l A A A A 9 w A A A B I A H A B D b 2 5 m a W c v U G F j a 2 F n Z S 5 4 b W w g o h g A K K A U A A A A A A A A A A A A A A A A A A A A A A A A A A A A h Y / N C o J A G E V f R W b v / B k U 8 j l C b R O i I N o O 4 6 R D O o o z p u / W o k f q F R L K a t f y H s 7 i 3 M f t D u l Y V 8 F V d 8 4 0 N k E M U x R o q 5 r c 2 C J B v T + H K 5 Q K 2 E l 1 k Y U O J t m 6 e H R 5 g k r v 2 5 i Q Y R j w E O G m K w i n l J F T t j 2 o U t c S f W T z X w 6 N d V 5 a p Z G A 4 y t G c M x 4 h J e M L j A D M l P I j P 0 a f A r G F M g P h E 1 f + b 7 T o v X h e g 9 k n k D e J 8 Q T U E s D B B Q A A g A I A H B /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f 0 5 X K I p H u A 4 A A A A R A A A A E w A c A E Z v c m 1 1 b G F z L 1 N l Y 3 R p b 2 4 x L m 0 g o h g A K K A U A A A A A A A A A A A A A A A A A A A A A A A A A A A A K 0 5 N L s n M z 1 M I h t C G 1 g B Q S w E C L Q A U A A I A C A B w f 0 5 X J m f H Z K U A A A D 3 A A A A E g A A A A A A A A A A A A A A A A A A A A A A Q 2 9 u Z m l n L 1 B h Y 2 t h Z 2 U u e G 1 s U E s B A i 0 A F A A C A A g A c H 9 O V w / K 6 a u k A A A A 6 Q A A A B M A A A A A A A A A A A A A A A A A 8 Q A A A F t D b 2 5 0 Z W 5 0 X 1 R 5 c G V z X S 5 4 b W x Q S w E C L Q A U A A I A C A B w f 0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U j V M + V D 2 E u k k x 9 C U + B l i w A A A A A C A A A A A A A Q Z g A A A A E A A C A A A A D z i r 1 d a n p v D D Y G E / t p b / 2 C 6 x p 2 X 7 o o x U O A Z w 7 F o 6 N d 6 w A A A A A O g A A A A A I A A C A A A A D I C T V k / k i z g l u C W l y v 9 / 4 f N z A / P A 1 d p k y n w b 6 Q I g q j K 1 A A A A B U 5 9 M y u h P u e / l W J S A g C 1 y r e O V x 9 O J + E s k p J e 7 U n Y w p w h 2 0 4 E 2 d W M y b 5 L H I T u z 2 a 5 y Z G / F 8 O i I P i k v 2 K e l i r 8 G N K b 3 k 7 Q a K a 1 7 Y U z t n n O r O p U A A A A C a D 9 e L U P q t d P s f L k d O e U 8 E P b t l v R y V S c 6 u 6 5 X + g h k O k y h f Q D B C E h b d k m I E f U x S B E 1 n p 9 J g P S / P i u E H j 5 v j s 6 T S < / D a t a M a s h u p > 
</file>

<file path=customXml/itemProps1.xml><?xml version="1.0" encoding="utf-8"?>
<ds:datastoreItem xmlns:ds="http://schemas.openxmlformats.org/officeDocument/2006/customXml" ds:itemID="{EADE64A7-2811-4E40-BDEF-7554D86808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Amaral</dc:creator>
  <cp:lastModifiedBy>Eduardo Amaral</cp:lastModifiedBy>
  <dcterms:created xsi:type="dcterms:W3CDTF">2023-10-14T18:57:23Z</dcterms:created>
  <dcterms:modified xsi:type="dcterms:W3CDTF">2023-10-14T19:24:41Z</dcterms:modified>
</cp:coreProperties>
</file>