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Examples\"/>
    </mc:Choice>
  </mc:AlternateContent>
  <xr:revisionPtr revIDLastSave="0" documentId="8_{A23ABC4B-E6A4-4CD7-8F70-6CD16C991B4B}" xr6:coauthVersionLast="47" xr6:coauthVersionMax="47" xr10:uidLastSave="{00000000-0000-0000-0000-000000000000}"/>
  <bookViews>
    <workbookView xWindow="-120" yWindow="-120" windowWidth="26760" windowHeight="14520" xr2:uid="{1040A8B6-A3D2-423D-B76A-3687E108A9E4}"/>
  </bookViews>
  <sheets>
    <sheet name="HP and BoostedHP" sheetId="2" r:id="rId1"/>
  </sheets>
  <externalReferences>
    <externalReference r:id="rId2"/>
  </externalReferences>
  <definedNames>
    <definedName name="R.BCB_SGS" comment="This function was created with xlRcode.">_xlfn.LAMBDA(_xlpm.code,_xlpm.dates, _xlfn.LET( _xlpm.rResult, _xll.XLRCODE("df &lt;- R.BCB_SGS(code); df$date &lt;- df$date -as.Date(0, origin = '1899-12-30'); df","code", _xlpm.code), _xlpm.rDates, _xlfn.CHOOSECOLS(_xlpm.rResult, 2), _xlpm.rValues, _xlfn.CHOOSECOLS(_xlpm.rResult, 3), INDEX(_xlpm.rValues, MATCH(_xlpm.dates, _xlpm.rDates, 0)) ))</definedName>
    <definedName name="R.DEFLATEBR" comment="This function was created with xlRcode.">_xlfn.LAMBDA(_xlop.nominal_values,_xlop.nominal_dates,_xlop.real_date,_xlop.index, _xll.XLRFUNC("deflateBR::deflate", , "nominal_values", _xlpm.nominal_values, "nominal_dates(d)", _xlpm.nominal_dates, "real_date", _xlpm.real_date, "index", _xlpm.index))</definedName>
    <definedName name="R.FRED">_xlfn.LAMBDA(_xlpm.code,_xlpm.dates, _xlfn.LET( _xlpm.rResult, _xll.XLRCODE("df &lt;- R.FRED(code); df$dates &lt;- df$dates - as.Date(0, origin = '1899-12-30'); df","code", _xlpm.code),  _xlpm.rDates, _xlfn.CHOOSECOLS(_xlpm.rResult, 2),  _xlpm.rValues, _xlfn.CHOOSECOLS(_xlpm.rResult, 3), INDEX(_xlpm.rValues, MATCH(_xlpm.dates, _xlpm.rDates, 0)) ))</definedName>
    <definedName name="R.HP" comment="This function was created with xlRcode.">_xlfn.LAMBDA(_xlpm.item,_xlop.x,_xlop.freq,_xlop.type,_xlop.drift, _xll.XLRFUNC("mFilter::hpfilter", "$" &amp; _xlpm.item, "x", _xlpm.x, "freq", _xlpm.freq, "type", _xlpm.type, "drift", _xlpm.drift))</definedName>
    <definedName name="R.IPEADATA" comment="This function was created with xlRcode.">_xlfn.LAMBDA(_xlop.code,_xlop.dates, _xlfn.LET( _xlpm.rResult, _xll.XLRCODE("df &lt;- R.IPEADATA(code); df &lt;- df[ , c('date', 'value')] ; df$date &lt;- df$date -as.Date(0, origin = '1899-12-30'); df", "code", _xlpm.code), _xlpm.rDates, _xlfn.CHOOSECOLS(_xlpm.rResult, 2), _xlpm.rValues, _xlfn.CHOOSECOLS(_xlpm.rResult, 3), INDEX(_xlpm.rValues, MATCH(_xlpm.dates, _xlpm.rDates, 0))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  <c r="B7" i="2" a="1"/>
  <c r="B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<sst xmlns="http://schemas.openxmlformats.org/spreadsheetml/2006/main" count="8" uniqueCount="8">
  <si>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Start date</t>
  </si>
  <si>
    <t>End date</t>
  </si>
  <si>
    <t>US GDP - Real Seasonally Adjusted - FRED (Federal Reserve of St. Louis)</t>
  </si>
  <si>
    <t>GDPC1</t>
  </si>
  <si>
    <t>Data</t>
  </si>
  <si>
    <t>Real Gross Domestic Product</t>
  </si>
  <si>
    <t>HP cycle</t>
  </si>
  <si>
    <t>BoostedHP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</si>
</sst>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14" fontId="1" fillId="2" borderId="1" xfId="1" applyNumberFormat="1"/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2">
    <cellStyle name="Entrada" xfId="1" builtinId="20"/>
    <cellStyle name="Normal" xfId="0" builtinId="0"/>
  </cellStyles>
  <dxfs count="0"/>
  <tableStyles count="1" defaultTableStyle="TableStyleMedium2" defaultPivotStyle="PivotStyleLight16">
    <tableStyle name="Invisible" pivot="0" table="0" count="0" xr9:uid="{D1D473F6-F24C-45A3-BBF0-440B8D830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U.S. GDP Real SAAR</a:t>
            </a:r>
          </a:p>
        </c:rich>
      </c:tx>
      <c:layout>
        <c:manualLayout>
          <c:xMode val="edge"/>
          <c:yMode val="edge"/>
          <c:x val="1.744444444444444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'HP and BoostedHP'!$B$6</c:f>
              <c:strCache>
                <c:ptCount val="1"/>
                <c:pt idx="0">
                  <c:v>Real Gross Domestic Product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'HP and BoostedHP'!$A$7:$A$500</c:f>
              <c:numCache>
                <c:formatCode>m/d/yyyy</c:formatCode>
                <c:ptCount val="494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</c:numCache>
            </c:numRef>
          </c:cat>
          <c:val>
            <c:numRef>
              <c:f>'HP and BoostedHP'!$B$7:$B$500</c:f>
              <c:numCache>
                <c:formatCode>#,##0</c:formatCode>
                <c:ptCount val="494"/>
                <c:pt idx="0">
                  <c:v>12935.252</c:v>
                </c:pt>
                <c:pt idx="1">
                  <c:v>13170.749</c:v>
                </c:pt>
                <c:pt idx="2">
                  <c:v>13183.89</c:v>
                </c:pt>
                <c:pt idx="3">
                  <c:v>13262.25</c:v>
                </c:pt>
                <c:pt idx="4">
                  <c:v>13219.251</c:v>
                </c:pt>
                <c:pt idx="5">
                  <c:v>13301.394</c:v>
                </c:pt>
                <c:pt idx="6">
                  <c:v>13248.142</c:v>
                </c:pt>
                <c:pt idx="7">
                  <c:v>13284.880999999999</c:v>
                </c:pt>
                <c:pt idx="8">
                  <c:v>13394.91</c:v>
                </c:pt>
                <c:pt idx="9">
                  <c:v>13477.356</c:v>
                </c:pt>
                <c:pt idx="10">
                  <c:v>13531.741</c:v>
                </c:pt>
                <c:pt idx="11">
                  <c:v>13549.421</c:v>
                </c:pt>
                <c:pt idx="12">
                  <c:v>13619.433999999999</c:v>
                </c:pt>
                <c:pt idx="13">
                  <c:v>13741.107</c:v>
                </c:pt>
                <c:pt idx="14">
                  <c:v>13970.156999999999</c:v>
                </c:pt>
                <c:pt idx="15">
                  <c:v>14131.379000000001</c:v>
                </c:pt>
                <c:pt idx="16">
                  <c:v>14212.34</c:v>
                </c:pt>
                <c:pt idx="17">
                  <c:v>14323.017</c:v>
                </c:pt>
                <c:pt idx="18">
                  <c:v>14457.832</c:v>
                </c:pt>
                <c:pt idx="19">
                  <c:v>14605.594999999999</c:v>
                </c:pt>
                <c:pt idx="20">
                  <c:v>14767.846</c:v>
                </c:pt>
                <c:pt idx="21">
                  <c:v>14839.707</c:v>
                </c:pt>
                <c:pt idx="22">
                  <c:v>14956.290999999999</c:v>
                </c:pt>
                <c:pt idx="23">
                  <c:v>15041.232</c:v>
                </c:pt>
                <c:pt idx="24">
                  <c:v>15244.088</c:v>
                </c:pt>
                <c:pt idx="25">
                  <c:v>15281.525</c:v>
                </c:pt>
                <c:pt idx="26">
                  <c:v>15304.517</c:v>
                </c:pt>
                <c:pt idx="27">
                  <c:v>15433.643</c:v>
                </c:pt>
                <c:pt idx="28">
                  <c:v>15478.956</c:v>
                </c:pt>
                <c:pt idx="29">
                  <c:v>15577.779</c:v>
                </c:pt>
                <c:pt idx="30">
                  <c:v>15671.605</c:v>
                </c:pt>
                <c:pt idx="31">
                  <c:v>15767.146000000001</c:v>
                </c:pt>
                <c:pt idx="32">
                  <c:v>15702.906000000001</c:v>
                </c:pt>
                <c:pt idx="33">
                  <c:v>15792.772999999999</c:v>
                </c:pt>
                <c:pt idx="34">
                  <c:v>15709.562</c:v>
                </c:pt>
                <c:pt idx="35">
                  <c:v>15366.607</c:v>
                </c:pt>
                <c:pt idx="36">
                  <c:v>15187.475</c:v>
                </c:pt>
                <c:pt idx="37">
                  <c:v>15161.772000000001</c:v>
                </c:pt>
                <c:pt idx="38">
                  <c:v>15216.647000000001</c:v>
                </c:pt>
                <c:pt idx="39">
                  <c:v>15379.155000000001</c:v>
                </c:pt>
                <c:pt idx="40">
                  <c:v>15456.058999999999</c:v>
                </c:pt>
                <c:pt idx="41">
                  <c:v>15605.628000000001</c:v>
                </c:pt>
                <c:pt idx="42">
                  <c:v>15726.281999999999</c:v>
                </c:pt>
                <c:pt idx="43">
                  <c:v>15807.995000000001</c:v>
                </c:pt>
                <c:pt idx="44">
                  <c:v>15769.911</c:v>
                </c:pt>
                <c:pt idx="45">
                  <c:v>15876.839</c:v>
                </c:pt>
                <c:pt idx="46">
                  <c:v>15870.683999999999</c:v>
                </c:pt>
                <c:pt idx="47">
                  <c:v>16048.701999999999</c:v>
                </c:pt>
                <c:pt idx="48">
                  <c:v>16179.968000000001</c:v>
                </c:pt>
                <c:pt idx="49">
                  <c:v>16253.726000000001</c:v>
                </c:pt>
                <c:pt idx="50">
                  <c:v>16282.151</c:v>
                </c:pt>
                <c:pt idx="51">
                  <c:v>16300.035</c:v>
                </c:pt>
                <c:pt idx="52">
                  <c:v>16441.485000000001</c:v>
                </c:pt>
                <c:pt idx="53">
                  <c:v>16464.401999999998</c:v>
                </c:pt>
                <c:pt idx="54">
                  <c:v>16594.742999999999</c:v>
                </c:pt>
                <c:pt idx="55">
                  <c:v>16712.759999999998</c:v>
                </c:pt>
                <c:pt idx="56">
                  <c:v>16654.246999999999</c:v>
                </c:pt>
                <c:pt idx="57">
                  <c:v>16868.109</c:v>
                </c:pt>
                <c:pt idx="58">
                  <c:v>17064.616000000002</c:v>
                </c:pt>
                <c:pt idx="59">
                  <c:v>17141.235000000001</c:v>
                </c:pt>
                <c:pt idx="60">
                  <c:v>17280.647000000001</c:v>
                </c:pt>
                <c:pt idx="61">
                  <c:v>17380.875</c:v>
                </c:pt>
                <c:pt idx="62">
                  <c:v>17437.080000000002</c:v>
                </c:pt>
                <c:pt idx="63">
                  <c:v>17462.579000000002</c:v>
                </c:pt>
                <c:pt idx="64">
                  <c:v>17565.465</c:v>
                </c:pt>
                <c:pt idx="65">
                  <c:v>17618.580999999998</c:v>
                </c:pt>
                <c:pt idx="66">
                  <c:v>17724.489000000001</c:v>
                </c:pt>
                <c:pt idx="67">
                  <c:v>17812.560000000001</c:v>
                </c:pt>
                <c:pt idx="68">
                  <c:v>17896.623</c:v>
                </c:pt>
                <c:pt idx="69">
                  <c:v>17996.802</c:v>
                </c:pt>
                <c:pt idx="70">
                  <c:v>18126.225999999999</c:v>
                </c:pt>
                <c:pt idx="71">
                  <c:v>18296.685000000001</c:v>
                </c:pt>
                <c:pt idx="72">
                  <c:v>18436.261999999999</c:v>
                </c:pt>
                <c:pt idx="73">
                  <c:v>18590.004000000001</c:v>
                </c:pt>
                <c:pt idx="74">
                  <c:v>18679.598999999998</c:v>
                </c:pt>
                <c:pt idx="75">
                  <c:v>18721.280999999999</c:v>
                </c:pt>
                <c:pt idx="76">
                  <c:v>18833.195</c:v>
                </c:pt>
                <c:pt idx="77">
                  <c:v>18982.527999999998</c:v>
                </c:pt>
                <c:pt idx="78">
                  <c:v>19112.652999999998</c:v>
                </c:pt>
                <c:pt idx="79">
                  <c:v>19202.310000000001</c:v>
                </c:pt>
                <c:pt idx="80">
                  <c:v>18951.991999999998</c:v>
                </c:pt>
                <c:pt idx="81">
                  <c:v>17258.205000000002</c:v>
                </c:pt>
                <c:pt idx="82">
                  <c:v>18560.774000000001</c:v>
                </c:pt>
                <c:pt idx="83">
                  <c:v>18767.777999999998</c:v>
                </c:pt>
                <c:pt idx="84">
                  <c:v>19055.654999999999</c:v>
                </c:pt>
                <c:pt idx="85">
                  <c:v>19368.310000000001</c:v>
                </c:pt>
                <c:pt idx="86">
                  <c:v>19478.893</c:v>
                </c:pt>
                <c:pt idx="87">
                  <c:v>19806.29</c:v>
                </c:pt>
                <c:pt idx="88">
                  <c:v>19727.918000000001</c:v>
                </c:pt>
                <c:pt idx="89">
                  <c:v>19699.465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B-4204-B19E-FB6E6CD65BC0}"/>
            </c:ext>
          </c:extLst>
        </c:ser>
        <c:ser>
          <c:idx val="1"/>
          <c:order val="1"/>
          <c:tx>
            <c:strRef>
              <c:f>'HP and BoostedHP'!$C$6</c:f>
              <c:strCache>
                <c:ptCount val="1"/>
                <c:pt idx="0">
                  <c:v>HP cycle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'HP and BoostedHP'!$A$7:$A$500</c:f>
              <c:numCache>
                <c:formatCode>m/d/yyyy</c:formatCode>
                <c:ptCount val="494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</c:numCache>
            </c:numRef>
          </c:cat>
          <c:val>
            <c:numRef>
              <c:f>'HP and BoostedHP'!$C$7:$C$500</c:f>
              <c:numCache>
                <c:formatCode>0.00</c:formatCode>
                <c:ptCount val="4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B-4204-B19E-FB6E6CD65BC0}"/>
            </c:ext>
          </c:extLst>
        </c:ser>
        <c:ser>
          <c:idx val="2"/>
          <c:order val="2"/>
          <c:tx>
            <c:strRef>
              <c:f>'HP and BoostedHP'!$D$6</c:f>
              <c:strCache>
                <c:ptCount val="1"/>
                <c:pt idx="0">
                  <c:v>BoostedHP cycle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'HP and BoostedHP'!$A$7:$A$500</c:f>
              <c:numCache>
                <c:formatCode>m/d/yyyy</c:formatCode>
                <c:ptCount val="494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</c:numCache>
            </c:numRef>
          </c:cat>
          <c:val>
            <c:numRef>
              <c:f>'HP and BoostedHP'!$D$7:$D$500</c:f>
              <c:numCache>
                <c:formatCode>0.00</c:formatCode>
                <c:ptCount val="4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B-4204-B19E-FB6E6CD65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28368"/>
        <c:axId val="1460727952"/>
      </c:lineChart>
      <c:dateAx>
        <c:axId val="1460728368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0727952"/>
        <c:crosses val="autoZero"/>
        <c:auto val="1"/>
        <c:lblOffset val="100"/>
        <c:baseTimeUnit val="months"/>
      </c:dateAx>
      <c:valAx>
        <c:axId val="1460727952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072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U.S. GDP Real SAAR (cycle)</a:t>
            </a:r>
            <a:endParaRPr lang="pt-BR">
              <a:effectLst/>
            </a:endParaRPr>
          </a:p>
        </c:rich>
      </c:tx>
      <c:layout>
        <c:manualLayout>
          <c:xMode val="edge"/>
          <c:yMode val="edge"/>
          <c:x val="1.744444444444444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'HP and BoostedHP'!$C$6</c:f>
              <c:strCache>
                <c:ptCount val="1"/>
                <c:pt idx="0">
                  <c:v>HP cycle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'HP and BoostedHP'!$A$7:$A$500</c:f>
              <c:numCache>
                <c:formatCode>m/d/yyyy</c:formatCode>
                <c:ptCount val="494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</c:numCache>
            </c:numRef>
          </c:cat>
          <c:val>
            <c:numRef>
              <c:f>'HP and BoostedHP'!$C$7:$C$500</c:f>
              <c:numCache>
                <c:formatCode>0.00</c:formatCode>
                <c:ptCount val="4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2-4A20-949D-F5F4719E8120}"/>
            </c:ext>
          </c:extLst>
        </c:ser>
        <c:ser>
          <c:idx val="2"/>
          <c:order val="1"/>
          <c:tx>
            <c:strRef>
              <c:f>'HP and BoostedHP'!$D$6</c:f>
              <c:strCache>
                <c:ptCount val="1"/>
                <c:pt idx="0">
                  <c:v>BoostedHP cycle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'HP and BoostedHP'!$A$7:$A$500</c:f>
              <c:numCache>
                <c:formatCode>m/d/yyyy</c:formatCode>
                <c:ptCount val="494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</c:numCache>
            </c:numRef>
          </c:cat>
          <c:val>
            <c:numRef>
              <c:f>'HP and BoostedHP'!$D$7:$D$500</c:f>
              <c:numCache>
                <c:formatCode>0.00</c:formatCode>
                <c:ptCount val="4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22-4A20-949D-F5F4719E8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0728368"/>
        <c:axId val="1460727952"/>
      </c:lineChart>
      <c:dateAx>
        <c:axId val="1460728368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0727952"/>
        <c:crosses val="autoZero"/>
        <c:auto val="1"/>
        <c:lblOffset val="100"/>
        <c:baseTimeUnit val="months"/>
      </c:dateAx>
      <c:valAx>
        <c:axId val="1460727952"/>
        <c:scaling>
          <c:orientation val="minMax"/>
          <c:max val="600"/>
          <c:min val="-18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0728368"/>
        <c:crosses val="autoZero"/>
        <c:crossBetween val="between"/>
        <c:majorUnit val="200"/>
        <c:minorUnit val="1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28574</xdr:rowOff>
    </xdr:from>
    <xdr:to>
      <xdr:col>16</xdr:col>
      <xdr:colOff>628650</xdr:colOff>
      <xdr:row>17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68D738-74C9-409E-A3B1-1D82ED133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17</xdr:row>
      <xdr:rowOff>95250</xdr:rowOff>
    </xdr:from>
    <xdr:to>
      <xdr:col>16</xdr:col>
      <xdr:colOff>619125</xdr:colOff>
      <xdr:row>31</xdr:row>
      <xdr:rowOff>133351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38E9075-2AFE-4487-818C-EF299F3CC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Rcode%20-%20Basic%20econ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late"/>
      <sheetName val="BCB"/>
      <sheetName val="IPEA"/>
      <sheetName val="FED"/>
      <sheetName val="BoostedHP"/>
    </sheetNames>
    <sheetDataSet>
      <sheetData sheetId="0"/>
      <sheetData sheetId="1"/>
      <sheetData sheetId="2"/>
      <sheetData sheetId="3"/>
      <sheetData sheetId="4">
        <row r="6">
          <cell r="B6" t="str">
            <v>Real Gross Domestic Product</v>
          </cell>
          <cell r="C6" t="str">
            <v>HP cycle</v>
          </cell>
          <cell r="D6" t="str">
            <v>BoostedHP cycle</v>
          </cell>
        </row>
        <row r="7">
          <cell r="A7">
            <v>36526</v>
          </cell>
          <cell r="B7">
            <v>12935.252</v>
          </cell>
        </row>
        <row r="8">
          <cell r="A8">
            <v>36617</v>
          </cell>
          <cell r="B8">
            <v>13170.749</v>
          </cell>
        </row>
        <row r="9">
          <cell r="A9">
            <v>36708</v>
          </cell>
          <cell r="B9">
            <v>13183.89</v>
          </cell>
        </row>
        <row r="10">
          <cell r="A10">
            <v>36800</v>
          </cell>
          <cell r="B10">
            <v>13262.25</v>
          </cell>
        </row>
        <row r="11">
          <cell r="A11">
            <v>36892</v>
          </cell>
          <cell r="B11">
            <v>13219.251</v>
          </cell>
        </row>
        <row r="12">
          <cell r="A12">
            <v>36982</v>
          </cell>
          <cell r="B12">
            <v>13301.394</v>
          </cell>
        </row>
        <row r="13">
          <cell r="A13">
            <v>37073</v>
          </cell>
          <cell r="B13">
            <v>13248.142</v>
          </cell>
        </row>
        <row r="14">
          <cell r="A14">
            <v>37165</v>
          </cell>
          <cell r="B14">
            <v>13284.880999999999</v>
          </cell>
        </row>
        <row r="15">
          <cell r="A15">
            <v>37257</v>
          </cell>
          <cell r="B15">
            <v>13394.91</v>
          </cell>
        </row>
        <row r="16">
          <cell r="A16">
            <v>37347</v>
          </cell>
          <cell r="B16">
            <v>13477.356</v>
          </cell>
        </row>
        <row r="17">
          <cell r="A17">
            <v>37438</v>
          </cell>
          <cell r="B17">
            <v>13531.741</v>
          </cell>
        </row>
        <row r="18">
          <cell r="A18">
            <v>37530</v>
          </cell>
          <cell r="B18">
            <v>13549.421</v>
          </cell>
        </row>
        <row r="19">
          <cell r="A19">
            <v>37622</v>
          </cell>
          <cell r="B19">
            <v>13619.433999999999</v>
          </cell>
        </row>
        <row r="20">
          <cell r="A20">
            <v>37712</v>
          </cell>
          <cell r="B20">
            <v>13741.107</v>
          </cell>
        </row>
        <row r="21">
          <cell r="A21">
            <v>37803</v>
          </cell>
          <cell r="B21">
            <v>13970.156999999999</v>
          </cell>
        </row>
        <row r="22">
          <cell r="A22">
            <v>37895</v>
          </cell>
          <cell r="B22">
            <v>14131.379000000001</v>
          </cell>
        </row>
        <row r="23">
          <cell r="A23">
            <v>37987</v>
          </cell>
          <cell r="B23">
            <v>14212.34</v>
          </cell>
        </row>
        <row r="24">
          <cell r="A24">
            <v>38078</v>
          </cell>
          <cell r="B24">
            <v>14323.017</v>
          </cell>
        </row>
        <row r="25">
          <cell r="A25">
            <v>38169</v>
          </cell>
          <cell r="B25">
            <v>14457.832</v>
          </cell>
        </row>
        <row r="26">
          <cell r="A26">
            <v>38261</v>
          </cell>
          <cell r="B26">
            <v>14605.594999999999</v>
          </cell>
        </row>
        <row r="27">
          <cell r="A27">
            <v>38353</v>
          </cell>
          <cell r="B27">
            <v>14767.846</v>
          </cell>
        </row>
        <row r="28">
          <cell r="A28">
            <v>38443</v>
          </cell>
          <cell r="B28">
            <v>14839.707</v>
          </cell>
        </row>
        <row r="29">
          <cell r="A29">
            <v>38534</v>
          </cell>
          <cell r="B29">
            <v>14956.290999999999</v>
          </cell>
        </row>
        <row r="30">
          <cell r="A30">
            <v>38626</v>
          </cell>
          <cell r="B30">
            <v>15041.232</v>
          </cell>
        </row>
        <row r="31">
          <cell r="A31">
            <v>38718</v>
          </cell>
          <cell r="B31">
            <v>15244.088</v>
          </cell>
        </row>
        <row r="32">
          <cell r="A32">
            <v>38808</v>
          </cell>
          <cell r="B32">
            <v>15281.525</v>
          </cell>
        </row>
        <row r="33">
          <cell r="A33">
            <v>38899</v>
          </cell>
          <cell r="B33">
            <v>15304.517</v>
          </cell>
        </row>
        <row r="34">
          <cell r="A34">
            <v>38991</v>
          </cell>
          <cell r="B34">
            <v>15433.643</v>
          </cell>
        </row>
        <row r="35">
          <cell r="A35">
            <v>39083</v>
          </cell>
          <cell r="B35">
            <v>15478.956</v>
          </cell>
        </row>
        <row r="36">
          <cell r="A36">
            <v>39173</v>
          </cell>
          <cell r="B36">
            <v>15577.779</v>
          </cell>
        </row>
        <row r="37">
          <cell r="A37">
            <v>39264</v>
          </cell>
          <cell r="B37">
            <v>15671.605</v>
          </cell>
        </row>
        <row r="38">
          <cell r="A38">
            <v>39356</v>
          </cell>
          <cell r="B38">
            <v>15767.146000000001</v>
          </cell>
        </row>
        <row r="39">
          <cell r="A39">
            <v>39448</v>
          </cell>
          <cell r="B39">
            <v>15702.906000000001</v>
          </cell>
        </row>
        <row r="40">
          <cell r="A40">
            <v>39539</v>
          </cell>
          <cell r="B40">
            <v>15792.772999999999</v>
          </cell>
        </row>
        <row r="41">
          <cell r="A41">
            <v>39630</v>
          </cell>
          <cell r="B41">
            <v>15709.562</v>
          </cell>
        </row>
        <row r="42">
          <cell r="A42">
            <v>39722</v>
          </cell>
          <cell r="B42">
            <v>15366.607</v>
          </cell>
        </row>
        <row r="43">
          <cell r="A43">
            <v>39814</v>
          </cell>
          <cell r="B43">
            <v>15187.475</v>
          </cell>
        </row>
        <row r="44">
          <cell r="A44">
            <v>39904</v>
          </cell>
          <cell r="B44">
            <v>15161.772000000001</v>
          </cell>
        </row>
        <row r="45">
          <cell r="A45">
            <v>39995</v>
          </cell>
          <cell r="B45">
            <v>15216.647000000001</v>
          </cell>
        </row>
        <row r="46">
          <cell r="A46">
            <v>40087</v>
          </cell>
          <cell r="B46">
            <v>15379.155000000001</v>
          </cell>
        </row>
        <row r="47">
          <cell r="A47">
            <v>40179</v>
          </cell>
          <cell r="B47">
            <v>15456.058999999999</v>
          </cell>
        </row>
        <row r="48">
          <cell r="A48">
            <v>40269</v>
          </cell>
          <cell r="B48">
            <v>15605.628000000001</v>
          </cell>
        </row>
        <row r="49">
          <cell r="A49">
            <v>40360</v>
          </cell>
          <cell r="B49">
            <v>15726.281999999999</v>
          </cell>
        </row>
        <row r="50">
          <cell r="A50">
            <v>40452</v>
          </cell>
          <cell r="B50">
            <v>15807.995000000001</v>
          </cell>
        </row>
        <row r="51">
          <cell r="A51">
            <v>40544</v>
          </cell>
          <cell r="B51">
            <v>15769.911</v>
          </cell>
        </row>
        <row r="52">
          <cell r="A52">
            <v>40634</v>
          </cell>
          <cell r="B52">
            <v>15876.839</v>
          </cell>
        </row>
        <row r="53">
          <cell r="A53">
            <v>40725</v>
          </cell>
          <cell r="B53">
            <v>15870.683999999999</v>
          </cell>
        </row>
        <row r="54">
          <cell r="A54">
            <v>40817</v>
          </cell>
          <cell r="B54">
            <v>16048.701999999999</v>
          </cell>
        </row>
        <row r="55">
          <cell r="A55">
            <v>40909</v>
          </cell>
          <cell r="B55">
            <v>16179.968000000001</v>
          </cell>
        </row>
        <row r="56">
          <cell r="A56">
            <v>41000</v>
          </cell>
          <cell r="B56">
            <v>16253.726000000001</v>
          </cell>
        </row>
        <row r="57">
          <cell r="A57">
            <v>41091</v>
          </cell>
          <cell r="B57">
            <v>16282.151</v>
          </cell>
        </row>
        <row r="58">
          <cell r="A58">
            <v>41183</v>
          </cell>
          <cell r="B58">
            <v>16300.035</v>
          </cell>
        </row>
        <row r="59">
          <cell r="A59">
            <v>41275</v>
          </cell>
          <cell r="B59">
            <v>16441.485000000001</v>
          </cell>
        </row>
        <row r="60">
          <cell r="A60">
            <v>41365</v>
          </cell>
          <cell r="B60">
            <v>16464.401999999998</v>
          </cell>
        </row>
        <row r="61">
          <cell r="A61">
            <v>41456</v>
          </cell>
          <cell r="B61">
            <v>16594.742999999999</v>
          </cell>
        </row>
        <row r="62">
          <cell r="A62">
            <v>41548</v>
          </cell>
          <cell r="B62">
            <v>16712.759999999998</v>
          </cell>
        </row>
        <row r="63">
          <cell r="A63">
            <v>41640</v>
          </cell>
          <cell r="B63">
            <v>16654.246999999999</v>
          </cell>
        </row>
        <row r="64">
          <cell r="A64">
            <v>41730</v>
          </cell>
          <cell r="B64">
            <v>16868.109</v>
          </cell>
        </row>
        <row r="65">
          <cell r="A65">
            <v>41821</v>
          </cell>
          <cell r="B65">
            <v>17064.616000000002</v>
          </cell>
        </row>
        <row r="66">
          <cell r="A66">
            <v>41913</v>
          </cell>
          <cell r="B66">
            <v>17141.235000000001</v>
          </cell>
        </row>
        <row r="67">
          <cell r="A67">
            <v>42005</v>
          </cell>
          <cell r="B67">
            <v>17280.647000000001</v>
          </cell>
        </row>
        <row r="68">
          <cell r="A68">
            <v>42095</v>
          </cell>
          <cell r="B68">
            <v>17380.875</v>
          </cell>
        </row>
        <row r="69">
          <cell r="A69">
            <v>42186</v>
          </cell>
          <cell r="B69">
            <v>17437.080000000002</v>
          </cell>
        </row>
        <row r="70">
          <cell r="A70">
            <v>42278</v>
          </cell>
          <cell r="B70">
            <v>17462.579000000002</v>
          </cell>
        </row>
        <row r="71">
          <cell r="A71">
            <v>42370</v>
          </cell>
          <cell r="B71">
            <v>17565.465</v>
          </cell>
        </row>
        <row r="72">
          <cell r="A72">
            <v>42461</v>
          </cell>
          <cell r="B72">
            <v>17618.580999999998</v>
          </cell>
        </row>
        <row r="73">
          <cell r="A73">
            <v>42552</v>
          </cell>
          <cell r="B73">
            <v>17724.489000000001</v>
          </cell>
        </row>
        <row r="74">
          <cell r="A74">
            <v>42644</v>
          </cell>
          <cell r="B74">
            <v>17812.560000000001</v>
          </cell>
        </row>
        <row r="75">
          <cell r="A75">
            <v>42736</v>
          </cell>
          <cell r="B75">
            <v>17896.623</v>
          </cell>
        </row>
        <row r="76">
          <cell r="A76">
            <v>42826</v>
          </cell>
          <cell r="B76">
            <v>17996.802</v>
          </cell>
        </row>
        <row r="77">
          <cell r="A77">
            <v>42917</v>
          </cell>
          <cell r="B77">
            <v>18126.225999999999</v>
          </cell>
        </row>
        <row r="78">
          <cell r="A78">
            <v>43009</v>
          </cell>
          <cell r="B78">
            <v>18296.685000000001</v>
          </cell>
        </row>
        <row r="79">
          <cell r="A79">
            <v>43101</v>
          </cell>
          <cell r="B79">
            <v>18436.261999999999</v>
          </cell>
        </row>
        <row r="80">
          <cell r="A80">
            <v>43191</v>
          </cell>
          <cell r="B80">
            <v>18590.004000000001</v>
          </cell>
        </row>
        <row r="81">
          <cell r="A81">
            <v>43282</v>
          </cell>
          <cell r="B81">
            <v>18679.598999999998</v>
          </cell>
        </row>
        <row r="82">
          <cell r="A82">
            <v>43374</v>
          </cell>
          <cell r="B82">
            <v>18721.280999999999</v>
          </cell>
        </row>
        <row r="83">
          <cell r="A83">
            <v>43466</v>
          </cell>
          <cell r="B83">
            <v>18833.195</v>
          </cell>
        </row>
        <row r="84">
          <cell r="A84">
            <v>43556</v>
          </cell>
          <cell r="B84">
            <v>18982.527999999998</v>
          </cell>
        </row>
        <row r="85">
          <cell r="A85">
            <v>43647</v>
          </cell>
          <cell r="B85">
            <v>19112.652999999998</v>
          </cell>
        </row>
        <row r="86">
          <cell r="A86">
            <v>43739</v>
          </cell>
          <cell r="B86">
            <v>19202.310000000001</v>
          </cell>
        </row>
        <row r="87">
          <cell r="A87">
            <v>43831</v>
          </cell>
          <cell r="B87">
            <v>18951.991999999998</v>
          </cell>
        </row>
        <row r="88">
          <cell r="A88">
            <v>43922</v>
          </cell>
          <cell r="B88">
            <v>17258.205000000002</v>
          </cell>
        </row>
        <row r="89">
          <cell r="A89">
            <v>44013</v>
          </cell>
          <cell r="B89">
            <v>18560.774000000001</v>
          </cell>
        </row>
        <row r="90">
          <cell r="A90">
            <v>44105</v>
          </cell>
          <cell r="B90">
            <v>18767.777999999998</v>
          </cell>
        </row>
        <row r="91">
          <cell r="A91">
            <v>44197</v>
          </cell>
          <cell r="B91">
            <v>19055.654999999999</v>
          </cell>
        </row>
        <row r="92">
          <cell r="A92">
            <v>44287</v>
          </cell>
          <cell r="B92">
            <v>19368.310000000001</v>
          </cell>
        </row>
        <row r="93">
          <cell r="A93">
            <v>44378</v>
          </cell>
          <cell r="B93">
            <v>19478.893</v>
          </cell>
        </row>
        <row r="94">
          <cell r="A94">
            <v>44470</v>
          </cell>
          <cell r="B94">
            <v>19806.29</v>
          </cell>
        </row>
        <row r="95">
          <cell r="A95">
            <v>44562</v>
          </cell>
          <cell r="B95">
            <v>19727.918000000001</v>
          </cell>
        </row>
        <row r="96">
          <cell r="A96">
            <v>44652</v>
          </cell>
          <cell r="B96">
            <v>19699.465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4A24-A785-4C74-AB4F-635B8AB59BC7}">
  <dimension ref="A1:D201"/>
  <sheetViews>
    <sheetView tabSelected="1" workbookViewId="0">
      <selection activeCell="S4" sqref="S4"/>
    </sheetView>
  </sheetViews>
  <sheetFormatPr defaultRowHeight="15" x14ac:dyDescent="0.25"/>
  <cols>
    <col min="1" max="1" width="12.42578125" customWidth="1"/>
    <col min="2" max="2" width="16.85546875" customWidth="1"/>
    <col min="3" max="3" width="10.42578125" bestFit="1" customWidth="1"/>
    <col min="4" max="4" width="16.85546875" customWidth="1"/>
    <col min="5" max="5" width="5.42578125" customWidth="1"/>
    <col min="17" max="17" width="13.5703125" customWidth="1"/>
    <col min="19" max="19" width="5.5703125" bestFit="1" customWidth="1"/>
  </cols>
  <sheetData>
    <row r="1" spans="1:4" x14ac:dyDescent="0.25">
      <c r="A1" s="1" t="s">
        <v>0</v>
      </c>
      <c r="B1" s="2">
        <v>36526</v>
      </c>
    </row>
    <row r="2" spans="1:4" x14ac:dyDescent="0.25">
      <c r="A2" s="1" t="s">
        <v>1</v>
      </c>
      <c r="B2" s="2">
        <v>44713</v>
      </c>
    </row>
    <row r="4" spans="1:4" x14ac:dyDescent="0.25">
      <c r="A4" s="1" t="s">
        <v>2</v>
      </c>
    </row>
    <row r="5" spans="1:4" x14ac:dyDescent="0.25">
      <c r="A5" s="1"/>
      <c r="B5" s="3" t="s">
        <v>3</v>
      </c>
      <c r="C5" s="3"/>
      <c r="D5" s="3"/>
    </row>
    <row r="6" spans="1:4" s="4" customFormat="1" ht="30" x14ac:dyDescent="0.25">
      <c r="A6" s="3" t="s">
        <v>4</v>
      </c>
      <c r="B6" s="3" t="s">
        <v>5</v>
      </c>
      <c r="C6" s="3" t="s">
        <v>6</v>
      </c>
      <c r="D6" s="3" t="s">
        <v>7</v>
      </c>
    </row>
    <row r="7" spans="1:4" x14ac:dyDescent="0.25">
      <c r="A7" s="5" cm="1">
        <f t="array" ref="A7:A96">EDATE($B$1, 3*_xlfn.SEQUENCE(ROUNDUP(DATEDIF($B$1,$B$2,"m")/3,0),1,0) )</f>
        <v>36526</v>
      </c>
      <c r="B7" s="6" cm="1">
        <f t="array" ref="B7:B96">R.FRED(B$5,_xlfn.ANCHORARRAY($A$7))</f>
        <v>12935.252</v>
      </c>
      <c r="C7" s="7"/>
      <c r="D7" s="7"/>
    </row>
    <row r="8" spans="1:4" x14ac:dyDescent="0.25">
      <c r="A8" s="5">
        <v>36617</v>
      </c>
      <c r="B8" s="6">
        <v>13170.749</v>
      </c>
      <c r="C8" s="7"/>
      <c r="D8" s="7"/>
    </row>
    <row r="9" spans="1:4" x14ac:dyDescent="0.25">
      <c r="A9" s="5">
        <v>36708</v>
      </c>
      <c r="B9" s="6">
        <v>13183.89</v>
      </c>
      <c r="C9" s="7"/>
      <c r="D9" s="7"/>
    </row>
    <row r="10" spans="1:4" x14ac:dyDescent="0.25">
      <c r="A10" s="5">
        <v>36800</v>
      </c>
      <c r="B10" s="6">
        <v>13262.25</v>
      </c>
      <c r="C10" s="7"/>
      <c r="D10" s="7"/>
    </row>
    <row r="11" spans="1:4" x14ac:dyDescent="0.25">
      <c r="A11" s="5">
        <v>36892</v>
      </c>
      <c r="B11" s="6">
        <v>13219.251</v>
      </c>
      <c r="C11" s="7"/>
      <c r="D11" s="7"/>
    </row>
    <row r="12" spans="1:4" x14ac:dyDescent="0.25">
      <c r="A12" s="5">
        <v>36982</v>
      </c>
      <c r="B12" s="6">
        <v>13301.394</v>
      </c>
      <c r="C12" s="7"/>
      <c r="D12" s="7"/>
    </row>
    <row r="13" spans="1:4" x14ac:dyDescent="0.25">
      <c r="A13" s="5">
        <v>37073</v>
      </c>
      <c r="B13" s="6">
        <v>13248.142</v>
      </c>
      <c r="C13" s="7"/>
      <c r="D13" s="7"/>
    </row>
    <row r="14" spans="1:4" x14ac:dyDescent="0.25">
      <c r="A14" s="5">
        <v>37165</v>
      </c>
      <c r="B14" s="6">
        <v>13284.880999999999</v>
      </c>
      <c r="C14" s="7"/>
      <c r="D14" s="7"/>
    </row>
    <row r="15" spans="1:4" x14ac:dyDescent="0.25">
      <c r="A15" s="5">
        <v>37257</v>
      </c>
      <c r="B15" s="6">
        <v>13394.91</v>
      </c>
      <c r="C15" s="7"/>
      <c r="D15" s="7"/>
    </row>
    <row r="16" spans="1:4" x14ac:dyDescent="0.25">
      <c r="A16" s="5">
        <v>37347</v>
      </c>
      <c r="B16" s="6">
        <v>13477.356</v>
      </c>
      <c r="C16" s="7"/>
      <c r="D16" s="7"/>
    </row>
    <row r="17" spans="1:4" x14ac:dyDescent="0.25">
      <c r="A17" s="5">
        <v>37438</v>
      </c>
      <c r="B17" s="6">
        <v>13531.741</v>
      </c>
      <c r="C17" s="7"/>
      <c r="D17" s="7"/>
    </row>
    <row r="18" spans="1:4" x14ac:dyDescent="0.25">
      <c r="A18" s="5">
        <v>37530</v>
      </c>
      <c r="B18" s="6">
        <v>13549.421</v>
      </c>
      <c r="C18" s="7"/>
      <c r="D18" s="7"/>
    </row>
    <row r="19" spans="1:4" x14ac:dyDescent="0.25">
      <c r="A19" s="5">
        <v>37622</v>
      </c>
      <c r="B19" s="6">
        <v>13619.433999999999</v>
      </c>
      <c r="C19" s="7"/>
      <c r="D19" s="7"/>
    </row>
    <row r="20" spans="1:4" x14ac:dyDescent="0.25">
      <c r="A20" s="5">
        <v>37712</v>
      </c>
      <c r="B20" s="6">
        <v>13741.107</v>
      </c>
      <c r="C20" s="7"/>
      <c r="D20" s="7"/>
    </row>
    <row r="21" spans="1:4" x14ac:dyDescent="0.25">
      <c r="A21" s="5">
        <v>37803</v>
      </c>
      <c r="B21" s="6">
        <v>13970.156999999999</v>
      </c>
      <c r="C21" s="7"/>
      <c r="D21" s="7"/>
    </row>
    <row r="22" spans="1:4" x14ac:dyDescent="0.25">
      <c r="A22" s="5">
        <v>37895</v>
      </c>
      <c r="B22" s="6">
        <v>14131.379000000001</v>
      </c>
      <c r="C22" s="7"/>
      <c r="D22" s="7"/>
    </row>
    <row r="23" spans="1:4" x14ac:dyDescent="0.25">
      <c r="A23" s="5">
        <v>37987</v>
      </c>
      <c r="B23" s="6">
        <v>14212.34</v>
      </c>
      <c r="C23" s="7"/>
      <c r="D23" s="7"/>
    </row>
    <row r="24" spans="1:4" x14ac:dyDescent="0.25">
      <c r="A24" s="5">
        <v>38078</v>
      </c>
      <c r="B24" s="6">
        <v>14323.017</v>
      </c>
      <c r="C24" s="7"/>
      <c r="D24" s="7"/>
    </row>
    <row r="25" spans="1:4" x14ac:dyDescent="0.25">
      <c r="A25" s="5">
        <v>38169</v>
      </c>
      <c r="B25" s="6">
        <v>14457.832</v>
      </c>
      <c r="C25" s="7"/>
      <c r="D25" s="7"/>
    </row>
    <row r="26" spans="1:4" x14ac:dyDescent="0.25">
      <c r="A26" s="5">
        <v>38261</v>
      </c>
      <c r="B26" s="6">
        <v>14605.594999999999</v>
      </c>
      <c r="C26" s="7"/>
      <c r="D26" s="7"/>
    </row>
    <row r="27" spans="1:4" x14ac:dyDescent="0.25">
      <c r="A27" s="5">
        <v>38353</v>
      </c>
      <c r="B27" s="6">
        <v>14767.846</v>
      </c>
      <c r="C27" s="7"/>
      <c r="D27" s="7"/>
    </row>
    <row r="28" spans="1:4" x14ac:dyDescent="0.25">
      <c r="A28" s="5">
        <v>38443</v>
      </c>
      <c r="B28" s="6">
        <v>14839.707</v>
      </c>
      <c r="C28" s="7"/>
      <c r="D28" s="7"/>
    </row>
    <row r="29" spans="1:4" x14ac:dyDescent="0.25">
      <c r="A29" s="5">
        <v>38534</v>
      </c>
      <c r="B29" s="6">
        <v>14956.290999999999</v>
      </c>
      <c r="C29" s="7"/>
      <c r="D29" s="7"/>
    </row>
    <row r="30" spans="1:4" x14ac:dyDescent="0.25">
      <c r="A30" s="5">
        <v>38626</v>
      </c>
      <c r="B30" s="6">
        <v>15041.232</v>
      </c>
      <c r="C30" s="7"/>
      <c r="D30" s="7"/>
    </row>
    <row r="31" spans="1:4" x14ac:dyDescent="0.25">
      <c r="A31" s="5">
        <v>38718</v>
      </c>
      <c r="B31" s="6">
        <v>15244.088</v>
      </c>
      <c r="C31" s="7"/>
      <c r="D31" s="7"/>
    </row>
    <row r="32" spans="1:4" x14ac:dyDescent="0.25">
      <c r="A32" s="5">
        <v>38808</v>
      </c>
      <c r="B32" s="6">
        <v>15281.525</v>
      </c>
      <c r="C32" s="7"/>
      <c r="D32" s="7"/>
    </row>
    <row r="33" spans="1:4" x14ac:dyDescent="0.25">
      <c r="A33" s="5">
        <v>38899</v>
      </c>
      <c r="B33" s="6">
        <v>15304.517</v>
      </c>
      <c r="C33" s="7"/>
      <c r="D33" s="7"/>
    </row>
    <row r="34" spans="1:4" x14ac:dyDescent="0.25">
      <c r="A34" s="5">
        <v>38991</v>
      </c>
      <c r="B34" s="6">
        <v>15433.643</v>
      </c>
      <c r="C34" s="7"/>
      <c r="D34" s="7"/>
    </row>
    <row r="35" spans="1:4" x14ac:dyDescent="0.25">
      <c r="A35" s="5">
        <v>39083</v>
      </c>
      <c r="B35" s="6">
        <v>15478.956</v>
      </c>
      <c r="C35" s="7"/>
      <c r="D35" s="7"/>
    </row>
    <row r="36" spans="1:4" x14ac:dyDescent="0.25">
      <c r="A36" s="5">
        <v>39173</v>
      </c>
      <c r="B36" s="6">
        <v>15577.779</v>
      </c>
      <c r="C36" s="7"/>
      <c r="D36" s="7"/>
    </row>
    <row r="37" spans="1:4" x14ac:dyDescent="0.25">
      <c r="A37" s="5">
        <v>39264</v>
      </c>
      <c r="B37" s="6">
        <v>15671.605</v>
      </c>
      <c r="C37" s="7"/>
      <c r="D37" s="7"/>
    </row>
    <row r="38" spans="1:4" x14ac:dyDescent="0.25">
      <c r="A38" s="5">
        <v>39356</v>
      </c>
      <c r="B38" s="6">
        <v>15767.146000000001</v>
      </c>
      <c r="C38" s="7"/>
      <c r="D38" s="7"/>
    </row>
    <row r="39" spans="1:4" x14ac:dyDescent="0.25">
      <c r="A39" s="5">
        <v>39448</v>
      </c>
      <c r="B39" s="6">
        <v>15702.906000000001</v>
      </c>
      <c r="C39" s="7"/>
      <c r="D39" s="7"/>
    </row>
    <row r="40" spans="1:4" x14ac:dyDescent="0.25">
      <c r="A40" s="5">
        <v>39539</v>
      </c>
      <c r="B40" s="6">
        <v>15792.772999999999</v>
      </c>
      <c r="C40" s="7"/>
      <c r="D40" s="7"/>
    </row>
    <row r="41" spans="1:4" x14ac:dyDescent="0.25">
      <c r="A41" s="5">
        <v>39630</v>
      </c>
      <c r="B41" s="6">
        <v>15709.562</v>
      </c>
      <c r="C41" s="7"/>
      <c r="D41" s="7"/>
    </row>
    <row r="42" spans="1:4" x14ac:dyDescent="0.25">
      <c r="A42" s="5">
        <v>39722</v>
      </c>
      <c r="B42" s="6">
        <v>15366.607</v>
      </c>
      <c r="C42" s="7"/>
      <c r="D42" s="7"/>
    </row>
    <row r="43" spans="1:4" x14ac:dyDescent="0.25">
      <c r="A43" s="5">
        <v>39814</v>
      </c>
      <c r="B43" s="6">
        <v>15187.475</v>
      </c>
      <c r="C43" s="7"/>
      <c r="D43" s="7"/>
    </row>
    <row r="44" spans="1:4" x14ac:dyDescent="0.25">
      <c r="A44" s="5">
        <v>39904</v>
      </c>
      <c r="B44" s="6">
        <v>15161.772000000001</v>
      </c>
      <c r="C44" s="7"/>
      <c r="D44" s="7"/>
    </row>
    <row r="45" spans="1:4" x14ac:dyDescent="0.25">
      <c r="A45" s="5">
        <v>39995</v>
      </c>
      <c r="B45" s="6">
        <v>15216.647000000001</v>
      </c>
      <c r="C45" s="7"/>
      <c r="D45" s="7"/>
    </row>
    <row r="46" spans="1:4" x14ac:dyDescent="0.25">
      <c r="A46" s="5">
        <v>40087</v>
      </c>
      <c r="B46" s="6">
        <v>15379.155000000001</v>
      </c>
      <c r="C46" s="7"/>
      <c r="D46" s="7"/>
    </row>
    <row r="47" spans="1:4" x14ac:dyDescent="0.25">
      <c r="A47" s="5">
        <v>40179</v>
      </c>
      <c r="B47" s="6">
        <v>15456.058999999999</v>
      </c>
      <c r="C47" s="7"/>
      <c r="D47" s="7"/>
    </row>
    <row r="48" spans="1:4" x14ac:dyDescent="0.25">
      <c r="A48" s="5">
        <v>40269</v>
      </c>
      <c r="B48" s="6">
        <v>15605.628000000001</v>
      </c>
      <c r="C48" s="7"/>
      <c r="D48" s="7"/>
    </row>
    <row r="49" spans="1:4" x14ac:dyDescent="0.25">
      <c r="A49" s="5">
        <v>40360</v>
      </c>
      <c r="B49" s="6">
        <v>15726.281999999999</v>
      </c>
      <c r="C49" s="7"/>
      <c r="D49" s="7"/>
    </row>
    <row r="50" spans="1:4" x14ac:dyDescent="0.25">
      <c r="A50" s="5">
        <v>40452</v>
      </c>
      <c r="B50" s="6">
        <v>15807.995000000001</v>
      </c>
      <c r="C50" s="7"/>
      <c r="D50" s="7"/>
    </row>
    <row r="51" spans="1:4" x14ac:dyDescent="0.25">
      <c r="A51" s="5">
        <v>40544</v>
      </c>
      <c r="B51" s="6">
        <v>15769.911</v>
      </c>
      <c r="C51" s="7"/>
      <c r="D51" s="7"/>
    </row>
    <row r="52" spans="1:4" x14ac:dyDescent="0.25">
      <c r="A52" s="5">
        <v>40634</v>
      </c>
      <c r="B52" s="6">
        <v>15876.839</v>
      </c>
      <c r="C52" s="7"/>
      <c r="D52" s="7"/>
    </row>
    <row r="53" spans="1:4" x14ac:dyDescent="0.25">
      <c r="A53" s="5">
        <v>40725</v>
      </c>
      <c r="B53" s="6">
        <v>15870.683999999999</v>
      </c>
      <c r="C53" s="7"/>
      <c r="D53" s="7"/>
    </row>
    <row r="54" spans="1:4" x14ac:dyDescent="0.25">
      <c r="A54" s="5">
        <v>40817</v>
      </c>
      <c r="B54" s="6">
        <v>16048.701999999999</v>
      </c>
      <c r="C54" s="7"/>
      <c r="D54" s="7"/>
    </row>
    <row r="55" spans="1:4" x14ac:dyDescent="0.25">
      <c r="A55" s="5">
        <v>40909</v>
      </c>
      <c r="B55" s="6">
        <v>16179.968000000001</v>
      </c>
      <c r="C55" s="7"/>
      <c r="D55" s="7"/>
    </row>
    <row r="56" spans="1:4" x14ac:dyDescent="0.25">
      <c r="A56" s="5">
        <v>41000</v>
      </c>
      <c r="B56" s="6">
        <v>16253.726000000001</v>
      </c>
      <c r="C56" s="7"/>
      <c r="D56" s="7"/>
    </row>
    <row r="57" spans="1:4" x14ac:dyDescent="0.25">
      <c r="A57" s="5">
        <v>41091</v>
      </c>
      <c r="B57" s="6">
        <v>16282.151</v>
      </c>
      <c r="C57" s="7"/>
      <c r="D57" s="7"/>
    </row>
    <row r="58" spans="1:4" x14ac:dyDescent="0.25">
      <c r="A58" s="5">
        <v>41183</v>
      </c>
      <c r="B58" s="6">
        <v>16300.035</v>
      </c>
      <c r="C58" s="7"/>
      <c r="D58" s="7"/>
    </row>
    <row r="59" spans="1:4" x14ac:dyDescent="0.25">
      <c r="A59" s="5">
        <v>41275</v>
      </c>
      <c r="B59" s="6">
        <v>16441.485000000001</v>
      </c>
      <c r="C59" s="7"/>
      <c r="D59" s="7"/>
    </row>
    <row r="60" spans="1:4" x14ac:dyDescent="0.25">
      <c r="A60" s="5">
        <v>41365</v>
      </c>
      <c r="B60" s="6">
        <v>16464.401999999998</v>
      </c>
      <c r="C60" s="7"/>
      <c r="D60" s="7"/>
    </row>
    <row r="61" spans="1:4" x14ac:dyDescent="0.25">
      <c r="A61" s="5">
        <v>41456</v>
      </c>
      <c r="B61" s="6">
        <v>16594.742999999999</v>
      </c>
      <c r="C61" s="7"/>
      <c r="D61" s="7"/>
    </row>
    <row r="62" spans="1:4" x14ac:dyDescent="0.25">
      <c r="A62" s="5">
        <v>41548</v>
      </c>
      <c r="B62" s="6">
        <v>16712.759999999998</v>
      </c>
      <c r="C62" s="7"/>
      <c r="D62" s="7"/>
    </row>
    <row r="63" spans="1:4" x14ac:dyDescent="0.25">
      <c r="A63" s="5">
        <v>41640</v>
      </c>
      <c r="B63" s="6">
        <v>16654.246999999999</v>
      </c>
      <c r="C63" s="7"/>
      <c r="D63" s="7"/>
    </row>
    <row r="64" spans="1:4" x14ac:dyDescent="0.25">
      <c r="A64" s="5">
        <v>41730</v>
      </c>
      <c r="B64" s="6">
        <v>16868.109</v>
      </c>
      <c r="C64" s="7"/>
      <c r="D64" s="7"/>
    </row>
    <row r="65" spans="1:4" x14ac:dyDescent="0.25">
      <c r="A65" s="5">
        <v>41821</v>
      </c>
      <c r="B65" s="6">
        <v>17064.616000000002</v>
      </c>
      <c r="C65" s="7"/>
      <c r="D65" s="7"/>
    </row>
    <row r="66" spans="1:4" x14ac:dyDescent="0.25">
      <c r="A66" s="5">
        <v>41913</v>
      </c>
      <c r="B66" s="6">
        <v>17141.235000000001</v>
      </c>
      <c r="C66" s="7"/>
      <c r="D66" s="7"/>
    </row>
    <row r="67" spans="1:4" x14ac:dyDescent="0.25">
      <c r="A67" s="5">
        <v>42005</v>
      </c>
      <c r="B67" s="6">
        <v>17280.647000000001</v>
      </c>
      <c r="C67" s="7"/>
      <c r="D67" s="7"/>
    </row>
    <row r="68" spans="1:4" x14ac:dyDescent="0.25">
      <c r="A68" s="5">
        <v>42095</v>
      </c>
      <c r="B68" s="6">
        <v>17380.875</v>
      </c>
      <c r="C68" s="7"/>
      <c r="D68" s="7"/>
    </row>
    <row r="69" spans="1:4" x14ac:dyDescent="0.25">
      <c r="A69" s="5">
        <v>42186</v>
      </c>
      <c r="B69" s="6">
        <v>17437.080000000002</v>
      </c>
      <c r="C69" s="7"/>
      <c r="D69" s="7"/>
    </row>
    <row r="70" spans="1:4" x14ac:dyDescent="0.25">
      <c r="A70" s="5">
        <v>42278</v>
      </c>
      <c r="B70" s="6">
        <v>17462.579000000002</v>
      </c>
      <c r="C70" s="7"/>
      <c r="D70" s="7"/>
    </row>
    <row r="71" spans="1:4" x14ac:dyDescent="0.25">
      <c r="A71" s="5">
        <v>42370</v>
      </c>
      <c r="B71" s="6">
        <v>17565.465</v>
      </c>
      <c r="C71" s="7"/>
      <c r="D71" s="7"/>
    </row>
    <row r="72" spans="1:4" x14ac:dyDescent="0.25">
      <c r="A72" s="5">
        <v>42461</v>
      </c>
      <c r="B72" s="6">
        <v>17618.580999999998</v>
      </c>
      <c r="C72" s="7"/>
      <c r="D72" s="7"/>
    </row>
    <row r="73" spans="1:4" x14ac:dyDescent="0.25">
      <c r="A73" s="5">
        <v>42552</v>
      </c>
      <c r="B73" s="6">
        <v>17724.489000000001</v>
      </c>
      <c r="C73" s="7"/>
      <c r="D73" s="7"/>
    </row>
    <row r="74" spans="1:4" x14ac:dyDescent="0.25">
      <c r="A74" s="5">
        <v>42644</v>
      </c>
      <c r="B74" s="6">
        <v>17812.560000000001</v>
      </c>
      <c r="C74" s="7"/>
      <c r="D74" s="7"/>
    </row>
    <row r="75" spans="1:4" x14ac:dyDescent="0.25">
      <c r="A75" s="5">
        <v>42736</v>
      </c>
      <c r="B75" s="6">
        <v>17896.623</v>
      </c>
      <c r="C75" s="7"/>
      <c r="D75" s="7"/>
    </row>
    <row r="76" spans="1:4" x14ac:dyDescent="0.25">
      <c r="A76" s="5">
        <v>42826</v>
      </c>
      <c r="B76" s="6">
        <v>17996.802</v>
      </c>
      <c r="C76" s="7"/>
      <c r="D76" s="7"/>
    </row>
    <row r="77" spans="1:4" x14ac:dyDescent="0.25">
      <c r="A77" s="5">
        <v>42917</v>
      </c>
      <c r="B77" s="6">
        <v>18126.225999999999</v>
      </c>
      <c r="C77" s="7"/>
      <c r="D77" s="7"/>
    </row>
    <row r="78" spans="1:4" x14ac:dyDescent="0.25">
      <c r="A78" s="5">
        <v>43009</v>
      </c>
      <c r="B78" s="6">
        <v>18296.685000000001</v>
      </c>
      <c r="C78" s="7"/>
      <c r="D78" s="7"/>
    </row>
    <row r="79" spans="1:4" x14ac:dyDescent="0.25">
      <c r="A79" s="5">
        <v>43101</v>
      </c>
      <c r="B79" s="6">
        <v>18436.261999999999</v>
      </c>
      <c r="C79" s="7"/>
      <c r="D79" s="7"/>
    </row>
    <row r="80" spans="1:4" x14ac:dyDescent="0.25">
      <c r="A80" s="5">
        <v>43191</v>
      </c>
      <c r="B80" s="6">
        <v>18590.004000000001</v>
      </c>
      <c r="C80" s="7"/>
      <c r="D80" s="7"/>
    </row>
    <row r="81" spans="1:4" x14ac:dyDescent="0.25">
      <c r="A81" s="5">
        <v>43282</v>
      </c>
      <c r="B81" s="6">
        <v>18679.598999999998</v>
      </c>
      <c r="C81" s="7"/>
      <c r="D81" s="7"/>
    </row>
    <row r="82" spans="1:4" x14ac:dyDescent="0.25">
      <c r="A82" s="5">
        <v>43374</v>
      </c>
      <c r="B82" s="6">
        <v>18721.280999999999</v>
      </c>
      <c r="C82" s="7"/>
      <c r="D82" s="7"/>
    </row>
    <row r="83" spans="1:4" x14ac:dyDescent="0.25">
      <c r="A83" s="5">
        <v>43466</v>
      </c>
      <c r="B83" s="6">
        <v>18833.195</v>
      </c>
      <c r="C83" s="7"/>
      <c r="D83" s="7"/>
    </row>
    <row r="84" spans="1:4" x14ac:dyDescent="0.25">
      <c r="A84" s="5">
        <v>43556</v>
      </c>
      <c r="B84" s="6">
        <v>18982.527999999998</v>
      </c>
      <c r="C84" s="7"/>
      <c r="D84" s="7"/>
    </row>
    <row r="85" spans="1:4" x14ac:dyDescent="0.25">
      <c r="A85" s="5">
        <v>43647</v>
      </c>
      <c r="B85" s="6">
        <v>19112.652999999998</v>
      </c>
      <c r="C85" s="7"/>
      <c r="D85" s="7"/>
    </row>
    <row r="86" spans="1:4" x14ac:dyDescent="0.25">
      <c r="A86" s="5">
        <v>43739</v>
      </c>
      <c r="B86" s="6">
        <v>19202.310000000001</v>
      </c>
      <c r="C86" s="7"/>
      <c r="D86" s="7"/>
    </row>
    <row r="87" spans="1:4" x14ac:dyDescent="0.25">
      <c r="A87" s="5">
        <v>43831</v>
      </c>
      <c r="B87" s="6">
        <v>18951.991999999998</v>
      </c>
      <c r="C87" s="7"/>
      <c r="D87" s="7"/>
    </row>
    <row r="88" spans="1:4" x14ac:dyDescent="0.25">
      <c r="A88" s="5">
        <v>43922</v>
      </c>
      <c r="B88" s="6">
        <v>17258.205000000002</v>
      </c>
      <c r="C88" s="7"/>
      <c r="D88" s="7"/>
    </row>
    <row r="89" spans="1:4" x14ac:dyDescent="0.25">
      <c r="A89" s="5">
        <v>44013</v>
      </c>
      <c r="B89" s="6">
        <v>18560.774000000001</v>
      </c>
      <c r="C89" s="7"/>
      <c r="D89" s="7"/>
    </row>
    <row r="90" spans="1:4" x14ac:dyDescent="0.25">
      <c r="A90" s="5">
        <v>44105</v>
      </c>
      <c r="B90" s="6">
        <v>18767.777999999998</v>
      </c>
      <c r="C90" s="7"/>
      <c r="D90" s="7"/>
    </row>
    <row r="91" spans="1:4" x14ac:dyDescent="0.25">
      <c r="A91" s="5">
        <v>44197</v>
      </c>
      <c r="B91" s="6">
        <v>19055.654999999999</v>
      </c>
      <c r="C91" s="7"/>
      <c r="D91" s="7"/>
    </row>
    <row r="92" spans="1:4" x14ac:dyDescent="0.25">
      <c r="A92" s="5">
        <v>44287</v>
      </c>
      <c r="B92" s="6">
        <v>19368.310000000001</v>
      </c>
      <c r="C92" s="7"/>
      <c r="D92" s="7"/>
    </row>
    <row r="93" spans="1:4" x14ac:dyDescent="0.25">
      <c r="A93" s="5">
        <v>44378</v>
      </c>
      <c r="B93" s="6">
        <v>19478.893</v>
      </c>
      <c r="C93" s="7"/>
      <c r="D93" s="7"/>
    </row>
    <row r="94" spans="1:4" x14ac:dyDescent="0.25">
      <c r="A94" s="5">
        <v>44470</v>
      </c>
      <c r="B94" s="6">
        <v>19806.29</v>
      </c>
      <c r="C94" s="7"/>
      <c r="D94" s="7"/>
    </row>
    <row r="95" spans="1:4" x14ac:dyDescent="0.25">
      <c r="A95" s="5">
        <v>44562</v>
      </c>
      <c r="B95" s="6">
        <v>19727.918000000001</v>
      </c>
      <c r="C95" s="7"/>
      <c r="D95" s="7"/>
    </row>
    <row r="96" spans="1:4" x14ac:dyDescent="0.25">
      <c r="A96" s="5">
        <v>44652</v>
      </c>
      <c r="B96" s="6">
        <v>19699.465</v>
      </c>
      <c r="C96" s="7"/>
      <c r="D96" s="7"/>
    </row>
    <row r="97" spans="1:4" x14ac:dyDescent="0.25">
      <c r="A97" s="5"/>
      <c r="B97" s="7"/>
      <c r="C97" s="7"/>
      <c r="D97" s="7"/>
    </row>
    <row r="98" spans="1:4" x14ac:dyDescent="0.25">
      <c r="A98" s="5"/>
      <c r="B98" s="7"/>
      <c r="C98" s="7"/>
      <c r="D98" s="7"/>
    </row>
    <row r="99" spans="1:4" x14ac:dyDescent="0.25">
      <c r="A99" s="5"/>
      <c r="B99" s="7"/>
      <c r="C99" s="7"/>
      <c r="D99" s="7"/>
    </row>
    <row r="100" spans="1:4" x14ac:dyDescent="0.25">
      <c r="A100" s="5"/>
      <c r="B100" s="7"/>
      <c r="C100" s="7"/>
      <c r="D100" s="7"/>
    </row>
    <row r="101" spans="1:4" x14ac:dyDescent="0.25">
      <c r="A101" s="5"/>
      <c r="B101" s="7"/>
      <c r="C101" s="7"/>
      <c r="D101" s="7"/>
    </row>
    <row r="102" spans="1:4" x14ac:dyDescent="0.25">
      <c r="A102" s="5"/>
      <c r="B102" s="7"/>
      <c r="C102" s="7"/>
      <c r="D102" s="7"/>
    </row>
    <row r="103" spans="1:4" x14ac:dyDescent="0.25">
      <c r="A103" s="5"/>
      <c r="B103" s="7"/>
      <c r="C103" s="7"/>
      <c r="D103" s="7"/>
    </row>
    <row r="104" spans="1:4" x14ac:dyDescent="0.25">
      <c r="A104" s="5"/>
      <c r="B104" s="7"/>
      <c r="C104" s="7"/>
      <c r="D104" s="7"/>
    </row>
    <row r="105" spans="1:4" x14ac:dyDescent="0.25">
      <c r="A105" s="5"/>
      <c r="B105" s="7"/>
      <c r="C105" s="7"/>
      <c r="D105" s="7"/>
    </row>
    <row r="106" spans="1:4" x14ac:dyDescent="0.25">
      <c r="A106" s="5"/>
      <c r="B106" s="7"/>
      <c r="C106" s="7"/>
      <c r="D106" s="7"/>
    </row>
    <row r="107" spans="1:4" x14ac:dyDescent="0.25">
      <c r="A107" s="5"/>
      <c r="B107" s="7"/>
      <c r="C107" s="7"/>
      <c r="D107" s="7"/>
    </row>
    <row r="108" spans="1:4" x14ac:dyDescent="0.25">
      <c r="A108" s="5"/>
      <c r="B108" s="7"/>
      <c r="C108" s="7"/>
      <c r="D108" s="7"/>
    </row>
    <row r="109" spans="1:4" x14ac:dyDescent="0.25">
      <c r="A109" s="5"/>
      <c r="B109" s="7"/>
      <c r="C109" s="7"/>
      <c r="D109" s="7"/>
    </row>
    <row r="110" spans="1:4" x14ac:dyDescent="0.25">
      <c r="A110" s="5"/>
      <c r="B110" s="7"/>
      <c r="C110" s="7"/>
      <c r="D110" s="7"/>
    </row>
    <row r="111" spans="1:4" x14ac:dyDescent="0.25">
      <c r="A111" s="5"/>
      <c r="B111" s="7"/>
      <c r="C111" s="7"/>
      <c r="D111" s="7"/>
    </row>
    <row r="112" spans="1:4" x14ac:dyDescent="0.25">
      <c r="A112" s="5"/>
      <c r="B112" s="7"/>
      <c r="C112" s="7"/>
      <c r="D112" s="7"/>
    </row>
    <row r="113" spans="1:4" x14ac:dyDescent="0.25">
      <c r="A113" s="5"/>
      <c r="B113" s="7"/>
      <c r="C113" s="7"/>
      <c r="D113" s="7"/>
    </row>
    <row r="114" spans="1:4" x14ac:dyDescent="0.25">
      <c r="A114" s="5"/>
      <c r="B114" s="7"/>
      <c r="C114" s="7"/>
      <c r="D114" s="7"/>
    </row>
    <row r="115" spans="1:4" x14ac:dyDescent="0.25">
      <c r="A115" s="5"/>
      <c r="B115" s="7"/>
      <c r="C115" s="7"/>
      <c r="D115" s="7"/>
    </row>
    <row r="116" spans="1:4" x14ac:dyDescent="0.25">
      <c r="A116" s="5"/>
      <c r="B116" s="7"/>
      <c r="C116" s="7"/>
      <c r="D116" s="7"/>
    </row>
    <row r="117" spans="1:4" x14ac:dyDescent="0.25">
      <c r="A117" s="5"/>
      <c r="B117" s="7"/>
      <c r="C117" s="7"/>
      <c r="D117" s="7"/>
    </row>
    <row r="118" spans="1:4" x14ac:dyDescent="0.25">
      <c r="A118" s="5"/>
      <c r="B118" s="7"/>
      <c r="C118" s="7"/>
      <c r="D118" s="7"/>
    </row>
    <row r="119" spans="1:4" x14ac:dyDescent="0.25">
      <c r="A119" s="5"/>
      <c r="B119" s="7"/>
      <c r="C119" s="7"/>
      <c r="D119" s="7"/>
    </row>
    <row r="120" spans="1:4" x14ac:dyDescent="0.25">
      <c r="A120" s="5"/>
      <c r="B120" s="7"/>
      <c r="C120" s="7"/>
      <c r="D120" s="7"/>
    </row>
    <row r="121" spans="1:4" x14ac:dyDescent="0.25">
      <c r="A121" s="5"/>
      <c r="B121" s="7"/>
      <c r="C121" s="7"/>
      <c r="D121" s="7"/>
    </row>
    <row r="122" spans="1:4" x14ac:dyDescent="0.25">
      <c r="A122" s="5"/>
      <c r="B122" s="7"/>
      <c r="C122" s="7"/>
      <c r="D122" s="7"/>
    </row>
    <row r="123" spans="1:4" x14ac:dyDescent="0.25">
      <c r="A123" s="5"/>
      <c r="B123" s="7"/>
      <c r="C123" s="7"/>
      <c r="D123" s="7"/>
    </row>
    <row r="124" spans="1:4" x14ac:dyDescent="0.25">
      <c r="A124" s="5"/>
      <c r="B124" s="7"/>
      <c r="C124" s="7"/>
      <c r="D124" s="7"/>
    </row>
    <row r="125" spans="1:4" x14ac:dyDescent="0.25">
      <c r="A125" s="5"/>
      <c r="B125" s="7"/>
      <c r="C125" s="7"/>
      <c r="D125" s="7"/>
    </row>
    <row r="126" spans="1:4" x14ac:dyDescent="0.25">
      <c r="A126" s="5"/>
      <c r="B126" s="7"/>
      <c r="C126" s="7"/>
      <c r="D126" s="7"/>
    </row>
    <row r="127" spans="1:4" x14ac:dyDescent="0.25">
      <c r="A127" s="5"/>
      <c r="B127" s="7"/>
      <c r="C127" s="7"/>
      <c r="D127" s="7"/>
    </row>
    <row r="128" spans="1:4" x14ac:dyDescent="0.25">
      <c r="A128" s="5"/>
      <c r="B128" s="7"/>
      <c r="C128" s="7"/>
      <c r="D128" s="7"/>
    </row>
    <row r="129" spans="1:4" x14ac:dyDescent="0.25">
      <c r="A129" s="5"/>
      <c r="B129" s="7"/>
      <c r="C129" s="7"/>
      <c r="D129" s="7"/>
    </row>
    <row r="130" spans="1:4" x14ac:dyDescent="0.25">
      <c r="A130" s="5"/>
      <c r="B130" s="7"/>
      <c r="C130" s="7"/>
      <c r="D130" s="7"/>
    </row>
    <row r="131" spans="1:4" x14ac:dyDescent="0.25">
      <c r="A131" s="5"/>
      <c r="B131" s="7"/>
      <c r="C131" s="7"/>
      <c r="D131" s="7"/>
    </row>
    <row r="132" spans="1:4" x14ac:dyDescent="0.25">
      <c r="A132" s="5"/>
      <c r="B132" s="7"/>
      <c r="C132" s="7"/>
      <c r="D132" s="7"/>
    </row>
    <row r="133" spans="1:4" x14ac:dyDescent="0.25">
      <c r="A133" s="5"/>
      <c r="B133" s="7"/>
      <c r="C133" s="7"/>
      <c r="D133" s="7"/>
    </row>
    <row r="134" spans="1:4" x14ac:dyDescent="0.25">
      <c r="A134" s="5"/>
      <c r="B134" s="7"/>
      <c r="C134" s="7"/>
      <c r="D134" s="7"/>
    </row>
    <row r="135" spans="1:4" x14ac:dyDescent="0.25">
      <c r="A135" s="5"/>
      <c r="B135" s="7"/>
      <c r="C135" s="7"/>
      <c r="D135" s="7"/>
    </row>
    <row r="136" spans="1:4" x14ac:dyDescent="0.25">
      <c r="A136" s="5"/>
      <c r="B136" s="7"/>
      <c r="C136" s="7"/>
      <c r="D136" s="7"/>
    </row>
    <row r="137" spans="1:4" x14ac:dyDescent="0.25">
      <c r="A137" s="5"/>
      <c r="B137" s="7"/>
      <c r="C137" s="7"/>
      <c r="D137" s="7"/>
    </row>
    <row r="138" spans="1:4" x14ac:dyDescent="0.25">
      <c r="A138" s="5"/>
      <c r="B138" s="7"/>
      <c r="C138" s="7"/>
      <c r="D138" s="7"/>
    </row>
    <row r="139" spans="1:4" x14ac:dyDescent="0.25">
      <c r="A139" s="5"/>
      <c r="B139" s="7"/>
      <c r="C139" s="7"/>
      <c r="D139" s="7"/>
    </row>
    <row r="140" spans="1:4" x14ac:dyDescent="0.25">
      <c r="A140" s="5"/>
      <c r="B140" s="7"/>
      <c r="C140" s="7"/>
      <c r="D140" s="7"/>
    </row>
    <row r="141" spans="1:4" x14ac:dyDescent="0.25">
      <c r="A141" s="5"/>
      <c r="B141" s="7"/>
      <c r="C141" s="7"/>
      <c r="D141" s="7"/>
    </row>
    <row r="142" spans="1:4" x14ac:dyDescent="0.25">
      <c r="A142" s="5"/>
      <c r="B142" s="7"/>
      <c r="C142" s="7"/>
      <c r="D142" s="7"/>
    </row>
    <row r="143" spans="1:4" x14ac:dyDescent="0.25">
      <c r="A143" s="5"/>
      <c r="B143" s="7"/>
      <c r="C143" s="7"/>
      <c r="D143" s="7"/>
    </row>
    <row r="144" spans="1:4" x14ac:dyDescent="0.25">
      <c r="A144" s="5"/>
      <c r="B144" s="7"/>
      <c r="C144" s="7"/>
      <c r="D144" s="7"/>
    </row>
    <row r="145" spans="1:4" x14ac:dyDescent="0.25">
      <c r="A145" s="5"/>
      <c r="B145" s="7"/>
      <c r="C145" s="7"/>
      <c r="D145" s="7"/>
    </row>
    <row r="146" spans="1:4" x14ac:dyDescent="0.25">
      <c r="A146" s="5"/>
      <c r="B146" s="7"/>
      <c r="C146" s="7"/>
      <c r="D146" s="7"/>
    </row>
    <row r="147" spans="1:4" x14ac:dyDescent="0.25">
      <c r="A147" s="5"/>
      <c r="B147" s="7"/>
      <c r="C147" s="7"/>
      <c r="D147" s="7"/>
    </row>
    <row r="148" spans="1:4" x14ac:dyDescent="0.25">
      <c r="A148" s="5"/>
      <c r="B148" s="7"/>
      <c r="C148" s="7"/>
      <c r="D148" s="7"/>
    </row>
    <row r="149" spans="1:4" x14ac:dyDescent="0.25">
      <c r="A149" s="5"/>
      <c r="B149" s="7"/>
      <c r="C149" s="7"/>
      <c r="D149" s="7"/>
    </row>
    <row r="150" spans="1:4" x14ac:dyDescent="0.25">
      <c r="A150" s="5"/>
      <c r="B150" s="7"/>
      <c r="C150" s="7"/>
      <c r="D150" s="7"/>
    </row>
    <row r="151" spans="1:4" x14ac:dyDescent="0.25">
      <c r="A151" s="5"/>
      <c r="B151" s="7"/>
      <c r="C151" s="7"/>
      <c r="D151" s="7"/>
    </row>
    <row r="152" spans="1:4" x14ac:dyDescent="0.25">
      <c r="A152" s="5"/>
      <c r="B152" s="7"/>
      <c r="C152" s="7"/>
      <c r="D152" s="7"/>
    </row>
    <row r="153" spans="1:4" x14ac:dyDescent="0.25">
      <c r="A153" s="5"/>
      <c r="B153" s="7"/>
      <c r="C153" s="7"/>
      <c r="D153" s="7"/>
    </row>
    <row r="154" spans="1:4" x14ac:dyDescent="0.25">
      <c r="A154" s="5"/>
      <c r="B154" s="7"/>
      <c r="C154" s="7"/>
      <c r="D154" s="7"/>
    </row>
    <row r="155" spans="1:4" x14ac:dyDescent="0.25">
      <c r="A155" s="5"/>
      <c r="B155" s="7"/>
      <c r="C155" s="7"/>
      <c r="D155" s="7"/>
    </row>
    <row r="156" spans="1:4" x14ac:dyDescent="0.25">
      <c r="A156" s="5"/>
      <c r="B156" s="7"/>
      <c r="C156" s="7"/>
      <c r="D156" s="7"/>
    </row>
    <row r="157" spans="1:4" x14ac:dyDescent="0.25">
      <c r="A157" s="5"/>
      <c r="B157" s="7"/>
      <c r="C157" s="7"/>
      <c r="D157" s="7"/>
    </row>
    <row r="158" spans="1:4" x14ac:dyDescent="0.25">
      <c r="A158" s="5"/>
      <c r="B158" s="7"/>
      <c r="C158" s="7"/>
      <c r="D158" s="7"/>
    </row>
    <row r="159" spans="1:4" x14ac:dyDescent="0.25">
      <c r="A159" s="5"/>
      <c r="B159" s="7"/>
      <c r="C159" s="7"/>
      <c r="D159" s="7"/>
    </row>
    <row r="160" spans="1:4" x14ac:dyDescent="0.25">
      <c r="A160" s="5"/>
      <c r="B160" s="7"/>
      <c r="C160" s="7"/>
      <c r="D160" s="7"/>
    </row>
    <row r="161" spans="1:4" x14ac:dyDescent="0.25">
      <c r="A161" s="5"/>
      <c r="B161" s="7"/>
      <c r="C161" s="7"/>
      <c r="D161" s="7"/>
    </row>
    <row r="162" spans="1:4" x14ac:dyDescent="0.25">
      <c r="A162" s="5"/>
      <c r="B162" s="7"/>
      <c r="C162" s="7"/>
      <c r="D162" s="7"/>
    </row>
    <row r="163" spans="1:4" x14ac:dyDescent="0.25">
      <c r="A163" s="5"/>
      <c r="B163" s="7"/>
      <c r="C163" s="7"/>
      <c r="D163" s="7"/>
    </row>
    <row r="164" spans="1:4" x14ac:dyDescent="0.25">
      <c r="A164" s="5"/>
      <c r="B164" s="7"/>
      <c r="C164" s="7"/>
      <c r="D164" s="7"/>
    </row>
    <row r="165" spans="1:4" x14ac:dyDescent="0.25">
      <c r="A165" s="5"/>
      <c r="B165" s="7"/>
      <c r="C165" s="7"/>
      <c r="D165" s="7"/>
    </row>
    <row r="166" spans="1:4" x14ac:dyDescent="0.25">
      <c r="A166" s="5"/>
      <c r="B166" s="7"/>
      <c r="C166" s="7"/>
      <c r="D166" s="7"/>
    </row>
    <row r="167" spans="1:4" x14ac:dyDescent="0.25">
      <c r="A167" s="5"/>
      <c r="B167" s="7"/>
      <c r="C167" s="7"/>
      <c r="D167" s="7"/>
    </row>
    <row r="168" spans="1:4" x14ac:dyDescent="0.25">
      <c r="A168" s="5"/>
      <c r="B168" s="7"/>
      <c r="C168" s="7"/>
      <c r="D168" s="7"/>
    </row>
    <row r="169" spans="1:4" x14ac:dyDescent="0.25">
      <c r="A169" s="5"/>
      <c r="B169" s="7"/>
      <c r="C169" s="7"/>
      <c r="D169" s="7"/>
    </row>
    <row r="170" spans="1:4" x14ac:dyDescent="0.25">
      <c r="A170" s="5"/>
      <c r="B170" s="7"/>
      <c r="C170" s="7"/>
      <c r="D170" s="7"/>
    </row>
    <row r="171" spans="1:4" x14ac:dyDescent="0.25">
      <c r="A171" s="5"/>
      <c r="B171" s="7"/>
      <c r="C171" s="7"/>
      <c r="D171" s="7"/>
    </row>
    <row r="172" spans="1:4" x14ac:dyDescent="0.25">
      <c r="A172" s="5"/>
      <c r="B172" s="7"/>
      <c r="C172" s="7"/>
      <c r="D172" s="7"/>
    </row>
    <row r="173" spans="1:4" x14ac:dyDescent="0.25">
      <c r="A173" s="5"/>
      <c r="B173" s="7"/>
      <c r="C173" s="7"/>
      <c r="D173" s="7"/>
    </row>
    <row r="174" spans="1:4" x14ac:dyDescent="0.25">
      <c r="A174" s="5"/>
      <c r="B174" s="7"/>
      <c r="C174" s="7"/>
      <c r="D174" s="7"/>
    </row>
    <row r="175" spans="1:4" x14ac:dyDescent="0.25">
      <c r="A175" s="5"/>
      <c r="B175" s="7"/>
      <c r="C175" s="7"/>
      <c r="D175" s="7"/>
    </row>
    <row r="176" spans="1:4" x14ac:dyDescent="0.25">
      <c r="A176" s="5"/>
      <c r="B176" s="7"/>
      <c r="C176" s="7"/>
      <c r="D176" s="7"/>
    </row>
    <row r="177" spans="1:4" x14ac:dyDescent="0.25">
      <c r="A177" s="5"/>
      <c r="B177" s="7"/>
      <c r="C177" s="7"/>
      <c r="D177" s="7"/>
    </row>
    <row r="178" spans="1:4" x14ac:dyDescent="0.25">
      <c r="A178" s="5"/>
      <c r="B178" s="7"/>
      <c r="C178" s="7"/>
      <c r="D178" s="7"/>
    </row>
    <row r="179" spans="1:4" x14ac:dyDescent="0.25">
      <c r="A179" s="5"/>
      <c r="B179" s="7"/>
      <c r="C179" s="7"/>
      <c r="D179" s="7"/>
    </row>
    <row r="180" spans="1:4" x14ac:dyDescent="0.25">
      <c r="A180" s="5"/>
      <c r="B180" s="7"/>
      <c r="C180" s="7"/>
      <c r="D180" s="7"/>
    </row>
    <row r="181" spans="1:4" x14ac:dyDescent="0.25">
      <c r="A181" s="5"/>
      <c r="B181" s="7"/>
      <c r="C181" s="7"/>
      <c r="D181" s="7"/>
    </row>
    <row r="182" spans="1:4" x14ac:dyDescent="0.25">
      <c r="A182" s="5"/>
      <c r="B182" s="7"/>
      <c r="C182" s="7"/>
      <c r="D182" s="7"/>
    </row>
    <row r="183" spans="1:4" x14ac:dyDescent="0.25">
      <c r="A183" s="5"/>
      <c r="B183" s="7"/>
      <c r="C183" s="7"/>
      <c r="D183" s="7"/>
    </row>
    <row r="184" spans="1:4" x14ac:dyDescent="0.25">
      <c r="A184" s="5"/>
      <c r="B184" s="7"/>
      <c r="C184" s="7"/>
      <c r="D184" s="7"/>
    </row>
    <row r="185" spans="1:4" x14ac:dyDescent="0.25">
      <c r="A185" s="5"/>
      <c r="B185" s="7"/>
      <c r="C185" s="7"/>
      <c r="D185" s="7"/>
    </row>
    <row r="186" spans="1:4" x14ac:dyDescent="0.25">
      <c r="A186" s="5"/>
      <c r="B186" s="7"/>
      <c r="C186" s="7"/>
      <c r="D186" s="7"/>
    </row>
    <row r="187" spans="1:4" x14ac:dyDescent="0.25">
      <c r="A187" s="5"/>
      <c r="B187" s="7"/>
      <c r="C187" s="7"/>
      <c r="D187" s="7"/>
    </row>
    <row r="188" spans="1:4" x14ac:dyDescent="0.25">
      <c r="A188" s="5"/>
      <c r="B188" s="7"/>
      <c r="C188" s="7"/>
      <c r="D188" s="7"/>
    </row>
    <row r="189" spans="1:4" x14ac:dyDescent="0.25">
      <c r="A189" s="5"/>
      <c r="B189" s="7"/>
      <c r="C189" s="7"/>
      <c r="D189" s="7"/>
    </row>
    <row r="190" spans="1:4" x14ac:dyDescent="0.25">
      <c r="A190" s="5"/>
      <c r="B190" s="7"/>
      <c r="C190" s="7"/>
      <c r="D190" s="7"/>
    </row>
    <row r="191" spans="1:4" x14ac:dyDescent="0.25">
      <c r="A191" s="5"/>
      <c r="B191" s="7"/>
      <c r="C191" s="7"/>
      <c r="D191" s="7"/>
    </row>
    <row r="192" spans="1:4" x14ac:dyDescent="0.25">
      <c r="A192" s="5"/>
      <c r="B192" s="7"/>
      <c r="C192" s="7"/>
      <c r="D192" s="7"/>
    </row>
    <row r="193" spans="1:4" x14ac:dyDescent="0.25">
      <c r="A193" s="5"/>
      <c r="B193" s="7"/>
      <c r="C193" s="7"/>
      <c r="D193" s="7"/>
    </row>
    <row r="194" spans="1:4" x14ac:dyDescent="0.25">
      <c r="A194" s="5"/>
      <c r="B194" s="7"/>
      <c r="C194" s="7"/>
      <c r="D194" s="7"/>
    </row>
    <row r="195" spans="1:4" x14ac:dyDescent="0.25">
      <c r="A195" s="5"/>
      <c r="B195" s="7"/>
      <c r="C195" s="7"/>
      <c r="D195" s="7"/>
    </row>
    <row r="196" spans="1:4" x14ac:dyDescent="0.25">
      <c r="A196" s="5"/>
      <c r="B196" s="7"/>
      <c r="C196" s="7"/>
      <c r="D196" s="7"/>
    </row>
    <row r="197" spans="1:4" x14ac:dyDescent="0.25">
      <c r="A197" s="5"/>
      <c r="B197" s="7"/>
      <c r="C197" s="7"/>
      <c r="D197" s="7"/>
    </row>
    <row r="198" spans="1:4" x14ac:dyDescent="0.25">
      <c r="A198" s="5"/>
      <c r="B198" s="7"/>
      <c r="C198" s="7"/>
      <c r="D198" s="7"/>
    </row>
    <row r="199" spans="1:4" x14ac:dyDescent="0.25">
      <c r="A199" s="5"/>
      <c r="B199" s="7"/>
      <c r="C199" s="7"/>
      <c r="D199" s="7"/>
    </row>
    <row r="200" spans="1:4" x14ac:dyDescent="0.25">
      <c r="A200" s="5"/>
      <c r="B200" s="7"/>
      <c r="C200" s="7"/>
      <c r="D200" s="7"/>
    </row>
    <row r="201" spans="1:4" x14ac:dyDescent="0.25">
      <c r="A201" s="5"/>
      <c r="B201" s="7"/>
      <c r="C201" s="7"/>
      <c r="D201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HP and BoostedHP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2022-09-18T23:05:13Z</dcterms:created>
  <dcterms:modified xsi:type="dcterms:W3CDTF">2022-09-18T23:23:53Z</dcterms:modified>
</cp:coreProperties>
</file>