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GitHub\ResistanceTestExtrapolation\"/>
    </mc:Choice>
  </mc:AlternateContent>
  <xr:revisionPtr revIDLastSave="0" documentId="13_ncr:1_{21EA7D0B-B78B-418F-B3F3-42CE0AABA5E4}" xr6:coauthVersionLast="47" xr6:coauthVersionMax="47" xr10:uidLastSave="{00000000-0000-0000-0000-000000000000}"/>
  <bookViews>
    <workbookView xWindow="-108" yWindow="-108" windowWidth="23256" windowHeight="12576" activeTab="3" xr2:uid="{7D64D09A-60FA-43C1-B1C5-0E2F41180447}"/>
  </bookViews>
  <sheets>
    <sheet name="Table9" sheetId="1" r:id="rId1"/>
    <sheet name="Table10" sheetId="2" r:id="rId2"/>
    <sheet name="Table 11" sheetId="3" r:id="rId3"/>
    <sheet name="Table 12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D47" i="4"/>
  <c r="D39" i="4"/>
  <c r="D40" i="4"/>
  <c r="D41" i="4"/>
  <c r="D42" i="4"/>
  <c r="D43" i="4"/>
  <c r="D44" i="4"/>
  <c r="D45" i="4"/>
  <c r="D46" i="4"/>
  <c r="D38" i="4"/>
  <c r="D30" i="4"/>
  <c r="D31" i="4"/>
  <c r="D32" i="4"/>
  <c r="D33" i="4"/>
  <c r="D34" i="4"/>
  <c r="D35" i="4"/>
  <c r="D36" i="4"/>
  <c r="D37" i="4"/>
  <c r="D29" i="4"/>
  <c r="D21" i="4"/>
  <c r="D22" i="4"/>
  <c r="D23" i="4"/>
  <c r="D24" i="4"/>
  <c r="D25" i="4"/>
  <c r="D26" i="4"/>
  <c r="D27" i="4"/>
  <c r="D28" i="4"/>
  <c r="D20" i="4"/>
  <c r="D12" i="4"/>
  <c r="D13" i="4"/>
  <c r="D14" i="4"/>
  <c r="D15" i="4"/>
  <c r="D16" i="4"/>
  <c r="D17" i="4"/>
  <c r="D18" i="4"/>
  <c r="D19" i="4"/>
  <c r="D11" i="4"/>
  <c r="D3" i="4"/>
  <c r="D4" i="4"/>
  <c r="D5" i="4"/>
  <c r="D6" i="4"/>
  <c r="D7" i="4"/>
  <c r="D8" i="4"/>
  <c r="D9" i="4"/>
  <c r="D10" i="4"/>
  <c r="D2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5" i="2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<sst xmlns="http://schemas.openxmlformats.org/spreadsheetml/2006/main" count="19" uniqueCount="19">
  <si>
    <t>For</t>
  </si>
  <si>
    <t>other</t>
  </si>
  <si>
    <t>salinities,</t>
  </si>
  <si>
    <t>interpolate</t>
  </si>
  <si>
    <t>linearly.</t>
  </si>
  <si>
    <t>deg</t>
  </si>
  <si>
    <t>of</t>
  </si>
  <si>
    <t>water,</t>
  </si>
  <si>
    <t>or</t>
  </si>
  <si>
    <t>kg/L</t>
  </si>
  <si>
    <t>pt</t>
  </si>
  <si>
    <t>kg/m3</t>
  </si>
  <si>
    <t>*</t>
  </si>
  <si>
    <t>F</t>
  </si>
  <si>
    <t>=</t>
  </si>
  <si>
    <t>C</t>
  </si>
  <si>
    <t>+</t>
  </si>
  <si>
    <t>Density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</si>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</sst>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0D28-7280-4CA9-9615-8EE74C8EAA7A}">
  <dimension ref="A3:J10"/>
  <sheetViews>
    <sheetView workbookViewId="0"/>
  </sheetViews>
  <sheetFormatPr defaultRowHeight="14.4" x14ac:dyDescent="0.3"/>
  <sheetData>
    <row r="3" spans="1:10" x14ac:dyDescent="0.3">
      <c r="A3">
        <v>0.77359999999999995</v>
      </c>
      <c r="B3">
        <v>7.1300000000000002E-2</v>
      </c>
      <c r="C3">
        <v>2.5859999999999999</v>
      </c>
      <c r="D3">
        <v>8.4090000000000007</v>
      </c>
      <c r="E3">
        <v>3.9009999999999998</v>
      </c>
      <c r="F3">
        <v>3.0920000000000001</v>
      </c>
      <c r="G3">
        <v>8.3999999999999995E-3</v>
      </c>
      <c r="H3">
        <v>1.262</v>
      </c>
      <c r="J3" t="str">
        <f>_xlfn.CONCAT("[",A3,",",B3,",",C3,",",D3,",",E3,",",F3,",",G3,",",H3,"]")</f>
        <v>[0.7736,0.0713,2.586,8.409,3.901,3.092,0.0084,1.262]</v>
      </c>
    </row>
    <row r="4" spans="1:10" x14ac:dyDescent="0.3">
      <c r="A4">
        <v>0.88419999999999999</v>
      </c>
      <c r="B4">
        <v>8.1500000000000003E-2</v>
      </c>
      <c r="C4">
        <v>4.4139999999999997</v>
      </c>
      <c r="D4">
        <v>9.6110000000000007</v>
      </c>
      <c r="E4">
        <v>3.81</v>
      </c>
      <c r="F4">
        <v>3.0209999999999999</v>
      </c>
      <c r="G4">
        <v>1.46E-2</v>
      </c>
      <c r="H4">
        <v>1.2609999999999999</v>
      </c>
      <c r="J4" t="str">
        <f t="shared" ref="J4:J10" si="0">_xlfn.CONCAT("[",A4,",",B4,",",C4,",",D4,",",E4,",",F4,",",G4,",",H4,"]")</f>
        <v>[0.8842,0.0815,4.414,9.611,3.81,3.021,0.0146,1.261]</v>
      </c>
    </row>
    <row r="5" spans="1:10" x14ac:dyDescent="0.3">
      <c r="A5">
        <v>0.99470000000000003</v>
      </c>
      <c r="B5">
        <v>9.1700000000000004E-2</v>
      </c>
      <c r="C5">
        <v>7.069</v>
      </c>
      <c r="D5">
        <v>10.811999999999999</v>
      </c>
      <c r="E5">
        <v>3.7480000000000002</v>
      </c>
      <c r="F5">
        <v>2.96</v>
      </c>
      <c r="G5">
        <v>2.3900000000000001E-2</v>
      </c>
      <c r="H5">
        <v>1.266</v>
      </c>
      <c r="J5" t="str">
        <f t="shared" si="0"/>
        <v>[0.9947,0.0917,7.069,10.812,3.748,2.96,0.0239,1.266]</v>
      </c>
    </row>
    <row r="6" spans="1:10" x14ac:dyDescent="0.3">
      <c r="A6">
        <v>1.2157</v>
      </c>
      <c r="B6">
        <v>0.1221</v>
      </c>
      <c r="C6">
        <v>15.773</v>
      </c>
      <c r="D6">
        <v>13.215</v>
      </c>
      <c r="E6">
        <v>3.69</v>
      </c>
      <c r="F6">
        <v>2.86</v>
      </c>
      <c r="G6">
        <v>5.5199999999999999E-2</v>
      </c>
      <c r="H6">
        <v>1.29</v>
      </c>
      <c r="J6" t="str">
        <f t="shared" si="0"/>
        <v>[1.2157,0.1221,15.773,13.215,3.69,2.86,0.0552,1.29]</v>
      </c>
    </row>
    <row r="7" spans="1:10" x14ac:dyDescent="0.3">
      <c r="A7">
        <v>1.3262</v>
      </c>
      <c r="B7">
        <v>0.12230000000000001</v>
      </c>
      <c r="C7">
        <v>22.338000000000001</v>
      </c>
      <c r="D7">
        <v>14.419</v>
      </c>
      <c r="E7">
        <v>3.6930000000000001</v>
      </c>
      <c r="F7">
        <v>2.8180000000000001</v>
      </c>
      <c r="G7">
        <v>7.9299999999999995E-2</v>
      </c>
      <c r="H7">
        <v>1.31</v>
      </c>
      <c r="J7" t="str">
        <f t="shared" si="0"/>
        <v>[1.3262,0.1223,22.338,14.419,3.693,2.818,0.0793,1.31]</v>
      </c>
    </row>
    <row r="8" spans="1:10" x14ac:dyDescent="0.3">
      <c r="A8">
        <v>1.4368000000000001</v>
      </c>
      <c r="B8">
        <v>0.13239999999999999</v>
      </c>
      <c r="C8">
        <v>30.774999999999999</v>
      </c>
      <c r="D8">
        <v>15.618</v>
      </c>
      <c r="E8">
        <v>3.6909999999999998</v>
      </c>
      <c r="F8">
        <v>2.78</v>
      </c>
      <c r="G8">
        <v>0.11070000000000001</v>
      </c>
      <c r="H8">
        <v>1.3280000000000001</v>
      </c>
      <c r="J8" t="str">
        <f t="shared" si="0"/>
        <v>[1.4368,0.1324,30.775,15.618,3.691,2.78,0.1107,1.328]</v>
      </c>
    </row>
    <row r="9" spans="1:10" x14ac:dyDescent="0.3">
      <c r="A9">
        <v>1.5472999999999999</v>
      </c>
      <c r="B9">
        <v>0.1426</v>
      </c>
      <c r="C9">
        <v>41.390999999999998</v>
      </c>
      <c r="D9">
        <v>16.818999999999999</v>
      </c>
      <c r="E9">
        <v>3.6869999999999998</v>
      </c>
      <c r="F9">
        <v>2.746</v>
      </c>
      <c r="G9">
        <v>0.1507</v>
      </c>
      <c r="H9">
        <v>1.343</v>
      </c>
      <c r="J9" t="str">
        <f t="shared" si="0"/>
        <v>[1.5473,0.1426,41.391,16.819,3.687,2.746,0.1507,1.343]</v>
      </c>
    </row>
    <row r="10" spans="1:10" x14ac:dyDescent="0.3">
      <c r="A10">
        <v>1.6577999999999999</v>
      </c>
      <c r="B10">
        <v>0.15279999999999999</v>
      </c>
      <c r="C10">
        <v>54.542999999999999</v>
      </c>
      <c r="D10">
        <v>18.02</v>
      </c>
      <c r="E10">
        <v>3.6779999999999999</v>
      </c>
      <c r="F10">
        <v>2.7149999999999999</v>
      </c>
      <c r="G10">
        <v>0.2009</v>
      </c>
      <c r="H10">
        <v>1.355</v>
      </c>
      <c r="J10" t="str">
        <f t="shared" si="0"/>
        <v>[1.6578,0.1528,54.543,18.02,3.678,2.715,0.2009,1.355]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E651-9B23-40E6-A7A4-D3769163D048}">
  <dimension ref="A5:E56"/>
  <sheetViews>
    <sheetView workbookViewId="0">
      <selection activeCell="E5" sqref="E5"/>
    </sheetView>
  </sheetViews>
  <sheetFormatPr defaultRowHeight="14.4" x14ac:dyDescent="0.3"/>
  <sheetData>
    <row r="5" spans="1:5" x14ac:dyDescent="0.3">
      <c r="A5">
        <v>0</v>
      </c>
      <c r="B5">
        <v>1.78667</v>
      </c>
      <c r="C5">
        <v>1.8284400000000001</v>
      </c>
      <c r="E5" t="str">
        <f>_xlfn.CONCAT("[",A5,",",B5,",",C5,"]")</f>
        <v>[0,1.78667,1.82844]</v>
      </c>
    </row>
    <row r="6" spans="1:5" x14ac:dyDescent="0.3">
      <c r="A6">
        <v>1</v>
      </c>
      <c r="B6">
        <v>1.7270099999999999</v>
      </c>
      <c r="C6">
        <v>1.76915</v>
      </c>
      <c r="E6" t="str">
        <f t="shared" ref="E6:E35" si="0">_xlfn.CONCAT("[",A6,",",B6,",",C6,"]")</f>
        <v>[1,1.72701,1.76915]</v>
      </c>
    </row>
    <row r="7" spans="1:5" x14ac:dyDescent="0.3">
      <c r="A7">
        <v>2</v>
      </c>
      <c r="B7">
        <v>1.6704000000000001</v>
      </c>
      <c r="C7">
        <v>1.71306</v>
      </c>
      <c r="E7" t="str">
        <f t="shared" si="0"/>
        <v>[2,1.6704,1.71306]</v>
      </c>
    </row>
    <row r="8" spans="1:5" x14ac:dyDescent="0.3">
      <c r="A8">
        <v>3</v>
      </c>
      <c r="B8">
        <v>1.6165499999999999</v>
      </c>
      <c r="C8">
        <v>1.65988</v>
      </c>
      <c r="E8" t="str">
        <f t="shared" si="0"/>
        <v>[3,1.61655,1.65988]</v>
      </c>
    </row>
    <row r="9" spans="1:5" x14ac:dyDescent="0.3">
      <c r="A9">
        <v>4</v>
      </c>
      <c r="B9">
        <v>1.5655699999999999</v>
      </c>
      <c r="C9">
        <v>1.6093999999999999</v>
      </c>
      <c r="E9" t="str">
        <f t="shared" si="0"/>
        <v>[4,1.56557,1.6094]</v>
      </c>
    </row>
    <row r="10" spans="1:5" x14ac:dyDescent="0.3">
      <c r="A10">
        <v>5</v>
      </c>
      <c r="B10">
        <v>1.51698</v>
      </c>
      <c r="C10">
        <v>1.56142</v>
      </c>
      <c r="E10" t="str">
        <f t="shared" si="0"/>
        <v>[5,1.51698,1.56142]</v>
      </c>
    </row>
    <row r="11" spans="1:5" x14ac:dyDescent="0.3">
      <c r="A11">
        <v>6</v>
      </c>
      <c r="B11">
        <v>1.4706999999999999</v>
      </c>
      <c r="C11">
        <v>1.5158400000000001</v>
      </c>
      <c r="E11" t="str">
        <f t="shared" si="0"/>
        <v>[6,1.4707,1.51584]</v>
      </c>
    </row>
    <row r="12" spans="1:5" x14ac:dyDescent="0.3">
      <c r="A12">
        <v>7</v>
      </c>
      <c r="B12">
        <v>1.4266700000000001</v>
      </c>
      <c r="C12">
        <v>1.4724200000000001</v>
      </c>
      <c r="E12" t="str">
        <f t="shared" si="0"/>
        <v>[7,1.42667,1.47242]</v>
      </c>
    </row>
    <row r="13" spans="1:5" x14ac:dyDescent="0.3">
      <c r="A13">
        <v>8</v>
      </c>
      <c r="B13">
        <v>1.3847100000000001</v>
      </c>
      <c r="C13">
        <v>1.43102</v>
      </c>
      <c r="E13" t="str">
        <f t="shared" si="0"/>
        <v>[8,1.38471,1.43102]</v>
      </c>
    </row>
    <row r="14" spans="1:5" x14ac:dyDescent="0.3">
      <c r="A14">
        <v>9</v>
      </c>
      <c r="B14">
        <v>1.34463</v>
      </c>
      <c r="C14">
        <v>1.3915200000000001</v>
      </c>
      <c r="E14" t="str">
        <f t="shared" si="0"/>
        <v>[9,1.34463,1.39152]</v>
      </c>
    </row>
    <row r="15" spans="1:5" x14ac:dyDescent="0.3">
      <c r="A15">
        <v>10</v>
      </c>
      <c r="B15">
        <v>1.3064100000000001</v>
      </c>
      <c r="C15">
        <v>1.3538300000000001</v>
      </c>
      <c r="E15" t="str">
        <f t="shared" si="0"/>
        <v>[10,1.30641,1.35383]</v>
      </c>
    </row>
    <row r="16" spans="1:5" x14ac:dyDescent="0.3">
      <c r="A16">
        <v>11</v>
      </c>
      <c r="B16">
        <v>1.2698799999999999</v>
      </c>
      <c r="C16">
        <v>1.3177300000000001</v>
      </c>
      <c r="E16" t="str">
        <f t="shared" si="0"/>
        <v>[11,1.26988,1.31773]</v>
      </c>
    </row>
    <row r="17" spans="1:5" x14ac:dyDescent="0.3">
      <c r="A17">
        <v>12</v>
      </c>
      <c r="B17">
        <v>1.23495</v>
      </c>
      <c r="C17">
        <v>1.2832399999999999</v>
      </c>
      <c r="E17" t="str">
        <f t="shared" si="0"/>
        <v>[12,1.23495,1.28324]</v>
      </c>
    </row>
    <row r="18" spans="1:5" x14ac:dyDescent="0.3">
      <c r="A18">
        <v>13</v>
      </c>
      <c r="B18">
        <v>1.2015899999999999</v>
      </c>
      <c r="C18">
        <v>1.2502800000000001</v>
      </c>
      <c r="E18" t="str">
        <f t="shared" si="0"/>
        <v>[13,1.20159,1.25028]</v>
      </c>
    </row>
    <row r="19" spans="1:5" x14ac:dyDescent="0.3">
      <c r="A19">
        <v>14</v>
      </c>
      <c r="B19">
        <v>1.16964</v>
      </c>
      <c r="C19">
        <v>1.21862</v>
      </c>
      <c r="E19" t="str">
        <f t="shared" si="0"/>
        <v>[14,1.16964,1.21862]</v>
      </c>
    </row>
    <row r="20" spans="1:5" x14ac:dyDescent="0.3">
      <c r="A20">
        <v>15</v>
      </c>
      <c r="B20">
        <v>1.1390199999999999</v>
      </c>
      <c r="C20">
        <v>1.18831</v>
      </c>
      <c r="E20" t="str">
        <f t="shared" si="0"/>
        <v>[15,1.13902,1.18831]</v>
      </c>
    </row>
    <row r="21" spans="1:5" x14ac:dyDescent="0.3">
      <c r="A21">
        <v>16</v>
      </c>
      <c r="B21">
        <v>1.1096600000000001</v>
      </c>
      <c r="C21">
        <v>1.15916</v>
      </c>
      <c r="E21" t="str">
        <f t="shared" si="0"/>
        <v>[16,1.10966,1.15916]</v>
      </c>
    </row>
    <row r="22" spans="1:5" x14ac:dyDescent="0.3">
      <c r="A22">
        <v>17</v>
      </c>
      <c r="B22">
        <v>1.08155</v>
      </c>
      <c r="C22">
        <v>1.1312500000000001</v>
      </c>
      <c r="E22" t="str">
        <f t="shared" si="0"/>
        <v>[17,1.08155,1.13125]</v>
      </c>
    </row>
    <row r="23" spans="1:5" x14ac:dyDescent="0.3">
      <c r="A23">
        <v>18</v>
      </c>
      <c r="B23">
        <v>1.0545599999999999</v>
      </c>
      <c r="C23">
        <v>1.1043799999999999</v>
      </c>
      <c r="E23" t="str">
        <f t="shared" si="0"/>
        <v>[18,1.05456,1.10438]</v>
      </c>
    </row>
    <row r="24" spans="1:5" x14ac:dyDescent="0.3">
      <c r="A24">
        <v>19</v>
      </c>
      <c r="B24">
        <v>1.0286500000000001</v>
      </c>
      <c r="C24">
        <v>1.0785400000000001</v>
      </c>
      <c r="E24" t="str">
        <f t="shared" si="0"/>
        <v>[19,1.02865,1.07854]</v>
      </c>
    </row>
    <row r="25" spans="1:5" x14ac:dyDescent="0.3">
      <c r="A25">
        <v>20</v>
      </c>
      <c r="B25">
        <v>1.0037400000000001</v>
      </c>
      <c r="C25">
        <v>1.05372</v>
      </c>
      <c r="E25" t="str">
        <f t="shared" si="0"/>
        <v>[20,1.00374,1.05372]</v>
      </c>
    </row>
    <row r="26" spans="1:5" x14ac:dyDescent="0.3">
      <c r="A26">
        <v>21</v>
      </c>
      <c r="B26">
        <v>0.97984000000000004</v>
      </c>
      <c r="C26">
        <v>1.0298099999999999</v>
      </c>
      <c r="E26" t="str">
        <f t="shared" si="0"/>
        <v>[21,0.97984,1.02981]</v>
      </c>
    </row>
    <row r="27" spans="1:5" x14ac:dyDescent="0.3">
      <c r="A27">
        <v>22</v>
      </c>
      <c r="B27">
        <v>0.95682</v>
      </c>
      <c r="C27">
        <v>1.00678</v>
      </c>
      <c r="E27" t="str">
        <f t="shared" si="0"/>
        <v>[22,0.95682,1.00678]</v>
      </c>
    </row>
    <row r="28" spans="1:5" x14ac:dyDescent="0.3">
      <c r="A28">
        <v>23</v>
      </c>
      <c r="B28">
        <v>0.93471000000000004</v>
      </c>
      <c r="C28">
        <v>0.98456999999999995</v>
      </c>
      <c r="E28" t="str">
        <f t="shared" si="0"/>
        <v>[23,0.93471,0.98457]</v>
      </c>
    </row>
    <row r="29" spans="1:5" x14ac:dyDescent="0.3">
      <c r="A29">
        <v>24</v>
      </c>
      <c r="B29">
        <v>0.91339999999999999</v>
      </c>
      <c r="C29">
        <v>0.96314999999999995</v>
      </c>
      <c r="E29" t="str">
        <f t="shared" si="0"/>
        <v>[24,0.9134,0.96315]</v>
      </c>
    </row>
    <row r="30" spans="1:5" x14ac:dyDescent="0.3">
      <c r="A30">
        <v>25</v>
      </c>
      <c r="B30">
        <v>0.89292000000000005</v>
      </c>
      <c r="C30">
        <v>0.94252000000000002</v>
      </c>
      <c r="E30" t="str">
        <f t="shared" si="0"/>
        <v>[25,0.89292,0.94252]</v>
      </c>
    </row>
    <row r="31" spans="1:5" x14ac:dyDescent="0.3">
      <c r="A31">
        <v>26</v>
      </c>
      <c r="B31">
        <v>0.87312999999999996</v>
      </c>
      <c r="C31">
        <v>0.92254999999999998</v>
      </c>
      <c r="E31" t="str">
        <f t="shared" si="0"/>
        <v>[26,0.87313,0.92255]</v>
      </c>
    </row>
    <row r="32" spans="1:5" x14ac:dyDescent="0.3">
      <c r="A32">
        <v>27</v>
      </c>
      <c r="B32">
        <v>0.85409000000000002</v>
      </c>
      <c r="C32">
        <v>0.90330999999999995</v>
      </c>
      <c r="E32" t="str">
        <f t="shared" si="0"/>
        <v>[27,0.85409,0.90331]</v>
      </c>
    </row>
    <row r="33" spans="1:5" x14ac:dyDescent="0.3">
      <c r="A33">
        <v>28</v>
      </c>
      <c r="B33">
        <v>0.83572000000000002</v>
      </c>
      <c r="C33">
        <v>0.88470000000000004</v>
      </c>
      <c r="E33" t="str">
        <f t="shared" si="0"/>
        <v>[28,0.83572,0.8847]</v>
      </c>
    </row>
    <row r="34" spans="1:5" x14ac:dyDescent="0.3">
      <c r="A34">
        <v>29</v>
      </c>
      <c r="B34">
        <v>0.81798000000000004</v>
      </c>
      <c r="C34">
        <v>0.86670999999999998</v>
      </c>
      <c r="E34" t="str">
        <f t="shared" si="0"/>
        <v>[29,0.81798,0.86671]</v>
      </c>
    </row>
    <row r="35" spans="1:5" x14ac:dyDescent="0.3">
      <c r="A35">
        <v>30</v>
      </c>
      <c r="B35">
        <v>0.80091000000000001</v>
      </c>
      <c r="C35">
        <v>0.84931000000000001</v>
      </c>
      <c r="E35" t="str">
        <f t="shared" si="0"/>
        <v>[30,0.80091,0.84931]</v>
      </c>
    </row>
    <row r="56" spans="1:5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4746-83DC-4103-97F1-34D03409D699}">
  <dimension ref="B4:I76"/>
  <sheetViews>
    <sheetView workbookViewId="0">
      <selection activeCell="H47" sqref="H47"/>
    </sheetView>
  </sheetViews>
  <sheetFormatPr defaultRowHeight="14.4" x14ac:dyDescent="0.3"/>
  <sheetData>
    <row r="4" spans="2:6" x14ac:dyDescent="0.3">
      <c r="B4">
        <v>0</v>
      </c>
      <c r="C4">
        <v>999.8</v>
      </c>
      <c r="D4">
        <v>1028</v>
      </c>
      <c r="F4" t="str">
        <f>_xlfn.CONCAT("[",B4,",",C4,",",D4,"]")</f>
        <v>[0,999.8,1028]</v>
      </c>
    </row>
    <row r="5" spans="2:6" x14ac:dyDescent="0.3">
      <c r="B5">
        <v>1</v>
      </c>
      <c r="C5">
        <v>999.8</v>
      </c>
      <c r="D5">
        <v>1027.9000000000001</v>
      </c>
      <c r="F5" t="str">
        <f t="shared" ref="F5:F34" si="0">_xlfn.CONCAT("[",B5,",",C5,",",D5,"]")</f>
        <v>[1,999.8,1027.9]</v>
      </c>
    </row>
    <row r="6" spans="2:6" x14ac:dyDescent="0.3">
      <c r="B6">
        <v>2</v>
      </c>
      <c r="C6">
        <v>999.9</v>
      </c>
      <c r="D6">
        <v>1027.8</v>
      </c>
      <c r="F6" t="str">
        <f t="shared" si="0"/>
        <v>[2,999.9,1027.8]</v>
      </c>
    </row>
    <row r="7" spans="2:6" x14ac:dyDescent="0.3">
      <c r="B7">
        <v>3</v>
      </c>
      <c r="C7">
        <v>999.9</v>
      </c>
      <c r="D7">
        <v>1027.8</v>
      </c>
      <c r="F7" t="str">
        <f t="shared" si="0"/>
        <v>[3,999.9,1027.8]</v>
      </c>
    </row>
    <row r="8" spans="2:6" x14ac:dyDescent="0.3">
      <c r="B8">
        <v>4</v>
      </c>
      <c r="C8">
        <v>999.9</v>
      </c>
      <c r="D8">
        <v>1027.7</v>
      </c>
      <c r="F8" t="str">
        <f t="shared" si="0"/>
        <v>[4,999.9,1027.7]</v>
      </c>
    </row>
    <row r="9" spans="2:6" x14ac:dyDescent="0.3">
      <c r="B9">
        <v>5</v>
      </c>
      <c r="C9">
        <v>999.9</v>
      </c>
      <c r="D9">
        <v>1027.5999999999999</v>
      </c>
      <c r="F9" t="str">
        <f t="shared" si="0"/>
        <v>[5,999.9,1027.6]</v>
      </c>
    </row>
    <row r="10" spans="2:6" x14ac:dyDescent="0.3">
      <c r="B10">
        <v>6</v>
      </c>
      <c r="C10">
        <v>999.9</v>
      </c>
      <c r="D10">
        <v>1027.4000000000001</v>
      </c>
      <c r="F10" t="str">
        <f t="shared" si="0"/>
        <v>[6,999.9,1027.4]</v>
      </c>
    </row>
    <row r="11" spans="2:6" x14ac:dyDescent="0.3">
      <c r="B11">
        <v>7</v>
      </c>
      <c r="C11">
        <v>999.8</v>
      </c>
      <c r="D11">
        <v>1027.3</v>
      </c>
      <c r="F11" t="str">
        <f t="shared" si="0"/>
        <v>[7,999.8,1027.3]</v>
      </c>
    </row>
    <row r="12" spans="2:6" x14ac:dyDescent="0.3">
      <c r="B12">
        <v>8</v>
      </c>
      <c r="C12">
        <v>999.8</v>
      </c>
      <c r="D12">
        <v>1027.0999999999999</v>
      </c>
      <c r="F12" t="str">
        <f t="shared" si="0"/>
        <v>[8,999.8,1027.1]</v>
      </c>
    </row>
    <row r="13" spans="2:6" x14ac:dyDescent="0.3">
      <c r="B13">
        <v>9</v>
      </c>
      <c r="C13">
        <v>999.7</v>
      </c>
      <c r="D13">
        <v>1027</v>
      </c>
      <c r="F13" t="str">
        <f t="shared" si="0"/>
        <v>[9,999.7,1027]</v>
      </c>
    </row>
    <row r="14" spans="2:6" x14ac:dyDescent="0.3">
      <c r="B14">
        <v>10</v>
      </c>
      <c r="C14">
        <v>999.6</v>
      </c>
      <c r="D14">
        <v>1026.9000000000001</v>
      </c>
      <c r="F14" t="str">
        <f t="shared" si="0"/>
        <v>[10,999.6,1026.9]</v>
      </c>
    </row>
    <row r="15" spans="2:6" x14ac:dyDescent="0.3">
      <c r="B15">
        <v>11</v>
      </c>
      <c r="C15">
        <v>999.5</v>
      </c>
      <c r="D15">
        <v>1026.7</v>
      </c>
      <c r="F15" t="str">
        <f t="shared" si="0"/>
        <v>[11,999.5,1026.7]</v>
      </c>
    </row>
    <row r="16" spans="2:6" x14ac:dyDescent="0.3">
      <c r="B16">
        <v>12</v>
      </c>
      <c r="C16">
        <v>999.4</v>
      </c>
      <c r="D16">
        <v>1026.5999999999999</v>
      </c>
      <c r="F16" t="str">
        <f t="shared" si="0"/>
        <v>[12,999.4,1026.6]</v>
      </c>
    </row>
    <row r="17" spans="2:6" x14ac:dyDescent="0.3">
      <c r="B17">
        <v>13</v>
      </c>
      <c r="C17">
        <v>999.3</v>
      </c>
      <c r="D17">
        <v>1026.3</v>
      </c>
      <c r="F17" t="str">
        <f t="shared" si="0"/>
        <v>[13,999.3,1026.3]</v>
      </c>
    </row>
    <row r="18" spans="2:6" x14ac:dyDescent="0.3">
      <c r="B18">
        <v>14</v>
      </c>
      <c r="C18">
        <v>999.1</v>
      </c>
      <c r="D18">
        <v>1026.0999999999999</v>
      </c>
      <c r="F18" t="str">
        <f t="shared" si="0"/>
        <v>[14,999.1,1026.1]</v>
      </c>
    </row>
    <row r="19" spans="2:6" x14ac:dyDescent="0.3">
      <c r="B19">
        <v>15</v>
      </c>
      <c r="C19">
        <v>999</v>
      </c>
      <c r="D19">
        <v>1025.9000000000001</v>
      </c>
      <c r="F19" t="str">
        <f t="shared" si="0"/>
        <v>[15,999,1025.9]</v>
      </c>
    </row>
    <row r="20" spans="2:6" x14ac:dyDescent="0.3">
      <c r="B20">
        <v>16</v>
      </c>
      <c r="C20">
        <v>998.9</v>
      </c>
      <c r="D20">
        <v>1025.7</v>
      </c>
      <c r="F20" t="str">
        <f t="shared" si="0"/>
        <v>[16,998.9,1025.7]</v>
      </c>
    </row>
    <row r="21" spans="2:6" x14ac:dyDescent="0.3">
      <c r="B21">
        <v>17</v>
      </c>
      <c r="C21">
        <v>998.7</v>
      </c>
      <c r="D21">
        <v>1025.4000000000001</v>
      </c>
      <c r="F21" t="str">
        <f t="shared" si="0"/>
        <v>[17,998.7,1025.4]</v>
      </c>
    </row>
    <row r="22" spans="2:6" x14ac:dyDescent="0.3">
      <c r="B22">
        <v>18</v>
      </c>
      <c r="C22">
        <v>998.5</v>
      </c>
      <c r="D22">
        <v>1025.2</v>
      </c>
      <c r="F22" t="str">
        <f t="shared" si="0"/>
        <v>[18,998.5,1025.2]</v>
      </c>
    </row>
    <row r="23" spans="2:6" x14ac:dyDescent="0.3">
      <c r="B23">
        <v>19</v>
      </c>
      <c r="C23">
        <v>998.3</v>
      </c>
      <c r="D23">
        <v>1025</v>
      </c>
      <c r="F23" t="str">
        <f t="shared" si="0"/>
        <v>[19,998.3,1025]</v>
      </c>
    </row>
    <row r="24" spans="2:6" x14ac:dyDescent="0.3">
      <c r="B24">
        <v>20</v>
      </c>
      <c r="C24">
        <v>998.1</v>
      </c>
      <c r="D24">
        <v>1024.7</v>
      </c>
      <c r="F24" t="str">
        <f t="shared" si="0"/>
        <v>[20,998.1,1024.7]</v>
      </c>
    </row>
    <row r="25" spans="2:6" x14ac:dyDescent="0.3">
      <c r="B25">
        <v>21</v>
      </c>
      <c r="C25">
        <v>997.9</v>
      </c>
      <c r="D25">
        <v>1024.4000000000001</v>
      </c>
      <c r="F25" t="str">
        <f t="shared" si="0"/>
        <v>[21,997.9,1024.4]</v>
      </c>
    </row>
    <row r="26" spans="2:6" x14ac:dyDescent="0.3">
      <c r="B26">
        <v>22</v>
      </c>
      <c r="C26">
        <v>997.7</v>
      </c>
      <c r="D26">
        <v>1024.0999999999999</v>
      </c>
      <c r="F26" t="str">
        <f t="shared" si="0"/>
        <v>[22,997.7,1024.1]</v>
      </c>
    </row>
    <row r="27" spans="2:6" x14ac:dyDescent="0.3">
      <c r="B27">
        <v>23</v>
      </c>
      <c r="C27">
        <v>997.4</v>
      </c>
      <c r="D27">
        <v>1023.8</v>
      </c>
      <c r="F27" t="str">
        <f t="shared" si="0"/>
        <v>[23,997.4,1023.8]</v>
      </c>
    </row>
    <row r="28" spans="2:6" x14ac:dyDescent="0.3">
      <c r="B28">
        <v>24</v>
      </c>
      <c r="C28">
        <v>997.2</v>
      </c>
      <c r="D28">
        <v>1023.5</v>
      </c>
      <c r="F28" t="str">
        <f t="shared" si="0"/>
        <v>[24,997.2,1023.5]</v>
      </c>
    </row>
    <row r="29" spans="2:6" x14ac:dyDescent="0.3">
      <c r="B29">
        <v>25</v>
      </c>
      <c r="C29">
        <v>996.9</v>
      </c>
      <c r="D29">
        <v>1023.2</v>
      </c>
      <c r="F29" t="str">
        <f t="shared" si="0"/>
        <v>[25,996.9,1023.2]</v>
      </c>
    </row>
    <row r="30" spans="2:6" x14ac:dyDescent="0.3">
      <c r="B30">
        <v>26</v>
      </c>
      <c r="C30">
        <v>996.7</v>
      </c>
      <c r="D30">
        <v>1022.9</v>
      </c>
      <c r="F30" t="str">
        <f t="shared" si="0"/>
        <v>[26,996.7,1022.9]</v>
      </c>
    </row>
    <row r="31" spans="2:6" x14ac:dyDescent="0.3">
      <c r="B31">
        <v>27</v>
      </c>
      <c r="C31">
        <v>996.4</v>
      </c>
      <c r="D31">
        <v>1022.6</v>
      </c>
      <c r="F31" t="str">
        <f t="shared" si="0"/>
        <v>[27,996.4,1022.6]</v>
      </c>
    </row>
    <row r="32" spans="2:6" x14ac:dyDescent="0.3">
      <c r="B32">
        <v>28</v>
      </c>
      <c r="C32">
        <v>996.2</v>
      </c>
      <c r="D32">
        <v>1022.3</v>
      </c>
      <c r="F32" t="str">
        <f t="shared" si="0"/>
        <v>[28,996.2,1022.3]</v>
      </c>
    </row>
    <row r="33" spans="2:6" x14ac:dyDescent="0.3">
      <c r="B33">
        <v>29</v>
      </c>
      <c r="C33">
        <v>995.9</v>
      </c>
      <c r="D33">
        <v>1022</v>
      </c>
      <c r="F33" t="str">
        <f t="shared" si="0"/>
        <v>[29,995.9,1022]</v>
      </c>
    </row>
    <row r="34" spans="2:6" x14ac:dyDescent="0.3">
      <c r="B34">
        <v>30</v>
      </c>
      <c r="C34">
        <v>995.6</v>
      </c>
      <c r="D34">
        <v>1021.7</v>
      </c>
      <c r="F34" t="str">
        <f t="shared" si="0"/>
        <v>[30,995.6,1021.7]</v>
      </c>
    </row>
    <row r="72" spans="2:9" x14ac:dyDescent="0.3">
      <c r="B72" t="s">
        <v>10</v>
      </c>
      <c r="C72" t="s">
        <v>11</v>
      </c>
    </row>
    <row r="73" spans="2:9" x14ac:dyDescent="0.3">
      <c r="B73" t="s">
        <v>12</v>
      </c>
      <c r="C73" t="s">
        <v>5</v>
      </c>
      <c r="D73" t="s">
        <v>13</v>
      </c>
      <c r="E73" t="s">
        <v>14</v>
      </c>
      <c r="F73" s="1">
        <v>45174</v>
      </c>
      <c r="G73" t="s">
        <v>15</v>
      </c>
      <c r="H73" t="s">
        <v>16</v>
      </c>
      <c r="I73">
        <v>32</v>
      </c>
    </row>
    <row r="74" spans="2:9" x14ac:dyDescent="0.3">
      <c r="B74" t="s">
        <v>17</v>
      </c>
      <c r="C74" t="s">
        <v>6</v>
      </c>
    </row>
    <row r="75" spans="2:9" x14ac:dyDescent="0.3">
      <c r="B75" t="s">
        <v>18</v>
      </c>
      <c r="C75" t="s">
        <v>7</v>
      </c>
    </row>
    <row r="76" spans="2:9" x14ac:dyDescent="0.3">
      <c r="B76" t="s">
        <v>8</v>
      </c>
      <c r="C76">
        <v>1000</v>
      </c>
      <c r="D7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4AD3-67C5-4C7B-97B0-3D52B9D0B3F9}">
  <dimension ref="B2:H47"/>
  <sheetViews>
    <sheetView tabSelected="1" topLeftCell="A21" workbookViewId="0">
      <selection activeCell="T29" sqref="T29"/>
    </sheetView>
  </sheetViews>
  <sheetFormatPr defaultRowHeight="14.4" x14ac:dyDescent="0.3"/>
  <sheetData>
    <row r="2" spans="2:8" x14ac:dyDescent="0.3">
      <c r="B2" s="2">
        <v>100000</v>
      </c>
      <c r="C2">
        <v>1</v>
      </c>
      <c r="D2" s="2">
        <f>$B$2*C2</f>
        <v>100000</v>
      </c>
      <c r="E2">
        <v>8.3330000000000002</v>
      </c>
      <c r="F2">
        <v>7.1790000000000003</v>
      </c>
      <c r="H2" t="str">
        <f>_xlfn.CONCAT("[",D2,",",E2,",",F2,"]")</f>
        <v>[100000,8.333,7.179]</v>
      </c>
    </row>
    <row r="3" spans="2:8" x14ac:dyDescent="0.3">
      <c r="C3">
        <v>2</v>
      </c>
      <c r="D3" s="2">
        <f t="shared" ref="D3:D19" si="0">$B$2*C3</f>
        <v>200000</v>
      </c>
      <c r="E3">
        <v>6.8819999999999997</v>
      </c>
      <c r="F3">
        <v>6.1369999999999996</v>
      </c>
      <c r="H3" t="str">
        <f t="shared" ref="H3:H47" si="1">_xlfn.CONCAT("[",D3,",",E3,",",F3,"]")</f>
        <v>[200000,6.882,6.137]</v>
      </c>
    </row>
    <row r="4" spans="2:8" x14ac:dyDescent="0.3">
      <c r="C4">
        <v>3</v>
      </c>
      <c r="D4" s="2">
        <f t="shared" si="0"/>
        <v>300000</v>
      </c>
      <c r="E4">
        <v>6.2030000000000003</v>
      </c>
      <c r="F4">
        <v>5.6230000000000002</v>
      </c>
      <c r="H4" t="str">
        <f t="shared" si="1"/>
        <v>[300000,6.203,5.623]</v>
      </c>
    </row>
    <row r="5" spans="2:8" x14ac:dyDescent="0.3">
      <c r="C5">
        <v>4</v>
      </c>
      <c r="D5" s="2">
        <f t="shared" si="0"/>
        <v>400000</v>
      </c>
      <c r="E5">
        <v>5.78</v>
      </c>
      <c r="F5">
        <v>5.2939999999999996</v>
      </c>
      <c r="H5" t="str">
        <f t="shared" si="1"/>
        <v>[400000,5.78,5.294]</v>
      </c>
    </row>
    <row r="6" spans="2:8" x14ac:dyDescent="0.3">
      <c r="C6">
        <v>5</v>
      </c>
      <c r="D6" s="2">
        <f t="shared" si="0"/>
        <v>500000</v>
      </c>
      <c r="E6">
        <v>5.4820000000000002</v>
      </c>
      <c r="F6">
        <v>5.0570000000000004</v>
      </c>
      <c r="H6" t="str">
        <f t="shared" si="1"/>
        <v>[500000,5.482,5.057]</v>
      </c>
    </row>
    <row r="7" spans="2:8" x14ac:dyDescent="0.3">
      <c r="C7">
        <v>6</v>
      </c>
      <c r="D7" s="2">
        <f t="shared" si="0"/>
        <v>600000</v>
      </c>
      <c r="E7">
        <v>5.2539999999999996</v>
      </c>
      <c r="F7">
        <v>4.875</v>
      </c>
      <c r="H7" t="str">
        <f t="shared" si="1"/>
        <v>[600000,5.254,4.875]</v>
      </c>
    </row>
    <row r="8" spans="2:8" x14ac:dyDescent="0.3">
      <c r="C8">
        <v>7</v>
      </c>
      <c r="D8" s="2">
        <f t="shared" si="0"/>
        <v>700000</v>
      </c>
      <c r="E8">
        <v>5.0730000000000004</v>
      </c>
      <c r="F8">
        <v>4.7270000000000003</v>
      </c>
      <c r="H8" t="str">
        <f t="shared" si="1"/>
        <v>[700000,5.073,4.727]</v>
      </c>
    </row>
    <row r="9" spans="2:8" x14ac:dyDescent="0.3">
      <c r="C9">
        <v>8</v>
      </c>
      <c r="D9" s="2">
        <f t="shared" si="0"/>
        <v>800000</v>
      </c>
      <c r="E9">
        <v>4.923</v>
      </c>
      <c r="F9">
        <v>4.6050000000000004</v>
      </c>
      <c r="H9" t="str">
        <f t="shared" si="1"/>
        <v>[800000,4.923,4.605]</v>
      </c>
    </row>
    <row r="10" spans="2:8" x14ac:dyDescent="0.3">
      <c r="C10">
        <v>9</v>
      </c>
      <c r="D10" s="2">
        <f t="shared" si="0"/>
        <v>900000</v>
      </c>
      <c r="E10">
        <v>4.7969999999999997</v>
      </c>
      <c r="F10">
        <v>4.5</v>
      </c>
      <c r="H10" t="str">
        <f t="shared" si="1"/>
        <v>[900000,4.797,4.5]</v>
      </c>
    </row>
    <row r="11" spans="2:8" x14ac:dyDescent="0.3">
      <c r="B11" s="2">
        <v>1000000</v>
      </c>
      <c r="C11">
        <v>1</v>
      </c>
      <c r="D11" s="2">
        <f>$B$11*C11</f>
        <v>1000000</v>
      </c>
      <c r="E11">
        <v>4.6879999999999997</v>
      </c>
      <c r="F11">
        <v>4.4089999999999998</v>
      </c>
      <c r="H11" t="str">
        <f t="shared" si="1"/>
        <v>[1000000,4.688,4.409]</v>
      </c>
    </row>
    <row r="12" spans="2:8" x14ac:dyDescent="0.3">
      <c r="C12">
        <v>2</v>
      </c>
      <c r="D12" s="2">
        <f t="shared" ref="D12:D19" si="2">$B$11*C12</f>
        <v>2000000</v>
      </c>
      <c r="E12">
        <v>4.0540000000000003</v>
      </c>
      <c r="F12">
        <v>3.8719999999999999</v>
      </c>
      <c r="H12" t="str">
        <f t="shared" si="1"/>
        <v>[2000000,4.054,3.872]</v>
      </c>
    </row>
    <row r="13" spans="2:8" x14ac:dyDescent="0.3">
      <c r="C13">
        <v>3</v>
      </c>
      <c r="D13" s="2">
        <f t="shared" si="2"/>
        <v>3000000</v>
      </c>
      <c r="E13">
        <v>3.7410000000000001</v>
      </c>
      <c r="F13">
        <v>3.6</v>
      </c>
      <c r="H13" t="str">
        <f t="shared" si="1"/>
        <v>[3000000,3.741,3.6]</v>
      </c>
    </row>
    <row r="14" spans="2:8" x14ac:dyDescent="0.3">
      <c r="C14">
        <v>4</v>
      </c>
      <c r="D14" s="2">
        <f t="shared" si="2"/>
        <v>4000000</v>
      </c>
      <c r="E14">
        <v>3.5409999999999999</v>
      </c>
      <c r="F14">
        <v>3.423</v>
      </c>
      <c r="H14" t="str">
        <f t="shared" si="1"/>
        <v>[4000000,3.541,3.423]</v>
      </c>
    </row>
    <row r="15" spans="2:8" x14ac:dyDescent="0.3">
      <c r="C15">
        <v>5</v>
      </c>
      <c r="D15" s="2">
        <f t="shared" si="2"/>
        <v>5000000</v>
      </c>
      <c r="E15">
        <v>3.3969999999999998</v>
      </c>
      <c r="F15">
        <v>3.294</v>
      </c>
      <c r="H15" t="str">
        <f t="shared" si="1"/>
        <v>[5000000,3.397,3.294]</v>
      </c>
    </row>
    <row r="16" spans="2:8" x14ac:dyDescent="0.3">
      <c r="C16">
        <v>6</v>
      </c>
      <c r="D16" s="2">
        <f t="shared" si="2"/>
        <v>6000000</v>
      </c>
      <c r="E16">
        <v>3.2850000000000001</v>
      </c>
      <c r="F16">
        <v>3.1930000000000001</v>
      </c>
      <c r="H16" t="str">
        <f t="shared" si="1"/>
        <v>[6000000,3.285,3.193]</v>
      </c>
    </row>
    <row r="17" spans="2:8" x14ac:dyDescent="0.3">
      <c r="C17">
        <v>7</v>
      </c>
      <c r="D17" s="2">
        <f t="shared" si="2"/>
        <v>7000000</v>
      </c>
      <c r="E17">
        <v>3.1949999999999998</v>
      </c>
      <c r="F17">
        <v>3.1120000000000001</v>
      </c>
      <c r="H17" t="str">
        <f t="shared" si="1"/>
        <v>[7000000,3.195,3.112]</v>
      </c>
    </row>
    <row r="18" spans="2:8" x14ac:dyDescent="0.3">
      <c r="C18">
        <v>8</v>
      </c>
      <c r="D18" s="2">
        <f t="shared" si="2"/>
        <v>8000000</v>
      </c>
      <c r="E18">
        <v>3.12</v>
      </c>
      <c r="F18">
        <v>3.044</v>
      </c>
      <c r="H18" t="str">
        <f t="shared" si="1"/>
        <v>[8000000,3.12,3.044]</v>
      </c>
    </row>
    <row r="19" spans="2:8" x14ac:dyDescent="0.3">
      <c r="C19">
        <v>9</v>
      </c>
      <c r="D19" s="2">
        <f t="shared" si="2"/>
        <v>9000000</v>
      </c>
      <c r="E19">
        <v>3.056</v>
      </c>
      <c r="F19">
        <v>2.9849999999999999</v>
      </c>
      <c r="H19" t="str">
        <f t="shared" si="1"/>
        <v>[9000000,3.056,2.985]</v>
      </c>
    </row>
    <row r="20" spans="2:8" x14ac:dyDescent="0.3">
      <c r="B20" s="2">
        <v>10000000</v>
      </c>
      <c r="C20">
        <v>1</v>
      </c>
      <c r="D20" s="2">
        <f>$B$20*C20</f>
        <v>10000000</v>
      </c>
      <c r="E20">
        <v>3</v>
      </c>
      <c r="F20">
        <v>2.9340000000000002</v>
      </c>
      <c r="H20" t="str">
        <f t="shared" si="1"/>
        <v>[10000000,3,2.934]</v>
      </c>
    </row>
    <row r="21" spans="2:8" x14ac:dyDescent="0.3">
      <c r="C21">
        <v>2</v>
      </c>
      <c r="D21" s="2">
        <f t="shared" ref="D21:D28" si="3">$B$20*C21</f>
        <v>20000000</v>
      </c>
      <c r="E21">
        <v>2.669</v>
      </c>
      <c r="F21">
        <v>2.6280000000000001</v>
      </c>
      <c r="H21" t="str">
        <f t="shared" si="1"/>
        <v>[20000000,2.669,2.628]</v>
      </c>
    </row>
    <row r="22" spans="2:8" x14ac:dyDescent="0.3">
      <c r="C22">
        <v>3</v>
      </c>
      <c r="D22" s="2">
        <f t="shared" si="3"/>
        <v>30000000</v>
      </c>
      <c r="E22">
        <v>2.5</v>
      </c>
      <c r="F22">
        <v>2.4700000000000002</v>
      </c>
      <c r="H22" t="str">
        <f t="shared" si="1"/>
        <v>[30000000,2.5,2.47]</v>
      </c>
    </row>
    <row r="23" spans="2:8" x14ac:dyDescent="0.3">
      <c r="C23">
        <v>4</v>
      </c>
      <c r="D23" s="2">
        <f t="shared" si="3"/>
        <v>40000000</v>
      </c>
      <c r="E23">
        <v>2.39</v>
      </c>
      <c r="F23">
        <v>2.3650000000000002</v>
      </c>
      <c r="H23" t="str">
        <f t="shared" si="1"/>
        <v>[40000000,2.39,2.365]</v>
      </c>
    </row>
    <row r="24" spans="2:8" x14ac:dyDescent="0.3">
      <c r="C24">
        <v>5</v>
      </c>
      <c r="D24" s="2">
        <f t="shared" si="3"/>
        <v>50000000</v>
      </c>
      <c r="E24">
        <v>2.3090000000000002</v>
      </c>
      <c r="F24">
        <v>2.2890000000000001</v>
      </c>
      <c r="H24" t="str">
        <f t="shared" si="1"/>
        <v>[50000000,2.309,2.289]</v>
      </c>
    </row>
    <row r="25" spans="2:8" x14ac:dyDescent="0.3">
      <c r="C25">
        <v>6</v>
      </c>
      <c r="D25" s="2">
        <f t="shared" si="3"/>
        <v>60000000</v>
      </c>
      <c r="E25">
        <v>2.246</v>
      </c>
      <c r="F25">
        <v>2.2290000000000001</v>
      </c>
      <c r="H25" t="str">
        <f t="shared" si="1"/>
        <v>[60000000,2.246,2.229]</v>
      </c>
    </row>
    <row r="26" spans="2:8" x14ac:dyDescent="0.3">
      <c r="C26">
        <v>7</v>
      </c>
      <c r="D26" s="2">
        <f t="shared" si="3"/>
        <v>70000000</v>
      </c>
      <c r="E26">
        <v>2.1949999999999998</v>
      </c>
      <c r="F26">
        <v>2.1800000000000002</v>
      </c>
      <c r="H26" t="str">
        <f t="shared" si="1"/>
        <v>[70000000,2.195,2.18]</v>
      </c>
    </row>
    <row r="27" spans="2:8" x14ac:dyDescent="0.3">
      <c r="C27">
        <v>8</v>
      </c>
      <c r="D27" s="2">
        <f t="shared" si="3"/>
        <v>80000000</v>
      </c>
      <c r="E27">
        <v>2.1619999999999999</v>
      </c>
      <c r="F27">
        <v>2.1379999999999999</v>
      </c>
      <c r="H27" t="str">
        <f t="shared" si="1"/>
        <v>[80000000,2.162,2.138]</v>
      </c>
    </row>
    <row r="28" spans="2:8" x14ac:dyDescent="0.3">
      <c r="C28">
        <v>9</v>
      </c>
      <c r="D28" s="2">
        <f t="shared" si="3"/>
        <v>90000000</v>
      </c>
      <c r="E28">
        <v>2.1150000000000002</v>
      </c>
      <c r="F28">
        <v>2.1030000000000002</v>
      </c>
      <c r="H28" t="str">
        <f t="shared" si="1"/>
        <v>[90000000,2.115,2.103]</v>
      </c>
    </row>
    <row r="29" spans="2:8" x14ac:dyDescent="0.3">
      <c r="B29" s="2">
        <v>100000000</v>
      </c>
      <c r="C29">
        <v>1</v>
      </c>
      <c r="D29" s="2">
        <f>$B$29*C29</f>
        <v>100000000</v>
      </c>
      <c r="E29">
        <v>2.0830000000000002</v>
      </c>
      <c r="F29">
        <v>2.0720000000000001</v>
      </c>
      <c r="H29" t="str">
        <f t="shared" si="1"/>
        <v>[100000000,2.083,2.072]</v>
      </c>
    </row>
    <row r="30" spans="2:8" x14ac:dyDescent="0.3">
      <c r="C30">
        <v>2</v>
      </c>
      <c r="D30" s="2">
        <f t="shared" ref="D30:D37" si="4">$B$29*C30</f>
        <v>200000000</v>
      </c>
      <c r="E30">
        <v>1.889</v>
      </c>
      <c r="F30">
        <v>1.8839999999999999</v>
      </c>
      <c r="H30" t="str">
        <f t="shared" si="1"/>
        <v>[200000000,1.889,1.884]</v>
      </c>
    </row>
    <row r="31" spans="2:8" x14ac:dyDescent="0.3">
      <c r="C31">
        <v>3</v>
      </c>
      <c r="D31" s="2">
        <f t="shared" si="4"/>
        <v>300000000</v>
      </c>
      <c r="E31">
        <v>1.788</v>
      </c>
      <c r="F31">
        <v>1.784</v>
      </c>
      <c r="H31" t="str">
        <f t="shared" si="1"/>
        <v>[300000000,1.788,1.784]</v>
      </c>
    </row>
    <row r="32" spans="2:8" x14ac:dyDescent="0.3">
      <c r="C32">
        <v>4</v>
      </c>
      <c r="D32" s="2">
        <f t="shared" si="4"/>
        <v>400000000</v>
      </c>
      <c r="E32">
        <v>1.7210000000000001</v>
      </c>
      <c r="F32">
        <v>1.7190000000000001</v>
      </c>
      <c r="H32" t="str">
        <f t="shared" si="1"/>
        <v>[400000000,1.721,1.719]</v>
      </c>
    </row>
    <row r="33" spans="2:8" x14ac:dyDescent="0.3">
      <c r="C33">
        <v>5</v>
      </c>
      <c r="D33" s="2">
        <f t="shared" si="4"/>
        <v>500000000</v>
      </c>
      <c r="E33">
        <v>1.671</v>
      </c>
      <c r="F33">
        <v>1.67</v>
      </c>
      <c r="H33" t="str">
        <f t="shared" si="1"/>
        <v>[500000000,1.671,1.67]</v>
      </c>
    </row>
    <row r="34" spans="2:8" x14ac:dyDescent="0.3">
      <c r="C34">
        <v>6</v>
      </c>
      <c r="D34" s="2">
        <f t="shared" si="4"/>
        <v>600000000</v>
      </c>
      <c r="E34">
        <v>1.6319999999999999</v>
      </c>
      <c r="F34">
        <v>1.6319999999999999</v>
      </c>
      <c r="H34" t="str">
        <f t="shared" si="1"/>
        <v>[600000000,1.632,1.632]</v>
      </c>
    </row>
    <row r="35" spans="2:8" x14ac:dyDescent="0.3">
      <c r="C35">
        <v>7</v>
      </c>
      <c r="D35" s="2">
        <f t="shared" si="4"/>
        <v>700000000</v>
      </c>
      <c r="E35">
        <v>1.601</v>
      </c>
      <c r="F35">
        <v>1.6</v>
      </c>
      <c r="H35" t="str">
        <f t="shared" si="1"/>
        <v>[700000000,1.601,1.6]</v>
      </c>
    </row>
    <row r="36" spans="2:8" x14ac:dyDescent="0.3">
      <c r="C36">
        <v>8</v>
      </c>
      <c r="D36" s="2">
        <f t="shared" si="4"/>
        <v>800000000</v>
      </c>
      <c r="E36">
        <v>1.5740000000000001</v>
      </c>
      <c r="F36">
        <v>1.5740000000000001</v>
      </c>
      <c r="H36" t="str">
        <f t="shared" si="1"/>
        <v>[800000000,1.574,1.574]</v>
      </c>
    </row>
    <row r="37" spans="2:8" x14ac:dyDescent="0.3">
      <c r="C37">
        <v>9</v>
      </c>
      <c r="D37" s="2">
        <f t="shared" si="4"/>
        <v>900000000</v>
      </c>
      <c r="E37">
        <v>1.5509999999999999</v>
      </c>
      <c r="F37">
        <v>1.5509999999999999</v>
      </c>
      <c r="H37" t="str">
        <f t="shared" si="1"/>
        <v>[900000000,1.551,1.551]</v>
      </c>
    </row>
    <row r="38" spans="2:8" x14ac:dyDescent="0.3">
      <c r="B38" s="2">
        <v>1000000000</v>
      </c>
      <c r="C38">
        <v>1</v>
      </c>
      <c r="D38" s="2">
        <f>$B$38*C38</f>
        <v>1000000000</v>
      </c>
      <c r="E38">
        <v>1.5309999999999999</v>
      </c>
      <c r="F38">
        <v>1.5309999999999999</v>
      </c>
      <c r="H38" t="str">
        <f t="shared" si="1"/>
        <v>[1000000000,1.531,1.531]</v>
      </c>
    </row>
    <row r="39" spans="2:8" x14ac:dyDescent="0.3">
      <c r="C39">
        <v>2</v>
      </c>
      <c r="D39" s="2">
        <f t="shared" ref="D39:D46" si="5">$B$38*C39</f>
        <v>2000000000</v>
      </c>
      <c r="E39">
        <v>1.407</v>
      </c>
      <c r="F39">
        <v>1.4079999999999999</v>
      </c>
      <c r="H39" t="str">
        <f t="shared" si="1"/>
        <v>[2000000000,1.407,1.408]</v>
      </c>
    </row>
    <row r="40" spans="2:8" x14ac:dyDescent="0.3">
      <c r="C40">
        <v>3</v>
      </c>
      <c r="D40" s="2">
        <f t="shared" si="5"/>
        <v>3000000000</v>
      </c>
      <c r="E40">
        <v>1.3420000000000001</v>
      </c>
      <c r="F40">
        <v>1.3420000000000001</v>
      </c>
      <c r="H40" t="str">
        <f t="shared" si="1"/>
        <v>[3000000000,1.342,1.342]</v>
      </c>
    </row>
    <row r="41" spans="2:8" x14ac:dyDescent="0.3">
      <c r="C41">
        <v>4</v>
      </c>
      <c r="D41" s="2">
        <f t="shared" si="5"/>
        <v>4000000000</v>
      </c>
      <c r="E41">
        <v>1.298</v>
      </c>
      <c r="F41">
        <v>1.2989999999999999</v>
      </c>
      <c r="H41" t="str">
        <f t="shared" si="1"/>
        <v>[4000000000,1.298,1.299]</v>
      </c>
    </row>
    <row r="42" spans="2:8" x14ac:dyDescent="0.3">
      <c r="C42">
        <v>5</v>
      </c>
      <c r="D42" s="2">
        <f t="shared" si="5"/>
        <v>5000000000</v>
      </c>
      <c r="E42">
        <v>1.2649999999999999</v>
      </c>
      <c r="F42">
        <v>1.266</v>
      </c>
      <c r="H42" t="str">
        <f t="shared" si="1"/>
        <v>[5000000000,1.265,1.266]</v>
      </c>
    </row>
    <row r="43" spans="2:8" x14ac:dyDescent="0.3">
      <c r="C43">
        <v>6</v>
      </c>
      <c r="D43" s="2">
        <f t="shared" si="5"/>
        <v>6000000000</v>
      </c>
      <c r="E43">
        <v>1.24</v>
      </c>
      <c r="F43">
        <v>1.24</v>
      </c>
      <c r="H43" t="str">
        <f t="shared" si="1"/>
        <v>[6000000000,1.24,1.24]</v>
      </c>
    </row>
    <row r="44" spans="2:8" x14ac:dyDescent="0.3">
      <c r="C44">
        <v>7</v>
      </c>
      <c r="D44" s="2">
        <f t="shared" si="5"/>
        <v>7000000000</v>
      </c>
      <c r="E44">
        <v>1.2190000000000001</v>
      </c>
      <c r="F44">
        <v>1.2190000000000001</v>
      </c>
      <c r="H44" t="str">
        <f t="shared" si="1"/>
        <v>[7000000000,1.219,1.219]</v>
      </c>
    </row>
    <row r="45" spans="2:8" x14ac:dyDescent="0.3">
      <c r="C45">
        <v>8</v>
      </c>
      <c r="D45" s="2">
        <f t="shared" si="5"/>
        <v>8000000000</v>
      </c>
      <c r="E45">
        <v>1.2010000000000001</v>
      </c>
      <c r="F45">
        <v>1.2010000000000001</v>
      </c>
      <c r="H45" t="str">
        <f t="shared" si="1"/>
        <v>[8000000000,1.201,1.201]</v>
      </c>
    </row>
    <row r="46" spans="2:8" x14ac:dyDescent="0.3">
      <c r="C46">
        <v>9</v>
      </c>
      <c r="D46" s="2">
        <f t="shared" si="5"/>
        <v>9000000000</v>
      </c>
      <c r="E46">
        <v>1.1850000000000001</v>
      </c>
      <c r="F46">
        <v>1.1859999999999999</v>
      </c>
      <c r="H46" t="str">
        <f t="shared" si="1"/>
        <v>[9000000000,1.185,1.186]</v>
      </c>
    </row>
    <row r="47" spans="2:8" x14ac:dyDescent="0.3">
      <c r="B47" s="2">
        <v>10000000000</v>
      </c>
      <c r="C47">
        <v>1</v>
      </c>
      <c r="D47" s="2">
        <f>$B$47*C47</f>
        <v>10000000000</v>
      </c>
      <c r="E47">
        <v>1.1719999999999999</v>
      </c>
      <c r="F47">
        <v>1.1719999999999999</v>
      </c>
      <c r="H47" t="str">
        <f t="shared" si="1"/>
        <v>[10000000000,1.172,1.172]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Table9</vt:lpstr>
      <vt:lpstr>Table10</vt:lpstr>
      <vt:lpstr>Table 11</vt:lpstr>
      <vt:lpstr>Table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2023-01-31T11:18:49Z</dcterms:created>
  <dcterms:modified xsi:type="dcterms:W3CDTF">2023-02-01T10:02:45Z</dcterms:modified>
</cp:coreProperties>
</file>