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C:\Users\tprudente\Desktop\"/>
    </mc:Choice>
  </mc:AlternateContent>
  <xr:revisionPtr revIDLastSave="1" documentId="11_F5856845BAB11C52D6B4C860DC3FA98DBEF666C5" xr6:coauthVersionLast="48" xr6:coauthVersionMax="48" xr10:uidLastSave="{8F71B19B-2303-4A71-ACD0-74C67A97C3CD}"/>
  <bookViews>
    <workbookView xWindow="0" yWindow="0" windowWidth="23040" windowHeight="9192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B2" i="1"/>
  <c r="B22" i="1" l="1"/>
  <c r="D22" i="1"/>
  <c r="E19" i="1"/>
  <c r="E20" i="1"/>
  <c r="E21" i="1"/>
  <c r="E22" i="1"/>
  <c r="E18" i="1"/>
  <c r="F15" i="1" l="1"/>
  <c r="F7" i="1"/>
  <c r="F22" i="1"/>
  <c r="A22" i="1" s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6" i="1"/>
  <c r="F5" i="1"/>
  <c r="F4" i="1"/>
  <c r="F3" i="1"/>
  <c r="F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4" i="1"/>
  <c r="C3" i="1"/>
  <c r="C2" i="1"/>
  <c r="E11" i="1"/>
  <c r="E12" i="1"/>
  <c r="E13" i="1"/>
  <c r="E14" i="1"/>
  <c r="E15" i="1"/>
  <c r="E16" i="1"/>
  <c r="E17" i="1"/>
  <c r="E10" i="1"/>
  <c r="E5" i="1"/>
  <c r="E6" i="1"/>
  <c r="E7" i="1"/>
  <c r="E8" i="1"/>
  <c r="E9" i="1"/>
  <c r="E3" i="1"/>
  <c r="E4" i="1"/>
  <c r="E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<sst xmlns="http://schemas.openxmlformats.org/spreadsheetml/2006/main" count="69" uniqueCount="61">
  <si>
    <t>SKU</t>
  </si>
  <si>
    <t>DEPARTAMENTO</t>
  </si>
  <si>
    <t>CATEGORIA</t>
  </si>
  <si>
    <t>TIPO</t>
  </si>
  <si>
    <t>TAMANHO</t>
  </si>
  <si>
    <t>COR</t>
  </si>
  <si>
    <t>Vestuário</t>
  </si>
  <si>
    <t>CLO</t>
  </si>
  <si>
    <t>Masculino</t>
  </si>
  <si>
    <t>M</t>
  </si>
  <si>
    <t>Verão</t>
  </si>
  <si>
    <t>SU</t>
  </si>
  <si>
    <t>RN</t>
  </si>
  <si>
    <t>RN0</t>
  </si>
  <si>
    <t>Azul</t>
  </si>
  <si>
    <t>BLU</t>
  </si>
  <si>
    <t>Calçados</t>
  </si>
  <si>
    <t>SHO</t>
  </si>
  <si>
    <t>Feminino</t>
  </si>
  <si>
    <t>F</t>
  </si>
  <si>
    <t>Inverno</t>
  </si>
  <si>
    <t>WI</t>
  </si>
  <si>
    <t>PP</t>
  </si>
  <si>
    <t>PP0</t>
  </si>
  <si>
    <t>Vermelho</t>
  </si>
  <si>
    <t>RED</t>
  </si>
  <si>
    <t>Perfumaria</t>
  </si>
  <si>
    <t>PER</t>
  </si>
  <si>
    <t>Baby</t>
  </si>
  <si>
    <t>B</t>
  </si>
  <si>
    <t>Outono</t>
  </si>
  <si>
    <t>AU</t>
  </si>
  <si>
    <t>P</t>
  </si>
  <si>
    <t>P00</t>
  </si>
  <si>
    <t>Verde</t>
  </si>
  <si>
    <t>GRE</t>
  </si>
  <si>
    <t>Acessorios</t>
  </si>
  <si>
    <t>ACC</t>
  </si>
  <si>
    <t>Outros</t>
  </si>
  <si>
    <t>O</t>
  </si>
  <si>
    <t>Primavera</t>
  </si>
  <si>
    <t>SP</t>
  </si>
  <si>
    <t>M00</t>
  </si>
  <si>
    <t>Branco</t>
  </si>
  <si>
    <t>WHI</t>
  </si>
  <si>
    <t>OT</t>
  </si>
  <si>
    <t>G</t>
  </si>
  <si>
    <t>G00</t>
  </si>
  <si>
    <t>Preto</t>
  </si>
  <si>
    <t>BLA</t>
  </si>
  <si>
    <t>GG</t>
  </si>
  <si>
    <t>GG0</t>
  </si>
  <si>
    <t>Amarelo</t>
  </si>
  <si>
    <t>YEL</t>
  </si>
  <si>
    <t>XG</t>
  </si>
  <si>
    <t>XG0</t>
  </si>
  <si>
    <t>Marrom</t>
  </si>
  <si>
    <t>BRO</t>
  </si>
  <si>
    <t>XXG</t>
  </si>
  <si>
    <t>Cinza</t>
  </si>
  <si>
    <t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</si>
</sst>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D29" sqref="D29"/>
    </sheetView>
  </sheetViews>
  <sheetFormatPr defaultRowHeight="14.45"/>
  <cols>
    <col min="1" max="1" width="19.7109375" bestFit="1" customWidth="1"/>
    <col min="2" max="3" width="15" bestFit="1" customWidth="1"/>
    <col min="5" max="5" width="9.7109375" bestFit="1" customWidth="1"/>
    <col min="8" max="8" width="11.85546875" bestFit="1" customWidth="1"/>
    <col min="12" max="12" width="10.7109375" bestFit="1" customWidth="1"/>
    <col min="14" max="14" width="9.5703125" bestFit="1" customWidth="1"/>
    <col min="16" max="16" width="11.85546875" bestFit="1" customWidth="1"/>
    <col min="18" max="18" width="10.285156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15" t="s">
        <v>1</v>
      </c>
      <c r="I1" s="16"/>
      <c r="J1" s="12" t="s">
        <v>2</v>
      </c>
      <c r="K1" s="13"/>
      <c r="L1" s="14" t="s">
        <v>3</v>
      </c>
      <c r="M1" s="14"/>
      <c r="N1" s="11" t="s">
        <v>4</v>
      </c>
      <c r="O1" s="11"/>
      <c r="P1" s="10" t="s">
        <v>5</v>
      </c>
      <c r="Q1" s="10"/>
    </row>
    <row r="2" spans="1:17">
      <c r="A2" s="8" t="str">
        <f>CONCATENATE(B2,C2,D2,E2,F2,)</f>
        <v>CLOMSURN0BLU</v>
      </c>
      <c r="B2" s="8" t="str">
        <f>$I$2</f>
        <v>CLO</v>
      </c>
      <c r="C2" s="8" t="str">
        <f>$K$2</f>
        <v>M</v>
      </c>
      <c r="D2" s="8" t="str">
        <f>$M$2</f>
        <v>SU</v>
      </c>
      <c r="E2" s="8" t="str">
        <f>O2</f>
        <v>RN0</v>
      </c>
      <c r="F2" s="8" t="str">
        <f>$Q$2</f>
        <v>BLU</v>
      </c>
      <c r="H2" s="6" t="s">
        <v>6</v>
      </c>
      <c r="I2" s="9" t="s">
        <v>7</v>
      </c>
      <c r="J2" s="3" t="s">
        <v>8</v>
      </c>
      <c r="K2" s="4" t="s">
        <v>9</v>
      </c>
      <c r="L2" s="5" t="s">
        <v>10</v>
      </c>
      <c r="M2" s="5" t="s">
        <v>11</v>
      </c>
      <c r="N2" s="2" t="s">
        <v>12</v>
      </c>
      <c r="O2" s="2" t="s">
        <v>13</v>
      </c>
      <c r="P2" s="7" t="s">
        <v>14</v>
      </c>
      <c r="Q2" s="7" t="s">
        <v>15</v>
      </c>
    </row>
    <row r="3" spans="1:17">
      <c r="A3" s="6" t="str">
        <f t="shared" ref="A3:A22" si="0">CONCATENATE(B3,C3,D3,E3,F3,)</f>
        <v>SHOFWIPP0RED</v>
      </c>
      <c r="B3" s="6" t="str">
        <f>$I$3</f>
        <v>SHO</v>
      </c>
      <c r="C3" s="6" t="str">
        <f>$K$3</f>
        <v>F</v>
      </c>
      <c r="D3" s="6" t="str">
        <f>$M$3</f>
        <v>WI</v>
      </c>
      <c r="E3" s="6" t="str">
        <f t="shared" ref="E3:E9" si="1">O3</f>
        <v>PP0</v>
      </c>
      <c r="F3" s="6" t="str">
        <f>$Q$3</f>
        <v>RED</v>
      </c>
      <c r="H3" s="6" t="s">
        <v>16</v>
      </c>
      <c r="I3" s="9" t="s">
        <v>17</v>
      </c>
      <c r="J3" s="3" t="s">
        <v>18</v>
      </c>
      <c r="K3" s="4" t="s">
        <v>19</v>
      </c>
      <c r="L3" s="5" t="s">
        <v>20</v>
      </c>
      <c r="M3" s="5" t="s">
        <v>21</v>
      </c>
      <c r="N3" s="2" t="s">
        <v>22</v>
      </c>
      <c r="O3" s="2" t="s">
        <v>23</v>
      </c>
      <c r="P3" s="7" t="s">
        <v>24</v>
      </c>
      <c r="Q3" s="7" t="s">
        <v>25</v>
      </c>
    </row>
    <row r="4" spans="1:17">
      <c r="A4" s="8" t="str">
        <f t="shared" si="0"/>
        <v>PERBAUP00GRE</v>
      </c>
      <c r="B4" s="8" t="str">
        <f>$I$4</f>
        <v>PER</v>
      </c>
      <c r="C4" s="8" t="str">
        <f>$K$4</f>
        <v>B</v>
      </c>
      <c r="D4" s="8" t="str">
        <f>$M$4</f>
        <v>AU</v>
      </c>
      <c r="E4" s="8" t="str">
        <f t="shared" si="1"/>
        <v>P00</v>
      </c>
      <c r="F4" s="8" t="str">
        <f>$Q$4</f>
        <v>GRE</v>
      </c>
      <c r="H4" s="6" t="s">
        <v>26</v>
      </c>
      <c r="I4" s="9" t="s">
        <v>27</v>
      </c>
      <c r="J4" s="3" t="s">
        <v>28</v>
      </c>
      <c r="K4" s="4" t="s">
        <v>29</v>
      </c>
      <c r="L4" s="5" t="s">
        <v>30</v>
      </c>
      <c r="M4" s="5" t="s">
        <v>31</v>
      </c>
      <c r="N4" s="2" t="s">
        <v>32</v>
      </c>
      <c r="O4" s="2" t="s">
        <v>33</v>
      </c>
      <c r="P4" s="7" t="s">
        <v>34</v>
      </c>
      <c r="Q4" s="7" t="s">
        <v>35</v>
      </c>
    </row>
    <row r="5" spans="1:17">
      <c r="A5" s="6" t="str">
        <f t="shared" si="0"/>
        <v>ACCOSPM00WHI</v>
      </c>
      <c r="B5" s="6" t="str">
        <f>$I$5</f>
        <v>ACC</v>
      </c>
      <c r="C5" s="6" t="str">
        <f>$K$5</f>
        <v>O</v>
      </c>
      <c r="D5" s="6" t="str">
        <f>$M$5</f>
        <v>SP</v>
      </c>
      <c r="E5" s="6" t="str">
        <f t="shared" si="1"/>
        <v>M00</v>
      </c>
      <c r="F5" s="6" t="str">
        <f>$Q$5</f>
        <v>WHI</v>
      </c>
      <c r="H5" s="6" t="s">
        <v>36</v>
      </c>
      <c r="I5" s="9" t="s">
        <v>37</v>
      </c>
      <c r="J5" s="3" t="s">
        <v>38</v>
      </c>
      <c r="K5" s="4" t="s">
        <v>39</v>
      </c>
      <c r="L5" s="5" t="s">
        <v>40</v>
      </c>
      <c r="M5" s="5" t="s">
        <v>41</v>
      </c>
      <c r="N5" s="2" t="s">
        <v>9</v>
      </c>
      <c r="O5" s="2" t="s">
        <v>42</v>
      </c>
      <c r="P5" s="7" t="s">
        <v>43</v>
      </c>
      <c r="Q5" s="7" t="s">
        <v>44</v>
      </c>
    </row>
    <row r="6" spans="1:17">
      <c r="A6" s="8" t="str">
        <f t="shared" si="0"/>
        <v>CLOMOTG00BLA</v>
      </c>
      <c r="B6" s="8" t="str">
        <f>$I$2</f>
        <v>CLO</v>
      </c>
      <c r="C6" s="8" t="str">
        <f>$K$2</f>
        <v>M</v>
      </c>
      <c r="D6" s="8" t="str">
        <f>$M$6</f>
        <v>OT</v>
      </c>
      <c r="E6" s="8" t="str">
        <f t="shared" si="1"/>
        <v>G00</v>
      </c>
      <c r="F6" s="8" t="str">
        <f>$Q$6</f>
        <v>BLA</v>
      </c>
      <c r="H6" s="1"/>
      <c r="I6" s="1"/>
      <c r="J6" s="1"/>
      <c r="K6" s="1"/>
      <c r="L6" s="5" t="s">
        <v>38</v>
      </c>
      <c r="M6" s="5" t="s">
        <v>45</v>
      </c>
      <c r="N6" s="2" t="s">
        <v>46</v>
      </c>
      <c r="O6" s="2" t="s">
        <v>47</v>
      </c>
      <c r="P6" s="7" t="s">
        <v>48</v>
      </c>
      <c r="Q6" s="7" t="s">
        <v>49</v>
      </c>
    </row>
    <row r="7" spans="1:17">
      <c r="A7" s="6" t="str">
        <f t="shared" si="0"/>
        <v>SHOFSUGG0YEL</v>
      </c>
      <c r="B7" s="6" t="str">
        <f>$I$3</f>
        <v>SHO</v>
      </c>
      <c r="C7" s="6" t="str">
        <f>$K$3</f>
        <v>F</v>
      </c>
      <c r="D7" s="6" t="str">
        <f>$M$2</f>
        <v>SU</v>
      </c>
      <c r="E7" s="6" t="str">
        <f t="shared" si="1"/>
        <v>GG0</v>
      </c>
      <c r="F7" s="6" t="str">
        <f>$Q$7</f>
        <v>YEL</v>
      </c>
      <c r="H7" s="1"/>
      <c r="I7" s="1"/>
      <c r="J7" s="1"/>
      <c r="K7" s="1"/>
      <c r="L7" s="1"/>
      <c r="M7" s="1"/>
      <c r="N7" s="2" t="s">
        <v>50</v>
      </c>
      <c r="O7" s="2" t="s">
        <v>51</v>
      </c>
      <c r="P7" s="7" t="s">
        <v>52</v>
      </c>
      <c r="Q7" s="7" t="s">
        <v>53</v>
      </c>
    </row>
    <row r="8" spans="1:17">
      <c r="A8" s="8" t="str">
        <f t="shared" si="0"/>
        <v>PERBWIXG0BRO</v>
      </c>
      <c r="B8" s="8" t="str">
        <f>$I$4</f>
        <v>PER</v>
      </c>
      <c r="C8" s="8" t="str">
        <f>$K$4</f>
        <v>B</v>
      </c>
      <c r="D8" s="8" t="str">
        <f>$M$3</f>
        <v>WI</v>
      </c>
      <c r="E8" s="8" t="str">
        <f t="shared" si="1"/>
        <v>XG0</v>
      </c>
      <c r="F8" s="8" t="str">
        <f>$Q$8</f>
        <v>BRO</v>
      </c>
      <c r="H8" s="1"/>
      <c r="I8" s="1"/>
      <c r="J8" s="1"/>
      <c r="K8" s="1"/>
      <c r="L8" s="1"/>
      <c r="M8" s="1"/>
      <c r="N8" s="2" t="s">
        <v>54</v>
      </c>
      <c r="O8" s="2" t="s">
        <v>55</v>
      </c>
      <c r="P8" s="7" t="s">
        <v>56</v>
      </c>
      <c r="Q8" s="7" t="s">
        <v>57</v>
      </c>
    </row>
    <row r="9" spans="1:17">
      <c r="A9" s="6" t="str">
        <f t="shared" si="0"/>
        <v>ACCOAUXXGGRA</v>
      </c>
      <c r="B9" s="6" t="str">
        <f>$I$5</f>
        <v>ACC</v>
      </c>
      <c r="C9" s="6" t="str">
        <f>$K$5</f>
        <v>O</v>
      </c>
      <c r="D9" s="6" t="str">
        <f>$M$4</f>
        <v>AU</v>
      </c>
      <c r="E9" s="6" t="str">
        <f t="shared" si="1"/>
        <v>XXG</v>
      </c>
      <c r="F9" s="6" t="str">
        <f>$Q$9</f>
        <v>GRA</v>
      </c>
      <c r="H9" s="1"/>
      <c r="I9" s="1"/>
      <c r="J9" s="1"/>
      <c r="K9" s="1"/>
      <c r="L9" s="1"/>
      <c r="M9" s="1"/>
      <c r="N9" s="2" t="s">
        <v>58</v>
      </c>
      <c r="O9" s="2" t="s">
        <v>58</v>
      </c>
      <c r="P9" s="7" t="s">
        <v>59</v>
      </c>
      <c r="Q9" s="7" t="s">
        <v>60</v>
      </c>
    </row>
    <row r="10" spans="1:17">
      <c r="A10" s="8" t="str">
        <f t="shared" si="0"/>
        <v>CLOMSPRN0BLU</v>
      </c>
      <c r="B10" s="8" t="str">
        <f>$I$2</f>
        <v>CLO</v>
      </c>
      <c r="C10" s="8" t="str">
        <f>$K$2</f>
        <v>M</v>
      </c>
      <c r="D10" s="8" t="str">
        <f>$M$5</f>
        <v>SP</v>
      </c>
      <c r="E10" s="8" t="str">
        <f>O2</f>
        <v>RN0</v>
      </c>
      <c r="F10" s="8" t="str">
        <f>$Q$2</f>
        <v>BLU</v>
      </c>
    </row>
    <row r="11" spans="1:17">
      <c r="A11" s="6" t="str">
        <f t="shared" si="0"/>
        <v>SHOFOTPP0RED</v>
      </c>
      <c r="B11" s="6" t="str">
        <f>$I$3</f>
        <v>SHO</v>
      </c>
      <c r="C11" s="6" t="str">
        <f>$K$3</f>
        <v>F</v>
      </c>
      <c r="D11" s="6" t="str">
        <f>$M$6</f>
        <v>OT</v>
      </c>
      <c r="E11" s="6" t="str">
        <f t="shared" ref="E11:E17" si="2">O3</f>
        <v>PP0</v>
      </c>
      <c r="F11" s="6" t="str">
        <f>$Q$3</f>
        <v>RED</v>
      </c>
    </row>
    <row r="12" spans="1:17">
      <c r="A12" s="8" t="str">
        <f t="shared" si="0"/>
        <v>PERBSUP00GRE</v>
      </c>
      <c r="B12" s="8" t="str">
        <f>$I$4</f>
        <v>PER</v>
      </c>
      <c r="C12" s="8" t="str">
        <f>$K$4</f>
        <v>B</v>
      </c>
      <c r="D12" s="8" t="str">
        <f>$M$2</f>
        <v>SU</v>
      </c>
      <c r="E12" s="8" t="str">
        <f t="shared" si="2"/>
        <v>P00</v>
      </c>
      <c r="F12" s="8" t="str">
        <f>$Q$4</f>
        <v>GRE</v>
      </c>
    </row>
    <row r="13" spans="1:17">
      <c r="A13" s="6" t="str">
        <f t="shared" si="0"/>
        <v>ACCOWIM00WHI</v>
      </c>
      <c r="B13" s="6" t="str">
        <f>$I$5</f>
        <v>ACC</v>
      </c>
      <c r="C13" s="6" t="str">
        <f>$K$5</f>
        <v>O</v>
      </c>
      <c r="D13" s="6" t="str">
        <f>$M$3</f>
        <v>WI</v>
      </c>
      <c r="E13" s="6" t="str">
        <f t="shared" si="2"/>
        <v>M00</v>
      </c>
      <c r="F13" s="6" t="str">
        <f>$Q$5</f>
        <v>WHI</v>
      </c>
    </row>
    <row r="14" spans="1:17">
      <c r="A14" s="8" t="str">
        <f t="shared" si="0"/>
        <v>CLOMAUG00BLA</v>
      </c>
      <c r="B14" s="8" t="str">
        <f>$I$2</f>
        <v>CLO</v>
      </c>
      <c r="C14" s="8" t="str">
        <f>$K$2</f>
        <v>M</v>
      </c>
      <c r="D14" s="8" t="str">
        <f>$M$4</f>
        <v>AU</v>
      </c>
      <c r="E14" s="8" t="str">
        <f t="shared" si="2"/>
        <v>G00</v>
      </c>
      <c r="F14" s="8" t="str">
        <f>$Q$6</f>
        <v>BLA</v>
      </c>
    </row>
    <row r="15" spans="1:17">
      <c r="A15" s="6" t="str">
        <f t="shared" si="0"/>
        <v>SHOFSPGG0YEL</v>
      </c>
      <c r="B15" s="6" t="str">
        <f>$I$3</f>
        <v>SHO</v>
      </c>
      <c r="C15" s="6" t="str">
        <f>$K$3</f>
        <v>F</v>
      </c>
      <c r="D15" s="6" t="str">
        <f>$M$5</f>
        <v>SP</v>
      </c>
      <c r="E15" s="6" t="str">
        <f t="shared" si="2"/>
        <v>GG0</v>
      </c>
      <c r="F15" s="6" t="str">
        <f>$Q$7</f>
        <v>YEL</v>
      </c>
    </row>
    <row r="16" spans="1:17">
      <c r="A16" s="8" t="str">
        <f t="shared" si="0"/>
        <v>PERBOTXG0BRO</v>
      </c>
      <c r="B16" s="8" t="str">
        <f>$I$4</f>
        <v>PER</v>
      </c>
      <c r="C16" s="8" t="str">
        <f>$K$4</f>
        <v>B</v>
      </c>
      <c r="D16" s="8" t="str">
        <f>$M$6</f>
        <v>OT</v>
      </c>
      <c r="E16" s="8" t="str">
        <f t="shared" si="2"/>
        <v>XG0</v>
      </c>
      <c r="F16" s="8" t="str">
        <f>$Q$8</f>
        <v>BRO</v>
      </c>
    </row>
    <row r="17" spans="1:6">
      <c r="A17" s="6" t="str">
        <f t="shared" si="0"/>
        <v>ACCOSUXXGGRA</v>
      </c>
      <c r="B17" s="6" t="str">
        <f>$I$5</f>
        <v>ACC</v>
      </c>
      <c r="C17" s="6" t="str">
        <f>$K$5</f>
        <v>O</v>
      </c>
      <c r="D17" s="6" t="str">
        <f>$M$2</f>
        <v>SU</v>
      </c>
      <c r="E17" s="6" t="str">
        <f t="shared" si="2"/>
        <v>XXG</v>
      </c>
      <c r="F17" s="6" t="str">
        <f>$Q$9</f>
        <v>GRA</v>
      </c>
    </row>
    <row r="18" spans="1:6">
      <c r="A18" s="8" t="str">
        <f t="shared" si="0"/>
        <v>CLOMWIRN0BLU</v>
      </c>
      <c r="B18" s="8" t="str">
        <f>$I$2</f>
        <v>CLO</v>
      </c>
      <c r="C18" s="8" t="str">
        <f>$K$2</f>
        <v>M</v>
      </c>
      <c r="D18" s="8" t="str">
        <f>$M$3</f>
        <v>WI</v>
      </c>
      <c r="E18" s="8" t="str">
        <f>O2</f>
        <v>RN0</v>
      </c>
      <c r="F18" s="8" t="str">
        <f>$Q$2</f>
        <v>BLU</v>
      </c>
    </row>
    <row r="19" spans="1:6">
      <c r="A19" s="6" t="str">
        <f t="shared" si="0"/>
        <v>SHOFAUPP0RED</v>
      </c>
      <c r="B19" s="6" t="str">
        <f>$I$3</f>
        <v>SHO</v>
      </c>
      <c r="C19" s="6" t="str">
        <f>$K$3</f>
        <v>F</v>
      </c>
      <c r="D19" s="6" t="str">
        <f>$M$4</f>
        <v>AU</v>
      </c>
      <c r="E19" s="6" t="str">
        <f t="shared" ref="E19:E22" si="3">O3</f>
        <v>PP0</v>
      </c>
      <c r="F19" s="6" t="str">
        <f>$Q$3</f>
        <v>RED</v>
      </c>
    </row>
    <row r="20" spans="1:6">
      <c r="A20" s="8" t="str">
        <f t="shared" si="0"/>
        <v>PERBSPP00GRE</v>
      </c>
      <c r="B20" s="8" t="str">
        <f>$I$4</f>
        <v>PER</v>
      </c>
      <c r="C20" s="8" t="str">
        <f>$K$4</f>
        <v>B</v>
      </c>
      <c r="D20" s="8" t="str">
        <f>$M$5</f>
        <v>SP</v>
      </c>
      <c r="E20" s="8" t="str">
        <f t="shared" si="3"/>
        <v>P00</v>
      </c>
      <c r="F20" s="8" t="str">
        <f>$Q$4</f>
        <v>GRE</v>
      </c>
    </row>
    <row r="21" spans="1:6">
      <c r="A21" s="6" t="str">
        <f t="shared" si="0"/>
        <v>ACCOOTM00WHI</v>
      </c>
      <c r="B21" s="6" t="str">
        <f>$I$5</f>
        <v>ACC</v>
      </c>
      <c r="C21" s="6" t="str">
        <f>$K$5</f>
        <v>O</v>
      </c>
      <c r="D21" s="6" t="str">
        <f>$M$6</f>
        <v>OT</v>
      </c>
      <c r="E21" s="6" t="str">
        <f t="shared" si="3"/>
        <v>M00</v>
      </c>
      <c r="F21" s="6" t="str">
        <f>$Q$5</f>
        <v>WHI</v>
      </c>
    </row>
    <row r="22" spans="1:6">
      <c r="A22" s="8" t="str">
        <f t="shared" si="0"/>
        <v>CLOMSUG00BLA</v>
      </c>
      <c r="B22" s="8" t="str">
        <f>I2</f>
        <v>CLO</v>
      </c>
      <c r="C22" s="8" t="str">
        <f>$K$2</f>
        <v>M</v>
      </c>
      <c r="D22" s="8" t="str">
        <f>M2</f>
        <v>SU</v>
      </c>
      <c r="E22" s="8" t="str">
        <f t="shared" si="3"/>
        <v>G00</v>
      </c>
      <c r="F22" s="8" t="str">
        <f>$Q$6</f>
        <v>BLA</v>
      </c>
    </row>
  </sheetData>
  <mergeCells count="5">
    <mergeCell ref="P1:Q1"/>
    <mergeCell ref="N1:O1"/>
    <mergeCell ref="J1:K1"/>
    <mergeCell ref="L1:M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6F75851E7D8E4480442E2C8B0EF206" ma:contentTypeVersion="10" ma:contentTypeDescription="Crie um novo documento." ma:contentTypeScope="" ma:versionID="6369574e4c7a2fb219dd7c13e880298e">
  <xsd:schema xmlns:xsd="http://www.w3.org/2001/XMLSchema" xmlns:xs="http://www.w3.org/2001/XMLSchema" xmlns:p="http://schemas.microsoft.com/office/2006/metadata/properties" xmlns:ns2="08c1fcac-e2e7-420b-9f26-a72518080258" xmlns:ns3="7fd0a8c1-6bb9-4a22-904d-b7944b095ab0" targetNamespace="http://schemas.microsoft.com/office/2006/metadata/properties" ma:root="true" ma:fieldsID="b9c8e25b90a0e1d678eb52ce91460d3b" ns2:_="" ns3:_="">
    <xsd:import namespace="08c1fcac-e2e7-420b-9f26-a72518080258"/>
    <xsd:import namespace="7fd0a8c1-6bb9-4a22-904d-b7944b095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1fcac-e2e7-420b-9f26-a72518080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5d30a5a-d7c7-450e-8bdd-23f2a2888a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0a8c1-6bb9-4a22-904d-b7944b095a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572c05-f740-4294-9e40-19f3e8532ec8}" ma:internalName="TaxCatchAll" ma:showField="CatchAllData" ma:web="7fd0a8c1-6bb9-4a22-904d-b7944b095a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1fcac-e2e7-420b-9f26-a72518080258">
      <Terms xmlns="http://schemas.microsoft.com/office/infopath/2007/PartnerControls"/>
    </lcf76f155ced4ddcb4097134ff3c332f>
    <TaxCatchAll xmlns="7fd0a8c1-6bb9-4a22-904d-b7944b095a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FE555-C467-4F4D-A360-20A1C6C340AB}"/>
</file>

<file path=customXml/itemProps2.xml><?xml version="1.0" encoding="utf-8"?>
<ds:datastoreItem xmlns:ds="http://schemas.openxmlformats.org/officeDocument/2006/customXml" ds:itemID="{2F289FCD-1AE8-4AA7-8313-8A4AB303A56A}"/>
</file>

<file path=customXml/itemProps3.xml><?xml version="1.0" encoding="utf-8"?>
<ds:datastoreItem xmlns:ds="http://schemas.openxmlformats.org/officeDocument/2006/customXml" ds:itemID="{754ACCDD-8A4C-424E-B29D-F038DE51F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Felix Prudente</dc:creator>
  <cp:keywords/>
  <dc:description/>
  <cp:lastModifiedBy>Mateus Henrique Esteves</cp:lastModifiedBy>
  <cp:revision/>
  <dcterms:created xsi:type="dcterms:W3CDTF">2022-05-19T14:25:47Z</dcterms:created>
  <dcterms:modified xsi:type="dcterms:W3CDTF">2022-05-27T11:55:02Z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0x010100056F75851E7D8E4480442E2C8B0EF206</vt:lpwstr>
  </property>
  <property fmtid="{D5CDD505-2E9C-101B-9397-08002B2CF9AE}" pid="3" name="MediaServiceImageTags">
    <vt:lpwstr/>
  </property>
</Properties>
</file>