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1715" windowHeight="5415"/>
  </bookViews>
  <sheets>
    <sheet name="Hoja1" sheetId="1" r:id="rId1"/>
    <sheet name="Hoja2" sheetId="2" state="hidden" r:id="rId2"/>
    <sheet name="Hoja3" sheetId="3" state="hidden" r:id="rId3"/>
  </sheets>
  <calcPr calcId="125725"/>
</workbook>
</file>

<file path=xl/calcChain.xml><?xml version="1.0" encoding="utf-8"?>
<calcChain xmlns="http://schemas.openxmlformats.org/spreadsheetml/2006/main">
  <c r="F7" i="1"/>
  <c r="G7" s="1"/>
  <c r="H7" s="1"/>
  <c r="A2" s="1"/>
  <c r="E7"/>
  <c r="C7"/>
  <c r="D7"/>
  <c r="B7"/>
  <c r="D12"/>
  <c r="C12"/>
  <c r="B12"/>
  <c r="C8"/>
  <c r="D8"/>
  <c r="B8"/>
  <c r="E12" l="1"/>
  <c r="E8"/>
</calcChain>
</file>

<file path=xl/sharedStrings.xml><?xml version="1.0" encoding="utf-8"?>
<sst xmlns="http://schemas.openxmlformats.org/spreadsheetml/2006/main" count="22" uniqueCount="22">
  <si>
    <t>Tarea</t>
  </si>
  <si>
    <t>min</t>
  </si>
  <si>
    <t>norm</t>
  </si>
  <si>
    <t>max</t>
  </si>
  <si>
    <t>med</t>
  </si>
  <si>
    <t>Affinity Radar</t>
  </si>
  <si>
    <t>Gestión de usuarios</t>
  </si>
  <si>
    <t>Registro de Usuario</t>
  </si>
  <si>
    <t>Login de Usuario</t>
  </si>
  <si>
    <t>Logout</t>
  </si>
  <si>
    <t>Edición del perfil</t>
  </si>
  <si>
    <t>Mostrar perfil de usuario</t>
  </si>
  <si>
    <t>Editar Nombre</t>
  </si>
  <si>
    <t>Editar Foto</t>
  </si>
  <si>
    <t>Horas Brutas</t>
  </si>
  <si>
    <t>Días</t>
  </si>
  <si>
    <t>Precio Hora</t>
  </si>
  <si>
    <t>Precio</t>
  </si>
  <si>
    <t>Ajuste</t>
  </si>
  <si>
    <t>QA</t>
  </si>
  <si>
    <t>Deploy</t>
  </si>
  <si>
    <t>TOTAL</t>
  </si>
</sst>
</file>

<file path=xl/styles.xml><?xml version="1.0" encoding="utf-8"?>
<styleSheet xmlns="http://schemas.openxmlformats.org/spreadsheetml/2006/main">
  <numFmts count="1">
    <numFmt numFmtId="6" formatCode="#,##0\ &quot;€&quot;;[Red]\-#,##0\ &quot;€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6" fontId="0" fillId="0" borderId="0" xfId="0" applyNumberFormat="1"/>
    <xf numFmtId="6" fontId="1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10" sqref="A10"/>
    </sheetView>
  </sheetViews>
  <sheetFormatPr baseColWidth="10" defaultRowHeight="15"/>
  <cols>
    <col min="1" max="1" width="42.42578125" customWidth="1"/>
    <col min="7" max="7" width="12" bestFit="1" customWidth="1"/>
  </cols>
  <sheetData>
    <row r="1" spans="1:8">
      <c r="A1" s="5" t="s">
        <v>21</v>
      </c>
      <c r="G1" t="s">
        <v>16</v>
      </c>
      <c r="H1" s="3">
        <v>25</v>
      </c>
    </row>
    <row r="2" spans="1:8">
      <c r="A2" s="3">
        <f>H7+H3*H1+H4*H1</f>
        <v>1300</v>
      </c>
      <c r="G2" t="s">
        <v>18</v>
      </c>
      <c r="H2">
        <v>1.3</v>
      </c>
    </row>
    <row r="3" spans="1:8">
      <c r="G3" t="s">
        <v>19</v>
      </c>
      <c r="H3">
        <v>4</v>
      </c>
    </row>
    <row r="4" spans="1:8">
      <c r="G4" t="s">
        <v>20</v>
      </c>
      <c r="H4">
        <v>16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14</v>
      </c>
      <c r="G6" t="s">
        <v>15</v>
      </c>
      <c r="H6" t="s">
        <v>17</v>
      </c>
    </row>
    <row r="7" spans="1:8" s="1" customFormat="1">
      <c r="A7" s="1" t="s">
        <v>5</v>
      </c>
      <c r="B7" s="1">
        <f>B8+B12</f>
        <v>7</v>
      </c>
      <c r="C7" s="1">
        <f t="shared" ref="C7:E7" si="0">C8+C12</f>
        <v>17</v>
      </c>
      <c r="D7" s="1">
        <f t="shared" si="0"/>
        <v>24</v>
      </c>
      <c r="E7" s="1">
        <f t="shared" si="0"/>
        <v>16.5</v>
      </c>
      <c r="F7" s="1">
        <f>E7*1.25*H2</f>
        <v>26.8125</v>
      </c>
      <c r="G7" s="1">
        <f>ROUNDUP(F7/8,0)</f>
        <v>4</v>
      </c>
      <c r="H7" s="4">
        <f>G7*8*H1</f>
        <v>800</v>
      </c>
    </row>
    <row r="8" spans="1:8" s="2" customFormat="1">
      <c r="A8" s="2" t="s">
        <v>6</v>
      </c>
      <c r="B8" s="2">
        <f>SUM(B9:B11)</f>
        <v>4</v>
      </c>
      <c r="C8" s="2">
        <f t="shared" ref="C8:D8" si="1">SUM(C9:C11)</f>
        <v>11</v>
      </c>
      <c r="D8" s="2">
        <f t="shared" si="1"/>
        <v>15</v>
      </c>
      <c r="E8" s="2">
        <f>(B8+C8*4+D8) / 6</f>
        <v>10.5</v>
      </c>
    </row>
    <row r="9" spans="1:8">
      <c r="A9" t="s">
        <v>7</v>
      </c>
      <c r="B9">
        <v>1</v>
      </c>
      <c r="C9">
        <v>2</v>
      </c>
      <c r="D9">
        <v>5</v>
      </c>
    </row>
    <row r="10" spans="1:8">
      <c r="A10" t="s">
        <v>8</v>
      </c>
      <c r="B10">
        <v>2</v>
      </c>
      <c r="C10">
        <v>5</v>
      </c>
      <c r="D10">
        <v>7</v>
      </c>
    </row>
    <row r="11" spans="1:8">
      <c r="A11" t="s">
        <v>9</v>
      </c>
      <c r="B11">
        <v>1</v>
      </c>
      <c r="C11">
        <v>4</v>
      </c>
      <c r="D11">
        <v>3</v>
      </c>
    </row>
    <row r="12" spans="1:8" s="2" customFormat="1">
      <c r="A12" s="2" t="s">
        <v>10</v>
      </c>
      <c r="B12" s="2">
        <f>SUM(B13:B15)</f>
        <v>3</v>
      </c>
      <c r="C12" s="2">
        <f t="shared" ref="C12" si="2">SUM(C13:C15)</f>
        <v>6</v>
      </c>
      <c r="D12" s="2">
        <f t="shared" ref="D12" si="3">SUM(D13:D15)</f>
        <v>9</v>
      </c>
      <c r="E12" s="2">
        <f>(B12+C12*4+D12) / 6</f>
        <v>6</v>
      </c>
    </row>
    <row r="13" spans="1:8">
      <c r="A13" t="s">
        <v>11</v>
      </c>
      <c r="B13">
        <v>1</v>
      </c>
      <c r="C13">
        <v>2</v>
      </c>
      <c r="D13">
        <v>3</v>
      </c>
    </row>
    <row r="14" spans="1:8">
      <c r="A14" t="s">
        <v>12</v>
      </c>
      <c r="B14">
        <v>1</v>
      </c>
      <c r="C14">
        <v>2</v>
      </c>
      <c r="D14">
        <v>3</v>
      </c>
    </row>
    <row r="15" spans="1:8">
      <c r="A15" t="s">
        <v>13</v>
      </c>
      <c r="B15">
        <v>1</v>
      </c>
      <c r="C15">
        <v>2</v>
      </c>
      <c r="D15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2013-02-06T08:23:10Z</dcterms:created>
  <dcterms:modified xsi:type="dcterms:W3CDTF">2013-02-26T09:39:47Z</dcterms:modified>
</cp:coreProperties>
</file>