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\Google Drive\Conversión y Transporte de Energía\CT4211 - Potencia III\SepDic2017 - Prof. Bermudez\Programas\Estabilidad-Transitoria-PIII\"/>
    </mc:Choice>
  </mc:AlternateContent>
  <bookViews>
    <workbookView xWindow="0" yWindow="0" windowWidth="19200" windowHeight="11610"/>
  </bookViews>
  <sheets>
    <sheet name="NODOS" sheetId="1" r:id="rId1"/>
    <sheet name="RAMAS PRE" sheetId="2" r:id="rId2"/>
    <sheet name="RAMA FALLA" sheetId="7" r:id="rId3"/>
    <sheet name="RAMAS POST" sheetId="8" r:id="rId4"/>
    <sheet name="GENERADORES" sheetId="3" r:id="rId5"/>
    <sheet name="INTEGRACION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5" i="7"/>
  <c r="G4" i="7"/>
  <c r="G3" i="7"/>
  <c r="G2" i="7"/>
  <c r="G5" i="2"/>
  <c r="G4" i="2"/>
  <c r="G3" i="2"/>
  <c r="G2" i="2"/>
</calcChain>
</file>

<file path=xl/sharedStrings.xml><?xml version="1.0" encoding="utf-8"?>
<sst xmlns="http://schemas.openxmlformats.org/spreadsheetml/2006/main" count="73" uniqueCount="39">
  <si>
    <t>BARRA</t>
  </si>
  <si>
    <t>TIPO BARRA</t>
  </si>
  <si>
    <t>TENSIÓN</t>
  </si>
  <si>
    <t>ANGULO</t>
  </si>
  <si>
    <t>PD</t>
  </si>
  <si>
    <t>QD</t>
  </si>
  <si>
    <t>PG</t>
  </si>
  <si>
    <t>QG</t>
  </si>
  <si>
    <t>Ki</t>
  </si>
  <si>
    <t>BARRA PARTIDA</t>
  </si>
  <si>
    <t>BARRA LLEGADA</t>
  </si>
  <si>
    <t>RESISTENCIA</t>
  </si>
  <si>
    <t>REACTANCIA</t>
  </si>
  <si>
    <t>SHUNT x2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</si>
  <si>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</si>
  <si>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</si>
  <si>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</si>
  <si>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</si>
  <si>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</si>
  <si>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</si>
  <si>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</si>
  <si>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</si>
  <si>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TAP</t>
  </si>
  <si>
    <t>RESISTENCIA ITNERNA</t>
  </si>
  <si>
    <t>REACTANCIA TRANSITORIA</t>
  </si>
  <si>
    <t>TENSION INTERNA</t>
  </si>
  <si>
    <t>ANGULO d0</t>
  </si>
  <si>
    <t>H</t>
  </si>
  <si>
    <t>Falla</t>
  </si>
  <si>
    <t>Zfalla</t>
  </si>
  <si>
    <t>Tiempo perturbacion (ciclos)</t>
  </si>
  <si>
    <t>Tiempo despeje (ciclos)</t>
  </si>
  <si>
    <t>Tiempo total (ciclos)</t>
  </si>
  <si>
    <t>Frecuencia f (Hz)</t>
  </si>
  <si>
    <t>Step dt (ciclos)</t>
  </si>
  <si>
    <t>SHUNT /2</t>
  </si>
  <si>
    <t>RA</t>
  </si>
  <si>
    <t>XD</t>
  </si>
  <si>
    <t>XQ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</si>
</sst>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2" fontId="0" fillId="4" borderId="1" xfId="0" applyNumberFormat="1" applyFill="1" applyBorder="1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0" fillId="3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0" fillId="4" borderId="1" xfId="0" applyFill="1" applyBorder="1"/>
    <xf numFmtId="164" fontId="0" fillId="3" borderId="1" xfId="0" applyNumberFormat="1" applyFill="1" applyBorder="1" applyAlignment="1">
      <alignment horizontal="center" vertical="top"/>
    </xf>
    <xf numFmtId="0" fontId="0" fillId="6" borderId="1" xfId="0" applyFill="1" applyBorder="1"/>
    <xf numFmtId="0" fontId="0" fillId="7" borderId="1" xfId="0" applyFill="1" applyBorder="1"/>
    <xf numFmtId="0" fontId="2" fillId="5" borderId="0" xfId="0" applyFont="1" applyFill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4" sqref="K4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</v>
      </c>
      <c r="K1" s="1" t="s">
        <v>29</v>
      </c>
    </row>
    <row r="2" spans="1:11" x14ac:dyDescent="0.25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11">
        <v>0</v>
      </c>
    </row>
    <row r="3" spans="1:11" x14ac:dyDescent="0.25">
      <c r="A3" s="2">
        <v>2</v>
      </c>
      <c r="B3" s="2">
        <v>2</v>
      </c>
      <c r="C3" s="2">
        <v>1.01</v>
      </c>
      <c r="D3" s="2">
        <v>0</v>
      </c>
      <c r="E3" s="2">
        <v>0</v>
      </c>
      <c r="F3" s="2">
        <v>0</v>
      </c>
      <c r="G3" s="2">
        <v>0.9</v>
      </c>
      <c r="H3" s="2">
        <v>0</v>
      </c>
      <c r="I3" s="2">
        <v>0</v>
      </c>
      <c r="J3" s="2">
        <v>0</v>
      </c>
      <c r="K3" s="11">
        <v>0</v>
      </c>
    </row>
    <row r="4" spans="1:11" x14ac:dyDescent="0.25">
      <c r="A4" s="2">
        <v>3</v>
      </c>
      <c r="B4" s="2">
        <v>0</v>
      </c>
      <c r="C4" s="2">
        <v>1</v>
      </c>
      <c r="D4" s="2">
        <v>0</v>
      </c>
      <c r="E4" s="2">
        <v>1.5</v>
      </c>
      <c r="F4" s="2">
        <v>0.75</v>
      </c>
      <c r="G4" s="2">
        <v>0</v>
      </c>
      <c r="H4" s="2">
        <v>0</v>
      </c>
      <c r="I4" s="2">
        <v>0</v>
      </c>
      <c r="J4" s="2">
        <v>1</v>
      </c>
      <c r="K4" s="11">
        <v>9.9999999999999995E-7</v>
      </c>
    </row>
    <row r="5" spans="1:11" x14ac:dyDescent="0.25">
      <c r="A5" s="2"/>
      <c r="B5" s="2"/>
      <c r="C5" s="2"/>
      <c r="D5" s="2"/>
      <c r="E5" s="3"/>
      <c r="F5" s="3"/>
      <c r="G5" s="3"/>
      <c r="H5" s="3"/>
      <c r="I5" s="2"/>
      <c r="J5" s="2"/>
      <c r="K5" s="11"/>
    </row>
    <row r="6" spans="1:11" x14ac:dyDescent="0.25">
      <c r="A6" s="2"/>
      <c r="B6" s="2"/>
      <c r="C6" s="2"/>
      <c r="D6" s="2"/>
      <c r="E6" s="3"/>
      <c r="F6" s="3"/>
      <c r="G6" s="3"/>
      <c r="H6" s="3"/>
      <c r="I6" s="2"/>
      <c r="J6" s="2"/>
      <c r="K6" s="11"/>
    </row>
    <row r="7" spans="1:11" x14ac:dyDescent="0.25">
      <c r="A7" s="2"/>
      <c r="B7" s="2"/>
      <c r="C7" s="2"/>
      <c r="D7" s="2"/>
      <c r="E7" s="3"/>
      <c r="F7" s="3"/>
      <c r="G7" s="3"/>
      <c r="H7" s="3"/>
      <c r="I7" s="2"/>
      <c r="J7" s="2"/>
      <c r="K7" s="11"/>
    </row>
    <row r="8" spans="1:11" x14ac:dyDescent="0.25">
      <c r="A8" s="2"/>
      <c r="B8" s="2"/>
      <c r="C8" s="2"/>
      <c r="D8" s="2"/>
      <c r="E8" s="3"/>
      <c r="F8" s="3"/>
      <c r="G8" s="3"/>
      <c r="H8" s="3"/>
      <c r="I8" s="2"/>
      <c r="J8" s="2"/>
      <c r="K8" s="11"/>
    </row>
    <row r="9" spans="1:11" x14ac:dyDescent="0.25">
      <c r="A9" s="2"/>
      <c r="B9" s="2"/>
      <c r="C9" s="2"/>
      <c r="D9" s="2"/>
      <c r="E9" s="3"/>
      <c r="F9" s="3"/>
      <c r="G9" s="3"/>
      <c r="H9" s="3"/>
      <c r="I9" s="2"/>
      <c r="J9" s="2"/>
      <c r="K9" s="11"/>
    </row>
    <row r="10" spans="1:11" x14ac:dyDescent="0.25">
      <c r="A10" s="2"/>
      <c r="B10" s="2"/>
      <c r="C10" s="2"/>
      <c r="D10" s="2"/>
      <c r="E10" s="3"/>
      <c r="F10" s="3"/>
      <c r="G10" s="3"/>
      <c r="H10" s="3"/>
      <c r="I10" s="2"/>
      <c r="J10" s="2"/>
      <c r="K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H10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35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3</v>
      </c>
      <c r="D3" s="2">
        <v>0.02</v>
      </c>
      <c r="E3" s="2">
        <v>0.15</v>
      </c>
      <c r="F3" s="2">
        <v>0.2</v>
      </c>
      <c r="G3" s="2">
        <f t="shared" ref="G3:G5" si="0">F3/2</f>
        <v>0.1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3</v>
      </c>
      <c r="D5" s="2">
        <v>0</v>
      </c>
      <c r="E5" s="2">
        <v>-1.5</v>
      </c>
      <c r="F5" s="2">
        <v>0</v>
      </c>
      <c r="G5" s="2">
        <f t="shared" si="0"/>
        <v>0</v>
      </c>
      <c r="H5" s="2">
        <v>1</v>
      </c>
    </row>
    <row r="6" spans="1:8" x14ac:dyDescent="0.25">
      <c r="A6" s="8" t="s">
        <v>17</v>
      </c>
      <c r="B6" s="2"/>
      <c r="C6" s="2"/>
      <c r="D6" s="2"/>
      <c r="E6" s="2"/>
      <c r="F6" s="2"/>
      <c r="G6" s="15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H10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35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3</v>
      </c>
      <c r="D3" s="2">
        <v>0.02</v>
      </c>
      <c r="E3" s="2">
        <v>0.15</v>
      </c>
      <c r="F3" s="2">
        <v>0.2</v>
      </c>
      <c r="G3" s="2">
        <f t="shared" ref="G3:G5" si="0">F3/2</f>
        <v>0.1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3</v>
      </c>
      <c r="D5" s="2">
        <v>0</v>
      </c>
      <c r="E5" s="2">
        <v>-1.5</v>
      </c>
      <c r="F5" s="2">
        <v>0</v>
      </c>
      <c r="G5" s="2">
        <f t="shared" si="0"/>
        <v>0</v>
      </c>
      <c r="H5" s="2">
        <v>1</v>
      </c>
    </row>
    <row r="6" spans="1:8" x14ac:dyDescent="0.25">
      <c r="A6" s="8" t="s">
        <v>17</v>
      </c>
      <c r="B6" s="2"/>
      <c r="C6" s="2"/>
      <c r="D6" s="2"/>
      <c r="E6" s="2"/>
      <c r="F6" s="2"/>
      <c r="G6" s="15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H10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35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3</v>
      </c>
      <c r="D3" s="2">
        <v>0.02</v>
      </c>
      <c r="E3" s="2">
        <v>0.15</v>
      </c>
      <c r="F3" s="2">
        <v>0.2</v>
      </c>
      <c r="G3" s="2">
        <f t="shared" ref="G3:G5" si="0">F3/2</f>
        <v>0.1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3</v>
      </c>
      <c r="D5" s="2">
        <v>0</v>
      </c>
      <c r="E5" s="2">
        <v>-1.5</v>
      </c>
      <c r="F5" s="2">
        <v>0</v>
      </c>
      <c r="G5" s="2">
        <f t="shared" si="0"/>
        <v>0</v>
      </c>
      <c r="H5" s="2">
        <v>1</v>
      </c>
    </row>
    <row r="6" spans="1:8" x14ac:dyDescent="0.25">
      <c r="A6" s="8" t="s">
        <v>17</v>
      </c>
      <c r="B6" s="2"/>
      <c r="C6" s="2"/>
      <c r="D6" s="2"/>
      <c r="E6" s="2"/>
      <c r="F6" s="2"/>
      <c r="G6" s="15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2" sqref="I2"/>
    </sheetView>
  </sheetViews>
  <sheetFormatPr baseColWidth="10" defaultRowHeight="15" x14ac:dyDescent="0.25"/>
  <sheetData>
    <row r="1" spans="1:9" x14ac:dyDescent="0.25">
      <c r="A1" s="9" t="s">
        <v>0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27</v>
      </c>
      <c r="G1" s="14" t="s">
        <v>36</v>
      </c>
      <c r="H1" s="14" t="s">
        <v>37</v>
      </c>
      <c r="I1" s="14" t="s">
        <v>38</v>
      </c>
    </row>
    <row r="2" spans="1:9" x14ac:dyDescent="0.25">
      <c r="A2" s="10">
        <v>1</v>
      </c>
      <c r="B2" s="10">
        <v>0</v>
      </c>
      <c r="C2" s="10">
        <v>0.1</v>
      </c>
      <c r="D2" s="10">
        <v>-1</v>
      </c>
      <c r="E2" s="10">
        <v>0</v>
      </c>
      <c r="F2" s="10">
        <v>4</v>
      </c>
      <c r="G2" s="10">
        <v>0.01</v>
      </c>
      <c r="H2" s="10">
        <v>2.2999999999999998</v>
      </c>
      <c r="I2" s="10">
        <v>2.2000000000000002</v>
      </c>
    </row>
    <row r="3" spans="1:9" x14ac:dyDescent="0.25">
      <c r="A3" s="10">
        <v>2</v>
      </c>
      <c r="B3" s="10">
        <v>0</v>
      </c>
      <c r="C3" s="10">
        <v>0.12</v>
      </c>
      <c r="D3" s="10">
        <v>-1</v>
      </c>
      <c r="E3" s="10">
        <v>0</v>
      </c>
      <c r="F3" s="10">
        <v>5</v>
      </c>
      <c r="G3" s="10">
        <v>1.4999999999999999E-2</v>
      </c>
      <c r="H3" s="10">
        <v>2.15</v>
      </c>
      <c r="I3" s="10">
        <v>2.23</v>
      </c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baseColWidth="10" defaultRowHeight="15" x14ac:dyDescent="0.25"/>
  <cols>
    <col min="1" max="1" width="27" customWidth="1"/>
  </cols>
  <sheetData>
    <row r="1" spans="1:2" x14ac:dyDescent="0.25">
      <c r="A1" s="12" t="s">
        <v>33</v>
      </c>
      <c r="B1" s="13">
        <v>60</v>
      </c>
    </row>
    <row r="2" spans="1:2" x14ac:dyDescent="0.25">
      <c r="A2" s="12" t="s">
        <v>30</v>
      </c>
      <c r="B2" s="13">
        <v>4</v>
      </c>
    </row>
    <row r="3" spans="1:2" x14ac:dyDescent="0.25">
      <c r="A3" s="12" t="s">
        <v>31</v>
      </c>
      <c r="B3" s="13">
        <v>10</v>
      </c>
    </row>
    <row r="4" spans="1:2" x14ac:dyDescent="0.25">
      <c r="A4" s="12" t="s">
        <v>32</v>
      </c>
      <c r="B4" s="13">
        <v>250</v>
      </c>
    </row>
    <row r="5" spans="1:2" x14ac:dyDescent="0.25">
      <c r="A5" s="12" t="s">
        <v>34</v>
      </c>
      <c r="B5" s="13">
        <v>0.5</v>
      </c>
    </row>
    <row r="6" spans="1:2" x14ac:dyDescent="0.25">
      <c r="A6" s="12"/>
      <c r="B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NODOS</vt:lpstr>
      <vt:lpstr>RAMAS PRE</vt:lpstr>
      <vt:lpstr>RAMA FALLA</vt:lpstr>
      <vt:lpstr>RAMAS POST</vt:lpstr>
      <vt:lpstr>GENERADORES</vt:lpstr>
      <vt:lpstr>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Eduardo</cp:lastModifiedBy>
  <dcterms:created xsi:type="dcterms:W3CDTF">2017-09-19T23:25:33Z</dcterms:created>
  <dcterms:modified xsi:type="dcterms:W3CDTF">2017-10-17T13:27:18Z</dcterms:modified>
</cp:coreProperties>
</file>