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Google Drive\Conversión y Transporte de Energía\CT4211 - Potencia III\SepDic2017 - Prof. Bermudez\Programas\Estabilidad-Transitoria-PIII\"/>
    </mc:Choice>
  </mc:AlternateContent>
  <bookViews>
    <workbookView xWindow="0" yWindow="0" windowWidth="17250" windowHeight="5775" activeTab="4"/>
  </bookViews>
  <sheets>
    <sheet name="NODOS" sheetId="2" r:id="rId1"/>
    <sheet name="RAMAS PRE" sheetId="1" r:id="rId2"/>
    <sheet name="RAMAS FALLA" sheetId="5" r:id="rId3"/>
    <sheet name="RAMAS POST" sheetId="6" r:id="rId4"/>
    <sheet name="GENERADORES" sheetId="4" r:id="rId5"/>
    <sheet name="INTEGRACIO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6" l="1"/>
  <c r="F9" i="6"/>
  <c r="F8" i="6"/>
  <c r="F7" i="6"/>
  <c r="F6" i="6"/>
  <c r="F5" i="6"/>
  <c r="F4" i="6"/>
  <c r="F3" i="6"/>
  <c r="F2" i="6"/>
  <c r="F10" i="5"/>
  <c r="F9" i="5"/>
  <c r="F8" i="5"/>
  <c r="F7" i="5"/>
  <c r="F6" i="5"/>
  <c r="F5" i="5"/>
  <c r="F4" i="5"/>
  <c r="F3" i="5"/>
  <c r="F2" i="5"/>
  <c r="F10" i="1" l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<sst xmlns="http://schemas.openxmlformats.org/spreadsheetml/2006/main" count="73" uniqueCount="40">
  <si>
    <t>BARRA PARTIDA</t>
  </si>
  <si>
    <t>BARRA LLEGADA</t>
  </si>
  <si>
    <t>RESISTENCIA</t>
  </si>
  <si>
    <t>REACTANCIA</t>
  </si>
  <si>
    <t>TRX 1</t>
  </si>
  <si>
    <t>LINEA 1</t>
  </si>
  <si>
    <t>LINEA 2</t>
  </si>
  <si>
    <t>LINEA 3</t>
  </si>
  <si>
    <t>LINEA 4</t>
  </si>
  <si>
    <t>LINEA 5</t>
  </si>
  <si>
    <t>LINEA 6</t>
  </si>
  <si>
    <t>TRX 2</t>
  </si>
  <si>
    <t>TRX 3</t>
  </si>
  <si>
    <t>SHUNT x2</t>
  </si>
  <si>
    <t>SHUNT /2</t>
  </si>
  <si>
    <t>BARRA</t>
  </si>
  <si>
    <t>TIPO BARRA</t>
  </si>
  <si>
    <t>TENSIÓN</t>
  </si>
  <si>
    <t>ANGULO</t>
  </si>
  <si>
    <t>PD</t>
  </si>
  <si>
    <t>QD</t>
  </si>
  <si>
    <t>PG</t>
  </si>
  <si>
    <t>QG</t>
  </si>
  <si>
    <t>Factor Ki</t>
  </si>
  <si>
    <t>TAP</t>
  </si>
  <si>
    <t>RESISTENCIA ITNERNA</t>
  </si>
  <si>
    <t>REACTANCIA TRANSITORIA</t>
  </si>
  <si>
    <t>TENSION INTERNA</t>
  </si>
  <si>
    <t>ANGULO d0</t>
  </si>
  <si>
    <t>H</t>
  </si>
  <si>
    <t>Frecuencia f (Hz)</t>
  </si>
  <si>
    <t>Tiempo perturbacion (ciclos)</t>
  </si>
  <si>
    <t>Tiempo despeje (ciclos)</t>
  </si>
  <si>
    <t>Tiempo total (ciclos)</t>
  </si>
  <si>
    <t>Step dt (ciclos)</t>
  </si>
  <si>
    <t>Falla</t>
  </si>
  <si>
    <t>Zfalla</t>
  </si>
  <si>
    <t>RA</t>
  </si>
  <si>
    <t>XD</t>
  </si>
  <si>
    <t>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</si>
</sst>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u/>
      <sz val="11"/>
      <color rgb="FFFFFFFF"/>
      <name val="Calibri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1A1A1A"/>
      </patternFill>
    </fill>
    <fill>
      <patternFill patternType="solid">
        <fgColor theme="1"/>
        <bgColor indexed="64"/>
      </patternFill>
    </fill>
    <fill>
      <patternFill patternType="solid">
        <fgColor rgb="FFED7D31"/>
        <bgColor rgb="FFFF8080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2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2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5" borderId="4" xfId="0" applyFill="1" applyBorder="1"/>
    <xf numFmtId="0" fontId="0" fillId="6" borderId="1" xfId="0" applyFill="1" applyBorder="1"/>
    <xf numFmtId="0" fontId="0" fillId="7" borderId="1" xfId="0" applyFill="1" applyBorder="1"/>
    <xf numFmtId="0" fontId="4" fillId="2" borderId="0" xfId="0" applyFont="1" applyFill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164" fontId="5" fillId="4" borderId="1" xfId="0" applyNumberFormat="1" applyFont="1" applyFill="1" applyBorder="1" applyAlignment="1">
      <alignment horizontal="center" vertical="top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L1" sqref="L1:N10"/>
    </sheetView>
  </sheetViews>
  <sheetFormatPr baseColWidth="10" defaultRowHeight="15" x14ac:dyDescent="0.25"/>
  <sheetData>
    <row r="1" spans="1:11" x14ac:dyDescent="0.2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17" t="s">
        <v>35</v>
      </c>
      <c r="K1" s="17" t="s">
        <v>36</v>
      </c>
    </row>
    <row r="2" spans="1:11" x14ac:dyDescent="0.25">
      <c r="A2" s="4">
        <v>1</v>
      </c>
      <c r="B2" s="4">
        <v>1</v>
      </c>
      <c r="C2" s="4">
        <v>1.04</v>
      </c>
      <c r="D2" s="4">
        <v>0</v>
      </c>
      <c r="E2" s="4">
        <v>0</v>
      </c>
      <c r="F2" s="4">
        <v>0</v>
      </c>
      <c r="G2" s="4">
        <v>0</v>
      </c>
      <c r="H2" s="10">
        <v>0</v>
      </c>
      <c r="I2" s="4">
        <v>1</v>
      </c>
      <c r="J2" s="18">
        <v>0</v>
      </c>
      <c r="K2" s="19">
        <v>0</v>
      </c>
    </row>
    <row r="3" spans="1:11" x14ac:dyDescent="0.25">
      <c r="A3" s="4">
        <v>2</v>
      </c>
      <c r="B3" s="4">
        <v>2</v>
      </c>
      <c r="C3" s="4">
        <v>1.0249999999999999</v>
      </c>
      <c r="D3" s="4">
        <v>0</v>
      </c>
      <c r="E3" s="4">
        <v>0</v>
      </c>
      <c r="F3" s="4">
        <v>0</v>
      </c>
      <c r="G3" s="4">
        <v>1.63</v>
      </c>
      <c r="H3" s="10">
        <v>0</v>
      </c>
      <c r="I3" s="4">
        <v>0</v>
      </c>
      <c r="J3" s="18">
        <v>0</v>
      </c>
      <c r="K3" s="19">
        <v>0</v>
      </c>
    </row>
    <row r="4" spans="1:11" x14ac:dyDescent="0.25">
      <c r="A4" s="4">
        <v>3</v>
      </c>
      <c r="B4" s="4">
        <v>2</v>
      </c>
      <c r="C4" s="4">
        <v>1.0249999999999999</v>
      </c>
      <c r="D4" s="4">
        <v>0</v>
      </c>
      <c r="E4" s="4">
        <v>0</v>
      </c>
      <c r="F4" s="4">
        <v>0</v>
      </c>
      <c r="G4" s="4">
        <v>0.85</v>
      </c>
      <c r="H4" s="10">
        <v>0</v>
      </c>
      <c r="I4" s="4">
        <v>0</v>
      </c>
      <c r="J4" s="18">
        <v>0</v>
      </c>
      <c r="K4" s="19">
        <v>9.9999999999999995E-7</v>
      </c>
    </row>
    <row r="5" spans="1:11" x14ac:dyDescent="0.25">
      <c r="A5" s="4">
        <v>4</v>
      </c>
      <c r="B5" s="4">
        <v>0</v>
      </c>
      <c r="C5" s="4">
        <v>1</v>
      </c>
      <c r="D5" s="4">
        <v>0</v>
      </c>
      <c r="E5" s="11">
        <v>0</v>
      </c>
      <c r="F5" s="11">
        <v>0</v>
      </c>
      <c r="G5" s="11">
        <v>0</v>
      </c>
      <c r="H5" s="11">
        <v>0</v>
      </c>
      <c r="I5" s="4">
        <v>0</v>
      </c>
      <c r="J5" s="18">
        <v>0</v>
      </c>
      <c r="K5" s="19">
        <v>0</v>
      </c>
    </row>
    <row r="6" spans="1:11" x14ac:dyDescent="0.25">
      <c r="A6" s="4">
        <v>5</v>
      </c>
      <c r="B6" s="4">
        <v>0</v>
      </c>
      <c r="C6" s="4">
        <v>1</v>
      </c>
      <c r="D6" s="4">
        <v>0</v>
      </c>
      <c r="E6" s="11">
        <v>1.25</v>
      </c>
      <c r="F6" s="11">
        <v>0.5</v>
      </c>
      <c r="G6" s="11">
        <v>0</v>
      </c>
      <c r="H6" s="11">
        <v>0</v>
      </c>
      <c r="I6" s="4">
        <v>0</v>
      </c>
      <c r="J6" s="18">
        <v>0</v>
      </c>
      <c r="K6" s="19">
        <v>0</v>
      </c>
    </row>
    <row r="7" spans="1:11" x14ac:dyDescent="0.25">
      <c r="A7" s="4">
        <v>6</v>
      </c>
      <c r="B7" s="4">
        <v>0</v>
      </c>
      <c r="C7" s="4">
        <v>1</v>
      </c>
      <c r="D7" s="4">
        <v>0</v>
      </c>
      <c r="E7" s="11">
        <v>0.9</v>
      </c>
      <c r="F7" s="11">
        <v>0.3</v>
      </c>
      <c r="G7" s="11">
        <v>0</v>
      </c>
      <c r="H7" s="11">
        <v>0</v>
      </c>
      <c r="I7" s="4">
        <v>0</v>
      </c>
      <c r="J7" s="18">
        <v>0</v>
      </c>
      <c r="K7" s="19">
        <v>0</v>
      </c>
    </row>
    <row r="8" spans="1:11" x14ac:dyDescent="0.25">
      <c r="A8" s="4">
        <v>7</v>
      </c>
      <c r="B8" s="4">
        <v>0</v>
      </c>
      <c r="C8" s="4">
        <v>1</v>
      </c>
      <c r="D8" s="4">
        <v>0</v>
      </c>
      <c r="E8" s="11">
        <v>0</v>
      </c>
      <c r="F8" s="11">
        <v>0</v>
      </c>
      <c r="G8" s="11">
        <v>0</v>
      </c>
      <c r="H8" s="11">
        <v>0</v>
      </c>
      <c r="I8" s="4">
        <v>0</v>
      </c>
      <c r="J8" s="18">
        <v>0</v>
      </c>
      <c r="K8" s="19">
        <v>0</v>
      </c>
    </row>
    <row r="9" spans="1:11" x14ac:dyDescent="0.25">
      <c r="A9" s="4">
        <v>8</v>
      </c>
      <c r="B9" s="4">
        <v>0</v>
      </c>
      <c r="C9" s="4">
        <v>1</v>
      </c>
      <c r="D9" s="4">
        <v>0</v>
      </c>
      <c r="E9" s="11">
        <v>1</v>
      </c>
      <c r="F9" s="11">
        <v>0.35</v>
      </c>
      <c r="G9" s="11">
        <v>0</v>
      </c>
      <c r="H9" s="11">
        <v>0</v>
      </c>
      <c r="I9" s="4">
        <v>0</v>
      </c>
      <c r="J9" s="18">
        <v>1</v>
      </c>
      <c r="K9" s="19">
        <v>9.9999999999999995E-7</v>
      </c>
    </row>
    <row r="10" spans="1:11" x14ac:dyDescent="0.25">
      <c r="A10" s="4">
        <v>9</v>
      </c>
      <c r="B10" s="4">
        <v>0</v>
      </c>
      <c r="C10" s="4">
        <v>1</v>
      </c>
      <c r="D10" s="4">
        <v>0</v>
      </c>
      <c r="E10" s="11">
        <v>0</v>
      </c>
      <c r="F10" s="11">
        <v>0</v>
      </c>
      <c r="G10" s="11">
        <v>0</v>
      </c>
      <c r="H10" s="11">
        <v>0</v>
      </c>
      <c r="I10" s="4">
        <v>0</v>
      </c>
      <c r="J10" s="18">
        <v>0</v>
      </c>
      <c r="K10" s="1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1" sqref="G1:G10"/>
    </sheetView>
  </sheetViews>
  <sheetFormatPr baseColWidth="10" defaultRowHeight="15" x14ac:dyDescent="0.25"/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13</v>
      </c>
      <c r="G1" s="8" t="s">
        <v>14</v>
      </c>
      <c r="H1" s="3" t="s">
        <v>24</v>
      </c>
    </row>
    <row r="2" spans="1:8" x14ac:dyDescent="0.25">
      <c r="A2" s="2" t="s">
        <v>4</v>
      </c>
      <c r="B2" s="4">
        <v>1</v>
      </c>
      <c r="C2" s="4">
        <v>4</v>
      </c>
      <c r="D2" s="4">
        <v>0</v>
      </c>
      <c r="E2" s="4">
        <v>5.7599999999999998E-2</v>
      </c>
      <c r="F2" s="4">
        <f t="shared" ref="F2:F10" si="0">2*G2</f>
        <v>0</v>
      </c>
      <c r="G2" s="4">
        <v>0</v>
      </c>
      <c r="H2" s="5">
        <v>1</v>
      </c>
    </row>
    <row r="3" spans="1:8" x14ac:dyDescent="0.25">
      <c r="A3" s="2" t="s">
        <v>5</v>
      </c>
      <c r="B3" s="4">
        <v>4</v>
      </c>
      <c r="C3" s="4">
        <v>5</v>
      </c>
      <c r="D3" s="4">
        <v>0.01</v>
      </c>
      <c r="E3" s="4">
        <v>8.5000000000000006E-2</v>
      </c>
      <c r="F3" s="4">
        <f t="shared" si="0"/>
        <v>0.17599999999999999</v>
      </c>
      <c r="G3" s="4">
        <v>8.7999999999999995E-2</v>
      </c>
      <c r="H3" s="5">
        <v>1</v>
      </c>
    </row>
    <row r="4" spans="1:8" x14ac:dyDescent="0.25">
      <c r="A4" s="2" t="s">
        <v>6</v>
      </c>
      <c r="B4" s="6">
        <v>4</v>
      </c>
      <c r="C4" s="6">
        <v>6</v>
      </c>
      <c r="D4" s="6">
        <v>1.7000000000000001E-2</v>
      </c>
      <c r="E4" s="6">
        <v>9.1999999999999998E-2</v>
      </c>
      <c r="F4" s="4">
        <f t="shared" si="0"/>
        <v>0.158</v>
      </c>
      <c r="G4" s="6">
        <v>7.9000000000000001E-2</v>
      </c>
      <c r="H4" s="5">
        <v>1</v>
      </c>
    </row>
    <row r="5" spans="1:8" x14ac:dyDescent="0.25">
      <c r="A5" s="7" t="s">
        <v>7</v>
      </c>
      <c r="B5" s="4">
        <v>5</v>
      </c>
      <c r="C5" s="4">
        <v>7</v>
      </c>
      <c r="D5" s="4">
        <v>3.2000000000000001E-2</v>
      </c>
      <c r="E5" s="4">
        <v>0.161</v>
      </c>
      <c r="F5" s="4">
        <f t="shared" si="0"/>
        <v>0.30599999999999999</v>
      </c>
      <c r="G5" s="4">
        <v>0.153</v>
      </c>
      <c r="H5" s="5">
        <v>1</v>
      </c>
    </row>
    <row r="6" spans="1:8" x14ac:dyDescent="0.25">
      <c r="A6" s="7" t="s">
        <v>8</v>
      </c>
      <c r="B6" s="4">
        <v>6</v>
      </c>
      <c r="C6" s="4">
        <v>9</v>
      </c>
      <c r="D6" s="4">
        <v>3.9E-2</v>
      </c>
      <c r="E6" s="4">
        <v>0.17</v>
      </c>
      <c r="F6" s="4">
        <f t="shared" si="0"/>
        <v>0.35799999999999998</v>
      </c>
      <c r="G6" s="4">
        <v>0.17899999999999999</v>
      </c>
      <c r="H6" s="5">
        <v>1</v>
      </c>
    </row>
    <row r="7" spans="1:8" x14ac:dyDescent="0.25">
      <c r="A7" s="7" t="s">
        <v>9</v>
      </c>
      <c r="B7" s="4">
        <v>7</v>
      </c>
      <c r="C7" s="4">
        <v>8</v>
      </c>
      <c r="D7" s="4">
        <v>8.5000000000000006E-3</v>
      </c>
      <c r="E7" s="4">
        <v>7.1999999999999995E-2</v>
      </c>
      <c r="F7" s="4">
        <f t="shared" si="0"/>
        <v>0.14899999999999999</v>
      </c>
      <c r="G7" s="4">
        <v>7.4499999999999997E-2</v>
      </c>
      <c r="H7" s="5">
        <v>1</v>
      </c>
    </row>
    <row r="8" spans="1:8" x14ac:dyDescent="0.25">
      <c r="A8" s="7" t="s">
        <v>10</v>
      </c>
      <c r="B8" s="4">
        <v>8</v>
      </c>
      <c r="C8" s="4">
        <v>9</v>
      </c>
      <c r="D8" s="4">
        <v>1.1900000000000001E-2</v>
      </c>
      <c r="E8" s="4">
        <v>0.1008</v>
      </c>
      <c r="F8" s="4">
        <f t="shared" si="0"/>
        <v>0.20899999999999999</v>
      </c>
      <c r="G8" s="4">
        <v>0.1045</v>
      </c>
      <c r="H8" s="5">
        <v>1</v>
      </c>
    </row>
    <row r="9" spans="1:8" x14ac:dyDescent="0.25">
      <c r="A9" s="7" t="s">
        <v>11</v>
      </c>
      <c r="B9" s="4">
        <v>2</v>
      </c>
      <c r="C9" s="4">
        <v>7</v>
      </c>
      <c r="D9" s="4">
        <v>0</v>
      </c>
      <c r="E9" s="4">
        <v>6.25E-2</v>
      </c>
      <c r="F9" s="4">
        <f t="shared" si="0"/>
        <v>0</v>
      </c>
      <c r="G9" s="4">
        <v>0</v>
      </c>
      <c r="H9" s="5">
        <v>1</v>
      </c>
    </row>
    <row r="10" spans="1:8" x14ac:dyDescent="0.25">
      <c r="A10" s="7" t="s">
        <v>12</v>
      </c>
      <c r="B10" s="4">
        <v>3</v>
      </c>
      <c r="C10" s="4">
        <v>9</v>
      </c>
      <c r="D10" s="4">
        <v>0</v>
      </c>
      <c r="E10" s="4">
        <v>5.8599999999999999E-2</v>
      </c>
      <c r="F10" s="4">
        <f t="shared" si="0"/>
        <v>0</v>
      </c>
      <c r="G10" s="4">
        <v>0</v>
      </c>
      <c r="H10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0"/>
    </sheetView>
  </sheetViews>
  <sheetFormatPr baseColWidth="10" defaultRowHeight="15" x14ac:dyDescent="0.25"/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13</v>
      </c>
      <c r="G1" s="8" t="s">
        <v>14</v>
      </c>
      <c r="H1" s="3" t="s">
        <v>24</v>
      </c>
    </row>
    <row r="2" spans="1:8" x14ac:dyDescent="0.25">
      <c r="A2" s="2" t="s">
        <v>4</v>
      </c>
      <c r="B2" s="4">
        <v>1</v>
      </c>
      <c r="C2" s="4">
        <v>4</v>
      </c>
      <c r="D2" s="4">
        <v>0</v>
      </c>
      <c r="E2" s="4">
        <v>5.7599999999999998E-2</v>
      </c>
      <c r="F2" s="4">
        <f>2*G2</f>
        <v>0</v>
      </c>
      <c r="G2" s="4">
        <v>0</v>
      </c>
      <c r="H2" s="5">
        <v>1</v>
      </c>
    </row>
    <row r="3" spans="1:8" x14ac:dyDescent="0.25">
      <c r="A3" s="2" t="s">
        <v>5</v>
      </c>
      <c r="B3" s="4">
        <v>4</v>
      </c>
      <c r="C3" s="4">
        <v>5</v>
      </c>
      <c r="D3" s="4">
        <v>0.01</v>
      </c>
      <c r="E3" s="4">
        <v>8.5000000000000006E-2</v>
      </c>
      <c r="F3" s="4">
        <f t="shared" ref="F3:F10" si="0">2*G3</f>
        <v>0.17599999999999999</v>
      </c>
      <c r="G3" s="4">
        <v>8.7999999999999995E-2</v>
      </c>
      <c r="H3" s="5">
        <v>1</v>
      </c>
    </row>
    <row r="4" spans="1:8" x14ac:dyDescent="0.25">
      <c r="A4" s="2" t="s">
        <v>6</v>
      </c>
      <c r="B4" s="6">
        <v>4</v>
      </c>
      <c r="C4" s="6">
        <v>6</v>
      </c>
      <c r="D4" s="6">
        <v>1.7000000000000001E-2</v>
      </c>
      <c r="E4" s="6">
        <v>9.1999999999999998E-2</v>
      </c>
      <c r="F4" s="4">
        <f t="shared" si="0"/>
        <v>0.158</v>
      </c>
      <c r="G4" s="6">
        <v>7.9000000000000001E-2</v>
      </c>
      <c r="H4" s="5">
        <v>1</v>
      </c>
    </row>
    <row r="5" spans="1:8" x14ac:dyDescent="0.25">
      <c r="A5" s="7" t="s">
        <v>7</v>
      </c>
      <c r="B5" s="4">
        <v>5</v>
      </c>
      <c r="C5" s="4">
        <v>7</v>
      </c>
      <c r="D5" s="4">
        <v>3.2000000000000001E-2</v>
      </c>
      <c r="E5" s="4">
        <v>0.161</v>
      </c>
      <c r="F5" s="4">
        <f t="shared" si="0"/>
        <v>0.30599999999999999</v>
      </c>
      <c r="G5" s="4">
        <v>0.153</v>
      </c>
      <c r="H5" s="5">
        <v>1</v>
      </c>
    </row>
    <row r="6" spans="1:8" x14ac:dyDescent="0.25">
      <c r="A6" s="7" t="s">
        <v>8</v>
      </c>
      <c r="B6" s="4">
        <v>6</v>
      </c>
      <c r="C6" s="4">
        <v>9</v>
      </c>
      <c r="D6" s="4">
        <v>3.9E-2</v>
      </c>
      <c r="E6" s="4">
        <v>0.17</v>
      </c>
      <c r="F6" s="4">
        <f t="shared" si="0"/>
        <v>0.35799999999999998</v>
      </c>
      <c r="G6" s="4">
        <v>0.17899999999999999</v>
      </c>
      <c r="H6" s="5">
        <v>1</v>
      </c>
    </row>
    <row r="7" spans="1:8" x14ac:dyDescent="0.25">
      <c r="A7" s="7" t="s">
        <v>9</v>
      </c>
      <c r="B7" s="4">
        <v>7</v>
      </c>
      <c r="C7" s="4">
        <v>8</v>
      </c>
      <c r="D7" s="4">
        <v>8.5000000000000006E-3</v>
      </c>
      <c r="E7" s="4">
        <v>7.1999999999999995E-2</v>
      </c>
      <c r="F7" s="4">
        <f t="shared" si="0"/>
        <v>0.14899999999999999</v>
      </c>
      <c r="G7" s="4">
        <v>7.4499999999999997E-2</v>
      </c>
      <c r="H7" s="5">
        <v>1</v>
      </c>
    </row>
    <row r="8" spans="1:8" x14ac:dyDescent="0.25">
      <c r="A8" s="7" t="s">
        <v>10</v>
      </c>
      <c r="B8" s="4">
        <v>8</v>
      </c>
      <c r="C8" s="4">
        <v>9</v>
      </c>
      <c r="D8" s="4">
        <v>1.1900000000000001E-2</v>
      </c>
      <c r="E8" s="4">
        <v>0.1008</v>
      </c>
      <c r="F8" s="4">
        <f t="shared" si="0"/>
        <v>0.20899999999999999</v>
      </c>
      <c r="G8" s="4">
        <v>0.1045</v>
      </c>
      <c r="H8" s="5">
        <v>1</v>
      </c>
    </row>
    <row r="9" spans="1:8" x14ac:dyDescent="0.25">
      <c r="A9" s="7" t="s">
        <v>11</v>
      </c>
      <c r="B9" s="4">
        <v>2</v>
      </c>
      <c r="C9" s="4">
        <v>7</v>
      </c>
      <c r="D9" s="4">
        <v>0</v>
      </c>
      <c r="E9" s="4">
        <v>6.25E-2</v>
      </c>
      <c r="F9" s="4">
        <f t="shared" si="0"/>
        <v>0</v>
      </c>
      <c r="G9" s="4">
        <v>0</v>
      </c>
      <c r="H9" s="5">
        <v>1</v>
      </c>
    </row>
    <row r="10" spans="1:8" x14ac:dyDescent="0.25">
      <c r="A10" s="7" t="s">
        <v>12</v>
      </c>
      <c r="B10" s="4">
        <v>3</v>
      </c>
      <c r="C10" s="4">
        <v>9</v>
      </c>
      <c r="D10" s="4">
        <v>0</v>
      </c>
      <c r="E10" s="4">
        <v>5.8599999999999999E-2</v>
      </c>
      <c r="F10" s="4">
        <f t="shared" si="0"/>
        <v>0</v>
      </c>
      <c r="G10" s="4">
        <v>0</v>
      </c>
      <c r="H10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0"/>
    </sheetView>
  </sheetViews>
  <sheetFormatPr baseColWidth="10" defaultRowHeight="15" x14ac:dyDescent="0.25"/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13</v>
      </c>
      <c r="G1" s="8" t="s">
        <v>14</v>
      </c>
      <c r="H1" s="3" t="s">
        <v>24</v>
      </c>
    </row>
    <row r="2" spans="1:8" x14ac:dyDescent="0.25">
      <c r="A2" s="2" t="s">
        <v>4</v>
      </c>
      <c r="B2" s="4">
        <v>1</v>
      </c>
      <c r="C2" s="4">
        <v>4</v>
      </c>
      <c r="D2" s="4">
        <v>0</v>
      </c>
      <c r="E2" s="4">
        <v>5.7599999999999998E-2</v>
      </c>
      <c r="F2" s="4">
        <f>2*G2</f>
        <v>0</v>
      </c>
      <c r="G2" s="4">
        <v>0</v>
      </c>
      <c r="H2" s="5">
        <v>1</v>
      </c>
    </row>
    <row r="3" spans="1:8" x14ac:dyDescent="0.25">
      <c r="A3" s="2" t="s">
        <v>5</v>
      </c>
      <c r="B3" s="4">
        <v>4</v>
      </c>
      <c r="C3" s="4">
        <v>5</v>
      </c>
      <c r="D3" s="4">
        <v>0.01</v>
      </c>
      <c r="E3" s="4">
        <v>8.5000000000000006E-2</v>
      </c>
      <c r="F3" s="4">
        <f t="shared" ref="F3:F10" si="0">2*G3</f>
        <v>0.17599999999999999</v>
      </c>
      <c r="G3" s="4">
        <v>8.7999999999999995E-2</v>
      </c>
      <c r="H3" s="5">
        <v>1</v>
      </c>
    </row>
    <row r="4" spans="1:8" x14ac:dyDescent="0.25">
      <c r="A4" s="2" t="s">
        <v>6</v>
      </c>
      <c r="B4" s="6">
        <v>4</v>
      </c>
      <c r="C4" s="6">
        <v>6</v>
      </c>
      <c r="D4" s="6">
        <v>1.7000000000000001E-2</v>
      </c>
      <c r="E4" s="6">
        <v>9.1999999999999998E-2</v>
      </c>
      <c r="F4" s="4">
        <f t="shared" si="0"/>
        <v>0.158</v>
      </c>
      <c r="G4" s="6">
        <v>7.9000000000000001E-2</v>
      </c>
      <c r="H4" s="5">
        <v>1</v>
      </c>
    </row>
    <row r="5" spans="1:8" x14ac:dyDescent="0.25">
      <c r="A5" s="7" t="s">
        <v>7</v>
      </c>
      <c r="B5" s="4">
        <v>5</v>
      </c>
      <c r="C5" s="4">
        <v>7</v>
      </c>
      <c r="D5" s="4">
        <v>3.2000000000000001E-2</v>
      </c>
      <c r="E5" s="4">
        <v>0.161</v>
      </c>
      <c r="F5" s="4">
        <f t="shared" si="0"/>
        <v>0.30599999999999999</v>
      </c>
      <c r="G5" s="4">
        <v>0.153</v>
      </c>
      <c r="H5" s="5">
        <v>1</v>
      </c>
    </row>
    <row r="6" spans="1:8" x14ac:dyDescent="0.25">
      <c r="A6" s="7" t="s">
        <v>8</v>
      </c>
      <c r="B6" s="4">
        <v>6</v>
      </c>
      <c r="C6" s="4">
        <v>9</v>
      </c>
      <c r="D6" s="4">
        <v>3.9E-2</v>
      </c>
      <c r="E6" s="4">
        <v>0.17</v>
      </c>
      <c r="F6" s="4">
        <f t="shared" si="0"/>
        <v>0.35799999999999998</v>
      </c>
      <c r="G6" s="4">
        <v>0.17899999999999999</v>
      </c>
      <c r="H6" s="5">
        <v>1</v>
      </c>
    </row>
    <row r="7" spans="1:8" x14ac:dyDescent="0.25">
      <c r="A7" s="7" t="s">
        <v>9</v>
      </c>
      <c r="B7" s="4">
        <v>7</v>
      </c>
      <c r="C7" s="4">
        <v>8</v>
      </c>
      <c r="D7" s="4">
        <v>8.5000000000000006E-3</v>
      </c>
      <c r="E7" s="4">
        <v>7.1999999999999995E-2</v>
      </c>
      <c r="F7" s="4">
        <f t="shared" si="0"/>
        <v>0.14899999999999999</v>
      </c>
      <c r="G7" s="4">
        <v>7.4499999999999997E-2</v>
      </c>
      <c r="H7" s="5">
        <v>1</v>
      </c>
    </row>
    <row r="8" spans="1:8" x14ac:dyDescent="0.25">
      <c r="A8" s="7" t="s">
        <v>10</v>
      </c>
      <c r="B8" s="4">
        <v>8</v>
      </c>
      <c r="C8" s="4">
        <v>9</v>
      </c>
      <c r="D8" s="4">
        <v>1.1900000000000001E-2</v>
      </c>
      <c r="E8" s="4">
        <v>0.1008</v>
      </c>
      <c r="F8" s="4">
        <f t="shared" si="0"/>
        <v>0.20899999999999999</v>
      </c>
      <c r="G8" s="4">
        <v>0.1045</v>
      </c>
      <c r="H8" s="5">
        <v>1</v>
      </c>
    </row>
    <row r="9" spans="1:8" x14ac:dyDescent="0.25">
      <c r="A9" s="7" t="s">
        <v>11</v>
      </c>
      <c r="B9" s="4">
        <v>2</v>
      </c>
      <c r="C9" s="4">
        <v>7</v>
      </c>
      <c r="D9" s="4">
        <v>0</v>
      </c>
      <c r="E9" s="4">
        <v>6.25E-2</v>
      </c>
      <c r="F9" s="4">
        <f t="shared" si="0"/>
        <v>0</v>
      </c>
      <c r="G9" s="4">
        <v>0</v>
      </c>
      <c r="H9" s="5">
        <v>1</v>
      </c>
    </row>
    <row r="10" spans="1:8" x14ac:dyDescent="0.25">
      <c r="A10" s="7" t="s">
        <v>12</v>
      </c>
      <c r="B10" s="4">
        <v>3</v>
      </c>
      <c r="C10" s="4">
        <v>9</v>
      </c>
      <c r="D10" s="4">
        <v>0</v>
      </c>
      <c r="E10" s="4">
        <v>5.8599999999999999E-2</v>
      </c>
      <c r="F10" s="4">
        <f t="shared" si="0"/>
        <v>0</v>
      </c>
      <c r="G10" s="4">
        <v>0</v>
      </c>
      <c r="H10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4" sqref="G4"/>
    </sheetView>
  </sheetViews>
  <sheetFormatPr baseColWidth="10" defaultRowHeight="15" x14ac:dyDescent="0.25"/>
  <cols>
    <col min="2" max="2" width="18.42578125" customWidth="1"/>
    <col min="3" max="3" width="22.5703125" customWidth="1"/>
  </cols>
  <sheetData>
    <row r="1" spans="1:9" x14ac:dyDescent="0.25">
      <c r="A1" s="12" t="s">
        <v>15</v>
      </c>
      <c r="B1" s="12" t="s">
        <v>25</v>
      </c>
      <c r="C1" s="12" t="s">
        <v>26</v>
      </c>
      <c r="D1" s="12" t="s">
        <v>27</v>
      </c>
      <c r="E1" s="12" t="s">
        <v>28</v>
      </c>
      <c r="F1" s="12" t="s">
        <v>29</v>
      </c>
      <c r="G1" s="20" t="s">
        <v>37</v>
      </c>
      <c r="H1" s="20" t="s">
        <v>38</v>
      </c>
      <c r="I1" s="20" t="s">
        <v>39</v>
      </c>
    </row>
    <row r="2" spans="1:9" x14ac:dyDescent="0.25">
      <c r="A2" s="13">
        <v>1</v>
      </c>
      <c r="B2" s="13">
        <v>0</v>
      </c>
      <c r="C2" s="13">
        <v>0.1</v>
      </c>
      <c r="D2" s="13">
        <v>-1</v>
      </c>
      <c r="E2" s="13">
        <v>0</v>
      </c>
      <c r="F2" s="13">
        <v>4</v>
      </c>
      <c r="G2" s="13">
        <v>0.01</v>
      </c>
      <c r="H2" s="13">
        <v>2.2999999999999998</v>
      </c>
      <c r="I2" s="13">
        <v>2.2000000000000002</v>
      </c>
    </row>
    <row r="3" spans="1:9" x14ac:dyDescent="0.25">
      <c r="A3" s="13">
        <v>2</v>
      </c>
      <c r="B3" s="13">
        <v>0</v>
      </c>
      <c r="C3" s="13">
        <v>0.12</v>
      </c>
      <c r="D3" s="13">
        <v>-1</v>
      </c>
      <c r="E3" s="13">
        <v>0</v>
      </c>
      <c r="F3" s="13">
        <v>5</v>
      </c>
      <c r="G3" s="13">
        <v>1.4999999999999999E-2</v>
      </c>
      <c r="H3" s="13">
        <v>2.15</v>
      </c>
      <c r="I3" s="13">
        <v>2.23</v>
      </c>
    </row>
    <row r="4" spans="1:9" x14ac:dyDescent="0.25">
      <c r="A4" s="13">
        <v>3</v>
      </c>
      <c r="B4" s="13">
        <v>0</v>
      </c>
      <c r="C4" s="13">
        <v>0.14000000000000001</v>
      </c>
      <c r="D4" s="13">
        <v>-1</v>
      </c>
      <c r="E4" s="13">
        <v>0</v>
      </c>
      <c r="F4" s="13">
        <v>6</v>
      </c>
      <c r="G4" s="13">
        <v>0.02</v>
      </c>
      <c r="H4" s="13">
        <v>2.1800000000000002</v>
      </c>
      <c r="I4" s="13">
        <v>2.25</v>
      </c>
    </row>
    <row r="5" spans="1:9" x14ac:dyDescent="0.25">
      <c r="C5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s="15" t="s">
        <v>30</v>
      </c>
      <c r="B1" s="16">
        <v>60</v>
      </c>
    </row>
    <row r="2" spans="1:2" x14ac:dyDescent="0.25">
      <c r="A2" s="15" t="s">
        <v>31</v>
      </c>
      <c r="B2" s="16">
        <v>4</v>
      </c>
    </row>
    <row r="3" spans="1:2" x14ac:dyDescent="0.25">
      <c r="A3" s="15" t="s">
        <v>32</v>
      </c>
      <c r="B3" s="16">
        <v>10</v>
      </c>
    </row>
    <row r="4" spans="1:2" x14ac:dyDescent="0.25">
      <c r="A4" s="15" t="s">
        <v>33</v>
      </c>
      <c r="B4" s="16">
        <v>250</v>
      </c>
    </row>
    <row r="5" spans="1:2" x14ac:dyDescent="0.25">
      <c r="A5" s="15" t="s">
        <v>34</v>
      </c>
      <c r="B5" s="16">
        <v>0.5</v>
      </c>
    </row>
    <row r="6" spans="1:2" x14ac:dyDescent="0.25">
      <c r="A6" s="15"/>
      <c r="B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NODOS</vt:lpstr>
      <vt:lpstr>RAMAS PRE</vt:lpstr>
      <vt:lpstr>RAMAS FALLA</vt:lpstr>
      <vt:lpstr>RAMAS POST</vt:lpstr>
      <vt:lpstr>GENERADORES</vt:lpstr>
      <vt:lpstr>INTEGRACION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Wall González</dc:creator>
  <cp:lastModifiedBy>Eduardo</cp:lastModifiedBy>
  <dcterms:created xsi:type="dcterms:W3CDTF">2017-05-06T02:53:32Z</dcterms:created>
  <dcterms:modified xsi:type="dcterms:W3CDTF">2017-10-17T15:22:29Z</dcterms:modified>
</cp:coreProperties>
</file>