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-COLLEGE-\YR4_TERM-4\Project Management\WEEK 2\"/>
    </mc:Choice>
  </mc:AlternateContent>
  <xr:revisionPtr revIDLastSave="0" documentId="8_{B514831D-4C1D-47E0-8E3D-FDC84973A578}" xr6:coauthVersionLast="47" xr6:coauthVersionMax="47" xr10:uidLastSave="{00000000-0000-0000-0000-000000000000}"/>
  <bookViews>
    <workbookView xWindow="10845" yWindow="315" windowWidth="17595" windowHeight="15675" xr2:uid="{BED83883-3E06-4337-B88F-2EC5C7EBDA54}"/>
  </bookViews>
  <sheets>
    <sheet name="Weighted ranking" sheetId="1" r:id="rId1"/>
    <sheet name="Proficency ran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I7" i="1"/>
  <c r="H7" i="1"/>
  <c r="G7" i="1"/>
  <c r="F7" i="1"/>
  <c r="E7" i="1"/>
  <c r="D7" i="1"/>
  <c r="E36" i="2"/>
  <c r="F36" i="2"/>
  <c r="G36" i="2"/>
  <c r="H36" i="2"/>
  <c r="I36" i="2"/>
  <c r="J36" i="2"/>
  <c r="K36" i="2"/>
  <c r="L36" i="2"/>
  <c r="M36" i="2"/>
  <c r="N36" i="2"/>
  <c r="O36" i="2"/>
  <c r="P36" i="2"/>
</calcChain>
</file>

<file path=xl/sharedStrings.xml><?xml version="1.0" encoding="utf-8"?>
<sst xmlns="http://schemas.openxmlformats.org/spreadsheetml/2006/main" count="56" uniqueCount="56">
  <si>
    <t>Proficency</t>
  </si>
  <si>
    <t>Cost</t>
  </si>
  <si>
    <t>Time</t>
  </si>
  <si>
    <t>Weight</t>
  </si>
  <si>
    <t xml:space="preserve">Anna </t>
  </si>
  <si>
    <t>Edward</t>
  </si>
  <si>
    <t>Hazel</t>
  </si>
  <si>
    <t>Howard</t>
  </si>
  <si>
    <t>Joyce</t>
  </si>
  <si>
    <t xml:space="preserve">Ken </t>
  </si>
  <si>
    <t>Nick</t>
  </si>
  <si>
    <t>Peggy</t>
  </si>
  <si>
    <t>Peter</t>
  </si>
  <si>
    <t>Roberta</t>
  </si>
  <si>
    <t>Susan</t>
  </si>
  <si>
    <t>Stephanie</t>
  </si>
  <si>
    <t>Average</t>
  </si>
  <si>
    <t>Develop Status Reports</t>
  </si>
  <si>
    <t>Develop SPC Charts</t>
  </si>
  <si>
    <t>Develop Checklists</t>
  </si>
  <si>
    <t>Control</t>
  </si>
  <si>
    <t>Develop Training Materials</t>
  </si>
  <si>
    <t>Identify Improvements</t>
  </si>
  <si>
    <t>Develop Payoff Matrix</t>
  </si>
  <si>
    <t>Improve Phase</t>
  </si>
  <si>
    <t>Regression Analysis</t>
  </si>
  <si>
    <t>Pareto Analysis</t>
  </si>
  <si>
    <t>Summary Statistics and Test</t>
  </si>
  <si>
    <t>Cause and Effect Diagram</t>
  </si>
  <si>
    <t>Analyze Phase</t>
  </si>
  <si>
    <t>Revise Project Charter</t>
  </si>
  <si>
    <t>Calculate DPMO</t>
  </si>
  <si>
    <t>Develop Run Chart</t>
  </si>
  <si>
    <t>Collect Process Data</t>
  </si>
  <si>
    <t>Measure Phase</t>
  </si>
  <si>
    <t>Stakeholder Analysis</t>
  </si>
  <si>
    <t>Develop Process Map</t>
  </si>
  <si>
    <t>Develop CTQ Tree</t>
  </si>
  <si>
    <t>VOC Study</t>
  </si>
  <si>
    <t>Develop Project Charter</t>
  </si>
  <si>
    <t>Establish Project Goals</t>
  </si>
  <si>
    <t>Define Phase</t>
  </si>
  <si>
    <t>Stephanie Thomas</t>
  </si>
  <si>
    <t>Susan Osborne</t>
  </si>
  <si>
    <t>Roberta Jackson</t>
  </si>
  <si>
    <t>Peter Foltz</t>
  </si>
  <si>
    <t>Peggy Moss</t>
  </si>
  <si>
    <t>Nick Rogers</t>
  </si>
  <si>
    <t>Ken Inman</t>
  </si>
  <si>
    <t>Joyce Snyder</t>
  </si>
  <si>
    <t>Howard Payne</t>
  </si>
  <si>
    <t>Hazel Vaughn</t>
  </si>
  <si>
    <t>Edward Young</t>
  </si>
  <si>
    <t>Anna Frost</t>
  </si>
  <si>
    <t>Proficiencies Score</t>
  </si>
  <si>
    <t>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</si>
</sst>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4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2" borderId="0" xfId="1"/>
    <xf numFmtId="0" fontId="2" fillId="3" borderId="0" xfId="2"/>
    <xf numFmtId="0" fontId="3" fillId="4" borderId="1" xfId="3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08DF-2942-49FF-83C7-C27F4D9EC67E}">
  <dimension ref="B2:O7"/>
  <sheetViews>
    <sheetView tabSelected="1" workbookViewId="0">
      <selection activeCell="G29" sqref="G29"/>
    </sheetView>
  </sheetViews>
  <sheetFormatPr defaultRowHeight="15" x14ac:dyDescent="0.25"/>
  <cols>
    <col min="2" max="2" width="11.5703125" customWidth="1"/>
    <col min="15" max="15" width="10.42578125" customWidth="1"/>
  </cols>
  <sheetData>
    <row r="2" spans="2:15" x14ac:dyDescent="0.25">
      <c r="C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</row>
    <row r="3" spans="2:15" x14ac:dyDescent="0.25">
      <c r="B3" s="13" t="s">
        <v>0</v>
      </c>
      <c r="C3" s="1">
        <v>0.6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3</v>
      </c>
      <c r="K3" s="1">
        <v>3</v>
      </c>
      <c r="L3" s="1">
        <v>3</v>
      </c>
      <c r="M3" s="1">
        <v>1</v>
      </c>
      <c r="N3" s="1">
        <v>1</v>
      </c>
      <c r="O3" s="1">
        <v>1</v>
      </c>
    </row>
    <row r="4" spans="2:15" x14ac:dyDescent="0.25">
      <c r="B4" s="13" t="s">
        <v>1</v>
      </c>
      <c r="C4" s="1">
        <v>0.25</v>
      </c>
      <c r="D4" s="1">
        <v>1</v>
      </c>
      <c r="E4" s="1">
        <v>2</v>
      </c>
      <c r="F4" s="1">
        <v>2</v>
      </c>
      <c r="G4" s="1">
        <v>3</v>
      </c>
      <c r="H4" s="1">
        <v>2</v>
      </c>
      <c r="I4" s="1">
        <v>3</v>
      </c>
      <c r="J4" s="1">
        <v>3</v>
      </c>
      <c r="K4" s="1">
        <v>2</v>
      </c>
      <c r="L4" s="1">
        <v>3</v>
      </c>
      <c r="M4" s="1">
        <v>1</v>
      </c>
      <c r="N4" s="1">
        <v>2</v>
      </c>
      <c r="O4" s="1">
        <v>3</v>
      </c>
    </row>
    <row r="5" spans="2:15" x14ac:dyDescent="0.25">
      <c r="B5" s="13" t="s">
        <v>2</v>
      </c>
      <c r="C5" s="1">
        <v>0.15</v>
      </c>
      <c r="D5" s="1">
        <v>1</v>
      </c>
      <c r="E5" s="1">
        <v>2</v>
      </c>
      <c r="F5" s="1">
        <v>2</v>
      </c>
      <c r="G5" s="1">
        <v>2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1</v>
      </c>
      <c r="N5" s="1">
        <v>3</v>
      </c>
      <c r="O5" s="1">
        <v>3</v>
      </c>
    </row>
    <row r="7" spans="2:15" x14ac:dyDescent="0.25">
      <c r="B7" s="12" t="s">
        <v>55</v>
      </c>
      <c r="C7" s="12"/>
      <c r="D7" s="14">
        <f>(D3*$C$3)+(D4*$C$4)+(D5*$C$5)</f>
        <v>1.5999999999999999</v>
      </c>
      <c r="E7" s="14">
        <f t="shared" ref="E7:O7" si="0">(E3*$C$3)+(E4*$C$4)+(E5*$C$5)</f>
        <v>2</v>
      </c>
      <c r="F7" s="14">
        <f t="shared" si="0"/>
        <v>2</v>
      </c>
      <c r="G7" s="14">
        <f t="shared" si="0"/>
        <v>2.25</v>
      </c>
      <c r="H7" s="14">
        <f t="shared" si="0"/>
        <v>2.75</v>
      </c>
      <c r="I7" s="14">
        <f t="shared" si="0"/>
        <v>2.4</v>
      </c>
      <c r="J7" s="14">
        <f t="shared" si="0"/>
        <v>3</v>
      </c>
      <c r="K7" s="14">
        <f t="shared" si="0"/>
        <v>2.75</v>
      </c>
      <c r="L7" s="14">
        <f t="shared" si="0"/>
        <v>3</v>
      </c>
      <c r="M7" s="14">
        <f t="shared" si="0"/>
        <v>1</v>
      </c>
      <c r="N7" s="14">
        <f t="shared" si="0"/>
        <v>1.55</v>
      </c>
      <c r="O7" s="14">
        <f t="shared" si="0"/>
        <v>1.8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6682-EB05-49F2-9E08-6B43217AF188}">
  <dimension ref="D3:P38"/>
  <sheetViews>
    <sheetView topLeftCell="E3" zoomScale="90" zoomScaleNormal="90" workbookViewId="0">
      <selection activeCell="G43" sqref="G43"/>
    </sheetView>
  </sheetViews>
  <sheetFormatPr defaultRowHeight="15" x14ac:dyDescent="0.25"/>
  <cols>
    <col min="4" max="4" width="26" bestFit="1" customWidth="1"/>
    <col min="5" max="5" width="10.42578125" bestFit="1" customWidth="1"/>
    <col min="6" max="6" width="13.5703125" bestFit="1" customWidth="1"/>
    <col min="7" max="7" width="13.140625" bestFit="1" customWidth="1"/>
    <col min="8" max="8" width="13.85546875" bestFit="1" customWidth="1"/>
    <col min="9" max="9" width="12.42578125" bestFit="1" customWidth="1"/>
    <col min="10" max="10" width="10.42578125" bestFit="1" customWidth="1"/>
    <col min="11" max="12" width="11.28515625" bestFit="1" customWidth="1"/>
    <col min="13" max="13" width="10.5703125" bestFit="1" customWidth="1"/>
    <col min="14" max="14" width="15.28515625" bestFit="1" customWidth="1"/>
    <col min="15" max="15" width="14.28515625" bestFit="1" customWidth="1"/>
    <col min="16" max="16" width="17.5703125" bestFit="1" customWidth="1"/>
  </cols>
  <sheetData>
    <row r="3" spans="4:16" ht="15.75" thickBot="1" x14ac:dyDescent="0.3"/>
    <row r="4" spans="4:16" ht="21" x14ac:dyDescent="0.35">
      <c r="D4" s="11" t="s">
        <v>54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9"/>
    </row>
    <row r="5" spans="4:16" x14ac:dyDescent="0.25">
      <c r="D5" s="7"/>
      <c r="E5" s="6" t="s">
        <v>53</v>
      </c>
      <c r="F5" s="6" t="s">
        <v>52</v>
      </c>
      <c r="G5" s="6" t="s">
        <v>51</v>
      </c>
      <c r="H5" s="6" t="s">
        <v>50</v>
      </c>
      <c r="I5" s="6" t="s">
        <v>49</v>
      </c>
      <c r="J5" s="6" t="s">
        <v>48</v>
      </c>
      <c r="K5" s="6" t="s">
        <v>47</v>
      </c>
      <c r="L5" s="6" t="s">
        <v>46</v>
      </c>
      <c r="M5" s="6" t="s">
        <v>45</v>
      </c>
      <c r="N5" s="6" t="s">
        <v>44</v>
      </c>
      <c r="O5" s="6" t="s">
        <v>43</v>
      </c>
      <c r="P5" s="5" t="s">
        <v>42</v>
      </c>
    </row>
    <row r="6" spans="4:16" x14ac:dyDescent="0.25">
      <c r="D6" s="8" t="s">
        <v>41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5"/>
    </row>
    <row r="7" spans="4:16" x14ac:dyDescent="0.25">
      <c r="D7" s="7" t="s">
        <v>40</v>
      </c>
      <c r="E7" s="6">
        <v>98</v>
      </c>
      <c r="F7" s="6">
        <v>91</v>
      </c>
      <c r="G7" s="6">
        <v>86</v>
      </c>
      <c r="H7" s="6">
        <v>83</v>
      </c>
      <c r="I7" s="6">
        <v>90</v>
      </c>
      <c r="J7" s="6">
        <v>83</v>
      </c>
      <c r="K7" s="6">
        <v>92</v>
      </c>
      <c r="L7" s="6">
        <v>95</v>
      </c>
      <c r="M7" s="6">
        <v>91</v>
      </c>
      <c r="N7" s="6">
        <v>85</v>
      </c>
      <c r="O7" s="6">
        <v>82</v>
      </c>
      <c r="P7" s="5">
        <v>78</v>
      </c>
    </row>
    <row r="8" spans="4:16" x14ac:dyDescent="0.25">
      <c r="D8" s="7" t="s">
        <v>39</v>
      </c>
      <c r="E8" s="6">
        <v>88</v>
      </c>
      <c r="F8" s="6">
        <v>86</v>
      </c>
      <c r="G8" s="6">
        <v>86</v>
      </c>
      <c r="H8" s="6">
        <v>84</v>
      </c>
      <c r="I8" s="6">
        <v>93</v>
      </c>
      <c r="J8" s="6">
        <v>88</v>
      </c>
      <c r="K8" s="6">
        <v>93</v>
      </c>
      <c r="L8" s="6">
        <v>96</v>
      </c>
      <c r="M8" s="6">
        <v>90</v>
      </c>
      <c r="N8" s="6">
        <v>82</v>
      </c>
      <c r="O8" s="6">
        <v>79</v>
      </c>
      <c r="P8" s="5">
        <v>76</v>
      </c>
    </row>
    <row r="9" spans="4:16" x14ac:dyDescent="0.25">
      <c r="D9" s="7" t="s">
        <v>38</v>
      </c>
      <c r="E9" s="6">
        <v>84</v>
      </c>
      <c r="F9" s="6">
        <v>84</v>
      </c>
      <c r="G9" s="6">
        <v>87</v>
      </c>
      <c r="H9" s="6">
        <v>84</v>
      </c>
      <c r="I9" s="6">
        <v>92</v>
      </c>
      <c r="J9" s="6">
        <v>89</v>
      </c>
      <c r="K9" s="6">
        <v>94</v>
      </c>
      <c r="L9" s="6">
        <v>96</v>
      </c>
      <c r="M9" s="6">
        <v>92</v>
      </c>
      <c r="N9" s="6">
        <v>82</v>
      </c>
      <c r="O9" s="6">
        <v>83</v>
      </c>
      <c r="P9" s="5">
        <v>81</v>
      </c>
    </row>
    <row r="10" spans="4:16" x14ac:dyDescent="0.25">
      <c r="D10" s="7" t="s">
        <v>37</v>
      </c>
      <c r="E10" s="6">
        <v>75</v>
      </c>
      <c r="F10" s="6">
        <v>75</v>
      </c>
      <c r="G10" s="6">
        <v>85</v>
      </c>
      <c r="H10" s="6">
        <v>80</v>
      </c>
      <c r="I10" s="6">
        <v>88</v>
      </c>
      <c r="J10" s="6">
        <v>94</v>
      </c>
      <c r="K10" s="6">
        <v>94</v>
      </c>
      <c r="L10" s="6">
        <v>97</v>
      </c>
      <c r="M10" s="6">
        <v>95</v>
      </c>
      <c r="N10" s="6">
        <v>78</v>
      </c>
      <c r="O10" s="6">
        <v>78</v>
      </c>
      <c r="P10" s="5">
        <v>78</v>
      </c>
    </row>
    <row r="11" spans="4:16" x14ac:dyDescent="0.25">
      <c r="D11" s="7" t="s">
        <v>36</v>
      </c>
      <c r="E11" s="6">
        <v>78</v>
      </c>
      <c r="F11" s="6">
        <v>78</v>
      </c>
      <c r="G11" s="6">
        <v>85</v>
      </c>
      <c r="H11" s="6">
        <v>80</v>
      </c>
      <c r="I11" s="6">
        <v>90</v>
      </c>
      <c r="J11" s="6">
        <v>88</v>
      </c>
      <c r="K11" s="6">
        <v>92</v>
      </c>
      <c r="L11" s="6">
        <v>94</v>
      </c>
      <c r="M11" s="6">
        <v>96</v>
      </c>
      <c r="N11" s="6">
        <v>75</v>
      </c>
      <c r="O11" s="6">
        <v>76</v>
      </c>
      <c r="P11" s="5">
        <v>74</v>
      </c>
    </row>
    <row r="12" spans="4:16" x14ac:dyDescent="0.25">
      <c r="D12" s="7" t="s">
        <v>35</v>
      </c>
      <c r="E12" s="6">
        <v>95</v>
      </c>
      <c r="F12" s="6">
        <v>90</v>
      </c>
      <c r="G12" s="6">
        <v>90</v>
      </c>
      <c r="H12" s="6">
        <v>88</v>
      </c>
      <c r="I12" s="6">
        <v>90</v>
      </c>
      <c r="J12" s="6">
        <v>87</v>
      </c>
      <c r="K12" s="6">
        <v>93</v>
      </c>
      <c r="L12" s="6">
        <v>92</v>
      </c>
      <c r="M12" s="6">
        <v>90</v>
      </c>
      <c r="N12" s="6">
        <v>78</v>
      </c>
      <c r="O12" s="6">
        <v>77</v>
      </c>
      <c r="P12" s="5">
        <v>79</v>
      </c>
    </row>
    <row r="13" spans="4:16" x14ac:dyDescent="0.25"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"/>
    </row>
    <row r="14" spans="4:16" x14ac:dyDescent="0.25">
      <c r="D14" s="8" t="s">
        <v>34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"/>
    </row>
    <row r="15" spans="4:16" x14ac:dyDescent="0.25">
      <c r="D15" s="7" t="s">
        <v>33</v>
      </c>
      <c r="E15" s="6">
        <v>70</v>
      </c>
      <c r="F15" s="6">
        <v>80</v>
      </c>
      <c r="G15" s="6">
        <v>85</v>
      </c>
      <c r="H15" s="6">
        <v>82</v>
      </c>
      <c r="I15" s="6">
        <v>90</v>
      </c>
      <c r="J15" s="6">
        <v>88</v>
      </c>
      <c r="K15" s="6">
        <v>92</v>
      </c>
      <c r="L15" s="6">
        <v>90</v>
      </c>
      <c r="M15" s="6">
        <v>95</v>
      </c>
      <c r="N15" s="6">
        <v>75</v>
      </c>
      <c r="O15" s="6">
        <v>77</v>
      </c>
      <c r="P15" s="5">
        <v>78</v>
      </c>
    </row>
    <row r="16" spans="4:16" x14ac:dyDescent="0.25">
      <c r="D16" s="7" t="s">
        <v>32</v>
      </c>
      <c r="E16" s="6">
        <v>75</v>
      </c>
      <c r="F16" s="6">
        <v>80</v>
      </c>
      <c r="G16" s="6">
        <v>84</v>
      </c>
      <c r="H16" s="6">
        <v>82</v>
      </c>
      <c r="I16" s="6">
        <v>86</v>
      </c>
      <c r="J16" s="6">
        <v>88</v>
      </c>
      <c r="K16" s="6">
        <v>92</v>
      </c>
      <c r="L16" s="6">
        <v>94</v>
      </c>
      <c r="M16" s="6">
        <v>90</v>
      </c>
      <c r="N16" s="6">
        <v>76</v>
      </c>
      <c r="O16" s="6">
        <v>75</v>
      </c>
      <c r="P16" s="5">
        <v>77</v>
      </c>
    </row>
    <row r="17" spans="4:16" x14ac:dyDescent="0.25">
      <c r="D17" s="7" t="s">
        <v>31</v>
      </c>
      <c r="E17" s="6">
        <v>75</v>
      </c>
      <c r="F17" s="6">
        <v>78</v>
      </c>
      <c r="G17" s="6">
        <v>80</v>
      </c>
      <c r="H17" s="6">
        <v>78</v>
      </c>
      <c r="I17" s="6">
        <v>85</v>
      </c>
      <c r="J17" s="6">
        <v>87</v>
      </c>
      <c r="K17" s="6">
        <v>96</v>
      </c>
      <c r="L17" s="6">
        <v>94</v>
      </c>
      <c r="M17" s="6">
        <v>90</v>
      </c>
      <c r="N17" s="6">
        <v>72</v>
      </c>
      <c r="O17" s="6">
        <v>72</v>
      </c>
      <c r="P17" s="5">
        <v>72</v>
      </c>
    </row>
    <row r="18" spans="4:16" x14ac:dyDescent="0.25">
      <c r="D18" s="7" t="s">
        <v>30</v>
      </c>
      <c r="E18" s="6">
        <v>93</v>
      </c>
      <c r="F18" s="6">
        <v>90</v>
      </c>
      <c r="G18" s="6">
        <v>92</v>
      </c>
      <c r="H18" s="6">
        <v>91</v>
      </c>
      <c r="I18" s="6">
        <v>92</v>
      </c>
      <c r="J18" s="6">
        <v>88</v>
      </c>
      <c r="K18" s="6">
        <v>93</v>
      </c>
      <c r="L18" s="6">
        <v>95</v>
      </c>
      <c r="M18" s="6">
        <v>90</v>
      </c>
      <c r="N18" s="6">
        <v>85</v>
      </c>
      <c r="O18" s="6">
        <v>82</v>
      </c>
      <c r="P18" s="5">
        <v>80</v>
      </c>
    </row>
    <row r="19" spans="4:16" x14ac:dyDescent="0.25"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"/>
    </row>
    <row r="20" spans="4:16" x14ac:dyDescent="0.25">
      <c r="D20" s="8" t="s">
        <v>29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5"/>
    </row>
    <row r="21" spans="4:16" x14ac:dyDescent="0.25">
      <c r="D21" s="7" t="s">
        <v>28</v>
      </c>
      <c r="E21" s="6">
        <v>95</v>
      </c>
      <c r="F21" s="6">
        <v>88</v>
      </c>
      <c r="G21" s="6">
        <v>92</v>
      </c>
      <c r="H21" s="6">
        <v>90</v>
      </c>
      <c r="I21" s="6">
        <v>75</v>
      </c>
      <c r="J21" s="6">
        <v>72</v>
      </c>
      <c r="K21" s="6">
        <v>80</v>
      </c>
      <c r="L21" s="6">
        <v>87</v>
      </c>
      <c r="M21" s="6">
        <v>85</v>
      </c>
      <c r="N21" s="6">
        <v>92</v>
      </c>
      <c r="O21" s="6">
        <v>97</v>
      </c>
      <c r="P21" s="5">
        <v>93</v>
      </c>
    </row>
    <row r="22" spans="4:16" x14ac:dyDescent="0.25">
      <c r="D22" s="7" t="s">
        <v>27</v>
      </c>
      <c r="E22" s="6">
        <v>65</v>
      </c>
      <c r="F22" s="6">
        <v>65</v>
      </c>
      <c r="G22" s="6">
        <v>68</v>
      </c>
      <c r="H22" s="6">
        <v>65</v>
      </c>
      <c r="I22" s="6">
        <v>70</v>
      </c>
      <c r="J22" s="6">
        <v>72</v>
      </c>
      <c r="K22" s="6">
        <v>85</v>
      </c>
      <c r="L22" s="6">
        <v>88</v>
      </c>
      <c r="M22" s="6">
        <v>80</v>
      </c>
      <c r="N22" s="6">
        <v>64</v>
      </c>
      <c r="O22" s="6">
        <v>63</v>
      </c>
      <c r="P22" s="5">
        <v>65</v>
      </c>
    </row>
    <row r="23" spans="4:16" x14ac:dyDescent="0.25">
      <c r="D23" s="7" t="s">
        <v>26</v>
      </c>
      <c r="E23" s="6">
        <v>80</v>
      </c>
      <c r="F23" s="6">
        <v>84</v>
      </c>
      <c r="G23" s="6">
        <v>90</v>
      </c>
      <c r="H23" s="6">
        <v>88</v>
      </c>
      <c r="I23" s="6">
        <v>90</v>
      </c>
      <c r="J23" s="6">
        <v>92</v>
      </c>
      <c r="K23" s="6">
        <v>98</v>
      </c>
      <c r="L23" s="6">
        <v>98</v>
      </c>
      <c r="M23" s="6">
        <v>96</v>
      </c>
      <c r="N23" s="6">
        <v>78</v>
      </c>
      <c r="O23" s="6">
        <v>78</v>
      </c>
      <c r="P23" s="5">
        <v>78</v>
      </c>
    </row>
    <row r="24" spans="4:16" x14ac:dyDescent="0.25">
      <c r="D24" s="7" t="s">
        <v>25</v>
      </c>
      <c r="E24" s="6">
        <v>65</v>
      </c>
      <c r="F24" s="6">
        <v>70</v>
      </c>
      <c r="G24" s="6">
        <v>75</v>
      </c>
      <c r="H24" s="6">
        <v>67</v>
      </c>
      <c r="I24" s="6">
        <v>78</v>
      </c>
      <c r="J24" s="6">
        <v>80</v>
      </c>
      <c r="K24" s="6">
        <v>90</v>
      </c>
      <c r="L24" s="6">
        <v>92</v>
      </c>
      <c r="M24" s="6">
        <v>87</v>
      </c>
      <c r="N24" s="6">
        <v>63</v>
      </c>
      <c r="O24" s="6">
        <v>60</v>
      </c>
      <c r="P24" s="5">
        <v>61</v>
      </c>
    </row>
    <row r="25" spans="4:16" x14ac:dyDescent="0.25"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5"/>
    </row>
    <row r="26" spans="4:16" x14ac:dyDescent="0.25">
      <c r="D26" s="8" t="s">
        <v>24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5"/>
    </row>
    <row r="27" spans="4:16" x14ac:dyDescent="0.25">
      <c r="D27" s="7" t="s">
        <v>23</v>
      </c>
      <c r="E27" s="6">
        <v>96</v>
      </c>
      <c r="F27" s="6">
        <v>90</v>
      </c>
      <c r="G27" s="6">
        <v>90</v>
      </c>
      <c r="H27" s="6">
        <v>88</v>
      </c>
      <c r="I27" s="6">
        <v>91</v>
      </c>
      <c r="J27" s="6">
        <v>85</v>
      </c>
      <c r="K27" s="6">
        <v>92</v>
      </c>
      <c r="L27" s="6">
        <v>92</v>
      </c>
      <c r="M27" s="6">
        <v>90</v>
      </c>
      <c r="N27" s="6">
        <v>83</v>
      </c>
      <c r="O27" s="6">
        <v>80</v>
      </c>
      <c r="P27" s="5">
        <v>77</v>
      </c>
    </row>
    <row r="28" spans="4:16" x14ac:dyDescent="0.25">
      <c r="D28" s="7" t="s">
        <v>22</v>
      </c>
      <c r="E28" s="6">
        <v>88</v>
      </c>
      <c r="F28" s="6">
        <v>86</v>
      </c>
      <c r="G28" s="6">
        <v>90</v>
      </c>
      <c r="H28" s="6">
        <v>90</v>
      </c>
      <c r="I28" s="6">
        <v>82</v>
      </c>
      <c r="J28" s="6">
        <v>80</v>
      </c>
      <c r="K28" s="6">
        <v>88</v>
      </c>
      <c r="L28" s="6">
        <v>90</v>
      </c>
      <c r="M28" s="6">
        <v>88</v>
      </c>
      <c r="N28" s="6">
        <v>93</v>
      </c>
      <c r="O28" s="6">
        <v>96</v>
      </c>
      <c r="P28" s="5">
        <v>93</v>
      </c>
    </row>
    <row r="29" spans="4:16" x14ac:dyDescent="0.25">
      <c r="D29" s="7" t="s">
        <v>21</v>
      </c>
      <c r="E29" s="6">
        <v>80</v>
      </c>
      <c r="F29" s="6">
        <v>85</v>
      </c>
      <c r="G29" s="6">
        <v>95</v>
      </c>
      <c r="H29" s="6">
        <v>90</v>
      </c>
      <c r="I29" s="6">
        <v>91</v>
      </c>
      <c r="J29" s="6">
        <v>88</v>
      </c>
      <c r="K29" s="6">
        <v>90</v>
      </c>
      <c r="L29" s="6">
        <v>86</v>
      </c>
      <c r="M29" s="6">
        <v>88</v>
      </c>
      <c r="N29" s="6">
        <v>83</v>
      </c>
      <c r="O29" s="6">
        <v>75</v>
      </c>
      <c r="P29" s="5">
        <v>72</v>
      </c>
    </row>
    <row r="30" spans="4:16" x14ac:dyDescent="0.25"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/>
    </row>
    <row r="31" spans="4:16" x14ac:dyDescent="0.25">
      <c r="D31" s="8" t="s">
        <v>20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/>
    </row>
    <row r="32" spans="4:16" x14ac:dyDescent="0.25">
      <c r="D32" s="7" t="s">
        <v>19</v>
      </c>
      <c r="E32" s="6">
        <v>80</v>
      </c>
      <c r="F32" s="6">
        <v>88</v>
      </c>
      <c r="G32" s="6">
        <v>96</v>
      </c>
      <c r="H32" s="6">
        <v>92</v>
      </c>
      <c r="I32" s="6">
        <v>93</v>
      </c>
      <c r="J32" s="6">
        <v>80</v>
      </c>
      <c r="K32" s="6">
        <v>92</v>
      </c>
      <c r="L32" s="6">
        <v>88</v>
      </c>
      <c r="M32" s="6">
        <v>88</v>
      </c>
      <c r="N32" s="6">
        <v>87</v>
      </c>
      <c r="O32" s="6">
        <v>68</v>
      </c>
      <c r="P32" s="5">
        <v>73</v>
      </c>
    </row>
    <row r="33" spans="4:16" x14ac:dyDescent="0.25">
      <c r="D33" s="7" t="s">
        <v>18</v>
      </c>
      <c r="E33" s="6">
        <v>65</v>
      </c>
      <c r="F33" s="6">
        <v>78</v>
      </c>
      <c r="G33" s="6">
        <v>82</v>
      </c>
      <c r="H33" s="6">
        <v>80</v>
      </c>
      <c r="I33" s="6">
        <v>80</v>
      </c>
      <c r="J33" s="6">
        <v>84</v>
      </c>
      <c r="K33" s="6">
        <v>95</v>
      </c>
      <c r="L33" s="6">
        <v>95</v>
      </c>
      <c r="M33" s="6">
        <v>93</v>
      </c>
      <c r="N33" s="6">
        <v>63</v>
      </c>
      <c r="O33" s="6">
        <v>61</v>
      </c>
      <c r="P33" s="5">
        <v>61</v>
      </c>
    </row>
    <row r="34" spans="4:16" ht="15.75" thickBot="1" x14ac:dyDescent="0.3">
      <c r="D34" s="4" t="s">
        <v>17</v>
      </c>
      <c r="E34" s="3">
        <v>90</v>
      </c>
      <c r="F34" s="3">
        <v>95</v>
      </c>
      <c r="G34" s="3">
        <v>92</v>
      </c>
      <c r="H34" s="3">
        <v>93</v>
      </c>
      <c r="I34" s="3">
        <v>93</v>
      </c>
      <c r="J34" s="3">
        <v>80</v>
      </c>
      <c r="K34" s="3">
        <v>88</v>
      </c>
      <c r="L34" s="3">
        <v>89</v>
      </c>
      <c r="M34" s="3">
        <v>86</v>
      </c>
      <c r="N34" s="3">
        <v>86</v>
      </c>
      <c r="O34" s="3">
        <v>76</v>
      </c>
      <c r="P34" s="2">
        <v>72</v>
      </c>
    </row>
    <row r="36" spans="4:16" x14ac:dyDescent="0.25">
      <c r="D36" s="12" t="s">
        <v>16</v>
      </c>
      <c r="E36" s="12">
        <f>AVERAGE(E7,E7:E12,E15:E18,E21:E24,E27:E29,E32:E34)</f>
        <v>82.523809523809518</v>
      </c>
      <c r="F36" s="12">
        <f>AVERAGE(F7,F7:F12,F15:F18,F21:F24,F27:F29,F32:F34)</f>
        <v>83.428571428571431</v>
      </c>
      <c r="G36" s="12">
        <f>AVERAGE(G7,G7:G12,G15:G18,G21:G24,G27:G29,G32:G34)</f>
        <v>86.476190476190482</v>
      </c>
      <c r="H36" s="12">
        <f>AVERAGE(H7,H7:H12,H15:H18,H21:H24,H27:H29,H32:H34)</f>
        <v>83.714285714285708</v>
      </c>
      <c r="I36" s="12">
        <f>AVERAGE(I7,I7:I12,I15:I18,I21:I24,I27:I29,I32:I34)</f>
        <v>87.095238095238102</v>
      </c>
      <c r="J36" s="12">
        <f>AVERAGE(J7,J7:J12,J15:J18,J21:J24,J27:J29,J32:J34)</f>
        <v>84.571428571428569</v>
      </c>
      <c r="K36" s="12">
        <f>AVERAGE(K7,K7:K12,K15:K18,K21:K24,K27:K29,K32:K34)</f>
        <v>91.476190476190482</v>
      </c>
      <c r="L36" s="12">
        <f>AVERAGE(L7,L7:L12,L15:L18,L21:L24,L27:L29,L32:L34)</f>
        <v>92.523809523809518</v>
      </c>
      <c r="M36" s="12">
        <f>AVERAGE(M7,M7:M12,M15:M18,M21:M24,M27:M29,M32:M34)</f>
        <v>90.047619047619051</v>
      </c>
      <c r="N36" s="12">
        <f>AVERAGE(N7,N7:N12,N15:N18,N21:N24,N27:N29,N32:N34)</f>
        <v>79.285714285714292</v>
      </c>
      <c r="O36" s="12">
        <f>AVERAGE(O7,O7:O12,O15:O18,O21:O24,O27:O29,O32:O34)</f>
        <v>77</v>
      </c>
      <c r="P36" s="12">
        <f>AVERAGE(P7,P7:P12,P15:P18,P21:P24,P27:P29,P32:P34)</f>
        <v>76</v>
      </c>
    </row>
    <row r="38" spans="4:16" x14ac:dyDescent="0.25">
      <c r="E38">
        <v>2</v>
      </c>
      <c r="F38">
        <v>2</v>
      </c>
      <c r="G38">
        <v>2</v>
      </c>
      <c r="H38">
        <v>2</v>
      </c>
      <c r="I38">
        <v>3</v>
      </c>
      <c r="J38">
        <v>2</v>
      </c>
      <c r="K38">
        <v>3</v>
      </c>
      <c r="L38">
        <v>3</v>
      </c>
      <c r="M38">
        <v>3</v>
      </c>
      <c r="N38">
        <v>1</v>
      </c>
      <c r="O38">
        <v>1</v>
      </c>
      <c r="P38">
        <v>1</v>
      </c>
    </row>
  </sheetData>
  <mergeCells count="1">
    <mergeCell ref="D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 ranking</vt:lpstr>
      <vt:lpstr>Proficency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dunzer</dc:creator>
  <cp:lastModifiedBy>ethan dunzer</cp:lastModifiedBy>
  <dcterms:created xsi:type="dcterms:W3CDTF">2021-07-01T19:08:41Z</dcterms:created>
  <dcterms:modified xsi:type="dcterms:W3CDTF">2021-07-01T19:35:31Z</dcterms:modified>
</cp:coreProperties>
</file>