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uoc\Desktop\"/>
    </mc:Choice>
  </mc:AlternateContent>
  <bookViews>
    <workbookView xWindow="0" yWindow="570" windowWidth="15360" windowHeight="7665" firstSheet="2" activeTab="4"/>
  </bookViews>
  <sheets>
    <sheet name="tmp2A6B" sheetId="1" r:id="rId1"/>
    <sheet name="Region que mas Compra" sheetId="5" r:id="rId2"/>
    <sheet name="Producto mas comprado" sheetId="4" r:id="rId3"/>
    <sheet name="Cliente mas Compra" sheetId="2" r:id="rId4"/>
    <sheet name="Ventas por Año" sheetId="7" r:id="rId5"/>
  </sheets>
  <definedNames>
    <definedName name="_xlnm._FilterDatabase" localSheetId="3" hidden="1">'Cliente mas Compra'!$A$1:$B$671</definedName>
  </definedNames>
  <calcPr calcId="162913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2" i="7"/>
  <c r="M8" i="5"/>
  <c r="K8" i="5"/>
  <c r="I8" i="5"/>
  <c r="G8" i="5"/>
  <c r="E8" i="5"/>
  <c r="G17" i="1"/>
  <c r="D1" i="4"/>
  <c r="E2" i="2" l="1"/>
</calcChain>
</file>

<file path=xl/connections.xml><?xml version="1.0" encoding="utf-8"?>
<connections xmlns="http://schemas.openxmlformats.org/spreadsheetml/2006/main">
  <connection id="1" odcFile="C:\Users\duoc\AppData\Local\Temp\tmp2A6B.odc" keepAlive="1" name="LC1301331 CUBO28052019" type="5" refreshedVersion="6" background="1">
    <dbPr connection="Provider=MSOLAP.5;Integrated Security=SSPI;Persist Security Info=True;Initial Catalog=CUBO28052019;Data Source=LC1301331;MDX Compatibility=1;Safety Options=2;MDX Missing Member Mode=Error;Update Isolation Level=2" command="Adventure Works DW2012" commandType="1"/>
    <olapPr sendLocale="1" rowDrillCount="1000"/>
  </connection>
  <connection id="2" odcFile="C:\Users\duoc\AppData\Local\Temp\tmp2A6B.odc" keepAlive="1" name="LC1301331 CUBO280520191" type="5" refreshedVersion="6" background="1">
    <dbPr connection="Provider=MSOLAP.5;Integrated Security=SSPI;Persist Security Info=True;Initial Catalog=CUBO28052019;Data Source=LC1301331;MDX Compatibility=1;Safety Options=2;MDX Missing Member Mode=Error;Update Isolation Level=2" command="Adventure Works DW201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C1301331 CUBO28052019"/>
    <s v="{[Dim Customer_Compra_Internet].[Middle Name].[All]}"/>
    <s v="{[Dim Customer_Compra_Internet].[Last Name].[All]}"/>
    <s v="{[Dim Producto_Mas_Vendido].[Spanish Product Name].[All]}"/>
    <s v="LC1301331 CUBO280520191"/>
    <s v="{[Due Date].[Fiscal Year].&amp;[2010]}"/>
    <s v="{[Due Date].[Fiscal Year].&amp;[2011]}"/>
  </metadataStrings>
  <mdxMetadata count="5">
    <mdx n="0" f="s">
      <ms ns="1" c="0"/>
    </mdx>
    <mdx n="0" f="s">
      <ms ns="2" c="0"/>
    </mdx>
    <mdx n="0" f="s">
      <ms ns="3" c="0"/>
    </mdx>
    <mdx n="4" f="s">
      <ms ns="5" c="0"/>
    </mdx>
    <mdx n="4" f="s">
      <ms ns="6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<sst xmlns="http://schemas.openxmlformats.org/spreadsheetml/2006/main" count="873" uniqueCount="772">
  <si>
    <t>Etiquetas de fila</t>
  </si>
  <si>
    <t>Aaron</t>
  </si>
  <si>
    <t>Abby</t>
  </si>
  <si>
    <t>Abhijit</t>
  </si>
  <si>
    <t>Abigail</t>
  </si>
  <si>
    <t>Adam</t>
  </si>
  <si>
    <t>Adrian</t>
  </si>
  <si>
    <t>Adriana</t>
  </si>
  <si>
    <t>Adrienne</t>
  </si>
  <si>
    <t>Aidan</t>
  </si>
  <si>
    <t>Aimee</t>
  </si>
  <si>
    <t>Ajay</t>
  </si>
  <si>
    <t>Alan</t>
  </si>
  <si>
    <t>Albert</t>
  </si>
  <si>
    <t>Alberto</t>
  </si>
  <si>
    <t>Alejandro</t>
  </si>
  <si>
    <t>Alex</t>
  </si>
  <si>
    <t>Alexa</t>
  </si>
  <si>
    <t>Alexander</t>
  </si>
  <si>
    <t>Alexandra</t>
  </si>
  <si>
    <t>Alexandre</t>
  </si>
  <si>
    <t>Alexandria</t>
  </si>
  <si>
    <t>Alexia</t>
  </si>
  <si>
    <t>Alexis</t>
  </si>
  <si>
    <t>Alfredo</t>
  </si>
  <si>
    <t>Alice</t>
  </si>
  <si>
    <t>Alicia</t>
  </si>
  <si>
    <t>Alícia</t>
  </si>
  <si>
    <t>Alisha</t>
  </si>
  <si>
    <t>Alison</t>
  </si>
  <si>
    <t>Allen</t>
  </si>
  <si>
    <t>Allison</t>
  </si>
  <si>
    <t>Alma</t>
  </si>
  <si>
    <t>Alvin</t>
  </si>
  <si>
    <t>Alyssa</t>
  </si>
  <si>
    <t>Amanda</t>
  </si>
  <si>
    <t>Amber</t>
  </si>
  <si>
    <t>Amy</t>
  </si>
  <si>
    <t>Ana</t>
  </si>
  <si>
    <t>Anders</t>
  </si>
  <si>
    <t>Andre</t>
  </si>
  <si>
    <t>Andrea</t>
  </si>
  <si>
    <t>Andres</t>
  </si>
  <si>
    <t>Andrés</t>
  </si>
  <si>
    <t>Andrew</t>
  </si>
  <si>
    <t>Andy</t>
  </si>
  <si>
    <t>Angel</t>
  </si>
  <si>
    <t>Angela</t>
  </si>
  <si>
    <t>Angelica</t>
  </si>
  <si>
    <t>Anibal</t>
  </si>
  <si>
    <t>Ann</t>
  </si>
  <si>
    <t>Anna</t>
  </si>
  <si>
    <t>Anne</t>
  </si>
  <si>
    <t>Anthony</t>
  </si>
  <si>
    <t>Antonio</t>
  </si>
  <si>
    <t>April</t>
  </si>
  <si>
    <t>Ariana</t>
  </si>
  <si>
    <t>Arianna</t>
  </si>
  <si>
    <t>Arif</t>
  </si>
  <si>
    <t>Armando</t>
  </si>
  <si>
    <t>Arthur</t>
  </si>
  <si>
    <t>Arturo</t>
  </si>
  <si>
    <t>Ashlee</t>
  </si>
  <si>
    <t>Ashley</t>
  </si>
  <si>
    <t>Audrey</t>
  </si>
  <si>
    <t>Austin</t>
  </si>
  <si>
    <t>Autumn</t>
  </si>
  <si>
    <t>Bailey</t>
  </si>
  <si>
    <t>Barbara</t>
  </si>
  <si>
    <t>Barry</t>
  </si>
  <si>
    <t>Begoña</t>
  </si>
  <si>
    <t>Ben</t>
  </si>
  <si>
    <t>Benjamin</t>
  </si>
  <si>
    <t>Bernard</t>
  </si>
  <si>
    <t>Beth</t>
  </si>
  <si>
    <t>Bethany</t>
  </si>
  <si>
    <t>Bharat</t>
  </si>
  <si>
    <t>Bianca</t>
  </si>
  <si>
    <t>Billy</t>
  </si>
  <si>
    <t>Birgit</t>
  </si>
  <si>
    <t>Blake</t>
  </si>
  <si>
    <t>Bob</t>
  </si>
  <si>
    <t>Bobby</t>
  </si>
  <si>
    <t>Bonnie</t>
  </si>
  <si>
    <t>Brad</t>
  </si>
  <si>
    <t>Bradley</t>
  </si>
  <si>
    <t>Brandi</t>
  </si>
  <si>
    <t>Brandon</t>
  </si>
  <si>
    <t>Brandy</t>
  </si>
  <si>
    <t>Brenda</t>
  </si>
  <si>
    <t>Brendan</t>
  </si>
  <si>
    <t>Brent</t>
  </si>
  <si>
    <t>Brett</t>
  </si>
  <si>
    <t>Brian</t>
  </si>
  <si>
    <t>Briana</t>
  </si>
  <si>
    <t>Brianna</t>
  </si>
  <si>
    <t>Bridget</t>
  </si>
  <si>
    <t>Britta</t>
  </si>
  <si>
    <t>Brittany</t>
  </si>
  <si>
    <t>Brittney</t>
  </si>
  <si>
    <t>Brooke</t>
  </si>
  <si>
    <t>Bruce</t>
  </si>
  <si>
    <t>Bryan</t>
  </si>
  <si>
    <t>Bryant</t>
  </si>
  <si>
    <t>Bryce</t>
  </si>
  <si>
    <t>Byron</t>
  </si>
  <si>
    <t>Caitlin</t>
  </si>
  <si>
    <t>Caleb</t>
  </si>
  <si>
    <t>Calvin</t>
  </si>
  <si>
    <t>Cameron</t>
  </si>
  <si>
    <t>Candace</t>
  </si>
  <si>
    <t>Candice</t>
  </si>
  <si>
    <t>Cara</t>
  </si>
  <si>
    <t>Carl</t>
  </si>
  <si>
    <t>Carla</t>
  </si>
  <si>
    <t>Carlos</t>
  </si>
  <si>
    <t>Carly</t>
  </si>
  <si>
    <t>Carmen</t>
  </si>
  <si>
    <t>Carol</t>
  </si>
  <si>
    <t>Carol Ann</t>
  </si>
  <si>
    <t>Caroline</t>
  </si>
  <si>
    <t>Carolyn</t>
  </si>
  <si>
    <t>Carrie</t>
  </si>
  <si>
    <t>Carson</t>
  </si>
  <si>
    <t>Casey</t>
  </si>
  <si>
    <t>Cassandra</t>
  </si>
  <si>
    <t>Cassidy</t>
  </si>
  <si>
    <t>Cassie</t>
  </si>
  <si>
    <t>Catherine</t>
  </si>
  <si>
    <t>Cathy</t>
  </si>
  <si>
    <t>Cedric</t>
  </si>
  <si>
    <t>Cesar</t>
  </si>
  <si>
    <t>César</t>
  </si>
  <si>
    <t>Chad</t>
  </si>
  <si>
    <t>Charles</t>
  </si>
  <si>
    <t>Chase</t>
  </si>
  <si>
    <t>Chelsea</t>
  </si>
  <si>
    <t>Cheryl</t>
  </si>
  <si>
    <t>Chloe</t>
  </si>
  <si>
    <t>Christian</t>
  </si>
  <si>
    <t>Christina</t>
  </si>
  <si>
    <t>Christine</t>
  </si>
  <si>
    <t>Christopher</t>
  </si>
  <si>
    <t>Christy</t>
  </si>
  <si>
    <t>Cindy</t>
  </si>
  <si>
    <t>Clarence</t>
  </si>
  <si>
    <t>Claudia</t>
  </si>
  <si>
    <t>Clayton</t>
  </si>
  <si>
    <t>Clifford</t>
  </si>
  <si>
    <t>Clinton</t>
  </si>
  <si>
    <t>Cody</t>
  </si>
  <si>
    <t>Cole</t>
  </si>
  <si>
    <t>Colin</t>
  </si>
  <si>
    <t>Colleen</t>
  </si>
  <si>
    <t>Connie</t>
  </si>
  <si>
    <t>Connor</t>
  </si>
  <si>
    <t>Corey</t>
  </si>
  <si>
    <t>Cory</t>
  </si>
  <si>
    <t>Courtney</t>
  </si>
  <si>
    <t>Craig</t>
  </si>
  <si>
    <t>Cristina</t>
  </si>
  <si>
    <t>Crystal</t>
  </si>
  <si>
    <t>Curtis</t>
  </si>
  <si>
    <t>Cynthia</t>
  </si>
  <si>
    <t>Daisuke</t>
  </si>
  <si>
    <t>Daisy</t>
  </si>
  <si>
    <t>Dakota</t>
  </si>
  <si>
    <t>Dale</t>
  </si>
  <si>
    <t>Dalton</t>
  </si>
  <si>
    <t>Damien</t>
  </si>
  <si>
    <t>Dana</t>
  </si>
  <si>
    <t>Daniel</t>
  </si>
  <si>
    <t>Danielle</t>
  </si>
  <si>
    <t>Danny</t>
  </si>
  <si>
    <t>Darrell</t>
  </si>
  <si>
    <t>Darren</t>
  </si>
  <si>
    <t>Darryl</t>
  </si>
  <si>
    <t>Dave</t>
  </si>
  <si>
    <t>David</t>
  </si>
  <si>
    <t>Dawn</t>
  </si>
  <si>
    <t>Deanna</t>
  </si>
  <si>
    <t>Deb</t>
  </si>
  <si>
    <t>Deborah</t>
  </si>
  <si>
    <t>Denise</t>
  </si>
  <si>
    <t>Dennis</t>
  </si>
  <si>
    <t>Derek</t>
  </si>
  <si>
    <t>Derrick</t>
  </si>
  <si>
    <t>Desiree</t>
  </si>
  <si>
    <t>Desirée</t>
  </si>
  <si>
    <t>Destiny</t>
  </si>
  <si>
    <t>Devin</t>
  </si>
  <si>
    <t>Devon</t>
  </si>
  <si>
    <t>Diana</t>
  </si>
  <si>
    <t>Diane</t>
  </si>
  <si>
    <t>Dianne</t>
  </si>
  <si>
    <t>Dominic</t>
  </si>
  <si>
    <t>Dominique</t>
  </si>
  <si>
    <t>Don</t>
  </si>
  <si>
    <t>Donald</t>
  </si>
  <si>
    <t>Donna</t>
  </si>
  <si>
    <t>Dorothy</t>
  </si>
  <si>
    <t>Douglas</t>
  </si>
  <si>
    <t>Drew</t>
  </si>
  <si>
    <t>Dustin</t>
  </si>
  <si>
    <t>Dwayne</t>
  </si>
  <si>
    <t>Dylan</t>
  </si>
  <si>
    <t>Ebony</t>
  </si>
  <si>
    <t>Eddie</t>
  </si>
  <si>
    <t>Edgar</t>
  </si>
  <si>
    <t>Eduardo</t>
  </si>
  <si>
    <t>Edward</t>
  </si>
  <si>
    <t>Edwin</t>
  </si>
  <si>
    <t>Elena</t>
  </si>
  <si>
    <t>Elijah</t>
  </si>
  <si>
    <t>Elizabeth</t>
  </si>
  <si>
    <t>Emily</t>
  </si>
  <si>
    <t>Emma</t>
  </si>
  <si>
    <t>Emmanuel</t>
  </si>
  <si>
    <t>Eric</t>
  </si>
  <si>
    <t>Erica</t>
  </si>
  <si>
    <t>Erick</t>
  </si>
  <si>
    <t>Erik</t>
  </si>
  <si>
    <t>Erika</t>
  </si>
  <si>
    <t>Erin</t>
  </si>
  <si>
    <t>Ernest</t>
  </si>
  <si>
    <t>Ethan</t>
  </si>
  <si>
    <t>Eugene</t>
  </si>
  <si>
    <t>Evan</t>
  </si>
  <si>
    <t>Evelyn</t>
  </si>
  <si>
    <t>Faith</t>
  </si>
  <si>
    <t>Felicia</t>
  </si>
  <si>
    <t>Fernando</t>
  </si>
  <si>
    <t>Florian</t>
  </si>
  <si>
    <t>Francis</t>
  </si>
  <si>
    <t>Francisco</t>
  </si>
  <si>
    <t>Frank</t>
  </si>
  <si>
    <t>Franklin</t>
  </si>
  <si>
    <t>Frederick</t>
  </si>
  <si>
    <t>Gabriel</t>
  </si>
  <si>
    <t>Gabriella</t>
  </si>
  <si>
    <t>Gabrielle</t>
  </si>
  <si>
    <t>Gail</t>
  </si>
  <si>
    <t>Garrett</t>
  </si>
  <si>
    <t>Gary</t>
  </si>
  <si>
    <t>Gavin</t>
  </si>
  <si>
    <t>Geoffrey</t>
  </si>
  <si>
    <t>George</t>
  </si>
  <si>
    <t>Gerald</t>
  </si>
  <si>
    <t>Gerrit</t>
  </si>
  <si>
    <t>Gilbert</t>
  </si>
  <si>
    <t>Gina</t>
  </si>
  <si>
    <t>Giorgio</t>
  </si>
  <si>
    <t>Giraldo</t>
  </si>
  <si>
    <t>Glenn</t>
  </si>
  <si>
    <t>Gloria</t>
  </si>
  <si>
    <t>Grace</t>
  </si>
  <si>
    <t>Grant</t>
  </si>
  <si>
    <t>Greg</t>
  </si>
  <si>
    <t>Gregory</t>
  </si>
  <si>
    <t>Gretchen</t>
  </si>
  <si>
    <t>Hailey</t>
  </si>
  <si>
    <t>Haley</t>
  </si>
  <si>
    <t>Hannah</t>
  </si>
  <si>
    <t>Hany</t>
  </si>
  <si>
    <t>Harold</t>
  </si>
  <si>
    <t>Heather</t>
  </si>
  <si>
    <t>Hector</t>
  </si>
  <si>
    <t>Heidi</t>
  </si>
  <si>
    <t>Henry</t>
  </si>
  <si>
    <t>Holly</t>
  </si>
  <si>
    <t>Hunter</t>
  </si>
  <si>
    <t>Ian</t>
  </si>
  <si>
    <t>Ioannis</t>
  </si>
  <si>
    <t>Irma</t>
  </si>
  <si>
    <t>Irving</t>
  </si>
  <si>
    <t>Isaac</t>
  </si>
  <si>
    <t>Isabel</t>
  </si>
  <si>
    <t>Isabella</t>
  </si>
  <si>
    <t>Isabelle</t>
  </si>
  <si>
    <t>Isaiah</t>
  </si>
  <si>
    <t>Ivan</t>
  </si>
  <si>
    <t>Jack</t>
  </si>
  <si>
    <t>Jackson</t>
  </si>
  <si>
    <t>Jaclyn</t>
  </si>
  <si>
    <t>Jacob</t>
  </si>
  <si>
    <t>Jacqueline</t>
  </si>
  <si>
    <t>Jacquelyn</t>
  </si>
  <si>
    <t>Jada</t>
  </si>
  <si>
    <t>Jade</t>
  </si>
  <si>
    <t>Jaime</t>
  </si>
  <si>
    <t>Jake</t>
  </si>
  <si>
    <t>James</t>
  </si>
  <si>
    <t>Jamie</t>
  </si>
  <si>
    <t>Jan</t>
  </si>
  <si>
    <t>Janelle</t>
  </si>
  <si>
    <t>Janet</t>
  </si>
  <si>
    <t>Janice</t>
  </si>
  <si>
    <t>Jared</t>
  </si>
  <si>
    <t>Jarred</t>
  </si>
  <si>
    <t>Jarrod</t>
  </si>
  <si>
    <t>Jasmine</t>
  </si>
  <si>
    <t>Jason</t>
  </si>
  <si>
    <t>Javier</t>
  </si>
  <si>
    <t>Jay</t>
  </si>
  <si>
    <t>Jeff</t>
  </si>
  <si>
    <t>Jeffery</t>
  </si>
  <si>
    <t>Jenna</t>
  </si>
  <si>
    <t>Jennifer</t>
  </si>
  <si>
    <t>Jenny</t>
  </si>
  <si>
    <t>Jeremiah</t>
  </si>
  <si>
    <t>Jeremy</t>
  </si>
  <si>
    <t>Jermaine</t>
  </si>
  <si>
    <t>Jerome</t>
  </si>
  <si>
    <t>Jerry</t>
  </si>
  <si>
    <t>Jesse</t>
  </si>
  <si>
    <t>Jessica</t>
  </si>
  <si>
    <t>Jessie</t>
  </si>
  <si>
    <t>Jésus</t>
  </si>
  <si>
    <t>Jill</t>
  </si>
  <si>
    <t>Jillian</t>
  </si>
  <si>
    <t>Jim</t>
  </si>
  <si>
    <t>Jimmy</t>
  </si>
  <si>
    <t>Joan</t>
  </si>
  <si>
    <t>Joanna</t>
  </si>
  <si>
    <t>Jocelyn</t>
  </si>
  <si>
    <t>Jodi</t>
  </si>
  <si>
    <t>Joe</t>
  </si>
  <si>
    <t>Joel</t>
  </si>
  <si>
    <t>John</t>
  </si>
  <si>
    <t>Johnathan</t>
  </si>
  <si>
    <t>Johnny</t>
  </si>
  <si>
    <t>Jon</t>
  </si>
  <si>
    <t>Jonathan</t>
  </si>
  <si>
    <t>Jonathon</t>
  </si>
  <si>
    <t>Jordan</t>
  </si>
  <si>
    <t>Jordyn</t>
  </si>
  <si>
    <t>Jorge</t>
  </si>
  <si>
    <t>Jose</t>
  </si>
  <si>
    <t>José</t>
  </si>
  <si>
    <t>Joseph</t>
  </si>
  <si>
    <t>Joshua</t>
  </si>
  <si>
    <t>Josue</t>
  </si>
  <si>
    <t>Joy</t>
  </si>
  <si>
    <t>Juan</t>
  </si>
  <si>
    <t>Judith</t>
  </si>
  <si>
    <t>Juha-Pekka</t>
  </si>
  <si>
    <t>Julia</t>
  </si>
  <si>
    <t>Julian</t>
  </si>
  <si>
    <t>Julie</t>
  </si>
  <si>
    <t>Julio</t>
  </si>
  <si>
    <t>Justin</t>
  </si>
  <si>
    <t>Justine</t>
  </si>
  <si>
    <t>K.</t>
  </si>
  <si>
    <t>Kaitlin</t>
  </si>
  <si>
    <t>Kaitlyn</t>
  </si>
  <si>
    <t>Kara</t>
  </si>
  <si>
    <t>Karen</t>
  </si>
  <si>
    <t>Kari</t>
  </si>
  <si>
    <t>Karl</t>
  </si>
  <si>
    <t>Karla</t>
  </si>
  <si>
    <t>Kate</t>
  </si>
  <si>
    <t>Katelyn</t>
  </si>
  <si>
    <t>Katherine</t>
  </si>
  <si>
    <t>Kathleen</t>
  </si>
  <si>
    <t>Kathryn</t>
  </si>
  <si>
    <t>Katie</t>
  </si>
  <si>
    <t>Katrina</t>
  </si>
  <si>
    <t>Kayla</t>
  </si>
  <si>
    <t>Kaylee</t>
  </si>
  <si>
    <t>Keith</t>
  </si>
  <si>
    <t>Kelli</t>
  </si>
  <si>
    <t>Kellie</t>
  </si>
  <si>
    <t>Kelly</t>
  </si>
  <si>
    <t>Kelsey</t>
  </si>
  <si>
    <t>Kelvin</t>
  </si>
  <si>
    <t>Ken</t>
  </si>
  <si>
    <t>Kendra</t>
  </si>
  <si>
    <t>Kenneth</t>
  </si>
  <si>
    <t>Kern</t>
  </si>
  <si>
    <t>Kevin</t>
  </si>
  <si>
    <t>Kimberly</t>
  </si>
  <si>
    <t>Kirk</t>
  </si>
  <si>
    <t>Krista</t>
  </si>
  <si>
    <t>Kristen</t>
  </si>
  <si>
    <t>Kristi</t>
  </si>
  <si>
    <t>Kristin</t>
  </si>
  <si>
    <t>Kristina</t>
  </si>
  <si>
    <t>Kristine</t>
  </si>
  <si>
    <t>Kristopher</t>
  </si>
  <si>
    <t>Kristy</t>
  </si>
  <si>
    <t>Krystal</t>
  </si>
  <si>
    <t>Kurt</t>
  </si>
  <si>
    <t>Kyle</t>
  </si>
  <si>
    <t>Lacey</t>
  </si>
  <si>
    <t>Lance</t>
  </si>
  <si>
    <t>Lane</t>
  </si>
  <si>
    <t>Lanna</t>
  </si>
  <si>
    <t>Larry</t>
  </si>
  <si>
    <t>Latasha</t>
  </si>
  <si>
    <t>Latoya</t>
  </si>
  <si>
    <t>Laura</t>
  </si>
  <si>
    <t>Lauren</t>
  </si>
  <si>
    <t>Lawrence</t>
  </si>
  <si>
    <t>Leah</t>
  </si>
  <si>
    <t>Lee</t>
  </si>
  <si>
    <t>Leonard</t>
  </si>
  <si>
    <t>Leslie</t>
  </si>
  <si>
    <t>Levi</t>
  </si>
  <si>
    <t>Linda</t>
  </si>
  <si>
    <t>Lindsay</t>
  </si>
  <si>
    <t>Lindsey</t>
  </si>
  <si>
    <t>Lisa</t>
  </si>
  <si>
    <t>Liz</t>
  </si>
  <si>
    <t>Lloyd</t>
  </si>
  <si>
    <t>Logan</t>
  </si>
  <si>
    <t>Lolan</t>
  </si>
  <si>
    <t>Lori</t>
  </si>
  <si>
    <t>Lorrin</t>
  </si>
  <si>
    <t>Louis</t>
  </si>
  <si>
    <t>Lucas</t>
  </si>
  <si>
    <t>Luis</t>
  </si>
  <si>
    <t>Luke</t>
  </si>
  <si>
    <t>Lydia</t>
  </si>
  <si>
    <t>Mackenzie</t>
  </si>
  <si>
    <t>Madalena</t>
  </si>
  <si>
    <t>Madeline</t>
  </si>
  <si>
    <t>Madison</t>
  </si>
  <si>
    <t>Makayla</t>
  </si>
  <si>
    <t>Mallory</t>
  </si>
  <si>
    <t>Mandar</t>
  </si>
  <si>
    <t>Mandy</t>
  </si>
  <si>
    <t>Manuel</t>
  </si>
  <si>
    <t>Marc</t>
  </si>
  <si>
    <t>Marcel</t>
  </si>
  <si>
    <t>Marco</t>
  </si>
  <si>
    <t>Marcus</t>
  </si>
  <si>
    <t>Margaret</t>
  </si>
  <si>
    <t>Maria</t>
  </si>
  <si>
    <t>María</t>
  </si>
  <si>
    <t>Mariah</t>
  </si>
  <si>
    <t>Marie</t>
  </si>
  <si>
    <t>Mario</t>
  </si>
  <si>
    <t>Marissa</t>
  </si>
  <si>
    <t>Mark</t>
  </si>
  <si>
    <t>Marshall</t>
  </si>
  <si>
    <t>Martha</t>
  </si>
  <si>
    <t>Martin</t>
  </si>
  <si>
    <t>Marty</t>
  </si>
  <si>
    <t>Marvin</t>
  </si>
  <si>
    <t>Mary</t>
  </si>
  <si>
    <t>Masaki</t>
  </si>
  <si>
    <t>Masato</t>
  </si>
  <si>
    <t>Mason</t>
  </si>
  <si>
    <t>Mathew</t>
  </si>
  <si>
    <t>Matthew</t>
  </si>
  <si>
    <t>Maurice</t>
  </si>
  <si>
    <t>Maurizio</t>
  </si>
  <si>
    <t>Max</t>
  </si>
  <si>
    <t>Mayra</t>
  </si>
  <si>
    <t>Meagan</t>
  </si>
  <si>
    <t>Megan</t>
  </si>
  <si>
    <t>Meghan</t>
  </si>
  <si>
    <t>Melanie</t>
  </si>
  <si>
    <t>Melinda</t>
  </si>
  <si>
    <t>Melissa</t>
  </si>
  <si>
    <t>Melody</t>
  </si>
  <si>
    <t>Melvin</t>
  </si>
  <si>
    <t>Meredith</t>
  </si>
  <si>
    <t>Micah</t>
  </si>
  <si>
    <t>Michael</t>
  </si>
  <si>
    <t>Micheal</t>
  </si>
  <si>
    <t>Michele</t>
  </si>
  <si>
    <t>Michelle</t>
  </si>
  <si>
    <t>Miguel</t>
  </si>
  <si>
    <t>Mikael</t>
  </si>
  <si>
    <t>Mike</t>
  </si>
  <si>
    <t>Mindy</t>
  </si>
  <si>
    <t>Miranda</t>
  </si>
  <si>
    <t>Mircea</t>
  </si>
  <si>
    <t>Misty</t>
  </si>
  <si>
    <t>Mitchell</t>
  </si>
  <si>
    <t>Mohamed</t>
  </si>
  <si>
    <t>Molly</t>
  </si>
  <si>
    <t>Monica</t>
  </si>
  <si>
    <t>Monique</t>
  </si>
  <si>
    <t>Morgan</t>
  </si>
  <si>
    <t>Muniraju</t>
  </si>
  <si>
    <t>Mya</t>
  </si>
  <si>
    <t>Nancy</t>
  </si>
  <si>
    <t>Naomi</t>
  </si>
  <si>
    <t>Natalie</t>
  </si>
  <si>
    <t>Natasha</t>
  </si>
  <si>
    <t>Nathan</t>
  </si>
  <si>
    <t>Nathaniel</t>
  </si>
  <si>
    <t>Neil</t>
  </si>
  <si>
    <t>Nelson</t>
  </si>
  <si>
    <t>Nicholas</t>
  </si>
  <si>
    <t>Nichole</t>
  </si>
  <si>
    <t>Nicolas</t>
  </si>
  <si>
    <t>Nicole</t>
  </si>
  <si>
    <t>Nina</t>
  </si>
  <si>
    <t>Niñia</t>
  </si>
  <si>
    <t>Noah</t>
  </si>
  <si>
    <t>Norimichi</t>
  </si>
  <si>
    <t>Nuan</t>
  </si>
  <si>
    <t>Olivia</t>
  </si>
  <si>
    <t>Omar</t>
  </si>
  <si>
    <t>Orlando</t>
  </si>
  <si>
    <t>Osarumwense</t>
  </si>
  <si>
    <t>Oscar</t>
  </si>
  <si>
    <t>Pablo</t>
  </si>
  <si>
    <t>Paige</t>
  </si>
  <si>
    <t>Pamela</t>
  </si>
  <si>
    <t>Patricia</t>
  </si>
  <si>
    <t>Patrick</t>
  </si>
  <si>
    <t>Paul</t>
  </si>
  <si>
    <t>Paula</t>
  </si>
  <si>
    <t>Pearlie</t>
  </si>
  <si>
    <t>Pedro</t>
  </si>
  <si>
    <t>Peggy</t>
  </si>
  <si>
    <t>Peter</t>
  </si>
  <si>
    <t>Petr</t>
  </si>
  <si>
    <t>Phil</t>
  </si>
  <si>
    <t>Philip</t>
  </si>
  <si>
    <t>Phillip</t>
  </si>
  <si>
    <t>Pieter</t>
  </si>
  <si>
    <t>Preston</t>
  </si>
  <si>
    <t>Priscilla</t>
  </si>
  <si>
    <t>Punya</t>
  </si>
  <si>
    <t>Rachael</t>
  </si>
  <si>
    <t>Rachel</t>
  </si>
  <si>
    <t>Rafael</t>
  </si>
  <si>
    <t>Rakesh</t>
  </si>
  <si>
    <t>Ralph</t>
  </si>
  <si>
    <t>Ram</t>
  </si>
  <si>
    <t>Ramon</t>
  </si>
  <si>
    <t>Ramón</t>
  </si>
  <si>
    <t>Randall</t>
  </si>
  <si>
    <t>Randy</t>
  </si>
  <si>
    <t>Raquel</t>
  </si>
  <si>
    <t>Raul</t>
  </si>
  <si>
    <t>Raymond</t>
  </si>
  <si>
    <t>Rebecca</t>
  </si>
  <si>
    <t>Rebekah</t>
  </si>
  <si>
    <t>Regina</t>
  </si>
  <si>
    <t>Reginald</t>
  </si>
  <si>
    <t>Renee</t>
  </si>
  <si>
    <t>Renée</t>
  </si>
  <si>
    <t>Ricardo</t>
  </si>
  <si>
    <t>Richard</t>
  </si>
  <si>
    <t>Ricky</t>
  </si>
  <si>
    <t>Riley</t>
  </si>
  <si>
    <t>Rob</t>
  </si>
  <si>
    <t>Robert</t>
  </si>
  <si>
    <t>Roberto</t>
  </si>
  <si>
    <t>Robin</t>
  </si>
  <si>
    <t>Robyn</t>
  </si>
  <si>
    <t>Rodney</t>
  </si>
  <si>
    <t>Rodrigo</t>
  </si>
  <si>
    <t>Roger</t>
  </si>
  <si>
    <t>Rohinton</t>
  </si>
  <si>
    <t>Rolando</t>
  </si>
  <si>
    <t>Ronald</t>
  </si>
  <si>
    <t>Ronnie</t>
  </si>
  <si>
    <t>Rosa</t>
  </si>
  <si>
    <t>Ross</t>
  </si>
  <si>
    <t>Roy</t>
  </si>
  <si>
    <t>Ruben</t>
  </si>
  <si>
    <t>Russell</t>
  </si>
  <si>
    <t>Ruth</t>
  </si>
  <si>
    <t>Ryan</t>
  </si>
  <si>
    <t>Sabrina</t>
  </si>
  <si>
    <t>Sam</t>
  </si>
  <si>
    <t>Samantha</t>
  </si>
  <si>
    <t>Samuel</t>
  </si>
  <si>
    <t>Sandra</t>
  </si>
  <si>
    <t>Sara</t>
  </si>
  <si>
    <t>Sarah</t>
  </si>
  <si>
    <t>Savannah</t>
  </si>
  <si>
    <t>Scot</t>
  </si>
  <si>
    <t>Scott</t>
  </si>
  <si>
    <t>Sean</t>
  </si>
  <si>
    <t>Sebastian</t>
  </si>
  <si>
    <t>Sergio</t>
  </si>
  <si>
    <t>Seth</t>
  </si>
  <si>
    <t>Shane</t>
  </si>
  <si>
    <t>Shannon</t>
  </si>
  <si>
    <t>Sharon</t>
  </si>
  <si>
    <t>Shaun</t>
  </si>
  <si>
    <t>Shawn</t>
  </si>
  <si>
    <t>Shawna</t>
  </si>
  <si>
    <t>Sheena</t>
  </si>
  <si>
    <t>Sheila</t>
  </si>
  <si>
    <t>Shelby</t>
  </si>
  <si>
    <t>Shirleen</t>
  </si>
  <si>
    <t>Shish</t>
  </si>
  <si>
    <t>Sierra</t>
  </si>
  <si>
    <t>Simon</t>
  </si>
  <si>
    <t>Sophia</t>
  </si>
  <si>
    <t>Spencer</t>
  </si>
  <si>
    <t>Sriniwa</t>
  </si>
  <si>
    <t>Stacey</t>
  </si>
  <si>
    <t>Stacy</t>
  </si>
  <si>
    <t>Stanley</t>
  </si>
  <si>
    <t>Stefanie</t>
  </si>
  <si>
    <t>Stephanie</t>
  </si>
  <si>
    <t>Steve</t>
  </si>
  <si>
    <t>Steven</t>
  </si>
  <si>
    <t>Stuart</t>
  </si>
  <si>
    <t>Summer</t>
  </si>
  <si>
    <t>Sunil</t>
  </si>
  <si>
    <t>Susan</t>
  </si>
  <si>
    <t>Suzanne</t>
  </si>
  <si>
    <t>Sydney</t>
  </si>
  <si>
    <t>Sylvia</t>
  </si>
  <si>
    <t>Tabitha</t>
  </si>
  <si>
    <t>Tamara</t>
  </si>
  <si>
    <t>Tamer</t>
  </si>
  <si>
    <t>Tammy</t>
  </si>
  <si>
    <t>Tanya</t>
  </si>
  <si>
    <t>Tara</t>
  </si>
  <si>
    <t>Tasha</t>
  </si>
  <si>
    <t>Taylor</t>
  </si>
  <si>
    <t>Teresa</t>
  </si>
  <si>
    <t>Terrance</t>
  </si>
  <si>
    <t>Terrence</t>
  </si>
  <si>
    <t>Terry</t>
  </si>
  <si>
    <t>Theodore</t>
  </si>
  <si>
    <t>Theresa</t>
  </si>
  <si>
    <t>Thomas</t>
  </si>
  <si>
    <t>Tiffany</t>
  </si>
  <si>
    <t>Timothy</t>
  </si>
  <si>
    <t>Tina</t>
  </si>
  <si>
    <t>Todd</t>
  </si>
  <si>
    <t>Tommy</t>
  </si>
  <si>
    <t>Toni</t>
  </si>
  <si>
    <t>Tony</t>
  </si>
  <si>
    <t>Tonya</t>
  </si>
  <si>
    <t>Tracy</t>
  </si>
  <si>
    <t>Trevor</t>
  </si>
  <si>
    <t>Trinity</t>
  </si>
  <si>
    <t>Trisha</t>
  </si>
  <si>
    <t>Tristan</t>
  </si>
  <si>
    <t>Troy</t>
  </si>
  <si>
    <t>Tyler</t>
  </si>
  <si>
    <t>Tyrone</t>
  </si>
  <si>
    <t>Vadim</t>
  </si>
  <si>
    <t>Valerie</t>
  </si>
  <si>
    <t>Vanessa</t>
  </si>
  <si>
    <t>Veronica</t>
  </si>
  <si>
    <t>Victor</t>
  </si>
  <si>
    <t>Victoria</t>
  </si>
  <si>
    <t>Vincent</t>
  </si>
  <si>
    <t>Virginia</t>
  </si>
  <si>
    <t>Walter</t>
  </si>
  <si>
    <t>Warren</t>
  </si>
  <si>
    <t>Wayne</t>
  </si>
  <si>
    <t>Wendy</t>
  </si>
  <si>
    <t>Wesley</t>
  </si>
  <si>
    <t>Whitney</t>
  </si>
  <si>
    <t>William</t>
  </si>
  <si>
    <t>Willie</t>
  </si>
  <si>
    <t>Wilson</t>
  </si>
  <si>
    <t>Wyatt</t>
  </si>
  <si>
    <t>Xavier</t>
  </si>
  <si>
    <t>Y.</t>
  </si>
  <si>
    <t>Yiroyuki</t>
  </si>
  <si>
    <t>Yolanda</t>
  </si>
  <si>
    <t>Yvonne</t>
  </si>
  <si>
    <t>Zachary</t>
  </si>
  <si>
    <t>Zoe</t>
  </si>
  <si>
    <t>Total general</t>
  </si>
  <si>
    <t>Total Product Cost</t>
  </si>
  <si>
    <t>Dim Customer_Compra_Internet.Middle Name</t>
  </si>
  <si>
    <t>All</t>
  </si>
  <si>
    <t>Dim Customer_Compra_Internet.Last Name</t>
  </si>
  <si>
    <t>Maximo</t>
  </si>
  <si>
    <t>Columna1</t>
  </si>
  <si>
    <t>Rango</t>
  </si>
  <si>
    <t>Mínimo</t>
  </si>
  <si>
    <t>Máximo</t>
  </si>
  <si>
    <t>Suma</t>
  </si>
  <si>
    <t>Cuenta</t>
  </si>
  <si>
    <t>Nivel de confianza(95,0%)</t>
  </si>
  <si>
    <t>Nombre</t>
  </si>
  <si>
    <t>Total</t>
  </si>
  <si>
    <t>Camiseta clásica, M</t>
  </si>
  <si>
    <t>Carretera: 150, roja, 44</t>
  </si>
  <si>
    <t>Carretera: 150, roja, 48</t>
  </si>
  <si>
    <t>Carretera: 150, roja, 52</t>
  </si>
  <si>
    <t>Carretera: 150, roja, 62</t>
  </si>
  <si>
    <t>Carretera: 250, negra, 58</t>
  </si>
  <si>
    <t>Carretera: 350 para mujer, amarilla, 42</t>
  </si>
  <si>
    <t>Carretera: 550 para mujer, amarilla, 48</t>
  </si>
  <si>
    <t>Carretera: 650, roja, 62</t>
  </si>
  <si>
    <t>Carretera: 750, negra, 52</t>
  </si>
  <si>
    <t>Casco deportivo: 100, azul</t>
  </si>
  <si>
    <t>Casco deportivo: 100, negro</t>
  </si>
  <si>
    <t>Casco deportivo: 100, rojo</t>
  </si>
  <si>
    <t>Conjunto de guardabarros: montaña</t>
  </si>
  <si>
    <t>Cubierta de carretera GA</t>
  </si>
  <si>
    <t>Cubierta de carretera GB</t>
  </si>
  <si>
    <t>Cubierta de carretera GM</t>
  </si>
  <si>
    <t>Cubierta de montaña GA</t>
  </si>
  <si>
    <t>Cubierta de montaña GB</t>
  </si>
  <si>
    <t>Cubierta de montaña GM</t>
  </si>
  <si>
    <t>Cubierta de paseo</t>
  </si>
  <si>
    <t>Cubierta para cámara de carretera</t>
  </si>
  <si>
    <t>Cubierta para cámara de montaña</t>
  </si>
  <si>
    <t>Cubierta para cámara de paseo</t>
  </si>
  <si>
    <t>Jersey clásico de manga corta, G</t>
  </si>
  <si>
    <t>Jersey clásico de manga corta, M</t>
  </si>
  <si>
    <t>Jersey clásico de manga corta, P</t>
  </si>
  <si>
    <t>Jersey con logotipo de manga larga, G</t>
  </si>
  <si>
    <t>Jersey con logotipo de manga larga, M</t>
  </si>
  <si>
    <t>Jersey con logotipo de manga larga, SG</t>
  </si>
  <si>
    <t>Lavado de bicicletas: disolvente</t>
  </si>
  <si>
    <t>Montaña: 200, negra, 38</t>
  </si>
  <si>
    <t>Montaña: 200, negra, 46</t>
  </si>
  <si>
    <t>Montaña: 200, plateada, 38</t>
  </si>
  <si>
    <t>Paseo: 1000, azul, 46</t>
  </si>
  <si>
    <t>Paseo: 1000, azul, 60</t>
  </si>
  <si>
    <t>Portabotellas de carretera</t>
  </si>
  <si>
    <t>Portabotellas de montaña</t>
  </si>
  <si>
    <t>Soporte multiusos para bicicletas</t>
  </si>
  <si>
    <t>Camiseta clásica, G</t>
  </si>
  <si>
    <t>Carretera: 350 para mujer, amarilla, 40</t>
  </si>
  <si>
    <t>Carretera: 750, negra, 48</t>
  </si>
  <si>
    <t>Carretera: 750, negra, 58</t>
  </si>
  <si>
    <t>Jersey clásico de manga corta, SG</t>
  </si>
  <si>
    <t>Montaña: 200, negra, 42</t>
  </si>
  <si>
    <t>Montaña: 200, plateada, 46</t>
  </si>
  <si>
    <t>Paseo: 3000, amarilla, 44</t>
  </si>
  <si>
    <t>Paseo: 3000, azul, 54</t>
  </si>
  <si>
    <t>Calcetines para carreras, G</t>
  </si>
  <si>
    <t>Carretera: 350 para mujer, amarilla, 48</t>
  </si>
  <si>
    <t>Carretera: 550 para mujer, amarilla, 42</t>
  </si>
  <si>
    <t>Carretera: 550 para mujer, amarilla, 44</t>
  </si>
  <si>
    <t>Carretera: 650, negra, 52</t>
  </si>
  <si>
    <t>Carretera: 750, negra, 44</t>
  </si>
  <si>
    <t>Jersey con logotipo de manga larga, P</t>
  </si>
  <si>
    <t>Montaña: 500, negra, 44</t>
  </si>
  <si>
    <t>Paseo: 2000, azul, 50</t>
  </si>
  <si>
    <t>Paseo: 2000, azul, 60</t>
  </si>
  <si>
    <t>Paseo: 3000, amarilla, 62</t>
  </si>
  <si>
    <t>Paseo: 3000, azul, 58</t>
  </si>
  <si>
    <t>Carretera: 250, negra, 48</t>
  </si>
  <si>
    <t>Montaña: 100, negra, 48</t>
  </si>
  <si>
    <t>Montaña: 400 para mujer, plateada, 38</t>
  </si>
  <si>
    <t>Montaña: 100, negra, 44</t>
  </si>
  <si>
    <t>Paseo: 1000, amarilla, 46</t>
  </si>
  <si>
    <t>Paseo: 1000, azul, 50</t>
  </si>
  <si>
    <t>Carretera: 550 para mujer, amarilla, 38</t>
  </si>
  <si>
    <t>Paseo: 1000, amarilla, 50</t>
  </si>
  <si>
    <t>Paseo: 2000, azul, 46</t>
  </si>
  <si>
    <t>Carretera: 250, negra, 52</t>
  </si>
  <si>
    <t>Montaña: 100, negra, 42</t>
  </si>
  <si>
    <t>Montaña: 500, negra, 48</t>
  </si>
  <si>
    <t>Carretera: 250, roja, 48</t>
  </si>
  <si>
    <t>Carretera: 650, negra, 58</t>
  </si>
  <si>
    <t>Alemania</t>
  </si>
  <si>
    <t>Australia</t>
  </si>
  <si>
    <t>Canada</t>
  </si>
  <si>
    <t>Estados Unidos</t>
  </si>
  <si>
    <t>Francia</t>
  </si>
  <si>
    <t>Reino Unido</t>
  </si>
  <si>
    <t>Dim Producto_Mas_Vendido.Spanish Product Name</t>
  </si>
  <si>
    <t>Unidades Compro del Producto Camiseta</t>
  </si>
  <si>
    <t>2010</t>
  </si>
  <si>
    <t>2011</t>
  </si>
  <si>
    <t>Due Date.Fiscal Year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</si>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</sst>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43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uoc" refreshedDate="43613.44448564815" backgroundQuery="1" createdVersion="6" refreshedVersion="6" minRefreshableVersion="3" recordCount="0" supportSubquery="1" supportAdvancedDrill="1">
  <cacheSource type="external" connectionId="1"/>
  <cacheFields count="6">
    <cacheField name="[Dim Customer_Compra_Internet].[First Name].[First Name]" caption="First Name" numFmtId="0" hierarchy="22" level="1">
      <sharedItems count="1">
        <s v="[Dim Customer_Compra_Internet].[First Name].&amp;[Morgan]" c="Morgan"/>
      </sharedItems>
    </cacheField>
    <cacheField name="[Dim Customer_Compra_Internet].[Middle Name].[Middle Name]" caption="Middle Name" numFmtId="0" hierarchy="25" level="1">
      <sharedItems containsSemiMixedTypes="0" containsString="0"/>
    </cacheField>
    <cacheField name="[Dim Customer_Compra_Internet].[Last Name].[Last Name]" caption="Last Name" numFmtId="0" hierarchy="24" level="1">
      <sharedItems containsSemiMixedTypes="0" containsString="0"/>
    </cacheField>
    <cacheField name="[Measures].[Total Product Cost]" caption="Total Product Cost" numFmtId="0" hierarchy="135" level="32767"/>
    <cacheField name="[Dim Producto_Mas_Vendido].[Spanish Product Name].[Spanish Product Name]" caption="Spanish Product Name" numFmtId="0" hierarchy="43" level="1">
      <sharedItems containsSemiMixedTypes="0" containsString="0"/>
    </cacheField>
    <cacheField name="[Dim Customer_Region].[Spanish Country Region Name].[Spanish Country Region Name]" caption="Spanish Country Region Name" numFmtId="0" hierarchy="32" level="1">
      <sharedItems count="6">
        <s v="[Dim Customer_Region].[Spanish Country Region Name].&amp;[Alemania]" c="Alemania"/>
        <s v="[Dim Customer_Region].[Spanish Country Region Name].&amp;[Australia]" c="Australia"/>
        <s v="[Dim Customer_Region].[Spanish Country Region Name].&amp;[Canada]" c="Canada"/>
        <s v="[Dim Customer_Region].[Spanish Country Region Name].&amp;[Estados Unidos]" c="Estados Unidos"/>
        <s v="[Dim Customer_Region].[Spanish Country Region Name].&amp;[Francia]" c="Francia"/>
        <s v="[Dim Customer_Region].[Spanish Country Region Name].&amp;[Reino Unido]" c="Reino Unido"/>
      </sharedItems>
    </cacheField>
  </cacheFields>
  <cacheHierarchies count="140">
    <cacheHierarchy uniqueName="[Customer].[Customer Key]" caption="Customer.Customer Key" attribute="1" defaultMemberUniqueName="[Customer].[Customer Key].[All]" allUniqueName="[Customer].[Customer Key].[All]" dimensionUniqueName="[Customer]" displayFolder="" count="0" unbalanced="0"/>
    <cacheHierarchy uniqueName="[Customer].[Date Key]" caption="Customer.Date Key" attribute="1" defaultMemberUniqueName="[Customer].[Date Key].[All]" allUniqueName="[Customer].[Date Key].[All]" dimensionUniqueName="[Customer]" displayFolder="" count="0" unbalanced="0"/>
    <cacheHierarchy uniqueName="[Customer].[First Name]" caption="Customer.First Name" attribute="1" defaultMemberUniqueName="[Customer].[First Name].[All]" allUniqueName="[Customer].[First Name].[All]" dimensionUniqueName="[Customer]" displayFolder="" count="0" unbalanced="0"/>
    <cacheHierarchy uniqueName="[Customer].[Geography Key]" caption="Customer.Geography Key" attribute="1" defaultMemberUniqueName="[Customer].[Geography Key].[All]" allUniqueName="[Customer].[Geography Key].[All]" dimensionUniqueName="[Customer]" displayFolder="" count="0" unbalanced="0"/>
    <cacheHierarchy uniqueName="[Customer].[Last Name]" caption="Customer.Last Name" attribute="1" defaultMemberUniqueName="[Customer].[Last Name].[All]" allUniqueName="[Customer].[Last Name].[All]" dimensionUniqueName="[Customer]" displayFolder="" count="0" unbalanced="0"/>
    <cacheHierarchy uniqueName="[Customer].[Middle Name]" caption="Customer.Middle Name" attribute="1" defaultMemberUniqueName="[Customer].[Middle Name].[All]" allUniqueName="[Customer].[Middle Name].[All]" dimensionUniqueName="[Customer]" displayFolder="" count="0" unbalanced="0"/>
    <cacheHierarchy uniqueName="[Customer].[Product Category Key]" caption="Customer.Product Category Key" attribute="1" defaultMemberUniqueName="[Customer].[Product Category Key].[All]" allUniqueName="[Customer].[Product Category Key].[All]" dimensionUniqueName="[Customer]" displayFolder="" count="0" unbalanced="0"/>
    <cacheHierarchy uniqueName="[Customer].[Product Key]" caption="Customer.Product Key" attribute="1" defaultMemberUniqueName="[Customer].[Product Key].[All]" allUniqueName="[Customer].[Product Key].[All]" dimensionUniqueName="[Customer]" displayFolder="" count="0" unbalanced="0"/>
    <cacheHierarchy uniqueName="[Customer].[Product Subcategory Key]" caption="Customer.Product Subcategory Key" attribute="1" defaultMemberUniqueName="[Customer].[Product Subcategory Key].[All]" allUniqueName="[Customer].[Product Subcategory Key].[All]" dimensionUniqueName="[Customer]" displayFolder="" count="0" unbalanced="0"/>
    <cacheHierarchy uniqueName="[Customer].[Sales Order Number]" caption="Customer.Sales Order Number" attribute="1" keyAttribute="1" defaultMemberUniqueName="[Customer].[Sales Order Number].[All]" allUniqueName="[Customer].[Sales Order Number].[All]" dimensionUniqueName="[Customer]" displayFolder="" count="0" unbalanced="0"/>
    <cacheHierarchy uniqueName="[Customer 1].[Customer Key]" caption="Customer 1.Customer Key" attribute="1" defaultMemberUniqueName="[Customer 1].[Customer Key].[All]" allUniqueName="[Customer 1].[Customer Key].[All]" dimensionUniqueName="[Customer 1]" displayFolder="" count="0" unbalanced="0"/>
    <cacheHierarchy uniqueName="[Customer 1].[Date Key]" caption="Customer 1.Date Key" attribute="1" defaultMemberUniqueName="[Customer 1].[Date Key].[All]" allUniqueName="[Customer 1].[Date Key].[All]" dimensionUniqueName="[Customer 1]" displayFolder="" count="0" unbalanced="0"/>
    <cacheHierarchy uniqueName="[Customer 1].[Geography Key]" caption="Customer 1.Geography Key" attribute="1" defaultMemberUniqueName="[Customer 1].[Geography Key].[All]" allUniqueName="[Customer 1].[Geography Key].[All]" dimensionUniqueName="[Customer 1]" displayFolder="" count="0" unbalanced="0"/>
    <cacheHierarchy uniqueName="[Customer 1].[Product Category Key]" caption="Customer 1.Product Category Key" attribute="1" defaultMemberUniqueName="[Customer 1].[Product Category Key].[All]" allUniqueName="[Customer 1].[Product Category Key].[All]" dimensionUniqueName="[Customer 1]" displayFolder="" count="0" unbalanced="0"/>
    <cacheHierarchy uniqueName="[Customer 1].[Product Key]" caption="Customer 1.Product Key" attribute="1" defaultMemberUniqueName="[Customer 1].[Product Key].[All]" allUniqueName="[Customer 1].[Product Key].[All]" dimensionUniqueName="[Customer 1]" displayFolder="" count="0" unbalanced="0"/>
    <cacheHierarchy uniqueName="[Customer 1].[Product Subcategory Key]" caption="Customer 1.Product Subcategory Key" attribute="1" defaultMemberUniqueName="[Customer 1].[Product Subcategory Key].[All]" allUniqueName="[Customer 1].[Product Subcategory Key].[All]" dimensionUniqueName="[Customer 1]" displayFolder="" count="0" unbalanced="0"/>
    <cacheHierarchy uniqueName="[Customer 1].[Sales Order Number]" caption="Customer 1.Sales Order Number" attribute="1" keyAttribute="1" defaultMemberUniqueName="[Customer 1].[Sales Order Number].[All]" allUniqueName="[Customer 1].[Sales Order Number].[All]" dimensionUniqueName="[Customer 1]" displayFolder="" count="0" unbalanced="0"/>
    <cacheHierarchy uniqueName="[Customer 1].[Spanish Product Name]" caption="Customer 1.Spanish Product Name" attribute="1" defaultMemberUniqueName="[Customer 1].[Spanish Product Name].[All]" allUniqueName="[Customer 1].[Spanish Product Name].[All]" dimensionUniqueName="[Customer 1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_Compra_Internet].[Customer Key]" caption="Dim Customer_Compra_Internet.Customer Key" attribute="1" defaultMemberUniqueName="[Dim Customer_Compra_Internet].[Customer Key].[All]" allUniqueName="[Dim Customer_Compra_Internet].[Customer Key].[All]" dimensionUniqueName="[Dim Customer_Compra_Internet]" displayFolder="" count="0" unbalanced="0"/>
    <cacheHierarchy uniqueName="[Dim Customer_Compra_Internet].[Date Key]" caption="Dim Customer_Compra_Internet.Date Key" attribute="1" defaultMemberUniqueName="[Dim Customer_Compra_Internet].[Date Key].[All]" allUniqueName="[Dim Customer_Compra_Internet].[Date Key].[All]" dimensionUniqueName="[Dim Customer_Compra_Internet]" displayFolder="" count="0" unbalanced="0"/>
    <cacheHierarchy uniqueName="[Dim Customer_Compra_Internet].[First Name]" caption="Dim Customer_Compra_Internet.First Name" attribute="1" defaultMemberUniqueName="[Dim Customer_Compra_Internet].[First Name].[All]" allUniqueName="[Dim Customer_Compra_Internet].[First Name].[All]" dimensionUniqueName="[Dim Customer_Compra_Internet]" displayFolder="" count="2" unbalanced="0">
      <fieldsUsage count="2">
        <fieldUsage x="-1"/>
        <fieldUsage x="0"/>
      </fieldsUsage>
    </cacheHierarchy>
    <cacheHierarchy uniqueName="[Dim Customer_Compra_Internet].[Geography Key]" caption="Dim Customer_Compra_Internet.Geography Key" attribute="1" defaultMemberUniqueName="[Dim Customer_Compra_Internet].[Geography Key].[All]" allUniqueName="[Dim Customer_Compra_Internet].[Geography Key].[All]" dimensionUniqueName="[Dim Customer_Compra_Internet]" displayFolder="" count="0" unbalanced="0"/>
    <cacheHierarchy uniqueName="[Dim Customer_Compra_Internet].[Last Name]" caption="Dim Customer_Compra_Internet.Last Name" attribute="1" defaultMemberUniqueName="[Dim Customer_Compra_Internet].[Last Name].[All]" allUniqueName="[Dim Customer_Compra_Internet].[Last Name].[All]" dimensionUniqueName="[Dim Customer_Compra_Internet]" displayFolder="" count="2" unbalanced="0">
      <fieldsUsage count="2">
        <fieldUsage x="-1"/>
        <fieldUsage x="2"/>
      </fieldsUsage>
    </cacheHierarchy>
    <cacheHierarchy uniqueName="[Dim Customer_Compra_Internet].[Middle Name]" caption="Dim Customer_Compra_Internet.Middle Name" attribute="1" defaultMemberUniqueName="[Dim Customer_Compra_Internet].[Middle Name].[All]" allUniqueName="[Dim Customer_Compra_Internet].[Middle Name].[All]" dimensionUniqueName="[Dim Customer_Compra_Internet]" displayFolder="" count="2" unbalanced="0">
      <fieldsUsage count="2">
        <fieldUsage x="-1"/>
        <fieldUsage x="1"/>
      </fieldsUsage>
    </cacheHierarchy>
    <cacheHierarchy uniqueName="[Dim Customer_Compra_Internet].[Product Category Key]" caption="Dim Customer_Compra_Internet.Product Category Key" attribute="1" defaultMemberUniqueName="[Dim Customer_Compra_Internet].[Product Category Key].[All]" allUniqueName="[Dim Customer_Compra_Internet].[Product Category Key].[All]" dimensionUniqueName="[Dim Customer_Compra_Internet]" displayFolder="" count="0" unbalanced="0"/>
    <cacheHierarchy uniqueName="[Dim Customer_Compra_Internet].[Product Key]" caption="Dim Customer_Compra_Internet.Product Key" attribute="1" defaultMemberUniqueName="[Dim Customer_Compra_Internet].[Product Key].[All]" allUniqueName="[Dim Customer_Compra_Internet].[Product Key].[All]" dimensionUniqueName="[Dim Customer_Compra_Internet]" displayFolder="" count="0" unbalanced="0"/>
    <cacheHierarchy uniqueName="[Dim Customer_Compra_Internet].[Product Subcategory Key]" caption="Dim Customer_Compra_Internet.Product Subcategory Key" attribute="1" defaultMemberUniqueName="[Dim Customer_Compra_Internet].[Product Subcategory Key].[All]" allUniqueName="[Dim Customer_Compra_Internet].[Product Subcategory Key].[All]" dimensionUniqueName="[Dim Customer_Compra_Internet]" displayFolder="" count="0" unbalanced="0"/>
    <cacheHierarchy uniqueName="[Dim Customer_Compra_Internet].[Sales Order Number]" caption="Dim Customer_Compra_Internet.Sales Order Number" attribute="1" keyAttribute="1" defaultMemberUniqueName="[Dim Customer_Compra_Internet].[Sales Order Number].[All]" allUniqueName="[Dim Customer_Compra_Internet].[Sales Order Number].[All]" dimensionUniqueName="[Dim Customer_Compra_Internet]" displayFolder="" count="0" unbalanced="0"/>
    <cacheHierarchy uniqueName="[Dim Customer_Region].[Customer Key]" caption="Customer Key" attribute="1" keyAttribute="1" defaultMemberUniqueName="[Dim Customer_Region].[Customer Key].[All]" allUniqueName="[Dim Customer_Region].[Customer Key].[All]" dimensionUniqueName="[Dim Customer_Region]" displayFolder="" count="0" unbalanced="0"/>
    <cacheHierarchy uniqueName="[Dim Customer_Region].[Geography Key]" caption="Geography Key" attribute="1" defaultMemberUniqueName="[Dim Customer_Region].[Geography Key].[All]" allUniqueName="[Dim Customer_Region].[Geography Key].[All]" dimensionUniqueName="[Dim Customer_Region]" displayFolder="" count="0" unbalanced="0"/>
    <cacheHierarchy uniqueName="[Dim Customer_Region].[Spanish Country Region Name]" caption="Spanish Country Region Name" attribute="1" defaultMemberUniqueName="[Dim Customer_Region].[Spanish Country Region Name].[All]" allUniqueName="[Dim Customer_Region].[Spanish Country Region Name].[All]" dimensionUniqueName="[Dim Customer_Region]" displayFolder="" count="2" unbalanced="0">
      <fieldsUsage count="2">
        <fieldUsage x="-1"/>
        <fieldUsage x="5"/>
      </fieldsUsage>
    </cacheHierarchy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o_Mas_Vendido].[Customer Key]" caption="Dim Producto_Mas_Vendido.Customer Key" attribute="1" defaultMemberUniqueName="[Dim Producto_Mas_Vendido].[Customer Key].[All]" allUniqueName="[Dim Producto_Mas_Vendido].[Customer Key].[All]" dimensionUniqueName="[Dim Producto_Mas_Vendido]" displayFolder="" count="0" unbalanced="0"/>
    <cacheHierarchy uniqueName="[Dim Producto_Mas_Vendido].[Date Key]" caption="Dim Producto_Mas_Vendido.Date Key" attribute="1" defaultMemberUniqueName="[Dim Producto_Mas_Vendido].[Date Key].[All]" allUniqueName="[Dim Producto_Mas_Vendido].[Date Key].[All]" dimensionUniqueName="[Dim Producto_Mas_Vendido]" displayFolder="" count="0" unbalanced="0"/>
    <cacheHierarchy uniqueName="[Dim Producto_Mas_Vendido].[Geography Key]" caption="Dim Producto_Mas_Vendido.Geography Key" attribute="1" defaultMemberUniqueName="[Dim Producto_Mas_Vendido].[Geography Key].[All]" allUniqueName="[Dim Producto_Mas_Vendido].[Geography Key].[All]" dimensionUniqueName="[Dim Producto_Mas_Vendido]" displayFolder="" count="0" unbalanced="0"/>
    <cacheHierarchy uniqueName="[Dim Producto_Mas_Vendido].[Product Category Key]" caption="Dim Producto_Mas_Vendido.Product Category Key" attribute="1" defaultMemberUniqueName="[Dim Producto_Mas_Vendido].[Product Category Key].[All]" allUniqueName="[Dim Producto_Mas_Vendido].[Product Category Key].[All]" dimensionUniqueName="[Dim Producto_Mas_Vendido]" displayFolder="" count="0" unbalanced="0"/>
    <cacheHierarchy uniqueName="[Dim Producto_Mas_Vendido].[Product Key]" caption="Dim Producto_Mas_Vendido.Product Key" attribute="1" defaultMemberUniqueName="[Dim Producto_Mas_Vendido].[Product Key].[All]" allUniqueName="[Dim Producto_Mas_Vendido].[Product Key].[All]" dimensionUniqueName="[Dim Producto_Mas_Vendido]" displayFolder="" count="2" unbalanced="0"/>
    <cacheHierarchy uniqueName="[Dim Producto_Mas_Vendido].[Product Subcategory Key]" caption="Dim Producto_Mas_Vendido.Product Subcategory Key" attribute="1" defaultMemberUniqueName="[Dim Producto_Mas_Vendido].[Product Subcategory Key].[All]" allUniqueName="[Dim Producto_Mas_Vendido].[Product Subcategory Key].[All]" dimensionUniqueName="[Dim Producto_Mas_Vendido]" displayFolder="" count="0" unbalanced="0"/>
    <cacheHierarchy uniqueName="[Dim Producto_Mas_Vendido].[Sales Order Number]" caption="Dim Producto_Mas_Vendido.Sales Order Number" attribute="1" keyAttribute="1" defaultMemberUniqueName="[Dim Producto_Mas_Vendido].[Sales Order Number].[All]" allUniqueName="[Dim Producto_Mas_Vendido].[Sales Order Number].[All]" dimensionUniqueName="[Dim Producto_Mas_Vendido]" displayFolder="" count="0" unbalanced="0"/>
    <cacheHierarchy uniqueName="[Dim Producto_Mas_Vendido].[Spanish Product Name]" caption="Dim Producto_Mas_Vendido.Spanish Product Name" attribute="1" defaultMemberUniqueName="[Dim Producto_Mas_Vendido].[Spanish Product Name].[All]" allUniqueName="[Dim Producto_Mas_Vendido].[Spanish Product Name].[All]" dimensionUniqueName="[Dim Producto_Mas_Vendido]" displayFolder="" count="2" unbalanced="0">
      <fieldsUsage count="2">
        <fieldUsage x="-1"/>
        <fieldUsage x="4"/>
      </fieldsUsage>
    </cacheHierarchy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 1].[Customer Key]" caption="Due Date 1.Customer Key" attribute="1" defaultMemberUniqueName="[Due Date 1].[Customer Key].[All]" allUniqueName="[Due Date 1].[Customer Key].[All]" dimensionUniqueName="[Due Date 1]" displayFolder="" count="0" unbalanced="0"/>
    <cacheHierarchy uniqueName="[Due Date 1].[Date Key]" caption="Due Date 1.Date Key" attribute="1" defaultMemberUniqueName="[Due Date 1].[Date Key].[All]" allUniqueName="[Due Date 1].[Date Key].[All]" dimensionUniqueName="[Due Date 1]" displayFolder="" count="0" unbalanced="0"/>
    <cacheHierarchy uniqueName="[Due Date 1].[First Name]" caption="Due Date 1.First Name" attribute="1" defaultMemberUniqueName="[Due Date 1].[First Name].[All]" allUniqueName="[Due Date 1].[First Name].[All]" dimensionUniqueName="[Due Date 1]" displayFolder="" count="0" unbalanced="0"/>
    <cacheHierarchy uniqueName="[Due Date 1].[Geography Key]" caption="Due Date 1.Geography Key" attribute="1" defaultMemberUniqueName="[Due Date 1].[Geography Key].[All]" allUniqueName="[Due Date 1].[Geography Key].[All]" dimensionUniqueName="[Due Date 1]" displayFolder="" count="0" unbalanced="0"/>
    <cacheHierarchy uniqueName="[Due Date 1].[Last Name]" caption="Due Date 1.Last Name" attribute="1" defaultMemberUniqueName="[Due Date 1].[Last Name].[All]" allUniqueName="[Due Date 1].[Last Name].[All]" dimensionUniqueName="[Due Date 1]" displayFolder="" count="0" unbalanced="0"/>
    <cacheHierarchy uniqueName="[Due Date 1].[Middle Name]" caption="Due Date 1.Middle Name" attribute="1" defaultMemberUniqueName="[Due Date 1].[Middle Name].[All]" allUniqueName="[Due Date 1].[Middle Name].[All]" dimensionUniqueName="[Due Date 1]" displayFolder="" count="0" unbalanced="0"/>
    <cacheHierarchy uniqueName="[Due Date 1].[Product Category Key]" caption="Due Date 1.Product Category Key" attribute="1" defaultMemberUniqueName="[Due Date 1].[Product Category Key].[All]" allUniqueName="[Due Date 1].[Product Category Key].[All]" dimensionUniqueName="[Due Date 1]" displayFolder="" count="0" unbalanced="0"/>
    <cacheHierarchy uniqueName="[Due Date 1].[Product Key]" caption="Due Date 1.Product Key" attribute="1" defaultMemberUniqueName="[Due Date 1].[Product Key].[All]" allUniqueName="[Due Date 1].[Product Key].[All]" dimensionUniqueName="[Due Date 1]" displayFolder="" count="0" unbalanced="0"/>
    <cacheHierarchy uniqueName="[Due Date 1].[Product Subcategory Key]" caption="Due Date 1.Product Subcategory Key" attribute="1" defaultMemberUniqueName="[Due Date 1].[Product Subcategory Key].[All]" allUniqueName="[Due Date 1].[Product Subcategory Key].[All]" dimensionUniqueName="[Due Date 1]" displayFolder="" count="0" unbalanced="0"/>
    <cacheHierarchy uniqueName="[Due Date 1].[Sales Order Number]" caption="Due Date 1.Sales Order Number" attribute="1" keyAttribute="1" defaultMemberUniqueName="[Due Date 1].[Sales Order Number].[All]" allUniqueName="[Due Date 1].[Sales Order Number].[All]" dimensionUniqueName="[Due Date 1]" displayFolder="" count="0" unbalanced="0"/>
    <cacheHierarchy uniqueName="[Due Date 2].[Customer Key]" caption="Due Date 2.Customer Key" attribute="1" defaultMemberUniqueName="[Due Date 2].[Customer Key].[All]" allUniqueName="[Due Date 2].[Customer Key].[All]" dimensionUniqueName="[Due Date 2]" displayFolder="" count="0" unbalanced="0"/>
    <cacheHierarchy uniqueName="[Due Date 2].[Date Key]" caption="Due Date 2.Date Key" attribute="1" defaultMemberUniqueName="[Due Date 2].[Date Key].[All]" allUniqueName="[Due Date 2].[Date Key].[All]" dimensionUniqueName="[Due Date 2]" displayFolder="" count="0" unbalanced="0"/>
    <cacheHierarchy uniqueName="[Due Date 2].[Geography Key]" caption="Due Date 2.Geography Key" attribute="1" defaultMemberUniqueName="[Due Date 2].[Geography Key].[All]" allUniqueName="[Due Date 2].[Geography Key].[All]" dimensionUniqueName="[Due Date 2]" displayFolder="" count="0" unbalanced="0"/>
    <cacheHierarchy uniqueName="[Due Date 2].[Product Category Key]" caption="Due Date 2.Product Category Key" attribute="1" defaultMemberUniqueName="[Due Date 2].[Product Category Key].[All]" allUniqueName="[Due Date 2].[Product Category Key].[All]" dimensionUniqueName="[Due Date 2]" displayFolder="" count="0" unbalanced="0"/>
    <cacheHierarchy uniqueName="[Due Date 2].[Product Key]" caption="Due Date 2.Product Key" attribute="1" defaultMemberUniqueName="[Due Date 2].[Product Key].[All]" allUniqueName="[Due Date 2].[Product Key].[All]" dimensionUniqueName="[Due Date 2]" displayFolder="" count="0" unbalanced="0"/>
    <cacheHierarchy uniqueName="[Due Date 2].[Product Subcategory Key]" caption="Due Date 2.Product Subcategory Key" attribute="1" defaultMemberUniqueName="[Due Date 2].[Product Subcategory Key].[All]" allUniqueName="[Due Date 2].[Product Subcategory Key].[All]" dimensionUniqueName="[Due Date 2]" displayFolder="" count="0" unbalanced="0"/>
    <cacheHierarchy uniqueName="[Due Date 2].[Sales Order Number]" caption="Due Date 2.Sales Order Number" attribute="1" keyAttribute="1" defaultMemberUniqueName="[Due Date 2].[Sales Order Number].[All]" allUniqueName="[Due Date 2].[Sales Order Number].[All]" dimensionUniqueName="[Due Date 2]" displayFolder="" count="0" unbalanced="0"/>
    <cacheHierarchy uniqueName="[Due Date 2].[Spanish Product Name]" caption="Due Date 2.Spanish Product Name" attribute="1" defaultMemberUniqueName="[Due Date 2].[Spanish Product Name].[All]" allUniqueName="[Due Date 2].[Spanish Product Name].[All]" dimensionUniqueName="[Due Date 2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 1].[Customer Key]" caption="Order Date 1.Customer Key" attribute="1" defaultMemberUniqueName="[Order Date 1].[Customer Key].[All]" allUniqueName="[Order Date 1].[Customer Key].[All]" dimensionUniqueName="[Order Date 1]" displayFolder="" count="0" unbalanced="0"/>
    <cacheHierarchy uniqueName="[Order Date 1].[Date Key]" caption="Order Date 1.Date Key" attribute="1" defaultMemberUniqueName="[Order Date 1].[Date Key].[All]" allUniqueName="[Order Date 1].[Date Key].[All]" dimensionUniqueName="[Order Date 1]" displayFolder="" count="0" unbalanced="0"/>
    <cacheHierarchy uniqueName="[Order Date 1].[First Name]" caption="Order Date 1.First Name" attribute="1" defaultMemberUniqueName="[Order Date 1].[First Name].[All]" allUniqueName="[Order Date 1].[First Name].[All]" dimensionUniqueName="[Order Date 1]" displayFolder="" count="0" unbalanced="0"/>
    <cacheHierarchy uniqueName="[Order Date 1].[Geography Key]" caption="Order Date 1.Geography Key" attribute="1" defaultMemberUniqueName="[Order Date 1].[Geography Key].[All]" allUniqueName="[Order Date 1].[Geography Key].[All]" dimensionUniqueName="[Order Date 1]" displayFolder="" count="0" unbalanced="0"/>
    <cacheHierarchy uniqueName="[Order Date 1].[Last Name]" caption="Order Date 1.Last Name" attribute="1" defaultMemberUniqueName="[Order Date 1].[Last Name].[All]" allUniqueName="[Order Date 1].[Last Name].[All]" dimensionUniqueName="[Order Date 1]" displayFolder="" count="0" unbalanced="0"/>
    <cacheHierarchy uniqueName="[Order Date 1].[Middle Name]" caption="Order Date 1.Middle Name" attribute="1" defaultMemberUniqueName="[Order Date 1].[Middle Name].[All]" allUniqueName="[Order Date 1].[Middle Name].[All]" dimensionUniqueName="[Order Date 1]" displayFolder="" count="0" unbalanced="0"/>
    <cacheHierarchy uniqueName="[Order Date 1].[Product Category Key]" caption="Order Date 1.Product Category Key" attribute="1" defaultMemberUniqueName="[Order Date 1].[Product Category Key].[All]" allUniqueName="[Order Date 1].[Product Category Key].[All]" dimensionUniqueName="[Order Date 1]" displayFolder="" count="0" unbalanced="0"/>
    <cacheHierarchy uniqueName="[Order Date 1].[Product Key]" caption="Order Date 1.Product Key" attribute="1" defaultMemberUniqueName="[Order Date 1].[Product Key].[All]" allUniqueName="[Order Date 1].[Product Key].[All]" dimensionUniqueName="[Order Date 1]" displayFolder="" count="0" unbalanced="0"/>
    <cacheHierarchy uniqueName="[Order Date 1].[Product Subcategory Key]" caption="Order Date 1.Product Subcategory Key" attribute="1" defaultMemberUniqueName="[Order Date 1].[Product Subcategory Key].[All]" allUniqueName="[Order Date 1].[Product Subcategory Key].[All]" dimensionUniqueName="[Order Date 1]" displayFolder="" count="0" unbalanced="0"/>
    <cacheHierarchy uniqueName="[Order Date 1].[Sales Order Number]" caption="Order Date 1.Sales Order Number" attribute="1" keyAttribute="1" defaultMemberUniqueName="[Order Date 1].[Sales Order Number].[All]" allUniqueName="[Order Date 1].[Sales Order Number].[All]" dimensionUniqueName="[Order Date 1]" displayFolder="" count="0" unbalanced="0"/>
    <cacheHierarchy uniqueName="[Order Date 2].[Customer Key]" caption="Order Date 2.Customer Key" attribute="1" defaultMemberUniqueName="[Order Date 2].[Customer Key].[All]" allUniqueName="[Order Date 2].[Customer Key].[All]" dimensionUniqueName="[Order Date 2]" displayFolder="" count="0" unbalanced="0"/>
    <cacheHierarchy uniqueName="[Order Date 2].[Date Key]" caption="Order Date 2.Date Key" attribute="1" defaultMemberUniqueName="[Order Date 2].[Date Key].[All]" allUniqueName="[Order Date 2].[Date Key].[All]" dimensionUniqueName="[Order Date 2]" displayFolder="" count="0" unbalanced="0"/>
    <cacheHierarchy uniqueName="[Order Date 2].[Geography Key]" caption="Order Date 2.Geography Key" attribute="1" defaultMemberUniqueName="[Order Date 2].[Geography Key].[All]" allUniqueName="[Order Date 2].[Geography Key].[All]" dimensionUniqueName="[Order Date 2]" displayFolder="" count="0" unbalanced="0"/>
    <cacheHierarchy uniqueName="[Order Date 2].[Product Category Key]" caption="Order Date 2.Product Category Key" attribute="1" defaultMemberUniqueName="[Order Date 2].[Product Category Key].[All]" allUniqueName="[Order Date 2].[Product Category Key].[All]" dimensionUniqueName="[Order Date 2]" displayFolder="" count="0" unbalanced="0"/>
    <cacheHierarchy uniqueName="[Order Date 2].[Product Key]" caption="Order Date 2.Product Key" attribute="1" defaultMemberUniqueName="[Order Date 2].[Product Key].[All]" allUniqueName="[Order Date 2].[Product Key].[All]" dimensionUniqueName="[Order Date 2]" displayFolder="" count="0" unbalanced="0"/>
    <cacheHierarchy uniqueName="[Order Date 2].[Product Subcategory Key]" caption="Order Date 2.Product Subcategory Key" attribute="1" defaultMemberUniqueName="[Order Date 2].[Product Subcategory Key].[All]" allUniqueName="[Order Date 2].[Product Subcategory Key].[All]" dimensionUniqueName="[Order Date 2]" displayFolder="" count="0" unbalanced="0"/>
    <cacheHierarchy uniqueName="[Order Date 2].[Sales Order Number]" caption="Order Date 2.Sales Order Number" attribute="1" keyAttribute="1" defaultMemberUniqueName="[Order Date 2].[Sales Order Number].[All]" allUniqueName="[Order Date 2].[Sales Order Number].[All]" dimensionUniqueName="[Order Date 2]" displayFolder="" count="0" unbalanced="0"/>
    <cacheHierarchy uniqueName="[Order Date 2].[Spanish Product Name]" caption="Order Date 2.Spanish Product Name" attribute="1" defaultMemberUniqueName="[Order Date 2].[Spanish Product Name].[All]" allUniqueName="[Order Date 2].[Spanish Product Name].[All]" dimensionUniqueName="[Order Date 2]" displayFolder="" count="0" unbalanced="0"/>
    <cacheHierarchy uniqueName="[Product].[Customer Key]" caption="Product.Customer Key" attribute="1" defaultMemberUniqueName="[Product].[Customer Key].[All]" allUniqueName="[Product].[Customer Key].[All]" dimensionUniqueName="[Product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First Name]" caption="Product.First Name" attribute="1" defaultMemberUniqueName="[Product].[First Name].[All]" allUniqueName="[Product].[First Name].[All]" dimensionUniqueName="[Product]" displayFolder="" count="0" unbalanced="0"/>
    <cacheHierarchy uniqueName="[Product].[Geography Key]" caption="Product.Geography Key" attribute="1" defaultMemberUniqueName="[Product].[Geography Key].[All]" allUniqueName="[Product].[Geography Key].[All]" dimensionUniqueName="[Product]" displayFolder="" count="0" unbalanced="0"/>
    <cacheHierarchy uniqueName="[Product].[Last Name]" caption="Product.Last Name" attribute="1" defaultMemberUniqueName="[Product].[Last Name].[All]" allUniqueName="[Product].[Last Name].[All]" dimensionUniqueName="[Product]" displayFolder="" count="0" unbalanced="0"/>
    <cacheHierarchy uniqueName="[Product].[Middle Name]" caption="Product.Middle Name" attribute="1" defaultMemberUniqueName="[Product].[Middle Name].[All]" allUniqueName="[Product].[Middle Name].[All]" dimensionUniqueName="[Product]" displayFolder="" count="0" unbalanced="0"/>
    <cacheHierarchy uniqueName="[Product].[Product Category Key]" caption="Product.Product Category Key" attribute="1" defaultMemberUniqueName="[Product].[Product Category Key].[All]" allUniqueName="[Product].[Product Category Key].[All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Subcategory Key]" caption="Product.Product Subcategory Key" attribute="1" defaultMemberUniqueName="[Product].[Product Subcategory Key].[All]" allUniqueName="[Product].[Product Subcategory Key].[All]" dimensionUniqueName="[Product]" displayFolder="" count="0" unbalanced="0"/>
    <cacheHierarchy uniqueName="[Product].[Sales Order Number]" caption="Product.Sales Order Number" attribute="1" keyAttribute="1" defaultMemberUniqueName="[Product].[Sales Order Number].[All]" allUniqueName="[Product].[Sales Order Number].[All]" dimensionUniqueName="[Product]" displayFolder="" count="0" unbalanced="0"/>
    <cacheHierarchy uniqueName="[Product 1].[Customer Key]" caption="Product 1.Customer Key" attribute="1" defaultMemberUniqueName="[Product 1].[Customer Key].[All]" allUniqueName="[Product 1].[Customer Key].[All]" dimensionUniqueName="[Product 1]" displayFolder="" count="0" unbalanced="0"/>
    <cacheHierarchy uniqueName="[Product 1].[Date Key]" caption="Product 1.Date Key" attribute="1" defaultMemberUniqueName="[Product 1].[Date Key].[All]" allUniqueName="[Product 1].[Date Key].[All]" dimensionUniqueName="[Product 1]" displayFolder="" count="0" unbalanced="0"/>
    <cacheHierarchy uniqueName="[Product 1].[Geography Key]" caption="Product 1.Geography Key" attribute="1" defaultMemberUniqueName="[Product 1].[Geography Key].[All]" allUniqueName="[Product 1].[Geography Key].[All]" dimensionUniqueName="[Product 1]" displayFolder="" count="0" unbalanced="0"/>
    <cacheHierarchy uniqueName="[Product 1].[Product Category Key]" caption="Product 1.Product Category Key" attribute="1" defaultMemberUniqueName="[Product 1].[Product Category Key].[All]" allUniqueName="[Product 1].[Product Category Key].[All]" dimensionUniqueName="[Product 1]" displayFolder="" count="0" unbalanced="0"/>
    <cacheHierarchy uniqueName="[Product 1].[Product Key]" caption="Product 1.Product Key" attribute="1" defaultMemberUniqueName="[Product 1].[Product Key].[All]" allUniqueName="[Product 1].[Product Key].[All]" dimensionUniqueName="[Product 1]" displayFolder="" count="0" unbalanced="0"/>
    <cacheHierarchy uniqueName="[Product 1].[Product Subcategory Key]" caption="Product 1.Product Subcategory Key" attribute="1" defaultMemberUniqueName="[Product 1].[Product Subcategory Key].[All]" allUniqueName="[Product 1].[Product Subcategory Key].[All]" dimensionUniqueName="[Product 1]" displayFolder="" count="0" unbalanced="0"/>
    <cacheHierarchy uniqueName="[Product 1].[Sales Order Number]" caption="Product 1.Sales Order Number" attribute="1" keyAttribute="1" defaultMemberUniqueName="[Product 1].[Sales Order Number].[All]" allUniqueName="[Product 1].[Sales Order Number].[All]" dimensionUniqueName="[Product 1]" displayFolder="" count="0" unbalanced="0"/>
    <cacheHierarchy uniqueName="[Product 1].[Spanish Product Name]" caption="Product 1.Spanish Product Name" attribute="1" defaultMemberUniqueName="[Product 1].[Spanish Product Name].[All]" allUniqueName="[Product 1].[Spanish Product Name].[All]" dimensionUniqueName="[Product 1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 1].[Customer Key]" caption="Ship Date 1.Customer Key" attribute="1" defaultMemberUniqueName="[Ship Date 1].[Customer Key].[All]" allUniqueName="[Ship Date 1].[Customer Key].[All]" dimensionUniqueName="[Ship Date 1]" displayFolder="" count="0" unbalanced="0"/>
    <cacheHierarchy uniqueName="[Ship Date 1].[Date Key]" caption="Ship Date 1.Date Key" attribute="1" defaultMemberUniqueName="[Ship Date 1].[Date Key].[All]" allUniqueName="[Ship Date 1].[Date Key].[All]" dimensionUniqueName="[Ship Date 1]" displayFolder="" count="0" unbalanced="0"/>
    <cacheHierarchy uniqueName="[Ship Date 1].[First Name]" caption="Ship Date 1.First Name" attribute="1" defaultMemberUniqueName="[Ship Date 1].[First Name].[All]" allUniqueName="[Ship Date 1].[First Name].[All]" dimensionUniqueName="[Ship Date 1]" displayFolder="" count="0" unbalanced="0"/>
    <cacheHierarchy uniqueName="[Ship Date 1].[Geography Key]" caption="Ship Date 1.Geography Key" attribute="1" defaultMemberUniqueName="[Ship Date 1].[Geography Key].[All]" allUniqueName="[Ship Date 1].[Geography Key].[All]" dimensionUniqueName="[Ship Date 1]" displayFolder="" count="0" unbalanced="0"/>
    <cacheHierarchy uniqueName="[Ship Date 1].[Last Name]" caption="Ship Date 1.Last Name" attribute="1" defaultMemberUniqueName="[Ship Date 1].[Last Name].[All]" allUniqueName="[Ship Date 1].[Last Name].[All]" dimensionUniqueName="[Ship Date 1]" displayFolder="" count="0" unbalanced="0"/>
    <cacheHierarchy uniqueName="[Ship Date 1].[Middle Name]" caption="Ship Date 1.Middle Name" attribute="1" defaultMemberUniqueName="[Ship Date 1].[Middle Name].[All]" allUniqueName="[Ship Date 1].[Middle Name].[All]" dimensionUniqueName="[Ship Date 1]" displayFolder="" count="0" unbalanced="0"/>
    <cacheHierarchy uniqueName="[Ship Date 1].[Product Category Key]" caption="Ship Date 1.Product Category Key" attribute="1" defaultMemberUniqueName="[Ship Date 1].[Product Category Key].[All]" allUniqueName="[Ship Date 1].[Product Category Key].[All]" dimensionUniqueName="[Ship Date 1]" displayFolder="" count="0" unbalanced="0"/>
    <cacheHierarchy uniqueName="[Ship Date 1].[Product Key]" caption="Ship Date 1.Product Key" attribute="1" defaultMemberUniqueName="[Ship Date 1].[Product Key].[All]" allUniqueName="[Ship Date 1].[Product Key].[All]" dimensionUniqueName="[Ship Date 1]" displayFolder="" count="0" unbalanced="0"/>
    <cacheHierarchy uniqueName="[Ship Date 1].[Product Subcategory Key]" caption="Ship Date 1.Product Subcategory Key" attribute="1" defaultMemberUniqueName="[Ship Date 1].[Product Subcategory Key].[All]" allUniqueName="[Ship Date 1].[Product Subcategory Key].[All]" dimensionUniqueName="[Ship Date 1]" displayFolder="" count="0" unbalanced="0"/>
    <cacheHierarchy uniqueName="[Ship Date 1].[Sales Order Number]" caption="Ship Date 1.Sales Order Number" attribute="1" keyAttribute="1" defaultMemberUniqueName="[Ship Date 1].[Sales Order Number].[All]" allUniqueName="[Ship Date 1].[Sales Order Number].[All]" dimensionUniqueName="[Ship Date 1]" displayFolder="" count="0" unbalanced="0"/>
    <cacheHierarchy uniqueName="[Ship Date 2].[Customer Key]" caption="Ship Date 2.Customer Key" attribute="1" defaultMemberUniqueName="[Ship Date 2].[Customer Key].[All]" allUniqueName="[Ship Date 2].[Customer Key].[All]" dimensionUniqueName="[Ship Date 2]" displayFolder="" count="0" unbalanced="0"/>
    <cacheHierarchy uniqueName="[Ship Date 2].[Date Key]" caption="Ship Date 2.Date Key" attribute="1" defaultMemberUniqueName="[Ship Date 2].[Date Key].[All]" allUniqueName="[Ship Date 2].[Date Key].[All]" dimensionUniqueName="[Ship Date 2]" displayFolder="" count="0" unbalanced="0"/>
    <cacheHierarchy uniqueName="[Ship Date 2].[Geography Key]" caption="Ship Date 2.Geography Key" attribute="1" defaultMemberUniqueName="[Ship Date 2].[Geography Key].[All]" allUniqueName="[Ship Date 2].[Geography Key].[All]" dimensionUniqueName="[Ship Date 2]" displayFolder="" count="0" unbalanced="0"/>
    <cacheHierarchy uniqueName="[Ship Date 2].[Product Category Key]" caption="Ship Date 2.Product Category Key" attribute="1" defaultMemberUniqueName="[Ship Date 2].[Product Category Key].[All]" allUniqueName="[Ship Date 2].[Product Category Key].[All]" dimensionUniqueName="[Ship Date 2]" displayFolder="" count="0" unbalanced="0"/>
    <cacheHierarchy uniqueName="[Ship Date 2].[Product Key]" caption="Ship Date 2.Product Key" attribute="1" defaultMemberUniqueName="[Ship Date 2].[Product Key].[All]" allUniqueName="[Ship Date 2].[Product Key].[All]" dimensionUniqueName="[Ship Date 2]" displayFolder="" count="0" unbalanced="0"/>
    <cacheHierarchy uniqueName="[Ship Date 2].[Product Subcategory Key]" caption="Ship Date 2.Product Subcategory Key" attribute="1" defaultMemberUniqueName="[Ship Date 2].[Product Subcategory Key].[All]" allUniqueName="[Ship Date 2].[Product Subcategory Key].[All]" dimensionUniqueName="[Ship Date 2]" displayFolder="" count="0" unbalanced="0"/>
    <cacheHierarchy uniqueName="[Ship Date 2].[Sales Order Number]" caption="Ship Date 2.Sales Order Number" attribute="1" keyAttribute="1" defaultMemberUniqueName="[Ship Date 2].[Sales Order Number].[All]" allUniqueName="[Ship Date 2].[Sales Order Number].[All]" dimensionUniqueName="[Ship Date 2]" displayFolder="" count="0" unbalanced="0"/>
    <cacheHierarchy uniqueName="[Ship Date 2].[Spanish Product Name]" caption="Ship Date 2.Spanish Product Name" attribute="1" defaultMemberUniqueName="[Ship Date 2].[Spanish Product Name].[All]" allUniqueName="[Ship Date 2].[Spanish Product Name].[All]" dimensionUniqueName="[Ship Date 2]" displayFolder="" count="0" unbalanced="0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Promotion Key]" caption="Promotion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 oneField="1">
      <fieldsUsage count="1">
        <fieldUsage x="3"/>
      </fieldsUsage>
    </cacheHierarchy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20">
    <dimension name="Customer" uniqueName="[Customer]" caption="Customer"/>
    <dimension name="Customer 1" uniqueName="[Customer 1]" caption="Customer 1"/>
    <dimension name="Dim Customer" uniqueName="[Dim Customer]" caption="Dim Customer"/>
    <dimension name="Dim Customer_Compra_Internet" uniqueName="[Dim Customer_Compra_Internet]" caption="Dim Customer_Compra_Internet"/>
    <dimension name="Dim Customer_Region" uniqueName="[Dim Customer_Region]" caption="Dim Customer_Region"/>
    <dimension name="Dim Product" uniqueName="[Dim Product]" caption="Dim Product"/>
    <dimension name="Dim Producto_Mas_Vendido" uniqueName="[Dim Producto_Mas_Vendido]" caption="Dim Producto_Mas_Vendido"/>
    <dimension name="Due Date" uniqueName="[Due Date]" caption="Due Date"/>
    <dimension name="Due Date 1" uniqueName="[Due Date 1]" caption="Due Date 1"/>
    <dimension name="Due Date 2" uniqueName="[Due Date 2]" caption="Due Date 2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Order Date 1" uniqueName="[Order Date 1]" caption="Order Date 1"/>
    <dimension name="Order Date 2" uniqueName="[Order Date 2]" caption="Order Date 2"/>
    <dimension name="Product" uniqueName="[Product]" caption="Product"/>
    <dimension name="Product 1" uniqueName="[Product 1]" caption="Product 1"/>
    <dimension name="Ship Date" uniqueName="[Ship Date]" caption="Ship Date"/>
    <dimension name="Ship Date 1" uniqueName="[Ship Date 1]" caption="Ship Date 1"/>
    <dimension name="Ship Date 2" uniqueName="[Ship Date 2]" caption="Ship Date 2"/>
  </dimensions>
  <measureGroups count="1">
    <measureGroup name="Fact Internet Sales" caption="Fact Internet Sales"/>
  </measureGroups>
  <maps count="1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uoc" refreshedDate="43613.460610069444" backgroundQuery="1" createdVersion="6" refreshedVersion="6" minRefreshableVersion="3" recordCount="0" supportSubquery="1" supportAdvancedDrill="1">
  <cacheSource type="external" connectionId="2"/>
  <cacheFields count="3">
    <cacheField name="[Due Date].[Fiscal Year].[Fiscal Year]" caption="Fiscal Year" numFmtId="0" hierarchy="45" level="1">
      <sharedItems containsSemiMixedTypes="0" containsString="0"/>
    </cacheField>
    <cacheField name="[Dim Customer_Region].[Spanish Country Region Name].[Spanish Country Region Name]" caption="Spanish Country Region Name" numFmtId="0" hierarchy="32" level="1">
      <sharedItems count="6">
        <s v="[Dim Customer_Region].[Spanish Country Region Name].&amp;[Alemania]" c="Alemania"/>
        <s v="[Dim Customer_Region].[Spanish Country Region Name].&amp;[Australia]" c="Australia"/>
        <s v="[Dim Customer_Region].[Spanish Country Region Name].&amp;[Canada]" c="Canada"/>
        <s v="[Dim Customer_Region].[Spanish Country Region Name].&amp;[Estados Unidos]" c="Estados Unidos"/>
        <s v="[Dim Customer_Region].[Spanish Country Region Name].&amp;[Francia]" c="Francia"/>
        <s v="[Dim Customer_Region].[Spanish Country Region Name].&amp;[Reino Unido]" c="Reino Unido"/>
      </sharedItems>
    </cacheField>
    <cacheField name="[Measures].[Total Product Cost]" caption="Total Product Cost" numFmtId="0" hierarchy="138" level="32767"/>
  </cacheFields>
  <cacheHierarchies count="143">
    <cacheHierarchy uniqueName="[Customer].[Customer Key]" caption="Customer.Customer Key" attribute="1" defaultMemberUniqueName="[Customer].[Customer Key].[All]" allUniqueName="[Customer].[Customer Key].[All]" dimensionUniqueName="[Customer]" displayFolder="" count="0" unbalanced="0"/>
    <cacheHierarchy uniqueName="[Customer].[Date Key]" caption="Customer.Date Key" attribute="1" defaultMemberUniqueName="[Customer].[Date Key].[All]" allUniqueName="[Customer].[Date Key].[All]" dimensionUniqueName="[Customer]" displayFolder="" count="0" unbalanced="0"/>
    <cacheHierarchy uniqueName="[Customer].[First Name]" caption="Customer.First Name" attribute="1" defaultMemberUniqueName="[Customer].[First Name].[All]" allUniqueName="[Customer].[First Name].[All]" dimensionUniqueName="[Customer]" displayFolder="" count="0" unbalanced="0"/>
    <cacheHierarchy uniqueName="[Customer].[Geography Key]" caption="Customer.Geography Key" attribute="1" defaultMemberUniqueName="[Customer].[Geography Key].[All]" allUniqueName="[Customer].[Geography Key].[All]" dimensionUniqueName="[Customer]" displayFolder="" count="0" unbalanced="0"/>
    <cacheHierarchy uniqueName="[Customer].[Last Name]" caption="Customer.Last Name" attribute="1" defaultMemberUniqueName="[Customer].[Last Name].[All]" allUniqueName="[Customer].[Last Name].[All]" dimensionUniqueName="[Customer]" displayFolder="" count="0" unbalanced="0"/>
    <cacheHierarchy uniqueName="[Customer].[Middle Name]" caption="Customer.Middle Name" attribute="1" defaultMemberUniqueName="[Customer].[Middle Name].[All]" allUniqueName="[Customer].[Middle Name].[All]" dimensionUniqueName="[Customer]" displayFolder="" count="0" unbalanced="0"/>
    <cacheHierarchy uniqueName="[Customer].[Product Category Key]" caption="Customer.Product Category Key" attribute="1" defaultMemberUniqueName="[Customer].[Product Category Key].[All]" allUniqueName="[Customer].[Product Category Key].[All]" dimensionUniqueName="[Customer]" displayFolder="" count="0" unbalanced="0"/>
    <cacheHierarchy uniqueName="[Customer].[Product Key]" caption="Customer.Product Key" attribute="1" defaultMemberUniqueName="[Customer].[Product Key].[All]" allUniqueName="[Customer].[Product Key].[All]" dimensionUniqueName="[Customer]" displayFolder="" count="0" unbalanced="0"/>
    <cacheHierarchy uniqueName="[Customer].[Product Subcategory Key]" caption="Customer.Product Subcategory Key" attribute="1" defaultMemberUniqueName="[Customer].[Product Subcategory Key].[All]" allUniqueName="[Customer].[Product Subcategory Key].[All]" dimensionUniqueName="[Customer]" displayFolder="" count="0" unbalanced="0"/>
    <cacheHierarchy uniqueName="[Customer].[Sales Order Number]" caption="Customer.Sales Order Number" attribute="1" keyAttribute="1" defaultMemberUniqueName="[Customer].[Sales Order Number].[All]" allUniqueName="[Customer].[Sales Order Number].[All]" dimensionUniqueName="[Customer]" displayFolder="" count="0" unbalanced="0"/>
    <cacheHierarchy uniqueName="[Customer 1].[Customer Key]" caption="Customer 1.Customer Key" attribute="1" defaultMemberUniqueName="[Customer 1].[Customer Key].[All]" allUniqueName="[Customer 1].[Customer Key].[All]" dimensionUniqueName="[Customer 1]" displayFolder="" count="0" unbalanced="0"/>
    <cacheHierarchy uniqueName="[Customer 1].[Date Key]" caption="Customer 1.Date Key" attribute="1" defaultMemberUniqueName="[Customer 1].[Date Key].[All]" allUniqueName="[Customer 1].[Date Key].[All]" dimensionUniqueName="[Customer 1]" displayFolder="" count="0" unbalanced="0"/>
    <cacheHierarchy uniqueName="[Customer 1].[Geography Key]" caption="Customer 1.Geography Key" attribute="1" defaultMemberUniqueName="[Customer 1].[Geography Key].[All]" allUniqueName="[Customer 1].[Geography Key].[All]" dimensionUniqueName="[Customer 1]" displayFolder="" count="0" unbalanced="0"/>
    <cacheHierarchy uniqueName="[Customer 1].[Product Category Key]" caption="Customer 1.Product Category Key" attribute="1" defaultMemberUniqueName="[Customer 1].[Product Category Key].[All]" allUniqueName="[Customer 1].[Product Category Key].[All]" dimensionUniqueName="[Customer 1]" displayFolder="" count="0" unbalanced="0"/>
    <cacheHierarchy uniqueName="[Customer 1].[Product Key]" caption="Customer 1.Product Key" attribute="1" defaultMemberUniqueName="[Customer 1].[Product Key].[All]" allUniqueName="[Customer 1].[Product Key].[All]" dimensionUniqueName="[Customer 1]" displayFolder="" count="0" unbalanced="0"/>
    <cacheHierarchy uniqueName="[Customer 1].[Product Subcategory Key]" caption="Customer 1.Product Subcategory Key" attribute="1" defaultMemberUniqueName="[Customer 1].[Product Subcategory Key].[All]" allUniqueName="[Customer 1].[Product Subcategory Key].[All]" dimensionUniqueName="[Customer 1]" displayFolder="" count="0" unbalanced="0"/>
    <cacheHierarchy uniqueName="[Customer 1].[Sales Order Number]" caption="Customer 1.Sales Order Number" attribute="1" keyAttribute="1" defaultMemberUniqueName="[Customer 1].[Sales Order Number].[All]" allUniqueName="[Customer 1].[Sales Order Number].[All]" dimensionUniqueName="[Customer 1]" displayFolder="" count="0" unbalanced="0"/>
    <cacheHierarchy uniqueName="[Customer 1].[Spanish Product Name]" caption="Customer 1.Spanish Product Name" attribute="1" defaultMemberUniqueName="[Customer 1].[Spanish Product Name].[All]" allUniqueName="[Customer 1].[Spanish Product Name].[All]" dimensionUniqueName="[Customer 1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_Compra_Internet].[Customer Key]" caption="Dim Customer_Compra_Internet.Customer Key" attribute="1" defaultMemberUniqueName="[Dim Customer_Compra_Internet].[Customer Key].[All]" allUniqueName="[Dim Customer_Compra_Internet].[Customer Key].[All]" dimensionUniqueName="[Dim Customer_Compra_Internet]" displayFolder="" count="0" unbalanced="0"/>
    <cacheHierarchy uniqueName="[Dim Customer_Compra_Internet].[Date Key]" caption="Dim Customer_Compra_Internet.Date Key" attribute="1" defaultMemberUniqueName="[Dim Customer_Compra_Internet].[Date Key].[All]" allUniqueName="[Dim Customer_Compra_Internet].[Date Key].[All]" dimensionUniqueName="[Dim Customer_Compra_Internet]" displayFolder="" count="0" unbalanced="0"/>
    <cacheHierarchy uniqueName="[Dim Customer_Compra_Internet].[First Name]" caption="Dim Customer_Compra_Internet.First Name" attribute="1" defaultMemberUniqueName="[Dim Customer_Compra_Internet].[First Name].[All]" allUniqueName="[Dim Customer_Compra_Internet].[First Name].[All]" dimensionUniqueName="[Dim Customer_Compra_Internet]" displayFolder="" count="0" unbalanced="0"/>
    <cacheHierarchy uniqueName="[Dim Customer_Compra_Internet].[Geography Key]" caption="Dim Customer_Compra_Internet.Geography Key" attribute="1" defaultMemberUniqueName="[Dim Customer_Compra_Internet].[Geography Key].[All]" allUniqueName="[Dim Customer_Compra_Internet].[Geography Key].[All]" dimensionUniqueName="[Dim Customer_Compra_Internet]" displayFolder="" count="0" unbalanced="0"/>
    <cacheHierarchy uniqueName="[Dim Customer_Compra_Internet].[Last Name]" caption="Dim Customer_Compra_Internet.Last Name" attribute="1" defaultMemberUniqueName="[Dim Customer_Compra_Internet].[Last Name].[All]" allUniqueName="[Dim Customer_Compra_Internet].[Last Name].[All]" dimensionUniqueName="[Dim Customer_Compra_Internet]" displayFolder="" count="0" unbalanced="0"/>
    <cacheHierarchy uniqueName="[Dim Customer_Compra_Internet].[Middle Name]" caption="Dim Customer_Compra_Internet.Middle Name" attribute="1" defaultMemberUniqueName="[Dim Customer_Compra_Internet].[Middle Name].[All]" allUniqueName="[Dim Customer_Compra_Internet].[Middle Name].[All]" dimensionUniqueName="[Dim Customer_Compra_Internet]" displayFolder="" count="0" unbalanced="0"/>
    <cacheHierarchy uniqueName="[Dim Customer_Compra_Internet].[Product Category Key]" caption="Dim Customer_Compra_Internet.Product Category Key" attribute="1" defaultMemberUniqueName="[Dim Customer_Compra_Internet].[Product Category Key].[All]" allUniqueName="[Dim Customer_Compra_Internet].[Product Category Key].[All]" dimensionUniqueName="[Dim Customer_Compra_Internet]" displayFolder="" count="0" unbalanced="0"/>
    <cacheHierarchy uniqueName="[Dim Customer_Compra_Internet].[Product Key]" caption="Dim Customer_Compra_Internet.Product Key" attribute="1" defaultMemberUniqueName="[Dim Customer_Compra_Internet].[Product Key].[All]" allUniqueName="[Dim Customer_Compra_Internet].[Product Key].[All]" dimensionUniqueName="[Dim Customer_Compra_Internet]" displayFolder="" count="0" unbalanced="0"/>
    <cacheHierarchy uniqueName="[Dim Customer_Compra_Internet].[Product Subcategory Key]" caption="Dim Customer_Compra_Internet.Product Subcategory Key" attribute="1" defaultMemberUniqueName="[Dim Customer_Compra_Internet].[Product Subcategory Key].[All]" allUniqueName="[Dim Customer_Compra_Internet].[Product Subcategory Key].[All]" dimensionUniqueName="[Dim Customer_Compra_Internet]" displayFolder="" count="0" unbalanced="0"/>
    <cacheHierarchy uniqueName="[Dim Customer_Compra_Internet].[Sales Order Number]" caption="Dim Customer_Compra_Internet.Sales Order Number" attribute="1" keyAttribute="1" defaultMemberUniqueName="[Dim Customer_Compra_Internet].[Sales Order Number].[All]" allUniqueName="[Dim Customer_Compra_Internet].[Sales Order Number].[All]" dimensionUniqueName="[Dim Customer_Compra_Internet]" displayFolder="" count="0" unbalanced="0"/>
    <cacheHierarchy uniqueName="[Dim Customer_Region].[Customer Key]" caption="Customer Key" attribute="1" keyAttribute="1" defaultMemberUniqueName="[Dim Customer_Region].[Customer Key].[All]" allUniqueName="[Dim Customer_Region].[Customer Key].[All]" dimensionUniqueName="[Dim Customer_Region]" displayFolder="" count="0" unbalanced="0"/>
    <cacheHierarchy uniqueName="[Dim Customer_Region].[Geography Key]" caption="Geography Key" attribute="1" defaultMemberUniqueName="[Dim Customer_Region].[Geography Key].[All]" allUniqueName="[Dim Customer_Region].[Geography Key].[All]" dimensionUniqueName="[Dim Customer_Region]" displayFolder="" count="0" unbalanced="0"/>
    <cacheHierarchy uniqueName="[Dim Customer_Region].[Spanish Country Region Name]" caption="Spanish Country Region Name" attribute="1" defaultMemberUniqueName="[Dim Customer_Region].[Spanish Country Region Name].[All]" allUniqueName="[Dim Customer_Region].[Spanish Country Region Name].[All]" dimensionUniqueName="[Dim Customer_Region]" displayFolder="" count="2" unbalanced="0">
      <fieldsUsage count="2">
        <fieldUsage x="-1"/>
        <fieldUsage x="1"/>
      </fieldsUsage>
    </cacheHierarchy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o_Mas_Vendido].[Customer Key]" caption="Dim Producto_Mas_Vendido.Customer Key" attribute="1" defaultMemberUniqueName="[Dim Producto_Mas_Vendido].[Customer Key].[All]" allUniqueName="[Dim Producto_Mas_Vendido].[Customer Key].[All]" dimensionUniqueName="[Dim Producto_Mas_Vendido]" displayFolder="" count="0" unbalanced="0"/>
    <cacheHierarchy uniqueName="[Dim Producto_Mas_Vendido].[Date Key]" caption="Dim Producto_Mas_Vendido.Date Key" attribute="1" defaultMemberUniqueName="[Dim Producto_Mas_Vendido].[Date Key].[All]" allUniqueName="[Dim Producto_Mas_Vendido].[Date Key].[All]" dimensionUniqueName="[Dim Producto_Mas_Vendido]" displayFolder="" count="0" unbalanced="0"/>
    <cacheHierarchy uniqueName="[Dim Producto_Mas_Vendido].[Geography Key]" caption="Dim Producto_Mas_Vendido.Geography Key" attribute="1" defaultMemberUniqueName="[Dim Producto_Mas_Vendido].[Geography Key].[All]" allUniqueName="[Dim Producto_Mas_Vendido].[Geography Key].[All]" dimensionUniqueName="[Dim Producto_Mas_Vendido]" displayFolder="" count="0" unbalanced="0"/>
    <cacheHierarchy uniqueName="[Dim Producto_Mas_Vendido].[Product Category Key]" caption="Dim Producto_Mas_Vendido.Product Category Key" attribute="1" defaultMemberUniqueName="[Dim Producto_Mas_Vendido].[Product Category Key].[All]" allUniqueName="[Dim Producto_Mas_Vendido].[Product Category Key].[All]" dimensionUniqueName="[Dim Producto_Mas_Vendido]" displayFolder="" count="0" unbalanced="0"/>
    <cacheHierarchy uniqueName="[Dim Producto_Mas_Vendido].[Product Key]" caption="Dim Producto_Mas_Vendido.Product Key" attribute="1" defaultMemberUniqueName="[Dim Producto_Mas_Vendido].[Product Key].[All]" allUniqueName="[Dim Producto_Mas_Vendido].[Product Key].[All]" dimensionUniqueName="[Dim Producto_Mas_Vendido]" displayFolder="" count="0" unbalanced="0"/>
    <cacheHierarchy uniqueName="[Dim Producto_Mas_Vendido].[Product Subcategory Key]" caption="Dim Producto_Mas_Vendido.Product Subcategory Key" attribute="1" defaultMemberUniqueName="[Dim Producto_Mas_Vendido].[Product Subcategory Key].[All]" allUniqueName="[Dim Producto_Mas_Vendido].[Product Subcategory Key].[All]" dimensionUniqueName="[Dim Producto_Mas_Vendido]" displayFolder="" count="0" unbalanced="0"/>
    <cacheHierarchy uniqueName="[Dim Producto_Mas_Vendido].[Sales Order Number]" caption="Dim Producto_Mas_Vendido.Sales Order Number" attribute="1" keyAttribute="1" defaultMemberUniqueName="[Dim Producto_Mas_Vendido].[Sales Order Number].[All]" allUniqueName="[Dim Producto_Mas_Vendido].[Sales Order Number].[All]" dimensionUniqueName="[Dim Producto_Mas_Vendido]" displayFolder="" count="0" unbalanced="0"/>
    <cacheHierarchy uniqueName="[Dim Producto_Mas_Vendido].[Spanish Product Name]" caption="Dim Producto_Mas_Vendido.Spanish Product Name" attribute="1" defaultMemberUniqueName="[Dim Producto_Mas_Vendido].[Spanish Product Name].[All]" allUniqueName="[Dim Producto_Mas_Vendido].[Spanish Product Name].[All]" dimensionUniqueName="[Dim Producto_Mas_Vendido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2" unbalanced="0">
      <fieldsUsage count="2">
        <fieldUsage x="-1"/>
        <fieldUsage x="0"/>
      </fieldsUsage>
    </cacheHierarchy>
    <cacheHierarchy uniqueName="[Due Date 1].[Customer Key]" caption="Due Date 1.Customer Key" attribute="1" defaultMemberUniqueName="[Due Date 1].[Customer Key].[All]" allUniqueName="[Due Date 1].[Customer Key].[All]" dimensionUniqueName="[Due Date 1]" displayFolder="" count="0" unbalanced="0"/>
    <cacheHierarchy uniqueName="[Due Date 1].[Date Key]" caption="Due Date 1.Date Key" attribute="1" defaultMemberUniqueName="[Due Date 1].[Date Key].[All]" allUniqueName="[Due Date 1].[Date Key].[All]" dimensionUniqueName="[Due Date 1]" displayFolder="" count="0" unbalanced="0"/>
    <cacheHierarchy uniqueName="[Due Date 1].[First Name]" caption="Due Date 1.First Name" attribute="1" defaultMemberUniqueName="[Due Date 1].[First Name].[All]" allUniqueName="[Due Date 1].[First Name].[All]" dimensionUniqueName="[Due Date 1]" displayFolder="" count="0" unbalanced="0"/>
    <cacheHierarchy uniqueName="[Due Date 1].[Geography Key]" caption="Due Date 1.Geography Key" attribute="1" defaultMemberUniqueName="[Due Date 1].[Geography Key].[All]" allUniqueName="[Due Date 1].[Geography Key].[All]" dimensionUniqueName="[Due Date 1]" displayFolder="" count="0" unbalanced="0"/>
    <cacheHierarchy uniqueName="[Due Date 1].[Last Name]" caption="Due Date 1.Last Name" attribute="1" defaultMemberUniqueName="[Due Date 1].[Last Name].[All]" allUniqueName="[Due Date 1].[Last Name].[All]" dimensionUniqueName="[Due Date 1]" displayFolder="" count="0" unbalanced="0"/>
    <cacheHierarchy uniqueName="[Due Date 1].[Middle Name]" caption="Due Date 1.Middle Name" attribute="1" defaultMemberUniqueName="[Due Date 1].[Middle Name].[All]" allUniqueName="[Due Date 1].[Middle Name].[All]" dimensionUniqueName="[Due Date 1]" displayFolder="" count="0" unbalanced="0"/>
    <cacheHierarchy uniqueName="[Due Date 1].[Product Category Key]" caption="Due Date 1.Product Category Key" attribute="1" defaultMemberUniqueName="[Due Date 1].[Product Category Key].[All]" allUniqueName="[Due Date 1].[Product Category Key].[All]" dimensionUniqueName="[Due Date 1]" displayFolder="" count="0" unbalanced="0"/>
    <cacheHierarchy uniqueName="[Due Date 1].[Product Key]" caption="Due Date 1.Product Key" attribute="1" defaultMemberUniqueName="[Due Date 1].[Product Key].[All]" allUniqueName="[Due Date 1].[Product Key].[All]" dimensionUniqueName="[Due Date 1]" displayFolder="" count="0" unbalanced="0"/>
    <cacheHierarchy uniqueName="[Due Date 1].[Product Subcategory Key]" caption="Due Date 1.Product Subcategory Key" attribute="1" defaultMemberUniqueName="[Due Date 1].[Product Subcategory Key].[All]" allUniqueName="[Due Date 1].[Product Subcategory Key].[All]" dimensionUniqueName="[Due Date 1]" displayFolder="" count="0" unbalanced="0"/>
    <cacheHierarchy uniqueName="[Due Date 1].[Sales Order Number]" caption="Due Date 1.Sales Order Number" attribute="1" keyAttribute="1" defaultMemberUniqueName="[Due Date 1].[Sales Order Number].[All]" allUniqueName="[Due Date 1].[Sales Order Number].[All]" dimensionUniqueName="[Due Date 1]" displayFolder="" count="0" unbalanced="0"/>
    <cacheHierarchy uniqueName="[Due Date 2].[Customer Key]" caption="Due Date 2.Customer Key" attribute="1" defaultMemberUniqueName="[Due Date 2].[Customer Key].[All]" allUniqueName="[Due Date 2].[Customer Key].[All]" dimensionUniqueName="[Due Date 2]" displayFolder="" count="0" unbalanced="0"/>
    <cacheHierarchy uniqueName="[Due Date 2].[Date Key]" caption="Due Date 2.Date Key" attribute="1" defaultMemberUniqueName="[Due Date 2].[Date Key].[All]" allUniqueName="[Due Date 2].[Date Key].[All]" dimensionUniqueName="[Due Date 2]" displayFolder="" count="0" unbalanced="0"/>
    <cacheHierarchy uniqueName="[Due Date 2].[Geography Key]" caption="Due Date 2.Geography Key" attribute="1" defaultMemberUniqueName="[Due Date 2].[Geography Key].[All]" allUniqueName="[Due Date 2].[Geography Key].[All]" dimensionUniqueName="[Due Date 2]" displayFolder="" count="0" unbalanced="0"/>
    <cacheHierarchy uniqueName="[Due Date 2].[Product Category Key]" caption="Due Date 2.Product Category Key" attribute="1" defaultMemberUniqueName="[Due Date 2].[Product Category Key].[All]" allUniqueName="[Due Date 2].[Product Category Key].[All]" dimensionUniqueName="[Due Date 2]" displayFolder="" count="0" unbalanced="0"/>
    <cacheHierarchy uniqueName="[Due Date 2].[Product Key]" caption="Due Date 2.Product Key" attribute="1" defaultMemberUniqueName="[Due Date 2].[Product Key].[All]" allUniqueName="[Due Date 2].[Product Key].[All]" dimensionUniqueName="[Due Date 2]" displayFolder="" count="0" unbalanced="0"/>
    <cacheHierarchy uniqueName="[Due Date 2].[Product Subcategory Key]" caption="Due Date 2.Product Subcategory Key" attribute="1" defaultMemberUniqueName="[Due Date 2].[Product Subcategory Key].[All]" allUniqueName="[Due Date 2].[Product Subcategory Key].[All]" dimensionUniqueName="[Due Date 2]" displayFolder="" count="0" unbalanced="0"/>
    <cacheHierarchy uniqueName="[Due Date 2].[Sales Order Number]" caption="Due Date 2.Sales Order Number" attribute="1" keyAttribute="1" defaultMemberUniqueName="[Due Date 2].[Sales Order Number].[All]" allUniqueName="[Due Date 2].[Sales Order Number].[All]" dimensionUniqueName="[Due Date 2]" displayFolder="" count="0" unbalanced="0"/>
    <cacheHierarchy uniqueName="[Due Date 2].[Spanish Product Name]" caption="Due Date 2.Spanish Product Name" attribute="1" defaultMemberUniqueName="[Due Date 2].[Spanish Product Name].[All]" allUniqueName="[Due Date 2].[Spanish Product Name].[All]" dimensionUniqueName="[Due Date 2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 1].[Customer Key]" caption="Order Date 1.Customer Key" attribute="1" defaultMemberUniqueName="[Order Date 1].[Customer Key].[All]" allUniqueName="[Order Date 1].[Customer Key].[All]" dimensionUniqueName="[Order Date 1]" displayFolder="" count="0" unbalanced="0"/>
    <cacheHierarchy uniqueName="[Order Date 1].[Date Key]" caption="Order Date 1.Date Key" attribute="1" defaultMemberUniqueName="[Order Date 1].[Date Key].[All]" allUniqueName="[Order Date 1].[Date Key].[All]" dimensionUniqueName="[Order Date 1]" displayFolder="" count="0" unbalanced="0"/>
    <cacheHierarchy uniqueName="[Order Date 1].[First Name]" caption="Order Date 1.First Name" attribute="1" defaultMemberUniqueName="[Order Date 1].[First Name].[All]" allUniqueName="[Order Date 1].[First Name].[All]" dimensionUniqueName="[Order Date 1]" displayFolder="" count="0" unbalanced="0"/>
    <cacheHierarchy uniqueName="[Order Date 1].[Geography Key]" caption="Order Date 1.Geography Key" attribute="1" defaultMemberUniqueName="[Order Date 1].[Geography Key].[All]" allUniqueName="[Order Date 1].[Geography Key].[All]" dimensionUniqueName="[Order Date 1]" displayFolder="" count="0" unbalanced="0"/>
    <cacheHierarchy uniqueName="[Order Date 1].[Last Name]" caption="Order Date 1.Last Name" attribute="1" defaultMemberUniqueName="[Order Date 1].[Last Name].[All]" allUniqueName="[Order Date 1].[Last Name].[All]" dimensionUniqueName="[Order Date 1]" displayFolder="" count="0" unbalanced="0"/>
    <cacheHierarchy uniqueName="[Order Date 1].[Middle Name]" caption="Order Date 1.Middle Name" attribute="1" defaultMemberUniqueName="[Order Date 1].[Middle Name].[All]" allUniqueName="[Order Date 1].[Middle Name].[All]" dimensionUniqueName="[Order Date 1]" displayFolder="" count="0" unbalanced="0"/>
    <cacheHierarchy uniqueName="[Order Date 1].[Product Category Key]" caption="Order Date 1.Product Category Key" attribute="1" defaultMemberUniqueName="[Order Date 1].[Product Category Key].[All]" allUniqueName="[Order Date 1].[Product Category Key].[All]" dimensionUniqueName="[Order Date 1]" displayFolder="" count="0" unbalanced="0"/>
    <cacheHierarchy uniqueName="[Order Date 1].[Product Key]" caption="Order Date 1.Product Key" attribute="1" defaultMemberUniqueName="[Order Date 1].[Product Key].[All]" allUniqueName="[Order Date 1].[Product Key].[All]" dimensionUniqueName="[Order Date 1]" displayFolder="" count="0" unbalanced="0"/>
    <cacheHierarchy uniqueName="[Order Date 1].[Product Subcategory Key]" caption="Order Date 1.Product Subcategory Key" attribute="1" defaultMemberUniqueName="[Order Date 1].[Product Subcategory Key].[All]" allUniqueName="[Order Date 1].[Product Subcategory Key].[All]" dimensionUniqueName="[Order Date 1]" displayFolder="" count="0" unbalanced="0"/>
    <cacheHierarchy uniqueName="[Order Date 1].[Sales Order Number]" caption="Order Date 1.Sales Order Number" attribute="1" keyAttribute="1" defaultMemberUniqueName="[Order Date 1].[Sales Order Number].[All]" allUniqueName="[Order Date 1].[Sales Order Number].[All]" dimensionUniqueName="[Order Date 1]" displayFolder="" count="0" unbalanced="0"/>
    <cacheHierarchy uniqueName="[Order Date 2].[Customer Key]" caption="Order Date 2.Customer Key" attribute="1" defaultMemberUniqueName="[Order Date 2].[Customer Key].[All]" allUniqueName="[Order Date 2].[Customer Key].[All]" dimensionUniqueName="[Order Date 2]" displayFolder="" count="0" unbalanced="0"/>
    <cacheHierarchy uniqueName="[Order Date 2].[Date Key]" caption="Order Date 2.Date Key" attribute="1" defaultMemberUniqueName="[Order Date 2].[Date Key].[All]" allUniqueName="[Order Date 2].[Date Key].[All]" dimensionUniqueName="[Order Date 2]" displayFolder="" count="0" unbalanced="0"/>
    <cacheHierarchy uniqueName="[Order Date 2].[Geography Key]" caption="Order Date 2.Geography Key" attribute="1" defaultMemberUniqueName="[Order Date 2].[Geography Key].[All]" allUniqueName="[Order Date 2].[Geography Key].[All]" dimensionUniqueName="[Order Date 2]" displayFolder="" count="0" unbalanced="0"/>
    <cacheHierarchy uniqueName="[Order Date 2].[Product Category Key]" caption="Order Date 2.Product Category Key" attribute="1" defaultMemberUniqueName="[Order Date 2].[Product Category Key].[All]" allUniqueName="[Order Date 2].[Product Category Key].[All]" dimensionUniqueName="[Order Date 2]" displayFolder="" count="0" unbalanced="0"/>
    <cacheHierarchy uniqueName="[Order Date 2].[Product Key]" caption="Order Date 2.Product Key" attribute="1" defaultMemberUniqueName="[Order Date 2].[Product Key].[All]" allUniqueName="[Order Date 2].[Product Key].[All]" dimensionUniqueName="[Order Date 2]" displayFolder="" count="0" unbalanced="0"/>
    <cacheHierarchy uniqueName="[Order Date 2].[Product Subcategory Key]" caption="Order Date 2.Product Subcategory Key" attribute="1" defaultMemberUniqueName="[Order Date 2].[Product Subcategory Key].[All]" allUniqueName="[Order Date 2].[Product Subcategory Key].[All]" dimensionUniqueName="[Order Date 2]" displayFolder="" count="0" unbalanced="0"/>
    <cacheHierarchy uniqueName="[Order Date 2].[Sales Order Number]" caption="Order Date 2.Sales Order Number" attribute="1" keyAttribute="1" defaultMemberUniqueName="[Order Date 2].[Sales Order Number].[All]" allUniqueName="[Order Date 2].[Sales Order Number].[All]" dimensionUniqueName="[Order Date 2]" displayFolder="" count="0" unbalanced="0"/>
    <cacheHierarchy uniqueName="[Order Date 2].[Spanish Product Name]" caption="Order Date 2.Spanish Product Name" attribute="1" defaultMemberUniqueName="[Order Date 2].[Spanish Product Name].[All]" allUniqueName="[Order Date 2].[Spanish Product Name].[All]" dimensionUniqueName="[Order Date 2]" displayFolder="" count="0" unbalanced="0"/>
    <cacheHierarchy uniqueName="[Product].[Customer Key]" caption="Product.Customer Key" attribute="1" defaultMemberUniqueName="[Product].[Customer Key].[All]" allUniqueName="[Product].[Customer Key].[All]" dimensionUniqueName="[Product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First Name]" caption="Product.First Name" attribute="1" defaultMemberUniqueName="[Product].[First Name].[All]" allUniqueName="[Product].[First Name].[All]" dimensionUniqueName="[Product]" displayFolder="" count="0" unbalanced="0"/>
    <cacheHierarchy uniqueName="[Product].[Geography Key]" caption="Product.Geography Key" attribute="1" defaultMemberUniqueName="[Product].[Geography Key].[All]" allUniqueName="[Product].[Geography Key].[All]" dimensionUniqueName="[Product]" displayFolder="" count="0" unbalanced="0"/>
    <cacheHierarchy uniqueName="[Product].[Last Name]" caption="Product.Last Name" attribute="1" defaultMemberUniqueName="[Product].[Last Name].[All]" allUniqueName="[Product].[Last Name].[All]" dimensionUniqueName="[Product]" displayFolder="" count="0" unbalanced="0"/>
    <cacheHierarchy uniqueName="[Product].[Middle Name]" caption="Product.Middle Name" attribute="1" defaultMemberUniqueName="[Product].[Middle Name].[All]" allUniqueName="[Product].[Middle Name].[All]" dimensionUniqueName="[Product]" displayFolder="" count="0" unbalanced="0"/>
    <cacheHierarchy uniqueName="[Product].[Product Category Key]" caption="Product.Product Category Key" attribute="1" defaultMemberUniqueName="[Product].[Product Category Key].[All]" allUniqueName="[Product].[Product Category Key].[All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Subcategory Key]" caption="Product.Product Subcategory Key" attribute="1" defaultMemberUniqueName="[Product].[Product Subcategory Key].[All]" allUniqueName="[Product].[Product Subcategory Key].[All]" dimensionUniqueName="[Product]" displayFolder="" count="0" unbalanced="0"/>
    <cacheHierarchy uniqueName="[Product].[Sales Order Number]" caption="Product.Sales Order Number" attribute="1" keyAttribute="1" defaultMemberUniqueName="[Product].[Sales Order Number].[All]" allUniqueName="[Product].[Sales Order Number].[All]" dimensionUniqueName="[Product]" displayFolder="" count="0" unbalanced="0"/>
    <cacheHierarchy uniqueName="[Product 1].[Customer Key]" caption="Product 1.Customer Key" attribute="1" defaultMemberUniqueName="[Product 1].[Customer Key].[All]" allUniqueName="[Product 1].[Customer Key].[All]" dimensionUniqueName="[Product 1]" displayFolder="" count="0" unbalanced="0"/>
    <cacheHierarchy uniqueName="[Product 1].[Date Key]" caption="Product 1.Date Key" attribute="1" defaultMemberUniqueName="[Product 1].[Date Key].[All]" allUniqueName="[Product 1].[Date Key].[All]" dimensionUniqueName="[Product 1]" displayFolder="" count="0" unbalanced="0"/>
    <cacheHierarchy uniqueName="[Product 1].[Geography Key]" caption="Product 1.Geography Key" attribute="1" defaultMemberUniqueName="[Product 1].[Geography Key].[All]" allUniqueName="[Product 1].[Geography Key].[All]" dimensionUniqueName="[Product 1]" displayFolder="" count="0" unbalanced="0"/>
    <cacheHierarchy uniqueName="[Product 1].[Product Category Key]" caption="Product 1.Product Category Key" attribute="1" defaultMemberUniqueName="[Product 1].[Product Category Key].[All]" allUniqueName="[Product 1].[Product Category Key].[All]" dimensionUniqueName="[Product 1]" displayFolder="" count="0" unbalanced="0"/>
    <cacheHierarchy uniqueName="[Product 1].[Product Key]" caption="Product 1.Product Key" attribute="1" defaultMemberUniqueName="[Product 1].[Product Key].[All]" allUniqueName="[Product 1].[Product Key].[All]" dimensionUniqueName="[Product 1]" displayFolder="" count="0" unbalanced="0"/>
    <cacheHierarchy uniqueName="[Product 1].[Product Subcategory Key]" caption="Product 1.Product Subcategory Key" attribute="1" defaultMemberUniqueName="[Product 1].[Product Subcategory Key].[All]" allUniqueName="[Product 1].[Product Subcategory Key].[All]" dimensionUniqueName="[Product 1]" displayFolder="" count="0" unbalanced="0"/>
    <cacheHierarchy uniqueName="[Product 1].[Sales Order Number]" caption="Product 1.Sales Order Number" attribute="1" keyAttribute="1" defaultMemberUniqueName="[Product 1].[Sales Order Number].[All]" allUniqueName="[Product 1].[Sales Order Number].[All]" dimensionUniqueName="[Product 1]" displayFolder="" count="0" unbalanced="0"/>
    <cacheHierarchy uniqueName="[Product 1].[Spanish Product Name]" caption="Product 1.Spanish Product Name" attribute="1" defaultMemberUniqueName="[Product 1].[Spanish Product Name].[All]" allUniqueName="[Product 1].[Spanish Product Name].[All]" dimensionUniqueName="[Product 1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 1].[Customer Key]" caption="Ship Date 1.Customer Key" attribute="1" defaultMemberUniqueName="[Ship Date 1].[Customer Key].[All]" allUniqueName="[Ship Date 1].[Customer Key].[All]" dimensionUniqueName="[Ship Date 1]" displayFolder="" count="0" unbalanced="0"/>
    <cacheHierarchy uniqueName="[Ship Date 1].[Date Key]" caption="Ship Date 1.Date Key" attribute="1" defaultMemberUniqueName="[Ship Date 1].[Date Key].[All]" allUniqueName="[Ship Date 1].[Date Key].[All]" dimensionUniqueName="[Ship Date 1]" displayFolder="" count="0" unbalanced="0"/>
    <cacheHierarchy uniqueName="[Ship Date 1].[First Name]" caption="Ship Date 1.First Name" attribute="1" defaultMemberUniqueName="[Ship Date 1].[First Name].[All]" allUniqueName="[Ship Date 1].[First Name].[All]" dimensionUniqueName="[Ship Date 1]" displayFolder="" count="0" unbalanced="0"/>
    <cacheHierarchy uniqueName="[Ship Date 1].[Geography Key]" caption="Ship Date 1.Geography Key" attribute="1" defaultMemberUniqueName="[Ship Date 1].[Geography Key].[All]" allUniqueName="[Ship Date 1].[Geography Key].[All]" dimensionUniqueName="[Ship Date 1]" displayFolder="" count="0" unbalanced="0"/>
    <cacheHierarchy uniqueName="[Ship Date 1].[Last Name]" caption="Ship Date 1.Last Name" attribute="1" defaultMemberUniqueName="[Ship Date 1].[Last Name].[All]" allUniqueName="[Ship Date 1].[Last Name].[All]" dimensionUniqueName="[Ship Date 1]" displayFolder="" count="0" unbalanced="0"/>
    <cacheHierarchy uniqueName="[Ship Date 1].[Middle Name]" caption="Ship Date 1.Middle Name" attribute="1" defaultMemberUniqueName="[Ship Date 1].[Middle Name].[All]" allUniqueName="[Ship Date 1].[Middle Name].[All]" dimensionUniqueName="[Ship Date 1]" displayFolder="" count="0" unbalanced="0"/>
    <cacheHierarchy uniqueName="[Ship Date 1].[Product Category Key]" caption="Ship Date 1.Product Category Key" attribute="1" defaultMemberUniqueName="[Ship Date 1].[Product Category Key].[All]" allUniqueName="[Ship Date 1].[Product Category Key].[All]" dimensionUniqueName="[Ship Date 1]" displayFolder="" count="0" unbalanced="0"/>
    <cacheHierarchy uniqueName="[Ship Date 1].[Product Key]" caption="Ship Date 1.Product Key" attribute="1" defaultMemberUniqueName="[Ship Date 1].[Product Key].[All]" allUniqueName="[Ship Date 1].[Product Key].[All]" dimensionUniqueName="[Ship Date 1]" displayFolder="" count="0" unbalanced="0"/>
    <cacheHierarchy uniqueName="[Ship Date 1].[Product Subcategory Key]" caption="Ship Date 1.Product Subcategory Key" attribute="1" defaultMemberUniqueName="[Ship Date 1].[Product Subcategory Key].[All]" allUniqueName="[Ship Date 1].[Product Subcategory Key].[All]" dimensionUniqueName="[Ship Date 1]" displayFolder="" count="0" unbalanced="0"/>
    <cacheHierarchy uniqueName="[Ship Date 1].[Sales Order Number]" caption="Ship Date 1.Sales Order Number" attribute="1" keyAttribute="1" defaultMemberUniqueName="[Ship Date 1].[Sales Order Number].[All]" allUniqueName="[Ship Date 1].[Sales Order Number].[All]" dimensionUniqueName="[Ship Date 1]" displayFolder="" count="0" unbalanced="0"/>
    <cacheHierarchy uniqueName="[Ship Date 2].[Customer Key]" caption="Ship Date 2.Customer Key" attribute="1" defaultMemberUniqueName="[Ship Date 2].[Customer Key].[All]" allUniqueName="[Ship Date 2].[Customer Key].[All]" dimensionUniqueName="[Ship Date 2]" displayFolder="" count="0" unbalanced="0"/>
    <cacheHierarchy uniqueName="[Ship Date 2].[Date Key]" caption="Ship Date 2.Date Key" attribute="1" defaultMemberUniqueName="[Ship Date 2].[Date Key].[All]" allUniqueName="[Ship Date 2].[Date Key].[All]" dimensionUniqueName="[Ship Date 2]" displayFolder="" count="0" unbalanced="0"/>
    <cacheHierarchy uniqueName="[Ship Date 2].[Geography Key]" caption="Ship Date 2.Geography Key" attribute="1" defaultMemberUniqueName="[Ship Date 2].[Geography Key].[All]" allUniqueName="[Ship Date 2].[Geography Key].[All]" dimensionUniqueName="[Ship Date 2]" displayFolder="" count="0" unbalanced="0"/>
    <cacheHierarchy uniqueName="[Ship Date 2].[Product Category Key]" caption="Ship Date 2.Product Category Key" attribute="1" defaultMemberUniqueName="[Ship Date 2].[Product Category Key].[All]" allUniqueName="[Ship Date 2].[Product Category Key].[All]" dimensionUniqueName="[Ship Date 2]" displayFolder="" count="0" unbalanced="0"/>
    <cacheHierarchy uniqueName="[Ship Date 2].[Product Key]" caption="Ship Date 2.Product Key" attribute="1" defaultMemberUniqueName="[Ship Date 2].[Product Key].[All]" allUniqueName="[Ship Date 2].[Product Key].[All]" dimensionUniqueName="[Ship Date 2]" displayFolder="" count="0" unbalanced="0"/>
    <cacheHierarchy uniqueName="[Ship Date 2].[Product Subcategory Key]" caption="Ship Date 2.Product Subcategory Key" attribute="1" defaultMemberUniqueName="[Ship Date 2].[Product Subcategory Key].[All]" allUniqueName="[Ship Date 2].[Product Subcategory Key].[All]" dimensionUniqueName="[Ship Date 2]" displayFolder="" count="0" unbalanced="0"/>
    <cacheHierarchy uniqueName="[Ship Date 2].[Sales Order Number]" caption="Ship Date 2.Sales Order Number" attribute="1" keyAttribute="1" defaultMemberUniqueName="[Ship Date 2].[Sales Order Number].[All]" allUniqueName="[Ship Date 2].[Sales Order Number].[All]" dimensionUniqueName="[Ship Date 2]" displayFolder="" count="0" unbalanced="0"/>
    <cacheHierarchy uniqueName="[Ship Date 2].[Spanish Product Name]" caption="Ship Date 2.Spanish Product Name" attribute="1" defaultMemberUniqueName="[Ship Date 2].[Spanish Product Name].[All]" allUniqueName="[Ship Date 2].[Spanish Product Name].[All]" dimensionUniqueName="[Ship Date 2]" displayFolder="" count="0" unbalanced="0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Promotion Key]" caption="Promotion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 oneField="1">
      <fieldsUsage count="1">
        <fieldUsage x="2"/>
      </fieldsUsage>
    </cacheHierarchy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20">
    <dimension name="Customer" uniqueName="[Customer]" caption="Customer"/>
    <dimension name="Customer 1" uniqueName="[Customer 1]" caption="Customer 1"/>
    <dimension name="Dim Customer" uniqueName="[Dim Customer]" caption="Dim Customer"/>
    <dimension name="Dim Customer_Compra_Internet" uniqueName="[Dim Customer_Compra_Internet]" caption="Dim Customer_Compra_Internet"/>
    <dimension name="Dim Customer_Region" uniqueName="[Dim Customer_Region]" caption="Dim Customer_Region"/>
    <dimension name="Dim Product" uniqueName="[Dim Product]" caption="Dim Product"/>
    <dimension name="Dim Producto_Mas_Vendido" uniqueName="[Dim Producto_Mas_Vendido]" caption="Dim Producto_Mas_Vendido"/>
    <dimension name="Due Date" uniqueName="[Due Date]" caption="Due Date"/>
    <dimension name="Due Date 1" uniqueName="[Due Date 1]" caption="Due Date 1"/>
    <dimension name="Due Date 2" uniqueName="[Due Date 2]" caption="Due Date 2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Order Date 1" uniqueName="[Order Date 1]" caption="Order Date 1"/>
    <dimension name="Order Date 2" uniqueName="[Order Date 2]" caption="Order Date 2"/>
    <dimension name="Product" uniqueName="[Product]" caption="Product"/>
    <dimension name="Product 1" uniqueName="[Product 1]" caption="Product 1"/>
    <dimension name="Ship Date" uniqueName="[Ship Date]" caption="Ship Date"/>
    <dimension name="Ship Date 1" uniqueName="[Ship Date 1]" caption="Ship Date 1"/>
    <dimension name="Ship Date 2" uniqueName="[Ship Date 2]" caption="Ship Date 2"/>
  </dimensions>
  <measureGroups count="1">
    <measureGroup name="Fact Internet Sales" caption="Fact Internet Sales"/>
  </measureGroups>
  <maps count="1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uoc" refreshedDate="43613.460683796293" backgroundQuery="1" createdVersion="6" refreshedVersion="6" minRefreshableVersion="3" recordCount="0" supportSubquery="1" supportAdvancedDrill="1">
  <cacheSource type="external" connectionId="2"/>
  <cacheFields count="3">
    <cacheField name="[Due Date].[Fiscal Year].[Fiscal Year]" caption="Fiscal Year" numFmtId="0" hierarchy="45" level="1">
      <sharedItems containsSemiMixedTypes="0" containsString="0"/>
    </cacheField>
    <cacheField name="[Dim Customer_Region].[Spanish Country Region Name].[Spanish Country Region Name]" caption="Spanish Country Region Name" numFmtId="0" hierarchy="32" level="1">
      <sharedItems count="6">
        <s v="[Dim Customer_Region].[Spanish Country Region Name].&amp;[Alemania]" c="Alemania"/>
        <s v="[Dim Customer_Region].[Spanish Country Region Name].&amp;[Australia]" c="Australia"/>
        <s v="[Dim Customer_Region].[Spanish Country Region Name].&amp;[Canada]" c="Canada"/>
        <s v="[Dim Customer_Region].[Spanish Country Region Name].&amp;[Estados Unidos]" c="Estados Unidos"/>
        <s v="[Dim Customer_Region].[Spanish Country Region Name].&amp;[Francia]" c="Francia"/>
        <s v="[Dim Customer_Region].[Spanish Country Region Name].&amp;[Reino Unido]" c="Reino Unido"/>
      </sharedItems>
    </cacheField>
    <cacheField name="[Measures].[Total Product Cost]" caption="Total Product Cost" numFmtId="0" hierarchy="138" level="32767"/>
  </cacheFields>
  <cacheHierarchies count="143">
    <cacheHierarchy uniqueName="[Customer].[Customer Key]" caption="Customer.Customer Key" attribute="1" defaultMemberUniqueName="[Customer].[Customer Key].[All]" allUniqueName="[Customer].[Customer Key].[All]" dimensionUniqueName="[Customer]" displayFolder="" count="0" unbalanced="0"/>
    <cacheHierarchy uniqueName="[Customer].[Date Key]" caption="Customer.Date Key" attribute="1" defaultMemberUniqueName="[Customer].[Date Key].[All]" allUniqueName="[Customer].[Date Key].[All]" dimensionUniqueName="[Customer]" displayFolder="" count="0" unbalanced="0"/>
    <cacheHierarchy uniqueName="[Customer].[First Name]" caption="Customer.First Name" attribute="1" defaultMemberUniqueName="[Customer].[First Name].[All]" allUniqueName="[Customer].[First Name].[All]" dimensionUniqueName="[Customer]" displayFolder="" count="0" unbalanced="0"/>
    <cacheHierarchy uniqueName="[Customer].[Geography Key]" caption="Customer.Geography Key" attribute="1" defaultMemberUniqueName="[Customer].[Geography Key].[All]" allUniqueName="[Customer].[Geography Key].[All]" dimensionUniqueName="[Customer]" displayFolder="" count="0" unbalanced="0"/>
    <cacheHierarchy uniqueName="[Customer].[Last Name]" caption="Customer.Last Name" attribute="1" defaultMemberUniqueName="[Customer].[Last Name].[All]" allUniqueName="[Customer].[Last Name].[All]" dimensionUniqueName="[Customer]" displayFolder="" count="0" unbalanced="0"/>
    <cacheHierarchy uniqueName="[Customer].[Middle Name]" caption="Customer.Middle Name" attribute="1" defaultMemberUniqueName="[Customer].[Middle Name].[All]" allUniqueName="[Customer].[Middle Name].[All]" dimensionUniqueName="[Customer]" displayFolder="" count="0" unbalanced="0"/>
    <cacheHierarchy uniqueName="[Customer].[Product Category Key]" caption="Customer.Product Category Key" attribute="1" defaultMemberUniqueName="[Customer].[Product Category Key].[All]" allUniqueName="[Customer].[Product Category Key].[All]" dimensionUniqueName="[Customer]" displayFolder="" count="0" unbalanced="0"/>
    <cacheHierarchy uniqueName="[Customer].[Product Key]" caption="Customer.Product Key" attribute="1" defaultMemberUniqueName="[Customer].[Product Key].[All]" allUniqueName="[Customer].[Product Key].[All]" dimensionUniqueName="[Customer]" displayFolder="" count="0" unbalanced="0"/>
    <cacheHierarchy uniqueName="[Customer].[Product Subcategory Key]" caption="Customer.Product Subcategory Key" attribute="1" defaultMemberUniqueName="[Customer].[Product Subcategory Key].[All]" allUniqueName="[Customer].[Product Subcategory Key].[All]" dimensionUniqueName="[Customer]" displayFolder="" count="0" unbalanced="0"/>
    <cacheHierarchy uniqueName="[Customer].[Sales Order Number]" caption="Customer.Sales Order Number" attribute="1" keyAttribute="1" defaultMemberUniqueName="[Customer].[Sales Order Number].[All]" allUniqueName="[Customer].[Sales Order Number].[All]" dimensionUniqueName="[Customer]" displayFolder="" count="0" unbalanced="0"/>
    <cacheHierarchy uniqueName="[Customer 1].[Customer Key]" caption="Customer 1.Customer Key" attribute="1" defaultMemberUniqueName="[Customer 1].[Customer Key].[All]" allUniqueName="[Customer 1].[Customer Key].[All]" dimensionUniqueName="[Customer 1]" displayFolder="" count="0" unbalanced="0"/>
    <cacheHierarchy uniqueName="[Customer 1].[Date Key]" caption="Customer 1.Date Key" attribute="1" defaultMemberUniqueName="[Customer 1].[Date Key].[All]" allUniqueName="[Customer 1].[Date Key].[All]" dimensionUniqueName="[Customer 1]" displayFolder="" count="0" unbalanced="0"/>
    <cacheHierarchy uniqueName="[Customer 1].[Geography Key]" caption="Customer 1.Geography Key" attribute="1" defaultMemberUniqueName="[Customer 1].[Geography Key].[All]" allUniqueName="[Customer 1].[Geography Key].[All]" dimensionUniqueName="[Customer 1]" displayFolder="" count="0" unbalanced="0"/>
    <cacheHierarchy uniqueName="[Customer 1].[Product Category Key]" caption="Customer 1.Product Category Key" attribute="1" defaultMemberUniqueName="[Customer 1].[Product Category Key].[All]" allUniqueName="[Customer 1].[Product Category Key].[All]" dimensionUniqueName="[Customer 1]" displayFolder="" count="0" unbalanced="0"/>
    <cacheHierarchy uniqueName="[Customer 1].[Product Key]" caption="Customer 1.Product Key" attribute="1" defaultMemberUniqueName="[Customer 1].[Product Key].[All]" allUniqueName="[Customer 1].[Product Key].[All]" dimensionUniqueName="[Customer 1]" displayFolder="" count="0" unbalanced="0"/>
    <cacheHierarchy uniqueName="[Customer 1].[Product Subcategory Key]" caption="Customer 1.Product Subcategory Key" attribute="1" defaultMemberUniqueName="[Customer 1].[Product Subcategory Key].[All]" allUniqueName="[Customer 1].[Product Subcategory Key].[All]" dimensionUniqueName="[Customer 1]" displayFolder="" count="0" unbalanced="0"/>
    <cacheHierarchy uniqueName="[Customer 1].[Sales Order Number]" caption="Customer 1.Sales Order Number" attribute="1" keyAttribute="1" defaultMemberUniqueName="[Customer 1].[Sales Order Number].[All]" allUniqueName="[Customer 1].[Sales Order Number].[All]" dimensionUniqueName="[Customer 1]" displayFolder="" count="0" unbalanced="0"/>
    <cacheHierarchy uniqueName="[Customer 1].[Spanish Product Name]" caption="Customer 1.Spanish Product Name" attribute="1" defaultMemberUniqueName="[Customer 1].[Spanish Product Name].[All]" allUniqueName="[Customer 1].[Spanish Product Name].[All]" dimensionUniqueName="[Customer 1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_Compra_Internet].[Customer Key]" caption="Dim Customer_Compra_Internet.Customer Key" attribute="1" defaultMemberUniqueName="[Dim Customer_Compra_Internet].[Customer Key].[All]" allUniqueName="[Dim Customer_Compra_Internet].[Customer Key].[All]" dimensionUniqueName="[Dim Customer_Compra_Internet]" displayFolder="" count="0" unbalanced="0"/>
    <cacheHierarchy uniqueName="[Dim Customer_Compra_Internet].[Date Key]" caption="Dim Customer_Compra_Internet.Date Key" attribute="1" defaultMemberUniqueName="[Dim Customer_Compra_Internet].[Date Key].[All]" allUniqueName="[Dim Customer_Compra_Internet].[Date Key].[All]" dimensionUniqueName="[Dim Customer_Compra_Internet]" displayFolder="" count="0" unbalanced="0"/>
    <cacheHierarchy uniqueName="[Dim Customer_Compra_Internet].[First Name]" caption="Dim Customer_Compra_Internet.First Name" attribute="1" defaultMemberUniqueName="[Dim Customer_Compra_Internet].[First Name].[All]" allUniqueName="[Dim Customer_Compra_Internet].[First Name].[All]" dimensionUniqueName="[Dim Customer_Compra_Internet]" displayFolder="" count="0" unbalanced="0"/>
    <cacheHierarchy uniqueName="[Dim Customer_Compra_Internet].[Geography Key]" caption="Dim Customer_Compra_Internet.Geography Key" attribute="1" defaultMemberUniqueName="[Dim Customer_Compra_Internet].[Geography Key].[All]" allUniqueName="[Dim Customer_Compra_Internet].[Geography Key].[All]" dimensionUniqueName="[Dim Customer_Compra_Internet]" displayFolder="" count="0" unbalanced="0"/>
    <cacheHierarchy uniqueName="[Dim Customer_Compra_Internet].[Last Name]" caption="Dim Customer_Compra_Internet.Last Name" attribute="1" defaultMemberUniqueName="[Dim Customer_Compra_Internet].[Last Name].[All]" allUniqueName="[Dim Customer_Compra_Internet].[Last Name].[All]" dimensionUniqueName="[Dim Customer_Compra_Internet]" displayFolder="" count="0" unbalanced="0"/>
    <cacheHierarchy uniqueName="[Dim Customer_Compra_Internet].[Middle Name]" caption="Dim Customer_Compra_Internet.Middle Name" attribute="1" defaultMemberUniqueName="[Dim Customer_Compra_Internet].[Middle Name].[All]" allUniqueName="[Dim Customer_Compra_Internet].[Middle Name].[All]" dimensionUniqueName="[Dim Customer_Compra_Internet]" displayFolder="" count="0" unbalanced="0"/>
    <cacheHierarchy uniqueName="[Dim Customer_Compra_Internet].[Product Category Key]" caption="Dim Customer_Compra_Internet.Product Category Key" attribute="1" defaultMemberUniqueName="[Dim Customer_Compra_Internet].[Product Category Key].[All]" allUniqueName="[Dim Customer_Compra_Internet].[Product Category Key].[All]" dimensionUniqueName="[Dim Customer_Compra_Internet]" displayFolder="" count="0" unbalanced="0"/>
    <cacheHierarchy uniqueName="[Dim Customer_Compra_Internet].[Product Key]" caption="Dim Customer_Compra_Internet.Product Key" attribute="1" defaultMemberUniqueName="[Dim Customer_Compra_Internet].[Product Key].[All]" allUniqueName="[Dim Customer_Compra_Internet].[Product Key].[All]" dimensionUniqueName="[Dim Customer_Compra_Internet]" displayFolder="" count="0" unbalanced="0"/>
    <cacheHierarchy uniqueName="[Dim Customer_Compra_Internet].[Product Subcategory Key]" caption="Dim Customer_Compra_Internet.Product Subcategory Key" attribute="1" defaultMemberUniqueName="[Dim Customer_Compra_Internet].[Product Subcategory Key].[All]" allUniqueName="[Dim Customer_Compra_Internet].[Product Subcategory Key].[All]" dimensionUniqueName="[Dim Customer_Compra_Internet]" displayFolder="" count="0" unbalanced="0"/>
    <cacheHierarchy uniqueName="[Dim Customer_Compra_Internet].[Sales Order Number]" caption="Dim Customer_Compra_Internet.Sales Order Number" attribute="1" keyAttribute="1" defaultMemberUniqueName="[Dim Customer_Compra_Internet].[Sales Order Number].[All]" allUniqueName="[Dim Customer_Compra_Internet].[Sales Order Number].[All]" dimensionUniqueName="[Dim Customer_Compra_Internet]" displayFolder="" count="0" unbalanced="0"/>
    <cacheHierarchy uniqueName="[Dim Customer_Region].[Customer Key]" caption="Customer Key" attribute="1" keyAttribute="1" defaultMemberUniqueName="[Dim Customer_Region].[Customer Key].[All]" allUniqueName="[Dim Customer_Region].[Customer Key].[All]" dimensionUniqueName="[Dim Customer_Region]" displayFolder="" count="0" unbalanced="0"/>
    <cacheHierarchy uniqueName="[Dim Customer_Region].[Geography Key]" caption="Geography Key" attribute="1" defaultMemberUniqueName="[Dim Customer_Region].[Geography Key].[All]" allUniqueName="[Dim Customer_Region].[Geography Key].[All]" dimensionUniqueName="[Dim Customer_Region]" displayFolder="" count="0" unbalanced="0"/>
    <cacheHierarchy uniqueName="[Dim Customer_Region].[Spanish Country Region Name]" caption="Spanish Country Region Name" attribute="1" defaultMemberUniqueName="[Dim Customer_Region].[Spanish Country Region Name].[All]" allUniqueName="[Dim Customer_Region].[Spanish Country Region Name].[All]" dimensionUniqueName="[Dim Customer_Region]" displayFolder="" count="2" unbalanced="0">
      <fieldsUsage count="2">
        <fieldUsage x="-1"/>
        <fieldUsage x="1"/>
      </fieldsUsage>
    </cacheHierarchy>
    <cacheHierarchy uniqueName="[Dim Product].[Product Category Key]" caption="Product Category Key" attribute="1" defaultMemberUniqueName="[Dim Product].[Product Category Key].[All]" allUniqueName="[Dim Product].[Product Category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o_Mas_Vendido].[Customer Key]" caption="Dim Producto_Mas_Vendido.Customer Key" attribute="1" defaultMemberUniqueName="[Dim Producto_Mas_Vendido].[Customer Key].[All]" allUniqueName="[Dim Producto_Mas_Vendido].[Customer Key].[All]" dimensionUniqueName="[Dim Producto_Mas_Vendido]" displayFolder="" count="0" unbalanced="0"/>
    <cacheHierarchy uniqueName="[Dim Producto_Mas_Vendido].[Date Key]" caption="Dim Producto_Mas_Vendido.Date Key" attribute="1" defaultMemberUniqueName="[Dim Producto_Mas_Vendido].[Date Key].[All]" allUniqueName="[Dim Producto_Mas_Vendido].[Date Key].[All]" dimensionUniqueName="[Dim Producto_Mas_Vendido]" displayFolder="" count="0" unbalanced="0"/>
    <cacheHierarchy uniqueName="[Dim Producto_Mas_Vendido].[Geography Key]" caption="Dim Producto_Mas_Vendido.Geography Key" attribute="1" defaultMemberUniqueName="[Dim Producto_Mas_Vendido].[Geography Key].[All]" allUniqueName="[Dim Producto_Mas_Vendido].[Geography Key].[All]" dimensionUniqueName="[Dim Producto_Mas_Vendido]" displayFolder="" count="0" unbalanced="0"/>
    <cacheHierarchy uniqueName="[Dim Producto_Mas_Vendido].[Product Category Key]" caption="Dim Producto_Mas_Vendido.Product Category Key" attribute="1" defaultMemberUniqueName="[Dim Producto_Mas_Vendido].[Product Category Key].[All]" allUniqueName="[Dim Producto_Mas_Vendido].[Product Category Key].[All]" dimensionUniqueName="[Dim Producto_Mas_Vendido]" displayFolder="" count="0" unbalanced="0"/>
    <cacheHierarchy uniqueName="[Dim Producto_Mas_Vendido].[Product Key]" caption="Dim Producto_Mas_Vendido.Product Key" attribute="1" defaultMemberUniqueName="[Dim Producto_Mas_Vendido].[Product Key].[All]" allUniqueName="[Dim Producto_Mas_Vendido].[Product Key].[All]" dimensionUniqueName="[Dim Producto_Mas_Vendido]" displayFolder="" count="0" unbalanced="0"/>
    <cacheHierarchy uniqueName="[Dim Producto_Mas_Vendido].[Product Subcategory Key]" caption="Dim Producto_Mas_Vendido.Product Subcategory Key" attribute="1" defaultMemberUniqueName="[Dim Producto_Mas_Vendido].[Product Subcategory Key].[All]" allUniqueName="[Dim Producto_Mas_Vendido].[Product Subcategory Key].[All]" dimensionUniqueName="[Dim Producto_Mas_Vendido]" displayFolder="" count="0" unbalanced="0"/>
    <cacheHierarchy uniqueName="[Dim Producto_Mas_Vendido].[Sales Order Number]" caption="Dim Producto_Mas_Vendido.Sales Order Number" attribute="1" keyAttribute="1" defaultMemberUniqueName="[Dim Producto_Mas_Vendido].[Sales Order Number].[All]" allUniqueName="[Dim Producto_Mas_Vendido].[Sales Order Number].[All]" dimensionUniqueName="[Dim Producto_Mas_Vendido]" displayFolder="" count="0" unbalanced="0"/>
    <cacheHierarchy uniqueName="[Dim Producto_Mas_Vendido].[Spanish Product Name]" caption="Dim Producto_Mas_Vendido.Spanish Product Name" attribute="1" defaultMemberUniqueName="[Dim Producto_Mas_Vendido].[Spanish Product Name].[All]" allUniqueName="[Dim Producto_Mas_Vendido].[Spanish Product Name].[All]" dimensionUniqueName="[Dim Producto_Mas_Vendido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2" unbalanced="0">
      <fieldsUsage count="2">
        <fieldUsage x="-1"/>
        <fieldUsage x="0"/>
      </fieldsUsage>
    </cacheHierarchy>
    <cacheHierarchy uniqueName="[Due Date 1].[Customer Key]" caption="Due Date 1.Customer Key" attribute="1" defaultMemberUniqueName="[Due Date 1].[Customer Key].[All]" allUniqueName="[Due Date 1].[Customer Key].[All]" dimensionUniqueName="[Due Date 1]" displayFolder="" count="0" unbalanced="0"/>
    <cacheHierarchy uniqueName="[Due Date 1].[Date Key]" caption="Due Date 1.Date Key" attribute="1" defaultMemberUniqueName="[Due Date 1].[Date Key].[All]" allUniqueName="[Due Date 1].[Date Key].[All]" dimensionUniqueName="[Due Date 1]" displayFolder="" count="0" unbalanced="0"/>
    <cacheHierarchy uniqueName="[Due Date 1].[First Name]" caption="Due Date 1.First Name" attribute="1" defaultMemberUniqueName="[Due Date 1].[First Name].[All]" allUniqueName="[Due Date 1].[First Name].[All]" dimensionUniqueName="[Due Date 1]" displayFolder="" count="0" unbalanced="0"/>
    <cacheHierarchy uniqueName="[Due Date 1].[Geography Key]" caption="Due Date 1.Geography Key" attribute="1" defaultMemberUniqueName="[Due Date 1].[Geography Key].[All]" allUniqueName="[Due Date 1].[Geography Key].[All]" dimensionUniqueName="[Due Date 1]" displayFolder="" count="0" unbalanced="0"/>
    <cacheHierarchy uniqueName="[Due Date 1].[Last Name]" caption="Due Date 1.Last Name" attribute="1" defaultMemberUniqueName="[Due Date 1].[Last Name].[All]" allUniqueName="[Due Date 1].[Last Name].[All]" dimensionUniqueName="[Due Date 1]" displayFolder="" count="0" unbalanced="0"/>
    <cacheHierarchy uniqueName="[Due Date 1].[Middle Name]" caption="Due Date 1.Middle Name" attribute="1" defaultMemberUniqueName="[Due Date 1].[Middle Name].[All]" allUniqueName="[Due Date 1].[Middle Name].[All]" dimensionUniqueName="[Due Date 1]" displayFolder="" count="0" unbalanced="0"/>
    <cacheHierarchy uniqueName="[Due Date 1].[Product Category Key]" caption="Due Date 1.Product Category Key" attribute="1" defaultMemberUniqueName="[Due Date 1].[Product Category Key].[All]" allUniqueName="[Due Date 1].[Product Category Key].[All]" dimensionUniqueName="[Due Date 1]" displayFolder="" count="0" unbalanced="0"/>
    <cacheHierarchy uniqueName="[Due Date 1].[Product Key]" caption="Due Date 1.Product Key" attribute="1" defaultMemberUniqueName="[Due Date 1].[Product Key].[All]" allUniqueName="[Due Date 1].[Product Key].[All]" dimensionUniqueName="[Due Date 1]" displayFolder="" count="0" unbalanced="0"/>
    <cacheHierarchy uniqueName="[Due Date 1].[Product Subcategory Key]" caption="Due Date 1.Product Subcategory Key" attribute="1" defaultMemberUniqueName="[Due Date 1].[Product Subcategory Key].[All]" allUniqueName="[Due Date 1].[Product Subcategory Key].[All]" dimensionUniqueName="[Due Date 1]" displayFolder="" count="0" unbalanced="0"/>
    <cacheHierarchy uniqueName="[Due Date 1].[Sales Order Number]" caption="Due Date 1.Sales Order Number" attribute="1" keyAttribute="1" defaultMemberUniqueName="[Due Date 1].[Sales Order Number].[All]" allUniqueName="[Due Date 1].[Sales Order Number].[All]" dimensionUniqueName="[Due Date 1]" displayFolder="" count="0" unbalanced="0"/>
    <cacheHierarchy uniqueName="[Due Date 2].[Customer Key]" caption="Due Date 2.Customer Key" attribute="1" defaultMemberUniqueName="[Due Date 2].[Customer Key].[All]" allUniqueName="[Due Date 2].[Customer Key].[All]" dimensionUniqueName="[Due Date 2]" displayFolder="" count="0" unbalanced="0"/>
    <cacheHierarchy uniqueName="[Due Date 2].[Date Key]" caption="Due Date 2.Date Key" attribute="1" defaultMemberUniqueName="[Due Date 2].[Date Key].[All]" allUniqueName="[Due Date 2].[Date Key].[All]" dimensionUniqueName="[Due Date 2]" displayFolder="" count="0" unbalanced="0"/>
    <cacheHierarchy uniqueName="[Due Date 2].[Geography Key]" caption="Due Date 2.Geography Key" attribute="1" defaultMemberUniqueName="[Due Date 2].[Geography Key].[All]" allUniqueName="[Due Date 2].[Geography Key].[All]" dimensionUniqueName="[Due Date 2]" displayFolder="" count="0" unbalanced="0"/>
    <cacheHierarchy uniqueName="[Due Date 2].[Product Category Key]" caption="Due Date 2.Product Category Key" attribute="1" defaultMemberUniqueName="[Due Date 2].[Product Category Key].[All]" allUniqueName="[Due Date 2].[Product Category Key].[All]" dimensionUniqueName="[Due Date 2]" displayFolder="" count="0" unbalanced="0"/>
    <cacheHierarchy uniqueName="[Due Date 2].[Product Key]" caption="Due Date 2.Product Key" attribute="1" defaultMemberUniqueName="[Due Date 2].[Product Key].[All]" allUniqueName="[Due Date 2].[Product Key].[All]" dimensionUniqueName="[Due Date 2]" displayFolder="" count="0" unbalanced="0"/>
    <cacheHierarchy uniqueName="[Due Date 2].[Product Subcategory Key]" caption="Due Date 2.Product Subcategory Key" attribute="1" defaultMemberUniqueName="[Due Date 2].[Product Subcategory Key].[All]" allUniqueName="[Due Date 2].[Product Subcategory Key].[All]" dimensionUniqueName="[Due Date 2]" displayFolder="" count="0" unbalanced="0"/>
    <cacheHierarchy uniqueName="[Due Date 2].[Sales Order Number]" caption="Due Date 2.Sales Order Number" attribute="1" keyAttribute="1" defaultMemberUniqueName="[Due Date 2].[Sales Order Number].[All]" allUniqueName="[Due Date 2].[Sales Order Number].[All]" dimensionUniqueName="[Due Date 2]" displayFolder="" count="0" unbalanced="0"/>
    <cacheHierarchy uniqueName="[Due Date 2].[Spanish Product Name]" caption="Due Date 2.Spanish Product Name" attribute="1" defaultMemberUniqueName="[Due Date 2].[Spanish Product Name].[All]" allUniqueName="[Due Date 2].[Spanish Product Name].[All]" dimensionUniqueName="[Due Date 2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 1].[Customer Key]" caption="Order Date 1.Customer Key" attribute="1" defaultMemberUniqueName="[Order Date 1].[Customer Key].[All]" allUniqueName="[Order Date 1].[Customer Key].[All]" dimensionUniqueName="[Order Date 1]" displayFolder="" count="0" unbalanced="0"/>
    <cacheHierarchy uniqueName="[Order Date 1].[Date Key]" caption="Order Date 1.Date Key" attribute="1" defaultMemberUniqueName="[Order Date 1].[Date Key].[All]" allUniqueName="[Order Date 1].[Date Key].[All]" dimensionUniqueName="[Order Date 1]" displayFolder="" count="0" unbalanced="0"/>
    <cacheHierarchy uniqueName="[Order Date 1].[First Name]" caption="Order Date 1.First Name" attribute="1" defaultMemberUniqueName="[Order Date 1].[First Name].[All]" allUniqueName="[Order Date 1].[First Name].[All]" dimensionUniqueName="[Order Date 1]" displayFolder="" count="0" unbalanced="0"/>
    <cacheHierarchy uniqueName="[Order Date 1].[Geography Key]" caption="Order Date 1.Geography Key" attribute="1" defaultMemberUniqueName="[Order Date 1].[Geography Key].[All]" allUniqueName="[Order Date 1].[Geography Key].[All]" dimensionUniqueName="[Order Date 1]" displayFolder="" count="0" unbalanced="0"/>
    <cacheHierarchy uniqueName="[Order Date 1].[Last Name]" caption="Order Date 1.Last Name" attribute="1" defaultMemberUniqueName="[Order Date 1].[Last Name].[All]" allUniqueName="[Order Date 1].[Last Name].[All]" dimensionUniqueName="[Order Date 1]" displayFolder="" count="0" unbalanced="0"/>
    <cacheHierarchy uniqueName="[Order Date 1].[Middle Name]" caption="Order Date 1.Middle Name" attribute="1" defaultMemberUniqueName="[Order Date 1].[Middle Name].[All]" allUniqueName="[Order Date 1].[Middle Name].[All]" dimensionUniqueName="[Order Date 1]" displayFolder="" count="0" unbalanced="0"/>
    <cacheHierarchy uniqueName="[Order Date 1].[Product Category Key]" caption="Order Date 1.Product Category Key" attribute="1" defaultMemberUniqueName="[Order Date 1].[Product Category Key].[All]" allUniqueName="[Order Date 1].[Product Category Key].[All]" dimensionUniqueName="[Order Date 1]" displayFolder="" count="0" unbalanced="0"/>
    <cacheHierarchy uniqueName="[Order Date 1].[Product Key]" caption="Order Date 1.Product Key" attribute="1" defaultMemberUniqueName="[Order Date 1].[Product Key].[All]" allUniqueName="[Order Date 1].[Product Key].[All]" dimensionUniqueName="[Order Date 1]" displayFolder="" count="0" unbalanced="0"/>
    <cacheHierarchy uniqueName="[Order Date 1].[Product Subcategory Key]" caption="Order Date 1.Product Subcategory Key" attribute="1" defaultMemberUniqueName="[Order Date 1].[Product Subcategory Key].[All]" allUniqueName="[Order Date 1].[Product Subcategory Key].[All]" dimensionUniqueName="[Order Date 1]" displayFolder="" count="0" unbalanced="0"/>
    <cacheHierarchy uniqueName="[Order Date 1].[Sales Order Number]" caption="Order Date 1.Sales Order Number" attribute="1" keyAttribute="1" defaultMemberUniqueName="[Order Date 1].[Sales Order Number].[All]" allUniqueName="[Order Date 1].[Sales Order Number].[All]" dimensionUniqueName="[Order Date 1]" displayFolder="" count="0" unbalanced="0"/>
    <cacheHierarchy uniqueName="[Order Date 2].[Customer Key]" caption="Order Date 2.Customer Key" attribute="1" defaultMemberUniqueName="[Order Date 2].[Customer Key].[All]" allUniqueName="[Order Date 2].[Customer Key].[All]" dimensionUniqueName="[Order Date 2]" displayFolder="" count="0" unbalanced="0"/>
    <cacheHierarchy uniqueName="[Order Date 2].[Date Key]" caption="Order Date 2.Date Key" attribute="1" defaultMemberUniqueName="[Order Date 2].[Date Key].[All]" allUniqueName="[Order Date 2].[Date Key].[All]" dimensionUniqueName="[Order Date 2]" displayFolder="" count="0" unbalanced="0"/>
    <cacheHierarchy uniqueName="[Order Date 2].[Geography Key]" caption="Order Date 2.Geography Key" attribute="1" defaultMemberUniqueName="[Order Date 2].[Geography Key].[All]" allUniqueName="[Order Date 2].[Geography Key].[All]" dimensionUniqueName="[Order Date 2]" displayFolder="" count="0" unbalanced="0"/>
    <cacheHierarchy uniqueName="[Order Date 2].[Product Category Key]" caption="Order Date 2.Product Category Key" attribute="1" defaultMemberUniqueName="[Order Date 2].[Product Category Key].[All]" allUniqueName="[Order Date 2].[Product Category Key].[All]" dimensionUniqueName="[Order Date 2]" displayFolder="" count="0" unbalanced="0"/>
    <cacheHierarchy uniqueName="[Order Date 2].[Product Key]" caption="Order Date 2.Product Key" attribute="1" defaultMemberUniqueName="[Order Date 2].[Product Key].[All]" allUniqueName="[Order Date 2].[Product Key].[All]" dimensionUniqueName="[Order Date 2]" displayFolder="" count="0" unbalanced="0"/>
    <cacheHierarchy uniqueName="[Order Date 2].[Product Subcategory Key]" caption="Order Date 2.Product Subcategory Key" attribute="1" defaultMemberUniqueName="[Order Date 2].[Product Subcategory Key].[All]" allUniqueName="[Order Date 2].[Product Subcategory Key].[All]" dimensionUniqueName="[Order Date 2]" displayFolder="" count="0" unbalanced="0"/>
    <cacheHierarchy uniqueName="[Order Date 2].[Sales Order Number]" caption="Order Date 2.Sales Order Number" attribute="1" keyAttribute="1" defaultMemberUniqueName="[Order Date 2].[Sales Order Number].[All]" allUniqueName="[Order Date 2].[Sales Order Number].[All]" dimensionUniqueName="[Order Date 2]" displayFolder="" count="0" unbalanced="0"/>
    <cacheHierarchy uniqueName="[Order Date 2].[Spanish Product Name]" caption="Order Date 2.Spanish Product Name" attribute="1" defaultMemberUniqueName="[Order Date 2].[Spanish Product Name].[All]" allUniqueName="[Order Date 2].[Spanish Product Name].[All]" dimensionUniqueName="[Order Date 2]" displayFolder="" count="0" unbalanced="0"/>
    <cacheHierarchy uniqueName="[Product].[Customer Key]" caption="Product.Customer Key" attribute="1" defaultMemberUniqueName="[Product].[Customer Key].[All]" allUniqueName="[Product].[Customer Key].[All]" dimensionUniqueName="[Product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First Name]" caption="Product.First Name" attribute="1" defaultMemberUniqueName="[Product].[First Name].[All]" allUniqueName="[Product].[First Name].[All]" dimensionUniqueName="[Product]" displayFolder="" count="0" unbalanced="0"/>
    <cacheHierarchy uniqueName="[Product].[Geography Key]" caption="Product.Geography Key" attribute="1" defaultMemberUniqueName="[Product].[Geography Key].[All]" allUniqueName="[Product].[Geography Key].[All]" dimensionUniqueName="[Product]" displayFolder="" count="0" unbalanced="0"/>
    <cacheHierarchy uniqueName="[Product].[Last Name]" caption="Product.Last Name" attribute="1" defaultMemberUniqueName="[Product].[Last Name].[All]" allUniqueName="[Product].[Last Name].[All]" dimensionUniqueName="[Product]" displayFolder="" count="0" unbalanced="0"/>
    <cacheHierarchy uniqueName="[Product].[Middle Name]" caption="Product.Middle Name" attribute="1" defaultMemberUniqueName="[Product].[Middle Name].[All]" allUniqueName="[Product].[Middle Name].[All]" dimensionUniqueName="[Product]" displayFolder="" count="0" unbalanced="0"/>
    <cacheHierarchy uniqueName="[Product].[Product Category Key]" caption="Product.Product Category Key" attribute="1" defaultMemberUniqueName="[Product].[Product Category Key].[All]" allUniqueName="[Product].[Product Category Key].[All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Subcategory Key]" caption="Product.Product Subcategory Key" attribute="1" defaultMemberUniqueName="[Product].[Product Subcategory Key].[All]" allUniqueName="[Product].[Product Subcategory Key].[All]" dimensionUniqueName="[Product]" displayFolder="" count="0" unbalanced="0"/>
    <cacheHierarchy uniqueName="[Product].[Sales Order Number]" caption="Product.Sales Order Number" attribute="1" keyAttribute="1" defaultMemberUniqueName="[Product].[Sales Order Number].[All]" allUniqueName="[Product].[Sales Order Number].[All]" dimensionUniqueName="[Product]" displayFolder="" count="0" unbalanced="0"/>
    <cacheHierarchy uniqueName="[Product 1].[Customer Key]" caption="Product 1.Customer Key" attribute="1" defaultMemberUniqueName="[Product 1].[Customer Key].[All]" allUniqueName="[Product 1].[Customer Key].[All]" dimensionUniqueName="[Product 1]" displayFolder="" count="0" unbalanced="0"/>
    <cacheHierarchy uniqueName="[Product 1].[Date Key]" caption="Product 1.Date Key" attribute="1" defaultMemberUniqueName="[Product 1].[Date Key].[All]" allUniqueName="[Product 1].[Date Key].[All]" dimensionUniqueName="[Product 1]" displayFolder="" count="0" unbalanced="0"/>
    <cacheHierarchy uniqueName="[Product 1].[Geography Key]" caption="Product 1.Geography Key" attribute="1" defaultMemberUniqueName="[Product 1].[Geography Key].[All]" allUniqueName="[Product 1].[Geography Key].[All]" dimensionUniqueName="[Product 1]" displayFolder="" count="0" unbalanced="0"/>
    <cacheHierarchy uniqueName="[Product 1].[Product Category Key]" caption="Product 1.Product Category Key" attribute="1" defaultMemberUniqueName="[Product 1].[Product Category Key].[All]" allUniqueName="[Product 1].[Product Category Key].[All]" dimensionUniqueName="[Product 1]" displayFolder="" count="0" unbalanced="0"/>
    <cacheHierarchy uniqueName="[Product 1].[Product Key]" caption="Product 1.Product Key" attribute="1" defaultMemberUniqueName="[Product 1].[Product Key].[All]" allUniqueName="[Product 1].[Product Key].[All]" dimensionUniqueName="[Product 1]" displayFolder="" count="0" unbalanced="0"/>
    <cacheHierarchy uniqueName="[Product 1].[Product Subcategory Key]" caption="Product 1.Product Subcategory Key" attribute="1" defaultMemberUniqueName="[Product 1].[Product Subcategory Key].[All]" allUniqueName="[Product 1].[Product Subcategory Key].[All]" dimensionUniqueName="[Product 1]" displayFolder="" count="0" unbalanced="0"/>
    <cacheHierarchy uniqueName="[Product 1].[Sales Order Number]" caption="Product 1.Sales Order Number" attribute="1" keyAttribute="1" defaultMemberUniqueName="[Product 1].[Sales Order Number].[All]" allUniqueName="[Product 1].[Sales Order Number].[All]" dimensionUniqueName="[Product 1]" displayFolder="" count="0" unbalanced="0"/>
    <cacheHierarchy uniqueName="[Product 1].[Spanish Product Name]" caption="Product 1.Spanish Product Name" attribute="1" defaultMemberUniqueName="[Product 1].[Spanish Product Name].[All]" allUniqueName="[Product 1].[Spanish Product Name].[All]" dimensionUniqueName="[Product 1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 1].[Customer Key]" caption="Ship Date 1.Customer Key" attribute="1" defaultMemberUniqueName="[Ship Date 1].[Customer Key].[All]" allUniqueName="[Ship Date 1].[Customer Key].[All]" dimensionUniqueName="[Ship Date 1]" displayFolder="" count="0" unbalanced="0"/>
    <cacheHierarchy uniqueName="[Ship Date 1].[Date Key]" caption="Ship Date 1.Date Key" attribute="1" defaultMemberUniqueName="[Ship Date 1].[Date Key].[All]" allUniqueName="[Ship Date 1].[Date Key].[All]" dimensionUniqueName="[Ship Date 1]" displayFolder="" count="0" unbalanced="0"/>
    <cacheHierarchy uniqueName="[Ship Date 1].[First Name]" caption="Ship Date 1.First Name" attribute="1" defaultMemberUniqueName="[Ship Date 1].[First Name].[All]" allUniqueName="[Ship Date 1].[First Name].[All]" dimensionUniqueName="[Ship Date 1]" displayFolder="" count="0" unbalanced="0"/>
    <cacheHierarchy uniqueName="[Ship Date 1].[Geography Key]" caption="Ship Date 1.Geography Key" attribute="1" defaultMemberUniqueName="[Ship Date 1].[Geography Key].[All]" allUniqueName="[Ship Date 1].[Geography Key].[All]" dimensionUniqueName="[Ship Date 1]" displayFolder="" count="0" unbalanced="0"/>
    <cacheHierarchy uniqueName="[Ship Date 1].[Last Name]" caption="Ship Date 1.Last Name" attribute="1" defaultMemberUniqueName="[Ship Date 1].[Last Name].[All]" allUniqueName="[Ship Date 1].[Last Name].[All]" dimensionUniqueName="[Ship Date 1]" displayFolder="" count="0" unbalanced="0"/>
    <cacheHierarchy uniqueName="[Ship Date 1].[Middle Name]" caption="Ship Date 1.Middle Name" attribute="1" defaultMemberUniqueName="[Ship Date 1].[Middle Name].[All]" allUniqueName="[Ship Date 1].[Middle Name].[All]" dimensionUniqueName="[Ship Date 1]" displayFolder="" count="0" unbalanced="0"/>
    <cacheHierarchy uniqueName="[Ship Date 1].[Product Category Key]" caption="Ship Date 1.Product Category Key" attribute="1" defaultMemberUniqueName="[Ship Date 1].[Product Category Key].[All]" allUniqueName="[Ship Date 1].[Product Category Key].[All]" dimensionUniqueName="[Ship Date 1]" displayFolder="" count="0" unbalanced="0"/>
    <cacheHierarchy uniqueName="[Ship Date 1].[Product Key]" caption="Ship Date 1.Product Key" attribute="1" defaultMemberUniqueName="[Ship Date 1].[Product Key].[All]" allUniqueName="[Ship Date 1].[Product Key].[All]" dimensionUniqueName="[Ship Date 1]" displayFolder="" count="0" unbalanced="0"/>
    <cacheHierarchy uniqueName="[Ship Date 1].[Product Subcategory Key]" caption="Ship Date 1.Product Subcategory Key" attribute="1" defaultMemberUniqueName="[Ship Date 1].[Product Subcategory Key].[All]" allUniqueName="[Ship Date 1].[Product Subcategory Key].[All]" dimensionUniqueName="[Ship Date 1]" displayFolder="" count="0" unbalanced="0"/>
    <cacheHierarchy uniqueName="[Ship Date 1].[Sales Order Number]" caption="Ship Date 1.Sales Order Number" attribute="1" keyAttribute="1" defaultMemberUniqueName="[Ship Date 1].[Sales Order Number].[All]" allUniqueName="[Ship Date 1].[Sales Order Number].[All]" dimensionUniqueName="[Ship Date 1]" displayFolder="" count="0" unbalanced="0"/>
    <cacheHierarchy uniqueName="[Ship Date 2].[Customer Key]" caption="Ship Date 2.Customer Key" attribute="1" defaultMemberUniqueName="[Ship Date 2].[Customer Key].[All]" allUniqueName="[Ship Date 2].[Customer Key].[All]" dimensionUniqueName="[Ship Date 2]" displayFolder="" count="0" unbalanced="0"/>
    <cacheHierarchy uniqueName="[Ship Date 2].[Date Key]" caption="Ship Date 2.Date Key" attribute="1" defaultMemberUniqueName="[Ship Date 2].[Date Key].[All]" allUniqueName="[Ship Date 2].[Date Key].[All]" dimensionUniqueName="[Ship Date 2]" displayFolder="" count="0" unbalanced="0"/>
    <cacheHierarchy uniqueName="[Ship Date 2].[Geography Key]" caption="Ship Date 2.Geography Key" attribute="1" defaultMemberUniqueName="[Ship Date 2].[Geography Key].[All]" allUniqueName="[Ship Date 2].[Geography Key].[All]" dimensionUniqueName="[Ship Date 2]" displayFolder="" count="0" unbalanced="0"/>
    <cacheHierarchy uniqueName="[Ship Date 2].[Product Category Key]" caption="Ship Date 2.Product Category Key" attribute="1" defaultMemberUniqueName="[Ship Date 2].[Product Category Key].[All]" allUniqueName="[Ship Date 2].[Product Category Key].[All]" dimensionUniqueName="[Ship Date 2]" displayFolder="" count="0" unbalanced="0"/>
    <cacheHierarchy uniqueName="[Ship Date 2].[Product Key]" caption="Ship Date 2.Product Key" attribute="1" defaultMemberUniqueName="[Ship Date 2].[Product Key].[All]" allUniqueName="[Ship Date 2].[Product Key].[All]" dimensionUniqueName="[Ship Date 2]" displayFolder="" count="0" unbalanced="0"/>
    <cacheHierarchy uniqueName="[Ship Date 2].[Product Subcategory Key]" caption="Ship Date 2.Product Subcategory Key" attribute="1" defaultMemberUniqueName="[Ship Date 2].[Product Subcategory Key].[All]" allUniqueName="[Ship Date 2].[Product Subcategory Key].[All]" dimensionUniqueName="[Ship Date 2]" displayFolder="" count="0" unbalanced="0"/>
    <cacheHierarchy uniqueName="[Ship Date 2].[Sales Order Number]" caption="Ship Date 2.Sales Order Number" attribute="1" keyAttribute="1" defaultMemberUniqueName="[Ship Date 2].[Sales Order Number].[All]" allUniqueName="[Ship Date 2].[Sales Order Number].[All]" dimensionUniqueName="[Ship Date 2]" displayFolder="" count="0" unbalanced="0"/>
    <cacheHierarchy uniqueName="[Ship Date 2].[Spanish Product Name]" caption="Ship Date 2.Spanish Product Name" attribute="1" defaultMemberUniqueName="[Ship Date 2].[Spanish Product Name].[All]" allUniqueName="[Ship Date 2].[Spanish Product Name].[All]" dimensionUniqueName="[Ship Date 2]" displayFolder="" count="0" unbalanced="0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Promotion Key]" caption="Promotion Key" measure="1" displayFolder="" measureGroup="Fact Internet Sales" count="0"/>
    <cacheHierarchy uniqueName="[Measures].[Currency Key]" caption="Currency Key" measure="1" displayFolder="" measureGroup="Fact Internet Sales" count="0"/>
    <cacheHierarchy uniqueName="[Measures].[Sales Territory Key]" caption="Sales Territory Key" measure="1" displayFolder="" measureGroup="Fact Internet Sales" count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 oneField="1">
      <fieldsUsage count="1">
        <fieldUsage x="2"/>
      </fieldsUsage>
    </cacheHierarchy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20">
    <dimension name="Customer" uniqueName="[Customer]" caption="Customer"/>
    <dimension name="Customer 1" uniqueName="[Customer 1]" caption="Customer 1"/>
    <dimension name="Dim Customer" uniqueName="[Dim Customer]" caption="Dim Customer"/>
    <dimension name="Dim Customer_Compra_Internet" uniqueName="[Dim Customer_Compra_Internet]" caption="Dim Customer_Compra_Internet"/>
    <dimension name="Dim Customer_Region" uniqueName="[Dim Customer_Region]" caption="Dim Customer_Region"/>
    <dimension name="Dim Product" uniqueName="[Dim Product]" caption="Dim Product"/>
    <dimension name="Dim Producto_Mas_Vendido" uniqueName="[Dim Producto_Mas_Vendido]" caption="Dim Producto_Mas_Vendido"/>
    <dimension name="Due Date" uniqueName="[Due Date]" caption="Due Date"/>
    <dimension name="Due Date 1" uniqueName="[Due Date 1]" caption="Due Date 1"/>
    <dimension name="Due Date 2" uniqueName="[Due Date 2]" caption="Due Date 2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Order Date 1" uniqueName="[Order Date 1]" caption="Order Date 1"/>
    <dimension name="Order Date 2" uniqueName="[Order Date 2]" caption="Order Date 2"/>
    <dimension name="Product" uniqueName="[Product]" caption="Product"/>
    <dimension name="Product 1" uniqueName="[Product 1]" caption="Product 1"/>
    <dimension name="Ship Date" uniqueName="[Ship Date]" caption="Ship Date"/>
    <dimension name="Ship Date 1" uniqueName="[Ship Date 1]" caption="Ship Date 1"/>
    <dimension name="Ship Date 2" uniqueName="[Ship Date 2]" caption="Ship Date 2"/>
  </dimensions>
  <measureGroups count="1">
    <measureGroup name="Fact Internet Sales" caption="Fact Internet Sales"/>
  </measureGroups>
  <maps count="1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6:B14" firstHeaderRow="1" firstDataRow="1" firstDataCol="1" rowPageCount="3" colPageCount="1"/>
  <pivotFields count="6">
    <pivotField axis="axisRow" allDrilled="1" showAll="0" dataSourceSort="1" defaultAttributeDrillState="1">
      <items count="2">
        <item s="1"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5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3">
    <pageField fld="1" hier="25" name="[Dim Customer_Compra_Internet].[Middle Name].[All]" cap="All"/>
    <pageField fld="4" hier="43" name="[Dim Producto_Mas_Vendido].[Spanish Product Name].[All]" cap="All"/>
    <pageField fld="2" hier="24" name="[Dim Customer_Compra_Internet].[Last Name].[All]" cap="All"/>
  </pageFields>
  <dataFields count="1">
    <dataField fld="3" baseField="0" baseItem="0"/>
  </dataFields>
  <pivotHierarchies count="1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3:B10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45" name="[Due Date].[Fiscal Year].&amp;[2010]" cap="2010"/>
  </pageFields>
  <dataFields count="1">
    <dataField fld="2" baseField="0" baseItem="0"/>
  </dataFields>
  <pivotHierarchies count="1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D3:E10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45" name="[Due Date].[Fiscal Year].&amp;[2011]" cap="2011"/>
  </pageFields>
  <dataFields count="1">
    <dataField fld="2" baseField="0" baseItem="0"/>
  </dataFields>
  <pivotHierarchies count="1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ables/table1.xml><?xml version="1.0" encoding="utf-8"?>
<table xmlns="http://schemas.openxmlformats.org/spreadsheetml/2006/main" id="1" name="Tabla1" displayName="Tabla1" ref="G1:H10" totalsRowShown="0">
  <autoFilter ref="G1:H10"/>
  <tableColumns count="2">
    <tableColumn id="1" name="Columna1"/>
    <tableColumn id="2" name="Columna2" dataDxfId="0">
      <calculatedColumnFormula>E2-B2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18" sqref="A18"/>
    </sheetView>
  </sheetViews>
  <sheetFormatPr baseColWidth="10" defaultRowHeight="15" x14ac:dyDescent="0.25"/>
  <cols>
    <col min="1" max="1" width="47.5703125" customWidth="1"/>
    <col min="2" max="2" width="17.140625" customWidth="1"/>
    <col min="3" max="3" width="24.5703125" bestFit="1" customWidth="1"/>
    <col min="4" max="4" width="17.85546875" bestFit="1" customWidth="1"/>
    <col min="5" max="5" width="18.28515625" customWidth="1"/>
    <col min="6" max="9" width="20.85546875" bestFit="1" customWidth="1"/>
    <col min="10" max="12" width="22.5703125" bestFit="1" customWidth="1"/>
    <col min="13" max="13" width="20.85546875" bestFit="1" customWidth="1"/>
    <col min="14" max="20" width="35" bestFit="1" customWidth="1"/>
    <col min="21" max="22" width="22.5703125" bestFit="1" customWidth="1"/>
    <col min="23" max="23" width="20.85546875" bestFit="1" customWidth="1"/>
    <col min="24" max="27" width="22.5703125" bestFit="1" customWidth="1"/>
    <col min="28" max="28" width="24" bestFit="1" customWidth="1"/>
    <col min="29" max="29" width="25.5703125" bestFit="1" customWidth="1"/>
    <col min="30" max="30" width="24" bestFit="1" customWidth="1"/>
    <col min="31" max="31" width="33.28515625" bestFit="1" customWidth="1"/>
    <col min="32" max="32" width="23.140625" bestFit="1" customWidth="1"/>
    <col min="33" max="33" width="23" bestFit="1" customWidth="1"/>
    <col min="34" max="34" width="23.7109375" bestFit="1" customWidth="1"/>
    <col min="35" max="35" width="23" bestFit="1" customWidth="1"/>
    <col min="36" max="36" width="22.85546875" bestFit="1" customWidth="1"/>
    <col min="37" max="37" width="23.5703125" bestFit="1" customWidth="1"/>
    <col min="38" max="38" width="17.140625" bestFit="1" customWidth="1"/>
    <col min="39" max="39" width="31.140625" bestFit="1" customWidth="1"/>
    <col min="40" max="40" width="31" bestFit="1" customWidth="1"/>
    <col min="41" max="41" width="28.42578125" bestFit="1" customWidth="1"/>
    <col min="42" max="42" width="29.5703125" bestFit="1" customWidth="1"/>
    <col min="43" max="43" width="30" bestFit="1" customWidth="1"/>
    <col min="44" max="44" width="29.28515625" bestFit="1" customWidth="1"/>
    <col min="45" max="45" width="30.5703125" bestFit="1" customWidth="1"/>
    <col min="46" max="46" width="34.7109375" bestFit="1" customWidth="1"/>
    <col min="47" max="47" width="35.140625" bestFit="1" customWidth="1"/>
    <col min="48" max="48" width="34.42578125" bestFit="1" customWidth="1"/>
    <col min="49" max="49" width="35.7109375" bestFit="1" customWidth="1"/>
    <col min="50" max="50" width="29.42578125" bestFit="1" customWidth="1"/>
    <col min="51" max="56" width="22.28515625" bestFit="1" customWidth="1"/>
    <col min="57" max="58" width="25" bestFit="1" customWidth="1"/>
    <col min="59" max="59" width="35.28515625" bestFit="1" customWidth="1"/>
    <col min="60" max="61" width="22.28515625" bestFit="1" customWidth="1"/>
    <col min="62" max="63" width="22.7109375" bestFit="1" customWidth="1"/>
    <col min="64" max="69" width="19" bestFit="1" customWidth="1"/>
    <col min="70" max="71" width="22.7109375" bestFit="1" customWidth="1"/>
    <col min="72" max="73" width="19" bestFit="1" customWidth="1"/>
    <col min="74" max="74" width="24.28515625" bestFit="1" customWidth="1"/>
    <col min="75" max="75" width="24.140625" bestFit="1" customWidth="1"/>
    <col min="76" max="76" width="30.5703125" bestFit="1" customWidth="1"/>
    <col min="77" max="77" width="12.5703125" bestFit="1" customWidth="1"/>
  </cols>
  <sheetData>
    <row r="2" spans="1:6" x14ac:dyDescent="0.25">
      <c r="A2" s="1" t="s">
        <v>673</v>
      </c>
      <c r="B2" t="s" vm="1">
        <v>674</v>
      </c>
    </row>
    <row r="3" spans="1:6" x14ac:dyDescent="0.25">
      <c r="A3" s="1" t="s">
        <v>766</v>
      </c>
      <c r="B3" t="s" vm="3">
        <v>674</v>
      </c>
    </row>
    <row r="4" spans="1:6" ht="15.75" thickBot="1" x14ac:dyDescent="0.3">
      <c r="A4" s="1" t="s">
        <v>675</v>
      </c>
      <c r="B4" t="s" vm="2">
        <v>674</v>
      </c>
    </row>
    <row r="5" spans="1:6" x14ac:dyDescent="0.25">
      <c r="E5" s="7" t="s">
        <v>672</v>
      </c>
      <c r="F5" s="7"/>
    </row>
    <row r="6" spans="1:6" x14ac:dyDescent="0.25">
      <c r="A6" s="1" t="s">
        <v>0</v>
      </c>
      <c r="B6" t="s">
        <v>672</v>
      </c>
    </row>
    <row r="7" spans="1:6" x14ac:dyDescent="0.25">
      <c r="A7" s="2" t="s">
        <v>485</v>
      </c>
      <c r="B7" s="4">
        <v>85264.666099999973</v>
      </c>
    </row>
    <row r="8" spans="1:6" x14ac:dyDescent="0.25">
      <c r="A8" s="3" t="s">
        <v>760</v>
      </c>
      <c r="B8" s="4">
        <v>4016.6115</v>
      </c>
    </row>
    <row r="9" spans="1:6" x14ac:dyDescent="0.25">
      <c r="A9" s="3" t="s">
        <v>761</v>
      </c>
      <c r="B9" s="4">
        <v>7758.6934999999985</v>
      </c>
    </row>
    <row r="10" spans="1:6" x14ac:dyDescent="0.25">
      <c r="A10" s="3" t="s">
        <v>762</v>
      </c>
      <c r="B10" s="4">
        <v>16962.0065</v>
      </c>
    </row>
    <row r="11" spans="1:6" x14ac:dyDescent="0.25">
      <c r="A11" s="3" t="s">
        <v>763</v>
      </c>
      <c r="B11" s="4">
        <v>50536.771100000005</v>
      </c>
    </row>
    <row r="12" spans="1:6" x14ac:dyDescent="0.25">
      <c r="A12" s="3" t="s">
        <v>764</v>
      </c>
      <c r="B12" s="4">
        <v>167.51400000000001</v>
      </c>
    </row>
    <row r="13" spans="1:6" x14ac:dyDescent="0.25">
      <c r="A13" s="3" t="s">
        <v>765</v>
      </c>
      <c r="B13" s="4">
        <v>5823.0694999999987</v>
      </c>
    </row>
    <row r="14" spans="1:6" x14ac:dyDescent="0.25">
      <c r="A14" s="2" t="s">
        <v>671</v>
      </c>
      <c r="B14" s="4">
        <v>85264.666099999973</v>
      </c>
    </row>
    <row r="15" spans="1:6" x14ac:dyDescent="0.25">
      <c r="E15" s="5" t="s">
        <v>678</v>
      </c>
      <c r="F15" s="5">
        <v>85263.173799999975</v>
      </c>
    </row>
    <row r="16" spans="1:6" x14ac:dyDescent="0.25">
      <c r="E16" s="5" t="s">
        <v>679</v>
      </c>
      <c r="F16" s="5">
        <v>1.4923</v>
      </c>
    </row>
    <row r="17" spans="5:7" x14ac:dyDescent="0.25">
      <c r="E17" s="5" t="s">
        <v>680</v>
      </c>
      <c r="F17" s="5">
        <v>85264.666099999973</v>
      </c>
      <c r="G17" t="str">
        <f>INDEX(A7:A676,MATCH(F17,B7:B676,0))</f>
        <v>Morgan</v>
      </c>
    </row>
    <row r="18" spans="5:7" x14ac:dyDescent="0.25">
      <c r="E18" s="5" t="s">
        <v>681</v>
      </c>
      <c r="F18" s="5">
        <v>17277793.575700015</v>
      </c>
    </row>
    <row r="19" spans="5:7" x14ac:dyDescent="0.25">
      <c r="E19" s="5" t="s">
        <v>682</v>
      </c>
      <c r="F19" s="5">
        <v>670</v>
      </c>
    </row>
    <row r="20" spans="5:7" ht="15.75" thickBot="1" x14ac:dyDescent="0.3">
      <c r="E20" s="6" t="s">
        <v>683</v>
      </c>
      <c r="F20" s="6">
        <v>1331.1808838236786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19" sqref="C19"/>
    </sheetView>
  </sheetViews>
  <sheetFormatPr baseColWidth="10" defaultRowHeight="15" x14ac:dyDescent="0.25"/>
  <cols>
    <col min="1" max="1" width="15.5703125" bestFit="1" customWidth="1"/>
    <col min="2" max="2" width="11" bestFit="1" customWidth="1"/>
    <col min="3" max="3" width="37.7109375" bestFit="1" customWidth="1"/>
    <col min="4" max="4" width="10" bestFit="1" customWidth="1"/>
    <col min="5" max="5" width="9" bestFit="1" customWidth="1"/>
    <col min="6" max="6" width="10.140625" bestFit="1" customWidth="1"/>
    <col min="7" max="7" width="9" bestFit="1" customWidth="1"/>
    <col min="8" max="9" width="11" bestFit="1" customWidth="1"/>
    <col min="10" max="10" width="15.5703125" bestFit="1" customWidth="1"/>
    <col min="11" max="11" width="11.7109375" bestFit="1" customWidth="1"/>
    <col min="12" max="12" width="8.5703125" bestFit="1" customWidth="1"/>
    <col min="13" max="13" width="10" bestFit="1" customWidth="1"/>
    <col min="14" max="14" width="13.140625" bestFit="1" customWidth="1"/>
  </cols>
  <sheetData>
    <row r="1" spans="1:14" x14ac:dyDescent="0.25">
      <c r="A1" s="3" t="s">
        <v>760</v>
      </c>
      <c r="B1" s="4">
        <v>4016.6115</v>
      </c>
    </row>
    <row r="2" spans="1:14" x14ac:dyDescent="0.25">
      <c r="A2" s="3" t="s">
        <v>761</v>
      </c>
      <c r="B2" s="4">
        <v>7758.6934999999985</v>
      </c>
    </row>
    <row r="3" spans="1:14" x14ac:dyDescent="0.25">
      <c r="A3" s="3" t="s">
        <v>762</v>
      </c>
      <c r="B3" s="4">
        <v>16962.0065</v>
      </c>
    </row>
    <row r="4" spans="1:14" x14ac:dyDescent="0.25">
      <c r="A4" s="3" t="s">
        <v>763</v>
      </c>
      <c r="B4" s="4">
        <v>50536.771100000005</v>
      </c>
      <c r="C4" t="s">
        <v>767</v>
      </c>
    </row>
    <row r="5" spans="1:14" x14ac:dyDescent="0.25">
      <c r="A5" s="3" t="s">
        <v>764</v>
      </c>
      <c r="B5" s="4">
        <v>167.51400000000001</v>
      </c>
    </row>
    <row r="6" spans="1:14" x14ac:dyDescent="0.25">
      <c r="A6" s="3" t="s">
        <v>765</v>
      </c>
      <c r="B6" s="4">
        <v>5823.0694999999987</v>
      </c>
    </row>
    <row r="7" spans="1:14" x14ac:dyDescent="0.25">
      <c r="D7" t="s">
        <v>760</v>
      </c>
      <c r="F7" s="3" t="s">
        <v>761</v>
      </c>
      <c r="G7" s="3"/>
      <c r="H7" s="3" t="s">
        <v>762</v>
      </c>
      <c r="I7" s="3"/>
      <c r="J7" s="3" t="s">
        <v>763</v>
      </c>
      <c r="K7" s="3"/>
      <c r="L7" s="3" t="s">
        <v>764</v>
      </c>
      <c r="M7" s="3"/>
      <c r="N7" s="3" t="s">
        <v>765</v>
      </c>
    </row>
    <row r="8" spans="1:14" x14ac:dyDescent="0.25">
      <c r="D8" s="4">
        <v>4016.6115</v>
      </c>
      <c r="E8" s="4">
        <f>F8-D8</f>
        <v>3742.0819999999985</v>
      </c>
      <c r="F8" s="4">
        <v>7758.6934999999985</v>
      </c>
      <c r="G8" s="4">
        <f>H8-F8</f>
        <v>9203.3130000000019</v>
      </c>
      <c r="H8" s="4">
        <v>16962.0065</v>
      </c>
      <c r="I8" s="4">
        <f>J8-H8</f>
        <v>33574.76460000001</v>
      </c>
      <c r="J8" s="4">
        <v>50536.771100000005</v>
      </c>
      <c r="K8" s="4">
        <f>L8-J8</f>
        <v>-50369.257100000003</v>
      </c>
      <c r="L8" s="4">
        <v>167.51400000000001</v>
      </c>
      <c r="M8" s="4">
        <f>N8-L8</f>
        <v>5655.5554999999986</v>
      </c>
      <c r="N8" s="4">
        <v>5823.0694999999987</v>
      </c>
    </row>
  </sheetData>
  <conditionalFormatting sqref="E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8">
    <cfRule type="iconSet" priority="2">
      <iconSet iconSet="3Arrows">
        <cfvo type="percent" val="0"/>
        <cfvo type="num" val="0"/>
        <cfvo type="num" val="0"/>
      </iconSet>
    </cfRule>
  </conditionalFormatting>
  <conditionalFormatting sqref="M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D1" sqref="D1"/>
    </sheetView>
  </sheetViews>
  <sheetFormatPr baseColWidth="10" defaultRowHeight="15" x14ac:dyDescent="0.25"/>
  <cols>
    <col min="1" max="1" width="36.28515625" bestFit="1" customWidth="1"/>
    <col min="4" max="4" width="18.140625" bestFit="1" customWidth="1"/>
  </cols>
  <sheetData>
    <row r="1" spans="1:4" x14ac:dyDescent="0.25">
      <c r="A1" s="3" t="s">
        <v>686</v>
      </c>
      <c r="B1" s="4">
        <v>23.748999999999999</v>
      </c>
      <c r="D1" t="str">
        <f>INDEX(A1:A133,_xlfn.MODE.SNGL(MATCH(A1:A133,A1:A133,0)))</f>
        <v>Camiseta clásica, M</v>
      </c>
    </row>
    <row r="2" spans="1:4" x14ac:dyDescent="0.25">
      <c r="A2" s="3" t="s">
        <v>746</v>
      </c>
      <c r="B2" s="4">
        <v>1320.6838</v>
      </c>
    </row>
    <row r="3" spans="1:4" x14ac:dyDescent="0.25">
      <c r="A3" s="3" t="s">
        <v>726</v>
      </c>
      <c r="B3" s="4">
        <v>1082.51</v>
      </c>
    </row>
    <row r="4" spans="1:4" x14ac:dyDescent="0.25">
      <c r="A4" s="3" t="s">
        <v>692</v>
      </c>
      <c r="B4" s="4">
        <v>1082.51</v>
      </c>
    </row>
    <row r="5" spans="1:4" x14ac:dyDescent="0.25">
      <c r="A5" s="3" t="s">
        <v>702</v>
      </c>
      <c r="B5" s="4">
        <v>9.3462999999999994</v>
      </c>
    </row>
    <row r="6" spans="1:4" x14ac:dyDescent="0.25">
      <c r="A6" s="3" t="s">
        <v>706</v>
      </c>
      <c r="B6" s="4">
        <v>10.8423</v>
      </c>
    </row>
    <row r="7" spans="1:4" x14ac:dyDescent="0.25">
      <c r="A7" s="3" t="s">
        <v>707</v>
      </c>
      <c r="B7" s="4">
        <v>1.4923</v>
      </c>
    </row>
    <row r="8" spans="1:4" x14ac:dyDescent="0.25">
      <c r="A8" s="3" t="s">
        <v>709</v>
      </c>
      <c r="B8" s="4">
        <v>1.8663000000000001</v>
      </c>
    </row>
    <row r="9" spans="1:4" x14ac:dyDescent="0.25">
      <c r="A9" s="3" t="s">
        <v>744</v>
      </c>
      <c r="B9" s="4">
        <v>461.44479999999999</v>
      </c>
    </row>
    <row r="10" spans="1:4" x14ac:dyDescent="0.25">
      <c r="A10" s="3" t="s">
        <v>722</v>
      </c>
      <c r="B10" s="4">
        <v>3.3622999999999998</v>
      </c>
    </row>
    <row r="11" spans="1:4" x14ac:dyDescent="0.25">
      <c r="A11" s="3" t="s">
        <v>725</v>
      </c>
      <c r="B11" s="4">
        <v>23.748999999999999</v>
      </c>
    </row>
    <row r="12" spans="1:4" x14ac:dyDescent="0.25">
      <c r="A12" s="3" t="s">
        <v>694</v>
      </c>
      <c r="B12" s="4">
        <v>486.70659999999998</v>
      </c>
    </row>
    <row r="13" spans="1:4" x14ac:dyDescent="0.25">
      <c r="A13" s="3" t="s">
        <v>727</v>
      </c>
      <c r="B13" s="4">
        <v>343.64960000000002</v>
      </c>
    </row>
    <row r="14" spans="1:4" x14ac:dyDescent="0.25">
      <c r="A14" s="3" t="s">
        <v>728</v>
      </c>
      <c r="B14" s="4">
        <v>343.64960000000002</v>
      </c>
    </row>
    <row r="15" spans="1:4" x14ac:dyDescent="0.25">
      <c r="A15" s="3" t="s">
        <v>696</v>
      </c>
      <c r="B15" s="4">
        <v>13.0863</v>
      </c>
    </row>
    <row r="16" spans="1:4" x14ac:dyDescent="0.25">
      <c r="A16" s="3" t="s">
        <v>698</v>
      </c>
      <c r="B16" s="4">
        <v>13.0863</v>
      </c>
    </row>
    <row r="17" spans="1:2" x14ac:dyDescent="0.25">
      <c r="A17" s="3" t="s">
        <v>701</v>
      </c>
      <c r="B17" s="4">
        <v>16.0746</v>
      </c>
    </row>
    <row r="18" spans="1:2" x14ac:dyDescent="0.25">
      <c r="A18" s="3" t="s">
        <v>747</v>
      </c>
      <c r="B18" s="4">
        <v>1898.0944</v>
      </c>
    </row>
    <row r="19" spans="1:2" x14ac:dyDescent="0.25">
      <c r="A19" s="3" t="s">
        <v>717</v>
      </c>
      <c r="B19" s="4">
        <v>1105.81</v>
      </c>
    </row>
    <row r="20" spans="1:2" x14ac:dyDescent="0.25">
      <c r="A20" s="3" t="s">
        <v>719</v>
      </c>
      <c r="B20" s="4">
        <v>1265.6195</v>
      </c>
    </row>
    <row r="21" spans="1:2" x14ac:dyDescent="0.25">
      <c r="A21" s="3" t="s">
        <v>757</v>
      </c>
      <c r="B21" s="4">
        <v>294.5797</v>
      </c>
    </row>
    <row r="22" spans="1:2" x14ac:dyDescent="0.25">
      <c r="A22" s="3" t="s">
        <v>720</v>
      </c>
      <c r="B22" s="4">
        <v>1481.9378999999999</v>
      </c>
    </row>
    <row r="23" spans="1:2" x14ac:dyDescent="0.25">
      <c r="A23" s="3" t="s">
        <v>732</v>
      </c>
      <c r="B23" s="4">
        <v>461.44479999999999</v>
      </c>
    </row>
    <row r="24" spans="1:2" x14ac:dyDescent="0.25">
      <c r="A24" s="3" t="s">
        <v>723</v>
      </c>
      <c r="B24" s="4">
        <v>7.4725999999999999</v>
      </c>
    </row>
    <row r="25" spans="1:2" x14ac:dyDescent="0.25">
      <c r="A25" s="3" t="s">
        <v>734</v>
      </c>
      <c r="B25" s="4">
        <v>3.3622999999999998</v>
      </c>
    </row>
    <row r="26" spans="1:2" x14ac:dyDescent="0.25">
      <c r="A26" s="3" t="s">
        <v>686</v>
      </c>
      <c r="B26" s="4">
        <v>47.497999999999998</v>
      </c>
    </row>
    <row r="27" spans="1:2" x14ac:dyDescent="0.25">
      <c r="A27" s="3" t="s">
        <v>687</v>
      </c>
      <c r="B27" s="4">
        <v>4342.5883999999996</v>
      </c>
    </row>
    <row r="28" spans="1:2" x14ac:dyDescent="0.25">
      <c r="A28" s="3" t="s">
        <v>688</v>
      </c>
      <c r="B28" s="4">
        <v>2171.2941999999998</v>
      </c>
    </row>
    <row r="29" spans="1:2" x14ac:dyDescent="0.25">
      <c r="A29" s="3" t="s">
        <v>755</v>
      </c>
      <c r="B29" s="4">
        <v>1320.6838</v>
      </c>
    </row>
    <row r="30" spans="1:2" x14ac:dyDescent="0.25">
      <c r="A30" s="3" t="s">
        <v>692</v>
      </c>
      <c r="B30" s="4">
        <v>1082.51</v>
      </c>
    </row>
    <row r="31" spans="1:2" x14ac:dyDescent="0.25">
      <c r="A31" s="3" t="s">
        <v>735</v>
      </c>
      <c r="B31" s="4">
        <v>1082.51</v>
      </c>
    </row>
    <row r="32" spans="1:2" x14ac:dyDescent="0.25">
      <c r="A32" s="3" t="s">
        <v>736</v>
      </c>
      <c r="B32" s="4">
        <v>713.07979999999998</v>
      </c>
    </row>
    <row r="33" spans="1:2" x14ac:dyDescent="0.25">
      <c r="A33" s="3" t="s">
        <v>737</v>
      </c>
      <c r="B33" s="4">
        <v>713.07979999999998</v>
      </c>
    </row>
    <row r="34" spans="1:2" x14ac:dyDescent="0.25">
      <c r="A34" s="3" t="s">
        <v>739</v>
      </c>
      <c r="B34" s="4">
        <v>343.64960000000002</v>
      </c>
    </row>
    <row r="35" spans="1:2" x14ac:dyDescent="0.25">
      <c r="A35" s="3" t="s">
        <v>695</v>
      </c>
      <c r="B35" s="4">
        <v>343.64960000000002</v>
      </c>
    </row>
    <row r="36" spans="1:2" x14ac:dyDescent="0.25">
      <c r="A36" s="3" t="s">
        <v>696</v>
      </c>
      <c r="B36" s="4">
        <v>52.345199999999998</v>
      </c>
    </row>
    <row r="37" spans="1:2" x14ac:dyDescent="0.25">
      <c r="A37" s="3" t="s">
        <v>697</v>
      </c>
      <c r="B37" s="4">
        <v>52.345199999999998</v>
      </c>
    </row>
    <row r="38" spans="1:2" x14ac:dyDescent="0.25">
      <c r="A38" s="3" t="s">
        <v>698</v>
      </c>
      <c r="B38" s="4">
        <v>39.258899999999997</v>
      </c>
    </row>
    <row r="39" spans="1:2" x14ac:dyDescent="0.25">
      <c r="A39" s="3" t="s">
        <v>699</v>
      </c>
      <c r="B39" s="4">
        <v>24.661499999999997</v>
      </c>
    </row>
    <row r="40" spans="1:2" x14ac:dyDescent="0.25">
      <c r="A40" s="3" t="s">
        <v>700</v>
      </c>
      <c r="B40" s="4">
        <v>24.384799999999998</v>
      </c>
    </row>
    <row r="41" spans="1:2" x14ac:dyDescent="0.25">
      <c r="A41" s="3" t="s">
        <v>701</v>
      </c>
      <c r="B41" s="4">
        <v>8.0373000000000001</v>
      </c>
    </row>
    <row r="42" spans="1:2" x14ac:dyDescent="0.25">
      <c r="A42" s="3" t="s">
        <v>703</v>
      </c>
      <c r="B42" s="4">
        <v>26.18</v>
      </c>
    </row>
    <row r="43" spans="1:2" x14ac:dyDescent="0.25">
      <c r="A43" s="3" t="s">
        <v>704</v>
      </c>
      <c r="B43" s="4">
        <v>9.3462999999999994</v>
      </c>
    </row>
    <row r="44" spans="1:2" x14ac:dyDescent="0.25">
      <c r="A44" s="3" t="s">
        <v>705</v>
      </c>
      <c r="B44" s="4">
        <v>33.648899999999998</v>
      </c>
    </row>
    <row r="45" spans="1:2" x14ac:dyDescent="0.25">
      <c r="A45" s="3" t="s">
        <v>707</v>
      </c>
      <c r="B45" s="4">
        <v>4.4768999999999997</v>
      </c>
    </row>
    <row r="46" spans="1:2" x14ac:dyDescent="0.25">
      <c r="A46" s="3" t="s">
        <v>708</v>
      </c>
      <c r="B46" s="4">
        <v>16.796700000000001</v>
      </c>
    </row>
    <row r="47" spans="1:2" x14ac:dyDescent="0.25">
      <c r="A47" s="3" t="s">
        <v>710</v>
      </c>
      <c r="B47" s="4">
        <v>41.572299999999998</v>
      </c>
    </row>
    <row r="48" spans="1:2" x14ac:dyDescent="0.25">
      <c r="A48" s="3" t="s">
        <v>714</v>
      </c>
      <c r="B48" s="4">
        <v>38.4923</v>
      </c>
    </row>
    <row r="49" spans="1:2" x14ac:dyDescent="0.25">
      <c r="A49" s="3" t="s">
        <v>740</v>
      </c>
      <c r="B49" s="4">
        <v>38.4923</v>
      </c>
    </row>
    <row r="50" spans="1:2" x14ac:dyDescent="0.25">
      <c r="A50" s="3" t="s">
        <v>715</v>
      </c>
      <c r="B50" s="4">
        <v>76.9846</v>
      </c>
    </row>
    <row r="51" spans="1:2" x14ac:dyDescent="0.25">
      <c r="A51" s="3" t="s">
        <v>716</v>
      </c>
      <c r="B51" s="4">
        <v>2.9733000000000001</v>
      </c>
    </row>
    <row r="52" spans="1:2" x14ac:dyDescent="0.25">
      <c r="A52" s="3" t="s">
        <v>719</v>
      </c>
      <c r="B52" s="4">
        <v>2235.7118</v>
      </c>
    </row>
    <row r="53" spans="1:2" x14ac:dyDescent="0.25">
      <c r="A53" s="3" t="s">
        <v>731</v>
      </c>
      <c r="B53" s="4">
        <v>1117.8559</v>
      </c>
    </row>
    <row r="54" spans="1:2" x14ac:dyDescent="0.25">
      <c r="A54" s="3" t="s">
        <v>743</v>
      </c>
      <c r="B54" s="4">
        <v>755.1508</v>
      </c>
    </row>
    <row r="55" spans="1:2" x14ac:dyDescent="0.25">
      <c r="A55" s="3" t="s">
        <v>722</v>
      </c>
      <c r="B55" s="4">
        <v>3.3622999999999998</v>
      </c>
    </row>
    <row r="56" spans="1:2" x14ac:dyDescent="0.25">
      <c r="A56" s="3" t="s">
        <v>723</v>
      </c>
      <c r="B56" s="4">
        <v>18.6815</v>
      </c>
    </row>
    <row r="57" spans="1:2" x14ac:dyDescent="0.25">
      <c r="A57" s="3" t="s">
        <v>686</v>
      </c>
      <c r="B57" s="4">
        <v>23.748999999999999</v>
      </c>
    </row>
    <row r="58" spans="1:2" x14ac:dyDescent="0.25">
      <c r="A58" s="3" t="s">
        <v>687</v>
      </c>
      <c r="B58" s="4">
        <v>2171.2941999999998</v>
      </c>
    </row>
    <row r="59" spans="1:2" x14ac:dyDescent="0.25">
      <c r="A59" s="3" t="s">
        <v>688</v>
      </c>
      <c r="B59" s="4">
        <v>2171.2941999999998</v>
      </c>
    </row>
    <row r="60" spans="1:2" x14ac:dyDescent="0.25">
      <c r="A60" s="3" t="s">
        <v>689</v>
      </c>
      <c r="B60" s="4">
        <v>2171.2941999999998</v>
      </c>
    </row>
    <row r="61" spans="1:2" x14ac:dyDescent="0.25">
      <c r="A61" s="3" t="s">
        <v>690</v>
      </c>
      <c r="B61" s="4">
        <v>8685.1767999999993</v>
      </c>
    </row>
    <row r="62" spans="1:2" x14ac:dyDescent="0.25">
      <c r="A62" s="3" t="s">
        <v>691</v>
      </c>
      <c r="B62" s="4">
        <v>2641.3676</v>
      </c>
    </row>
    <row r="63" spans="1:2" x14ac:dyDescent="0.25">
      <c r="A63" s="3" t="s">
        <v>758</v>
      </c>
      <c r="B63" s="4">
        <v>1518.7864</v>
      </c>
    </row>
    <row r="64" spans="1:2" x14ac:dyDescent="0.25">
      <c r="A64" s="3" t="s">
        <v>735</v>
      </c>
      <c r="B64" s="4">
        <v>1082.51</v>
      </c>
    </row>
    <row r="65" spans="1:2" x14ac:dyDescent="0.25">
      <c r="A65" s="3" t="s">
        <v>752</v>
      </c>
      <c r="B65" s="4">
        <v>713.07979999999998</v>
      </c>
    </row>
    <row r="66" spans="1:2" x14ac:dyDescent="0.25">
      <c r="A66" s="3" t="s">
        <v>736</v>
      </c>
      <c r="B66" s="4">
        <v>713.07979999999998</v>
      </c>
    </row>
    <row r="67" spans="1:2" x14ac:dyDescent="0.25">
      <c r="A67" s="3" t="s">
        <v>693</v>
      </c>
      <c r="B67" s="4">
        <v>713.07979999999998</v>
      </c>
    </row>
    <row r="68" spans="1:2" x14ac:dyDescent="0.25">
      <c r="A68" s="3" t="s">
        <v>738</v>
      </c>
      <c r="B68" s="4">
        <v>486.70659999999998</v>
      </c>
    </row>
    <row r="69" spans="1:2" x14ac:dyDescent="0.25">
      <c r="A69" s="3" t="s">
        <v>759</v>
      </c>
      <c r="B69" s="4">
        <v>486.70659999999998</v>
      </c>
    </row>
    <row r="70" spans="1:2" x14ac:dyDescent="0.25">
      <c r="A70" s="3" t="s">
        <v>727</v>
      </c>
      <c r="B70" s="4">
        <v>343.64960000000002</v>
      </c>
    </row>
    <row r="71" spans="1:2" x14ac:dyDescent="0.25">
      <c r="A71" s="3" t="s">
        <v>695</v>
      </c>
      <c r="B71" s="4">
        <v>687.29920000000004</v>
      </c>
    </row>
    <row r="72" spans="1:2" x14ac:dyDescent="0.25">
      <c r="A72" s="3" t="s">
        <v>696</v>
      </c>
      <c r="B72" s="4">
        <v>65.4315</v>
      </c>
    </row>
    <row r="73" spans="1:2" x14ac:dyDescent="0.25">
      <c r="A73" s="3" t="s">
        <v>697</v>
      </c>
      <c r="B73" s="4">
        <v>39.258899999999997</v>
      </c>
    </row>
    <row r="74" spans="1:2" x14ac:dyDescent="0.25">
      <c r="A74" s="3" t="s">
        <v>698</v>
      </c>
      <c r="B74" s="4">
        <v>26.172599999999999</v>
      </c>
    </row>
    <row r="75" spans="1:2" x14ac:dyDescent="0.25">
      <c r="A75" s="3" t="s">
        <v>699</v>
      </c>
      <c r="B75" s="4">
        <v>24.661499999999997</v>
      </c>
    </row>
    <row r="76" spans="1:2" x14ac:dyDescent="0.25">
      <c r="A76" s="3" t="s">
        <v>700</v>
      </c>
      <c r="B76" s="4">
        <v>36.577199999999998</v>
      </c>
    </row>
    <row r="77" spans="1:2" x14ac:dyDescent="0.25">
      <c r="A77" s="3" t="s">
        <v>701</v>
      </c>
      <c r="B77" s="4">
        <v>8.0373000000000001</v>
      </c>
    </row>
    <row r="78" spans="1:2" x14ac:dyDescent="0.25">
      <c r="A78" s="3" t="s">
        <v>702</v>
      </c>
      <c r="B78" s="4">
        <v>18.692599999999999</v>
      </c>
    </row>
    <row r="79" spans="1:2" x14ac:dyDescent="0.25">
      <c r="A79" s="3" t="s">
        <v>703</v>
      </c>
      <c r="B79" s="4">
        <v>52.36</v>
      </c>
    </row>
    <row r="80" spans="1:2" x14ac:dyDescent="0.25">
      <c r="A80" s="3" t="s">
        <v>704</v>
      </c>
      <c r="B80" s="4">
        <v>18.692599999999999</v>
      </c>
    </row>
    <row r="81" spans="1:2" x14ac:dyDescent="0.25">
      <c r="A81" s="3" t="s">
        <v>705</v>
      </c>
      <c r="B81" s="4">
        <v>33.648899999999998</v>
      </c>
    </row>
    <row r="82" spans="1:2" x14ac:dyDescent="0.25">
      <c r="A82" s="3" t="s">
        <v>706</v>
      </c>
      <c r="B82" s="4">
        <v>32.526899999999998</v>
      </c>
    </row>
    <row r="83" spans="1:2" x14ac:dyDescent="0.25">
      <c r="A83" s="3" t="s">
        <v>707</v>
      </c>
      <c r="B83" s="4">
        <v>4.4768999999999997</v>
      </c>
    </row>
    <row r="84" spans="1:2" x14ac:dyDescent="0.25">
      <c r="A84" s="3" t="s">
        <v>708</v>
      </c>
      <c r="B84" s="4">
        <v>20.529299999999999</v>
      </c>
    </row>
    <row r="85" spans="1:2" x14ac:dyDescent="0.25">
      <c r="A85" s="3" t="s">
        <v>709</v>
      </c>
      <c r="B85" s="4">
        <v>5.5989000000000004</v>
      </c>
    </row>
    <row r="86" spans="1:2" x14ac:dyDescent="0.25">
      <c r="A86" s="3" t="s">
        <v>710</v>
      </c>
      <c r="B86" s="4">
        <v>124.7169</v>
      </c>
    </row>
    <row r="87" spans="1:2" x14ac:dyDescent="0.25">
      <c r="A87" s="3" t="s">
        <v>711</v>
      </c>
      <c r="B87" s="4">
        <v>41.572299999999998</v>
      </c>
    </row>
    <row r="88" spans="1:2" x14ac:dyDescent="0.25">
      <c r="A88" s="3" t="s">
        <v>712</v>
      </c>
      <c r="B88" s="4">
        <v>83.144599999999997</v>
      </c>
    </row>
    <row r="89" spans="1:2" x14ac:dyDescent="0.25">
      <c r="A89" s="3" t="s">
        <v>729</v>
      </c>
      <c r="B89" s="4">
        <v>41.572299999999998</v>
      </c>
    </row>
    <row r="90" spans="1:2" x14ac:dyDescent="0.25">
      <c r="A90" s="3" t="s">
        <v>714</v>
      </c>
      <c r="B90" s="4">
        <v>38.4923</v>
      </c>
    </row>
    <row r="91" spans="1:2" x14ac:dyDescent="0.25">
      <c r="A91" s="3" t="s">
        <v>740</v>
      </c>
      <c r="B91" s="4">
        <v>38.4923</v>
      </c>
    </row>
    <row r="92" spans="1:2" x14ac:dyDescent="0.25">
      <c r="A92" s="3" t="s">
        <v>715</v>
      </c>
      <c r="B92" s="4">
        <v>38.4923</v>
      </c>
    </row>
    <row r="93" spans="1:2" x14ac:dyDescent="0.25">
      <c r="A93" s="3" t="s">
        <v>716</v>
      </c>
      <c r="B93" s="4">
        <v>8.9199000000000002</v>
      </c>
    </row>
    <row r="94" spans="1:2" x14ac:dyDescent="0.25">
      <c r="A94" s="3" t="s">
        <v>756</v>
      </c>
      <c r="B94" s="4">
        <v>1898.0944</v>
      </c>
    </row>
    <row r="95" spans="1:2" x14ac:dyDescent="0.25">
      <c r="A95" s="3" t="s">
        <v>749</v>
      </c>
      <c r="B95" s="4">
        <v>1898.0944</v>
      </c>
    </row>
    <row r="96" spans="1:2" x14ac:dyDescent="0.25">
      <c r="A96" s="3" t="s">
        <v>717</v>
      </c>
      <c r="B96" s="4">
        <v>3609.7725999999998</v>
      </c>
    </row>
    <row r="97" spans="1:2" x14ac:dyDescent="0.25">
      <c r="A97" s="3" t="s">
        <v>730</v>
      </c>
      <c r="B97" s="4">
        <v>2357.7912999999999</v>
      </c>
    </row>
    <row r="98" spans="1:2" x14ac:dyDescent="0.25">
      <c r="A98" s="3" t="s">
        <v>718</v>
      </c>
      <c r="B98" s="4">
        <v>1105.81</v>
      </c>
    </row>
    <row r="99" spans="1:2" x14ac:dyDescent="0.25">
      <c r="A99" s="3" t="s">
        <v>719</v>
      </c>
      <c r="B99" s="4">
        <v>2531.239</v>
      </c>
    </row>
    <row r="100" spans="1:2" x14ac:dyDescent="0.25">
      <c r="A100" s="3" t="s">
        <v>731</v>
      </c>
      <c r="B100" s="4">
        <v>2531.239</v>
      </c>
    </row>
    <row r="101" spans="1:2" x14ac:dyDescent="0.25">
      <c r="A101" s="3" t="s">
        <v>748</v>
      </c>
      <c r="B101" s="4">
        <v>839.55679999999995</v>
      </c>
    </row>
    <row r="102" spans="1:2" x14ac:dyDescent="0.25">
      <c r="A102" s="3" t="s">
        <v>741</v>
      </c>
      <c r="B102" s="4">
        <v>294.5797</v>
      </c>
    </row>
    <row r="103" spans="1:2" x14ac:dyDescent="0.25">
      <c r="A103" s="3" t="s">
        <v>750</v>
      </c>
      <c r="B103" s="4">
        <v>1481.9378999999999</v>
      </c>
    </row>
    <row r="104" spans="1:2" x14ac:dyDescent="0.25">
      <c r="A104" s="3" t="s">
        <v>751</v>
      </c>
      <c r="B104" s="4">
        <v>1481.9378999999999</v>
      </c>
    </row>
    <row r="105" spans="1:2" x14ac:dyDescent="0.25">
      <c r="A105" s="3" t="s">
        <v>721</v>
      </c>
      <c r="B105" s="4">
        <v>1481.9378999999999</v>
      </c>
    </row>
    <row r="106" spans="1:2" x14ac:dyDescent="0.25">
      <c r="A106" s="3" t="s">
        <v>754</v>
      </c>
      <c r="B106" s="4">
        <v>755.1508</v>
      </c>
    </row>
    <row r="107" spans="1:2" x14ac:dyDescent="0.25">
      <c r="A107" s="3" t="s">
        <v>742</v>
      </c>
      <c r="B107" s="4">
        <v>755.1508</v>
      </c>
    </row>
    <row r="108" spans="1:2" x14ac:dyDescent="0.25">
      <c r="A108" s="3" t="s">
        <v>743</v>
      </c>
      <c r="B108" s="4">
        <v>755.1508</v>
      </c>
    </row>
    <row r="109" spans="1:2" x14ac:dyDescent="0.25">
      <c r="A109" s="3" t="s">
        <v>733</v>
      </c>
      <c r="B109" s="4">
        <v>461.44479999999999</v>
      </c>
    </row>
    <row r="110" spans="1:2" x14ac:dyDescent="0.25">
      <c r="A110" s="3" t="s">
        <v>745</v>
      </c>
      <c r="B110" s="4">
        <v>461.44479999999999</v>
      </c>
    </row>
    <row r="111" spans="1:2" x14ac:dyDescent="0.25">
      <c r="A111" s="3" t="s">
        <v>722</v>
      </c>
      <c r="B111" s="4">
        <v>13.449199999999999</v>
      </c>
    </row>
    <row r="112" spans="1:2" x14ac:dyDescent="0.25">
      <c r="A112" s="3" t="s">
        <v>723</v>
      </c>
      <c r="B112" s="4">
        <v>26.1541</v>
      </c>
    </row>
    <row r="113" spans="1:2" x14ac:dyDescent="0.25">
      <c r="A113" s="3" t="s">
        <v>724</v>
      </c>
      <c r="B113" s="4">
        <v>59.466000000000001</v>
      </c>
    </row>
    <row r="114" spans="1:2" x14ac:dyDescent="0.25">
      <c r="A114" s="3" t="s">
        <v>697</v>
      </c>
      <c r="B114" s="4">
        <v>13.0863</v>
      </c>
    </row>
    <row r="115" spans="1:2" x14ac:dyDescent="0.25">
      <c r="A115" s="3" t="s">
        <v>705</v>
      </c>
      <c r="B115" s="4">
        <v>11.2163</v>
      </c>
    </row>
    <row r="116" spans="1:2" x14ac:dyDescent="0.25">
      <c r="A116" s="3" t="s">
        <v>708</v>
      </c>
      <c r="B116" s="4">
        <v>1.8663000000000001</v>
      </c>
    </row>
    <row r="117" spans="1:2" x14ac:dyDescent="0.25">
      <c r="A117" s="3" t="s">
        <v>710</v>
      </c>
      <c r="B117" s="4">
        <v>41.572299999999998</v>
      </c>
    </row>
    <row r="118" spans="1:2" x14ac:dyDescent="0.25">
      <c r="A118" s="3" t="s">
        <v>712</v>
      </c>
      <c r="B118" s="4">
        <v>83.144599999999997</v>
      </c>
    </row>
    <row r="119" spans="1:2" x14ac:dyDescent="0.25">
      <c r="A119" s="3" t="s">
        <v>723</v>
      </c>
      <c r="B119" s="4">
        <v>3.7363</v>
      </c>
    </row>
    <row r="120" spans="1:2" x14ac:dyDescent="0.25">
      <c r="A120" s="3" t="s">
        <v>686</v>
      </c>
      <c r="B120" s="4">
        <v>23.748999999999999</v>
      </c>
    </row>
    <row r="121" spans="1:2" x14ac:dyDescent="0.25">
      <c r="A121" s="3" t="s">
        <v>688</v>
      </c>
      <c r="B121" s="4">
        <v>2171.2941999999998</v>
      </c>
    </row>
    <row r="122" spans="1:2" x14ac:dyDescent="0.25">
      <c r="A122" s="3" t="s">
        <v>736</v>
      </c>
      <c r="B122" s="4">
        <v>713.07979999999998</v>
      </c>
    </row>
    <row r="123" spans="1:2" x14ac:dyDescent="0.25">
      <c r="A123" s="3" t="s">
        <v>696</v>
      </c>
      <c r="B123" s="4">
        <v>26.172599999999999</v>
      </c>
    </row>
    <row r="124" spans="1:2" x14ac:dyDescent="0.25">
      <c r="A124" s="3" t="s">
        <v>697</v>
      </c>
      <c r="B124" s="4">
        <v>13.0863</v>
      </c>
    </row>
    <row r="125" spans="1:2" x14ac:dyDescent="0.25">
      <c r="A125" s="3" t="s">
        <v>701</v>
      </c>
      <c r="B125" s="4">
        <v>16.0746</v>
      </c>
    </row>
    <row r="126" spans="1:2" x14ac:dyDescent="0.25">
      <c r="A126" s="3" t="s">
        <v>702</v>
      </c>
      <c r="B126" s="4">
        <v>9.3462999999999994</v>
      </c>
    </row>
    <row r="127" spans="1:2" x14ac:dyDescent="0.25">
      <c r="A127" s="3" t="s">
        <v>703</v>
      </c>
      <c r="B127" s="4">
        <v>13.09</v>
      </c>
    </row>
    <row r="128" spans="1:2" x14ac:dyDescent="0.25">
      <c r="A128" s="3" t="s">
        <v>707</v>
      </c>
      <c r="B128" s="4">
        <v>4.4768999999999997</v>
      </c>
    </row>
    <row r="129" spans="1:2" x14ac:dyDescent="0.25">
      <c r="A129" s="3" t="s">
        <v>708</v>
      </c>
      <c r="B129" s="4">
        <v>1.8663000000000001</v>
      </c>
    </row>
    <row r="130" spans="1:2" x14ac:dyDescent="0.25">
      <c r="A130" s="3" t="s">
        <v>713</v>
      </c>
      <c r="B130" s="4">
        <v>76.9846</v>
      </c>
    </row>
    <row r="131" spans="1:2" x14ac:dyDescent="0.25">
      <c r="A131" s="3" t="s">
        <v>730</v>
      </c>
      <c r="B131" s="4">
        <v>1251.9812999999999</v>
      </c>
    </row>
    <row r="132" spans="1:2" x14ac:dyDescent="0.25">
      <c r="A132" s="3" t="s">
        <v>753</v>
      </c>
      <c r="B132" s="4">
        <v>1481.9378999999999</v>
      </c>
    </row>
    <row r="133" spans="1:2" x14ac:dyDescent="0.25">
      <c r="A133" s="3" t="s">
        <v>722</v>
      </c>
      <c r="B133" s="4">
        <v>3.3622999999999998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1"/>
  <sheetViews>
    <sheetView workbookViewId="0">
      <selection activeCell="G15" sqref="G15"/>
    </sheetView>
  </sheetViews>
  <sheetFormatPr baseColWidth="10" defaultRowHeight="15" x14ac:dyDescent="0.25"/>
  <sheetData>
    <row r="1" spans="1:6" x14ac:dyDescent="0.25">
      <c r="A1" t="s">
        <v>684</v>
      </c>
      <c r="B1" t="s">
        <v>685</v>
      </c>
    </row>
    <row r="2" spans="1:6" x14ac:dyDescent="0.25">
      <c r="A2" t="s">
        <v>1</v>
      </c>
      <c r="B2" s="8">
        <v>49917.280199999965</v>
      </c>
      <c r="D2" t="s">
        <v>676</v>
      </c>
      <c r="E2">
        <f>MAX(B2:B671)</f>
        <v>85264.666099999973</v>
      </c>
      <c r="F2" t="s">
        <v>485</v>
      </c>
    </row>
    <row r="3" spans="1:6" x14ac:dyDescent="0.25">
      <c r="A3" t="s">
        <v>2</v>
      </c>
      <c r="B3" s="8">
        <v>26109.513399999996</v>
      </c>
      <c r="E3" s="8">
        <v>85264.666100000002</v>
      </c>
    </row>
    <row r="4" spans="1:6" x14ac:dyDescent="0.25">
      <c r="A4" t="s">
        <v>3</v>
      </c>
      <c r="B4" s="8">
        <v>10.2028</v>
      </c>
    </row>
    <row r="5" spans="1:6" x14ac:dyDescent="0.25">
      <c r="A5" t="s">
        <v>4</v>
      </c>
      <c r="B5" s="8">
        <v>73649.74460000002</v>
      </c>
    </row>
    <row r="6" spans="1:6" x14ac:dyDescent="0.25">
      <c r="A6" t="s">
        <v>5</v>
      </c>
      <c r="B6" s="8">
        <v>43634.852799999993</v>
      </c>
    </row>
    <row r="7" spans="1:6" x14ac:dyDescent="0.25">
      <c r="A7" t="s">
        <v>6</v>
      </c>
      <c r="B7" s="8">
        <v>11947.024500000001</v>
      </c>
    </row>
    <row r="8" spans="1:6" x14ac:dyDescent="0.25">
      <c r="A8" t="s">
        <v>7</v>
      </c>
      <c r="B8" s="8">
        <v>34136.377300000007</v>
      </c>
    </row>
    <row r="9" spans="1:6" x14ac:dyDescent="0.25">
      <c r="A9" t="s">
        <v>8</v>
      </c>
      <c r="B9" s="8">
        <v>24262.127199999999</v>
      </c>
    </row>
    <row r="10" spans="1:6" x14ac:dyDescent="0.25">
      <c r="A10" t="s">
        <v>9</v>
      </c>
      <c r="B10" s="8">
        <v>22326.724700000006</v>
      </c>
    </row>
    <row r="11" spans="1:6" x14ac:dyDescent="0.25">
      <c r="A11" t="s">
        <v>10</v>
      </c>
      <c r="B11" s="8">
        <v>21427.951200000003</v>
      </c>
    </row>
    <row r="12" spans="1:6" x14ac:dyDescent="0.25">
      <c r="A12" t="s">
        <v>11</v>
      </c>
      <c r="B12" s="8">
        <v>53.957000000000001</v>
      </c>
    </row>
    <row r="13" spans="1:6" x14ac:dyDescent="0.25">
      <c r="A13" t="s">
        <v>12</v>
      </c>
      <c r="B13" s="8">
        <v>35529.286999999989</v>
      </c>
    </row>
    <row r="14" spans="1:6" x14ac:dyDescent="0.25">
      <c r="A14" t="s">
        <v>13</v>
      </c>
      <c r="B14" s="8">
        <v>24624.980900000002</v>
      </c>
    </row>
    <row r="15" spans="1:6" x14ac:dyDescent="0.25">
      <c r="A15" t="s">
        <v>14</v>
      </c>
      <c r="B15" s="8">
        <v>20289.548100000004</v>
      </c>
    </row>
    <row r="16" spans="1:6" x14ac:dyDescent="0.25">
      <c r="A16" t="s">
        <v>15</v>
      </c>
      <c r="B16" s="8">
        <v>55965.645499999991</v>
      </c>
    </row>
    <row r="17" spans="1:2" x14ac:dyDescent="0.25">
      <c r="A17" t="s">
        <v>16</v>
      </c>
      <c r="B17" s="8">
        <v>36633.774300000005</v>
      </c>
    </row>
    <row r="18" spans="1:2" x14ac:dyDescent="0.25">
      <c r="A18" t="s">
        <v>17</v>
      </c>
      <c r="B18" s="8">
        <v>23094.808699999998</v>
      </c>
    </row>
    <row r="19" spans="1:2" x14ac:dyDescent="0.25">
      <c r="A19" t="s">
        <v>18</v>
      </c>
      <c r="B19" s="8">
        <v>12803.183099999998</v>
      </c>
    </row>
    <row r="20" spans="1:2" x14ac:dyDescent="0.25">
      <c r="A20" t="s">
        <v>19</v>
      </c>
      <c r="B20" s="8">
        <v>62305.878499999977</v>
      </c>
    </row>
    <row r="21" spans="1:2" x14ac:dyDescent="0.25">
      <c r="A21" t="s">
        <v>20</v>
      </c>
      <c r="B21" s="8">
        <v>91.342199999999991</v>
      </c>
    </row>
    <row r="22" spans="1:2" x14ac:dyDescent="0.25">
      <c r="A22" t="s">
        <v>21</v>
      </c>
      <c r="B22" s="8">
        <v>28527.303500000013</v>
      </c>
    </row>
    <row r="23" spans="1:2" x14ac:dyDescent="0.25">
      <c r="A23" t="s">
        <v>22</v>
      </c>
      <c r="B23" s="8">
        <v>14813.7744</v>
      </c>
    </row>
    <row r="24" spans="1:2" x14ac:dyDescent="0.25">
      <c r="A24" t="s">
        <v>23</v>
      </c>
      <c r="B24" s="8">
        <v>31323.796900000012</v>
      </c>
    </row>
    <row r="25" spans="1:2" x14ac:dyDescent="0.25">
      <c r="A25" t="s">
        <v>24</v>
      </c>
      <c r="B25" s="8">
        <v>26413.136300000002</v>
      </c>
    </row>
    <row r="26" spans="1:2" x14ac:dyDescent="0.25">
      <c r="A26" t="s">
        <v>25</v>
      </c>
      <c r="B26" s="8">
        <v>23.924900000000001</v>
      </c>
    </row>
    <row r="27" spans="1:2" x14ac:dyDescent="0.25">
      <c r="A27" t="s">
        <v>26</v>
      </c>
      <c r="B27" s="8">
        <v>21747.602600000002</v>
      </c>
    </row>
    <row r="28" spans="1:2" x14ac:dyDescent="0.25">
      <c r="A28" t="s">
        <v>27</v>
      </c>
      <c r="B28" s="8">
        <v>1507.7327999999998</v>
      </c>
    </row>
    <row r="29" spans="1:2" x14ac:dyDescent="0.25">
      <c r="A29" t="s">
        <v>28</v>
      </c>
      <c r="B29" s="8">
        <v>50613.490699999988</v>
      </c>
    </row>
    <row r="30" spans="1:2" x14ac:dyDescent="0.25">
      <c r="A30" t="s">
        <v>29</v>
      </c>
      <c r="B30" s="8">
        <v>10425.407799999997</v>
      </c>
    </row>
    <row r="31" spans="1:2" x14ac:dyDescent="0.25">
      <c r="A31" t="s">
        <v>30</v>
      </c>
      <c r="B31" s="8">
        <v>24163.496499999994</v>
      </c>
    </row>
    <row r="32" spans="1:2" x14ac:dyDescent="0.25">
      <c r="A32" t="s">
        <v>31</v>
      </c>
      <c r="B32" s="8">
        <v>28453.298100000004</v>
      </c>
    </row>
    <row r="33" spans="1:2" x14ac:dyDescent="0.25">
      <c r="A33" t="s">
        <v>32</v>
      </c>
      <c r="B33" s="8">
        <v>24.2989</v>
      </c>
    </row>
    <row r="34" spans="1:2" x14ac:dyDescent="0.25">
      <c r="A34" t="s">
        <v>33</v>
      </c>
      <c r="B34" s="8">
        <v>40558.963099999994</v>
      </c>
    </row>
    <row r="35" spans="1:2" x14ac:dyDescent="0.25">
      <c r="A35" t="s">
        <v>34</v>
      </c>
      <c r="B35" s="8">
        <v>50051.554099999965</v>
      </c>
    </row>
    <row r="36" spans="1:2" x14ac:dyDescent="0.25">
      <c r="A36" t="s">
        <v>35</v>
      </c>
      <c r="B36" s="8">
        <v>55765.916499999999</v>
      </c>
    </row>
    <row r="37" spans="1:2" x14ac:dyDescent="0.25">
      <c r="A37" t="s">
        <v>36</v>
      </c>
      <c r="B37" s="8">
        <v>12989.082399999999</v>
      </c>
    </row>
    <row r="38" spans="1:2" x14ac:dyDescent="0.25">
      <c r="A38" t="s">
        <v>37</v>
      </c>
      <c r="B38" s="8">
        <v>30270.609699999986</v>
      </c>
    </row>
    <row r="39" spans="1:2" x14ac:dyDescent="0.25">
      <c r="A39" t="s">
        <v>38</v>
      </c>
      <c r="B39" s="8">
        <v>15864.4148</v>
      </c>
    </row>
    <row r="40" spans="1:2" x14ac:dyDescent="0.25">
      <c r="A40" t="s">
        <v>39</v>
      </c>
      <c r="B40" s="8">
        <v>48.021900000000002</v>
      </c>
    </row>
    <row r="41" spans="1:2" x14ac:dyDescent="0.25">
      <c r="A41" t="s">
        <v>40</v>
      </c>
      <c r="B41" s="8">
        <v>27306.419399999999</v>
      </c>
    </row>
    <row r="42" spans="1:2" x14ac:dyDescent="0.25">
      <c r="A42" t="s">
        <v>41</v>
      </c>
      <c r="B42" s="8">
        <v>25972.486499999999</v>
      </c>
    </row>
    <row r="43" spans="1:2" x14ac:dyDescent="0.25">
      <c r="A43" t="s">
        <v>42</v>
      </c>
      <c r="B43" s="8">
        <v>31195.920000000002</v>
      </c>
    </row>
    <row r="44" spans="1:2" x14ac:dyDescent="0.25">
      <c r="A44" t="s">
        <v>43</v>
      </c>
      <c r="B44" s="8">
        <v>4638.9359000000004</v>
      </c>
    </row>
    <row r="45" spans="1:2" x14ac:dyDescent="0.25">
      <c r="A45" t="s">
        <v>44</v>
      </c>
      <c r="B45" s="8">
        <v>21742.369200000005</v>
      </c>
    </row>
    <row r="46" spans="1:2" x14ac:dyDescent="0.25">
      <c r="A46" t="s">
        <v>45</v>
      </c>
      <c r="B46" s="8">
        <v>18764.461300000006</v>
      </c>
    </row>
    <row r="47" spans="1:2" x14ac:dyDescent="0.25">
      <c r="A47" t="s">
        <v>46</v>
      </c>
      <c r="B47" s="8">
        <v>35972.748700000004</v>
      </c>
    </row>
    <row r="48" spans="1:2" x14ac:dyDescent="0.25">
      <c r="A48" t="s">
        <v>47</v>
      </c>
      <c r="B48" s="8">
        <v>32730.398000000005</v>
      </c>
    </row>
    <row r="49" spans="1:2" x14ac:dyDescent="0.25">
      <c r="A49" t="s">
        <v>48</v>
      </c>
      <c r="B49" s="8">
        <v>9141.6196999999975</v>
      </c>
    </row>
    <row r="50" spans="1:2" x14ac:dyDescent="0.25">
      <c r="A50" t="s">
        <v>49</v>
      </c>
      <c r="B50" s="8">
        <v>1688.1592000000001</v>
      </c>
    </row>
    <row r="51" spans="1:2" x14ac:dyDescent="0.25">
      <c r="A51" t="s">
        <v>50</v>
      </c>
      <c r="B51" s="8">
        <v>33081.547699999996</v>
      </c>
    </row>
    <row r="52" spans="1:2" x14ac:dyDescent="0.25">
      <c r="A52" t="s">
        <v>51</v>
      </c>
      <c r="B52" s="8">
        <v>44606.743299999973</v>
      </c>
    </row>
    <row r="53" spans="1:2" x14ac:dyDescent="0.25">
      <c r="A53" t="s">
        <v>52</v>
      </c>
      <c r="B53" s="8">
        <v>32091.672800000004</v>
      </c>
    </row>
    <row r="54" spans="1:2" x14ac:dyDescent="0.25">
      <c r="A54" t="s">
        <v>53</v>
      </c>
      <c r="B54" s="8">
        <v>14687.8017</v>
      </c>
    </row>
    <row r="55" spans="1:2" x14ac:dyDescent="0.25">
      <c r="A55" t="s">
        <v>54</v>
      </c>
      <c r="B55" s="8">
        <v>23378.682000000004</v>
      </c>
    </row>
    <row r="56" spans="1:2" x14ac:dyDescent="0.25">
      <c r="A56" t="s">
        <v>55</v>
      </c>
      <c r="B56" s="8">
        <v>18944.485100000002</v>
      </c>
    </row>
    <row r="57" spans="1:2" x14ac:dyDescent="0.25">
      <c r="A57" t="s">
        <v>56</v>
      </c>
      <c r="B57" s="8">
        <v>25956.711199999998</v>
      </c>
    </row>
    <row r="58" spans="1:2" x14ac:dyDescent="0.25">
      <c r="A58" t="s">
        <v>57</v>
      </c>
      <c r="B58" s="8">
        <v>29798.287300000018</v>
      </c>
    </row>
    <row r="59" spans="1:2" x14ac:dyDescent="0.25">
      <c r="A59" t="s">
        <v>58</v>
      </c>
      <c r="B59" s="8">
        <v>1495.0241999999998</v>
      </c>
    </row>
    <row r="60" spans="1:2" x14ac:dyDescent="0.25">
      <c r="A60" t="s">
        <v>59</v>
      </c>
      <c r="B60" s="8">
        <v>24001.378499999999</v>
      </c>
    </row>
    <row r="61" spans="1:2" x14ac:dyDescent="0.25">
      <c r="A61" t="s">
        <v>60</v>
      </c>
      <c r="B61" s="8">
        <v>47804.311699999991</v>
      </c>
    </row>
    <row r="62" spans="1:2" x14ac:dyDescent="0.25">
      <c r="A62" t="s">
        <v>61</v>
      </c>
      <c r="B62" s="8">
        <v>29521.367299999994</v>
      </c>
    </row>
    <row r="63" spans="1:2" x14ac:dyDescent="0.25">
      <c r="A63" t="s">
        <v>62</v>
      </c>
      <c r="B63" s="8">
        <v>28350.566100000004</v>
      </c>
    </row>
    <row r="64" spans="1:2" x14ac:dyDescent="0.25">
      <c r="A64" t="s">
        <v>63</v>
      </c>
      <c r="B64" s="8">
        <v>51433.019600000007</v>
      </c>
    </row>
    <row r="65" spans="1:2" x14ac:dyDescent="0.25">
      <c r="A65" t="s">
        <v>64</v>
      </c>
      <c r="B65" s="8">
        <v>31327.8315</v>
      </c>
    </row>
    <row r="66" spans="1:2" x14ac:dyDescent="0.25">
      <c r="A66" t="s">
        <v>65</v>
      </c>
      <c r="B66" s="8">
        <v>30716.916899999997</v>
      </c>
    </row>
    <row r="67" spans="1:2" x14ac:dyDescent="0.25">
      <c r="A67" t="s">
        <v>66</v>
      </c>
      <c r="B67" s="8">
        <v>19169.351500000004</v>
      </c>
    </row>
    <row r="68" spans="1:2" x14ac:dyDescent="0.25">
      <c r="A68" t="s">
        <v>67</v>
      </c>
      <c r="B68" s="8">
        <v>32377.445500000002</v>
      </c>
    </row>
    <row r="69" spans="1:2" x14ac:dyDescent="0.25">
      <c r="A69" t="s">
        <v>68</v>
      </c>
      <c r="B69" s="8">
        <v>35528.359100000001</v>
      </c>
    </row>
    <row r="70" spans="1:2" x14ac:dyDescent="0.25">
      <c r="A70" t="s">
        <v>69</v>
      </c>
      <c r="B70" s="8">
        <v>27124.217400000001</v>
      </c>
    </row>
    <row r="71" spans="1:2" x14ac:dyDescent="0.25">
      <c r="A71" t="s">
        <v>70</v>
      </c>
      <c r="B71" s="8">
        <v>1273.8399999999999</v>
      </c>
    </row>
    <row r="72" spans="1:2" x14ac:dyDescent="0.25">
      <c r="A72" t="s">
        <v>71</v>
      </c>
      <c r="B72" s="8">
        <v>2639.0745999999995</v>
      </c>
    </row>
    <row r="73" spans="1:2" x14ac:dyDescent="0.25">
      <c r="A73" t="s">
        <v>72</v>
      </c>
      <c r="B73" s="8">
        <v>38520.867900000027</v>
      </c>
    </row>
    <row r="74" spans="1:2" x14ac:dyDescent="0.25">
      <c r="A74" t="s">
        <v>73</v>
      </c>
      <c r="B74" s="8">
        <v>25.615299999999998</v>
      </c>
    </row>
    <row r="75" spans="1:2" x14ac:dyDescent="0.25">
      <c r="A75" t="s">
        <v>74</v>
      </c>
      <c r="B75" s="8">
        <v>31503.720499999999</v>
      </c>
    </row>
    <row r="76" spans="1:2" x14ac:dyDescent="0.25">
      <c r="A76" t="s">
        <v>75</v>
      </c>
      <c r="B76" s="8">
        <v>23154.339800000012</v>
      </c>
    </row>
    <row r="77" spans="1:2" x14ac:dyDescent="0.25">
      <c r="A77" t="s">
        <v>76</v>
      </c>
      <c r="B77" s="8">
        <v>41.572299999999998</v>
      </c>
    </row>
    <row r="78" spans="1:2" x14ac:dyDescent="0.25">
      <c r="A78" t="s">
        <v>77</v>
      </c>
      <c r="B78" s="8">
        <v>28775.069800000001</v>
      </c>
    </row>
    <row r="79" spans="1:2" x14ac:dyDescent="0.25">
      <c r="A79" t="s">
        <v>78</v>
      </c>
      <c r="B79" s="8">
        <v>18501.568000000003</v>
      </c>
    </row>
    <row r="80" spans="1:2" x14ac:dyDescent="0.25">
      <c r="A80" t="s">
        <v>79</v>
      </c>
      <c r="B80" s="8">
        <v>27.623799999999999</v>
      </c>
    </row>
    <row r="81" spans="1:2" x14ac:dyDescent="0.25">
      <c r="A81" t="s">
        <v>80</v>
      </c>
      <c r="B81" s="8">
        <v>53477.892399999997</v>
      </c>
    </row>
    <row r="82" spans="1:2" x14ac:dyDescent="0.25">
      <c r="A82" t="s">
        <v>81</v>
      </c>
      <c r="B82" s="8">
        <v>7498.6089999999995</v>
      </c>
    </row>
    <row r="83" spans="1:2" x14ac:dyDescent="0.25">
      <c r="A83" t="s">
        <v>82</v>
      </c>
      <c r="B83" s="8">
        <v>8435.8403999999991</v>
      </c>
    </row>
    <row r="84" spans="1:2" x14ac:dyDescent="0.25">
      <c r="A84" t="s">
        <v>83</v>
      </c>
      <c r="B84" s="8">
        <v>33443.923200000005</v>
      </c>
    </row>
    <row r="85" spans="1:2" x14ac:dyDescent="0.25">
      <c r="A85" t="s">
        <v>84</v>
      </c>
      <c r="B85" s="8">
        <v>28538.500499999998</v>
      </c>
    </row>
    <row r="86" spans="1:2" x14ac:dyDescent="0.25">
      <c r="A86" t="s">
        <v>85</v>
      </c>
      <c r="B86" s="8">
        <v>19680.176200000002</v>
      </c>
    </row>
    <row r="87" spans="1:2" x14ac:dyDescent="0.25">
      <c r="A87" t="s">
        <v>86</v>
      </c>
      <c r="B87" s="8">
        <v>25518.423199999997</v>
      </c>
    </row>
    <row r="88" spans="1:2" x14ac:dyDescent="0.25">
      <c r="A88" t="s">
        <v>87</v>
      </c>
      <c r="B88" s="8">
        <v>37230.665300000015</v>
      </c>
    </row>
    <row r="89" spans="1:2" x14ac:dyDescent="0.25">
      <c r="A89" t="s">
        <v>88</v>
      </c>
      <c r="B89" s="8">
        <v>18379.047600000002</v>
      </c>
    </row>
    <row r="90" spans="1:2" x14ac:dyDescent="0.25">
      <c r="A90" t="s">
        <v>89</v>
      </c>
      <c r="B90" s="8">
        <v>21528.170900000001</v>
      </c>
    </row>
    <row r="91" spans="1:2" x14ac:dyDescent="0.25">
      <c r="A91" t="s">
        <v>90</v>
      </c>
      <c r="B91" s="8">
        <v>30681.100700000006</v>
      </c>
    </row>
    <row r="92" spans="1:2" x14ac:dyDescent="0.25">
      <c r="A92" t="s">
        <v>91</v>
      </c>
      <c r="B92" s="8">
        <v>14065.462399999997</v>
      </c>
    </row>
    <row r="93" spans="1:2" x14ac:dyDescent="0.25">
      <c r="A93" t="s">
        <v>92</v>
      </c>
      <c r="B93" s="8">
        <v>22961.833999999999</v>
      </c>
    </row>
    <row r="94" spans="1:2" x14ac:dyDescent="0.25">
      <c r="A94" t="s">
        <v>93</v>
      </c>
      <c r="B94" s="8">
        <v>21998.724700000006</v>
      </c>
    </row>
    <row r="95" spans="1:2" x14ac:dyDescent="0.25">
      <c r="A95" t="s">
        <v>94</v>
      </c>
      <c r="B95" s="8">
        <v>25996.640300000006</v>
      </c>
    </row>
    <row r="96" spans="1:2" x14ac:dyDescent="0.25">
      <c r="A96" t="s">
        <v>95</v>
      </c>
      <c r="B96" s="8">
        <v>58935.266399999993</v>
      </c>
    </row>
    <row r="97" spans="1:2" x14ac:dyDescent="0.25">
      <c r="A97" t="s">
        <v>96</v>
      </c>
      <c r="B97" s="8">
        <v>27431.686999999998</v>
      </c>
    </row>
    <row r="98" spans="1:2" x14ac:dyDescent="0.25">
      <c r="A98" t="s">
        <v>97</v>
      </c>
      <c r="B98" s="8">
        <v>1167.7983999999999</v>
      </c>
    </row>
    <row r="99" spans="1:2" x14ac:dyDescent="0.25">
      <c r="A99" t="s">
        <v>98</v>
      </c>
      <c r="B99" s="8">
        <v>13001.208200000001</v>
      </c>
    </row>
    <row r="100" spans="1:2" x14ac:dyDescent="0.25">
      <c r="A100" t="s">
        <v>99</v>
      </c>
      <c r="B100" s="8">
        <v>21300.137200000005</v>
      </c>
    </row>
    <row r="101" spans="1:2" x14ac:dyDescent="0.25">
      <c r="A101" t="s">
        <v>100</v>
      </c>
      <c r="B101" s="8">
        <v>19455.034500000002</v>
      </c>
    </row>
    <row r="102" spans="1:2" x14ac:dyDescent="0.25">
      <c r="A102" t="s">
        <v>101</v>
      </c>
      <c r="B102" s="8">
        <v>42645.311099999977</v>
      </c>
    </row>
    <row r="103" spans="1:2" x14ac:dyDescent="0.25">
      <c r="A103" t="s">
        <v>102</v>
      </c>
      <c r="B103" s="8">
        <v>23894.373599999999</v>
      </c>
    </row>
    <row r="104" spans="1:2" x14ac:dyDescent="0.25">
      <c r="A104" t="s">
        <v>103</v>
      </c>
      <c r="B104" s="8">
        <v>36662.404899999994</v>
      </c>
    </row>
    <row r="105" spans="1:2" x14ac:dyDescent="0.25">
      <c r="A105" t="s">
        <v>104</v>
      </c>
      <c r="B105" s="8">
        <v>9333.243599999998</v>
      </c>
    </row>
    <row r="106" spans="1:2" x14ac:dyDescent="0.25">
      <c r="A106" t="s">
        <v>105</v>
      </c>
      <c r="B106" s="8">
        <v>19603.832699999999</v>
      </c>
    </row>
    <row r="107" spans="1:2" x14ac:dyDescent="0.25">
      <c r="A107" t="s">
        <v>106</v>
      </c>
      <c r="B107" s="8">
        <v>18094.446899999992</v>
      </c>
    </row>
    <row r="108" spans="1:2" x14ac:dyDescent="0.25">
      <c r="A108" t="s">
        <v>107</v>
      </c>
      <c r="B108" s="8">
        <v>24867.75290000001</v>
      </c>
    </row>
    <row r="109" spans="1:2" x14ac:dyDescent="0.25">
      <c r="A109" t="s">
        <v>108</v>
      </c>
      <c r="B109" s="8">
        <v>17646.607799999998</v>
      </c>
    </row>
    <row r="110" spans="1:2" x14ac:dyDescent="0.25">
      <c r="A110" t="s">
        <v>109</v>
      </c>
      <c r="B110" s="8">
        <v>38181.793600000005</v>
      </c>
    </row>
    <row r="111" spans="1:2" x14ac:dyDescent="0.25">
      <c r="A111" t="s">
        <v>110</v>
      </c>
      <c r="B111" s="8">
        <v>28230.200500000003</v>
      </c>
    </row>
    <row r="112" spans="1:2" x14ac:dyDescent="0.25">
      <c r="A112" t="s">
        <v>111</v>
      </c>
      <c r="B112" s="8">
        <v>22785.016199999995</v>
      </c>
    </row>
    <row r="113" spans="1:2" x14ac:dyDescent="0.25">
      <c r="A113" t="s">
        <v>112</v>
      </c>
      <c r="B113" s="8">
        <v>21649.7284</v>
      </c>
    </row>
    <row r="114" spans="1:2" x14ac:dyDescent="0.25">
      <c r="A114" t="s">
        <v>113</v>
      </c>
      <c r="B114" s="8">
        <v>31271.686999999998</v>
      </c>
    </row>
    <row r="115" spans="1:2" x14ac:dyDescent="0.25">
      <c r="A115" t="s">
        <v>114</v>
      </c>
      <c r="B115" s="8">
        <v>24045.502299999996</v>
      </c>
    </row>
    <row r="116" spans="1:2" x14ac:dyDescent="0.25">
      <c r="A116" t="s">
        <v>115</v>
      </c>
      <c r="B116" s="8">
        <v>19821.080899999997</v>
      </c>
    </row>
    <row r="117" spans="1:2" x14ac:dyDescent="0.25">
      <c r="A117" t="s">
        <v>116</v>
      </c>
      <c r="B117" s="8">
        <v>21781.508000000005</v>
      </c>
    </row>
    <row r="118" spans="1:2" x14ac:dyDescent="0.25">
      <c r="A118" t="s">
        <v>117</v>
      </c>
      <c r="B118" s="8">
        <v>26783.072699999997</v>
      </c>
    </row>
    <row r="119" spans="1:2" x14ac:dyDescent="0.25">
      <c r="A119" t="s">
        <v>118</v>
      </c>
      <c r="B119" s="8">
        <v>16494.730600000003</v>
      </c>
    </row>
    <row r="120" spans="1:2" x14ac:dyDescent="0.25">
      <c r="A120" t="s">
        <v>119</v>
      </c>
      <c r="B120" s="8">
        <v>1971.0675000000001</v>
      </c>
    </row>
    <row r="121" spans="1:2" x14ac:dyDescent="0.25">
      <c r="A121" t="s">
        <v>120</v>
      </c>
      <c r="B121" s="8">
        <v>25555.584500000001</v>
      </c>
    </row>
    <row r="122" spans="1:2" x14ac:dyDescent="0.25">
      <c r="A122" t="s">
        <v>121</v>
      </c>
      <c r="B122" s="8">
        <v>33212.056700000001</v>
      </c>
    </row>
    <row r="123" spans="1:2" x14ac:dyDescent="0.25">
      <c r="A123" t="s">
        <v>122</v>
      </c>
      <c r="B123" s="8">
        <v>17729.247199999998</v>
      </c>
    </row>
    <row r="124" spans="1:2" x14ac:dyDescent="0.25">
      <c r="A124" t="s">
        <v>123</v>
      </c>
      <c r="B124" s="8">
        <v>11143.072299999998</v>
      </c>
    </row>
    <row r="125" spans="1:2" x14ac:dyDescent="0.25">
      <c r="A125" t="s">
        <v>124</v>
      </c>
      <c r="B125" s="8">
        <v>47546.723600000005</v>
      </c>
    </row>
    <row r="126" spans="1:2" x14ac:dyDescent="0.25">
      <c r="A126" t="s">
        <v>125</v>
      </c>
      <c r="B126" s="8">
        <v>20637.056300000004</v>
      </c>
    </row>
    <row r="127" spans="1:2" x14ac:dyDescent="0.25">
      <c r="A127" t="s">
        <v>126</v>
      </c>
      <c r="B127" s="8">
        <v>13368.605</v>
      </c>
    </row>
    <row r="128" spans="1:2" x14ac:dyDescent="0.25">
      <c r="A128" t="s">
        <v>127</v>
      </c>
      <c r="B128" s="8">
        <v>17394.512499999997</v>
      </c>
    </row>
    <row r="129" spans="1:2" x14ac:dyDescent="0.25">
      <c r="A129" t="s">
        <v>128</v>
      </c>
      <c r="B129" s="8">
        <v>8021.7668999999978</v>
      </c>
    </row>
    <row r="130" spans="1:2" x14ac:dyDescent="0.25">
      <c r="A130" t="s">
        <v>129</v>
      </c>
      <c r="B130" s="8">
        <v>1560.1764999999998</v>
      </c>
    </row>
    <row r="131" spans="1:2" x14ac:dyDescent="0.25">
      <c r="A131" t="s">
        <v>130</v>
      </c>
      <c r="B131" s="8">
        <v>44404.888000000006</v>
      </c>
    </row>
    <row r="132" spans="1:2" x14ac:dyDescent="0.25">
      <c r="A132" t="s">
        <v>131</v>
      </c>
      <c r="B132" s="8">
        <v>26341.539199999996</v>
      </c>
    </row>
    <row r="133" spans="1:2" x14ac:dyDescent="0.25">
      <c r="A133" t="s">
        <v>132</v>
      </c>
      <c r="B133" s="8">
        <v>1676.4842999999998</v>
      </c>
    </row>
    <row r="134" spans="1:2" x14ac:dyDescent="0.25">
      <c r="A134" t="s">
        <v>133</v>
      </c>
      <c r="B134" s="8">
        <v>21113.397300000001</v>
      </c>
    </row>
    <row r="135" spans="1:2" x14ac:dyDescent="0.25">
      <c r="A135" t="s">
        <v>134</v>
      </c>
      <c r="B135" s="8">
        <v>56590.701699999983</v>
      </c>
    </row>
    <row r="136" spans="1:2" x14ac:dyDescent="0.25">
      <c r="A136" t="s">
        <v>135</v>
      </c>
      <c r="B136" s="8">
        <v>22848.380500000003</v>
      </c>
    </row>
    <row r="137" spans="1:2" x14ac:dyDescent="0.25">
      <c r="A137" t="s">
        <v>136</v>
      </c>
      <c r="B137" s="8">
        <v>15291.998999999998</v>
      </c>
    </row>
    <row r="138" spans="1:2" x14ac:dyDescent="0.25">
      <c r="A138" t="s">
        <v>137</v>
      </c>
      <c r="B138" s="8">
        <v>39099.668799999985</v>
      </c>
    </row>
    <row r="139" spans="1:2" x14ac:dyDescent="0.25">
      <c r="A139" t="s">
        <v>138</v>
      </c>
      <c r="B139" s="8">
        <v>77559.348800000051</v>
      </c>
    </row>
    <row r="140" spans="1:2" x14ac:dyDescent="0.25">
      <c r="A140" t="s">
        <v>139</v>
      </c>
      <c r="B140" s="8">
        <v>39691.424199999994</v>
      </c>
    </row>
    <row r="141" spans="1:2" x14ac:dyDescent="0.25">
      <c r="A141" t="s">
        <v>140</v>
      </c>
      <c r="B141" s="8">
        <v>5487.2771999999995</v>
      </c>
    </row>
    <row r="142" spans="1:2" x14ac:dyDescent="0.25">
      <c r="A142" t="s">
        <v>141</v>
      </c>
      <c r="B142" s="8">
        <v>20625.026599999997</v>
      </c>
    </row>
    <row r="143" spans="1:2" x14ac:dyDescent="0.25">
      <c r="A143" t="s">
        <v>142</v>
      </c>
      <c r="B143" s="8">
        <v>16845.355199999998</v>
      </c>
    </row>
    <row r="144" spans="1:2" x14ac:dyDescent="0.25">
      <c r="A144" t="s">
        <v>143</v>
      </c>
      <c r="B144" s="8">
        <v>45431.003400000016</v>
      </c>
    </row>
    <row r="145" spans="1:2" x14ac:dyDescent="0.25">
      <c r="A145" t="s">
        <v>144</v>
      </c>
      <c r="B145" s="8">
        <v>28947.999599999996</v>
      </c>
    </row>
    <row r="146" spans="1:2" x14ac:dyDescent="0.25">
      <c r="A146" t="s">
        <v>145</v>
      </c>
      <c r="B146" s="8">
        <v>58846.148099999999</v>
      </c>
    </row>
    <row r="147" spans="1:2" x14ac:dyDescent="0.25">
      <c r="A147" t="s">
        <v>146</v>
      </c>
      <c r="B147" s="8">
        <v>39539.502800000009</v>
      </c>
    </row>
    <row r="148" spans="1:2" x14ac:dyDescent="0.25">
      <c r="A148" t="s">
        <v>147</v>
      </c>
      <c r="B148" s="8">
        <v>50596.357299999989</v>
      </c>
    </row>
    <row r="149" spans="1:2" x14ac:dyDescent="0.25">
      <c r="A149" t="s">
        <v>148</v>
      </c>
      <c r="B149" s="8">
        <v>15909.839400000001</v>
      </c>
    </row>
    <row r="150" spans="1:2" x14ac:dyDescent="0.25">
      <c r="A150" t="s">
        <v>149</v>
      </c>
      <c r="B150" s="8">
        <v>21961.254099999998</v>
      </c>
    </row>
    <row r="151" spans="1:2" x14ac:dyDescent="0.25">
      <c r="A151" t="s">
        <v>150</v>
      </c>
      <c r="B151" s="8">
        <v>20941.544699999999</v>
      </c>
    </row>
    <row r="152" spans="1:2" x14ac:dyDescent="0.25">
      <c r="A152" t="s">
        <v>151</v>
      </c>
      <c r="B152" s="8">
        <v>20165.023399999995</v>
      </c>
    </row>
    <row r="153" spans="1:2" x14ac:dyDescent="0.25">
      <c r="A153" t="s">
        <v>152</v>
      </c>
      <c r="B153" s="8">
        <v>45223.815499999968</v>
      </c>
    </row>
    <row r="154" spans="1:2" x14ac:dyDescent="0.25">
      <c r="A154" t="s">
        <v>153</v>
      </c>
      <c r="B154" s="8">
        <v>55718.488299999983</v>
      </c>
    </row>
    <row r="155" spans="1:2" x14ac:dyDescent="0.25">
      <c r="A155" t="s">
        <v>154</v>
      </c>
      <c r="B155" s="8">
        <v>359.62930000000006</v>
      </c>
    </row>
    <row r="156" spans="1:2" x14ac:dyDescent="0.25">
      <c r="A156" t="s">
        <v>155</v>
      </c>
      <c r="B156" s="8">
        <v>42622.663</v>
      </c>
    </row>
    <row r="157" spans="1:2" x14ac:dyDescent="0.25">
      <c r="A157" t="s">
        <v>156</v>
      </c>
      <c r="B157" s="8">
        <v>18021.923399999996</v>
      </c>
    </row>
    <row r="158" spans="1:2" x14ac:dyDescent="0.25">
      <c r="A158" t="s">
        <v>157</v>
      </c>
      <c r="B158" s="8">
        <v>19149.301000000003</v>
      </c>
    </row>
    <row r="159" spans="1:2" x14ac:dyDescent="0.25">
      <c r="A159" t="s">
        <v>158</v>
      </c>
      <c r="B159" s="8">
        <v>23642.686200000004</v>
      </c>
    </row>
    <row r="160" spans="1:2" x14ac:dyDescent="0.25">
      <c r="A160" t="s">
        <v>159</v>
      </c>
      <c r="B160" s="8">
        <v>27414.2955</v>
      </c>
    </row>
    <row r="161" spans="1:2" x14ac:dyDescent="0.25">
      <c r="A161" t="s">
        <v>160</v>
      </c>
      <c r="B161" s="8">
        <v>18625.757199999996</v>
      </c>
    </row>
    <row r="162" spans="1:2" x14ac:dyDescent="0.25">
      <c r="A162" t="s">
        <v>161</v>
      </c>
      <c r="B162" s="8">
        <v>31150.325900000003</v>
      </c>
    </row>
    <row r="163" spans="1:2" x14ac:dyDescent="0.25">
      <c r="A163" t="s">
        <v>162</v>
      </c>
      <c r="B163" s="8">
        <v>31661.869499999997</v>
      </c>
    </row>
    <row r="164" spans="1:2" x14ac:dyDescent="0.25">
      <c r="A164" t="s">
        <v>163</v>
      </c>
      <c r="B164" s="8">
        <v>22308.385899999997</v>
      </c>
    </row>
    <row r="165" spans="1:2" x14ac:dyDescent="0.25">
      <c r="A165" t="s">
        <v>164</v>
      </c>
      <c r="B165" s="8">
        <v>3383.3945999999996</v>
      </c>
    </row>
    <row r="166" spans="1:2" x14ac:dyDescent="0.25">
      <c r="A166" t="s">
        <v>165</v>
      </c>
      <c r="B166" s="8">
        <v>22369.168400000002</v>
      </c>
    </row>
    <row r="167" spans="1:2" x14ac:dyDescent="0.25">
      <c r="A167" t="s">
        <v>166</v>
      </c>
      <c r="B167" s="8">
        <v>12663.002300000002</v>
      </c>
    </row>
    <row r="168" spans="1:2" x14ac:dyDescent="0.25">
      <c r="A168" t="s">
        <v>167</v>
      </c>
      <c r="B168" s="8">
        <v>16853.476699999999</v>
      </c>
    </row>
    <row r="169" spans="1:2" x14ac:dyDescent="0.25">
      <c r="A169" t="s">
        <v>168</v>
      </c>
      <c r="B169" s="8">
        <v>72897.364999999962</v>
      </c>
    </row>
    <row r="170" spans="1:2" x14ac:dyDescent="0.25">
      <c r="A170" t="s">
        <v>169</v>
      </c>
      <c r="B170" s="8">
        <v>31314.928199999998</v>
      </c>
    </row>
    <row r="171" spans="1:2" x14ac:dyDescent="0.25">
      <c r="A171" t="s">
        <v>170</v>
      </c>
      <c r="B171" s="8">
        <v>22055.918800000003</v>
      </c>
    </row>
    <row r="172" spans="1:2" x14ac:dyDescent="0.25">
      <c r="A172" t="s">
        <v>171</v>
      </c>
      <c r="B172" s="8">
        <v>19205.948200000003</v>
      </c>
    </row>
    <row r="173" spans="1:2" x14ac:dyDescent="0.25">
      <c r="A173" t="s">
        <v>172</v>
      </c>
      <c r="B173" s="8">
        <v>13409.530099999998</v>
      </c>
    </row>
    <row r="174" spans="1:2" x14ac:dyDescent="0.25">
      <c r="A174" t="s">
        <v>173</v>
      </c>
      <c r="B174" s="8">
        <v>30590.001000000007</v>
      </c>
    </row>
    <row r="175" spans="1:2" x14ac:dyDescent="0.25">
      <c r="A175" t="s">
        <v>174</v>
      </c>
      <c r="B175" s="8">
        <v>9604.2879999999968</v>
      </c>
    </row>
    <row r="176" spans="1:2" x14ac:dyDescent="0.25">
      <c r="A176" t="s">
        <v>175</v>
      </c>
      <c r="B176" s="8">
        <v>47011.84149999998</v>
      </c>
    </row>
    <row r="177" spans="1:2" x14ac:dyDescent="0.25">
      <c r="A177" t="s">
        <v>176</v>
      </c>
      <c r="B177" s="8">
        <v>28748.836899999995</v>
      </c>
    </row>
    <row r="178" spans="1:2" x14ac:dyDescent="0.25">
      <c r="A178" t="s">
        <v>177</v>
      </c>
      <c r="B178" s="8">
        <v>1.4923</v>
      </c>
    </row>
    <row r="179" spans="1:2" x14ac:dyDescent="0.25">
      <c r="A179" t="s">
        <v>178</v>
      </c>
      <c r="B179" s="8">
        <v>38730.140899999984</v>
      </c>
    </row>
    <row r="180" spans="1:2" x14ac:dyDescent="0.25">
      <c r="A180" t="s">
        <v>179</v>
      </c>
      <c r="B180" s="8">
        <v>44922.870099999986</v>
      </c>
    </row>
    <row r="181" spans="1:2" x14ac:dyDescent="0.25">
      <c r="A181" t="s">
        <v>180</v>
      </c>
      <c r="B181" s="8">
        <v>68632.014399999971</v>
      </c>
    </row>
    <row r="182" spans="1:2" x14ac:dyDescent="0.25">
      <c r="A182" t="s">
        <v>181</v>
      </c>
      <c r="B182" s="8">
        <v>7424.926300000001</v>
      </c>
    </row>
    <row r="183" spans="1:2" x14ac:dyDescent="0.25">
      <c r="A183" t="s">
        <v>182</v>
      </c>
      <c r="B183" s="8">
        <v>23764.88900000001</v>
      </c>
    </row>
    <row r="184" spans="1:2" x14ac:dyDescent="0.25">
      <c r="A184" t="s">
        <v>183</v>
      </c>
      <c r="B184" s="8">
        <v>32211.224300000002</v>
      </c>
    </row>
    <row r="185" spans="1:2" x14ac:dyDescent="0.25">
      <c r="A185" t="s">
        <v>184</v>
      </c>
      <c r="B185" s="8">
        <v>39456.499099999994</v>
      </c>
    </row>
    <row r="186" spans="1:2" x14ac:dyDescent="0.25">
      <c r="A186" t="s">
        <v>185</v>
      </c>
      <c r="B186" s="8">
        <v>24720.368899999998</v>
      </c>
    </row>
    <row r="187" spans="1:2" x14ac:dyDescent="0.25">
      <c r="A187" t="s">
        <v>186</v>
      </c>
      <c r="B187" s="8">
        <v>27376.790099999998</v>
      </c>
    </row>
    <row r="188" spans="1:2" x14ac:dyDescent="0.25">
      <c r="A188" t="s">
        <v>187</v>
      </c>
      <c r="B188" s="8">
        <v>16458.566899999998</v>
      </c>
    </row>
    <row r="189" spans="1:2" x14ac:dyDescent="0.25">
      <c r="A189" t="s">
        <v>188</v>
      </c>
      <c r="B189" s="8">
        <v>2.7228000000000003</v>
      </c>
    </row>
    <row r="190" spans="1:2" x14ac:dyDescent="0.25">
      <c r="A190" t="s">
        <v>189</v>
      </c>
      <c r="B190" s="8">
        <v>43960.200399999994</v>
      </c>
    </row>
    <row r="191" spans="1:2" x14ac:dyDescent="0.25">
      <c r="A191" t="s">
        <v>190</v>
      </c>
      <c r="B191" s="8">
        <v>68553.587200000009</v>
      </c>
    </row>
    <row r="192" spans="1:2" x14ac:dyDescent="0.25">
      <c r="A192" t="s">
        <v>191</v>
      </c>
      <c r="B192" s="8">
        <v>18921.907700000003</v>
      </c>
    </row>
    <row r="193" spans="1:2" x14ac:dyDescent="0.25">
      <c r="A193" t="s">
        <v>192</v>
      </c>
      <c r="B193" s="8">
        <v>29823.469700000005</v>
      </c>
    </row>
    <row r="194" spans="1:2" x14ac:dyDescent="0.25">
      <c r="A194" t="s">
        <v>193</v>
      </c>
      <c r="B194" s="8">
        <v>16982.941000000003</v>
      </c>
    </row>
    <row r="195" spans="1:2" x14ac:dyDescent="0.25">
      <c r="A195" t="s">
        <v>194</v>
      </c>
      <c r="B195" s="8">
        <v>713.07979999999998</v>
      </c>
    </row>
    <row r="196" spans="1:2" x14ac:dyDescent="0.25">
      <c r="A196" t="s">
        <v>195</v>
      </c>
      <c r="B196" s="8">
        <v>17347.749499999998</v>
      </c>
    </row>
    <row r="197" spans="1:2" x14ac:dyDescent="0.25">
      <c r="A197" t="s">
        <v>196</v>
      </c>
      <c r="B197" s="8">
        <v>27596.560400000002</v>
      </c>
    </row>
    <row r="198" spans="1:2" x14ac:dyDescent="0.25">
      <c r="A198" t="s">
        <v>197</v>
      </c>
      <c r="B198" s="8">
        <v>3268.2858999999999</v>
      </c>
    </row>
    <row r="199" spans="1:2" x14ac:dyDescent="0.25">
      <c r="A199" t="s">
        <v>198</v>
      </c>
      <c r="B199" s="8">
        <v>24724.332699999995</v>
      </c>
    </row>
    <row r="200" spans="1:2" x14ac:dyDescent="0.25">
      <c r="A200" t="s">
        <v>199</v>
      </c>
      <c r="B200" s="8">
        <v>18750.307500000003</v>
      </c>
    </row>
    <row r="201" spans="1:2" x14ac:dyDescent="0.25">
      <c r="A201" t="s">
        <v>200</v>
      </c>
      <c r="B201" s="8">
        <v>4700.6731999999984</v>
      </c>
    </row>
    <row r="202" spans="1:2" x14ac:dyDescent="0.25">
      <c r="A202" t="s">
        <v>201</v>
      </c>
      <c r="B202" s="8">
        <v>21423.257599999997</v>
      </c>
    </row>
    <row r="203" spans="1:2" x14ac:dyDescent="0.25">
      <c r="A203" t="s">
        <v>202</v>
      </c>
      <c r="B203" s="8">
        <v>25712.8855</v>
      </c>
    </row>
    <row r="204" spans="1:2" x14ac:dyDescent="0.25">
      <c r="A204" t="s">
        <v>203</v>
      </c>
      <c r="B204" s="8">
        <v>32459.8112</v>
      </c>
    </row>
    <row r="205" spans="1:2" x14ac:dyDescent="0.25">
      <c r="A205" t="s">
        <v>204</v>
      </c>
      <c r="B205" s="8">
        <v>15724.259899999995</v>
      </c>
    </row>
    <row r="206" spans="1:2" x14ac:dyDescent="0.25">
      <c r="A206" t="s">
        <v>205</v>
      </c>
      <c r="B206" s="8">
        <v>24181.698000000008</v>
      </c>
    </row>
    <row r="207" spans="1:2" x14ac:dyDescent="0.25">
      <c r="A207" t="s">
        <v>206</v>
      </c>
      <c r="B207" s="8">
        <v>53512.893300000018</v>
      </c>
    </row>
    <row r="208" spans="1:2" x14ac:dyDescent="0.25">
      <c r="A208" t="s">
        <v>207</v>
      </c>
      <c r="B208" s="8">
        <v>19097.106299999999</v>
      </c>
    </row>
    <row r="209" spans="1:2" x14ac:dyDescent="0.25">
      <c r="A209" t="s">
        <v>208</v>
      </c>
      <c r="B209" s="8">
        <v>20479.897200000014</v>
      </c>
    </row>
    <row r="210" spans="1:2" x14ac:dyDescent="0.25">
      <c r="A210" t="s">
        <v>209</v>
      </c>
      <c r="B210" s="8">
        <v>74728.698199999999</v>
      </c>
    </row>
    <row r="211" spans="1:2" x14ac:dyDescent="0.25">
      <c r="A211" t="s">
        <v>210</v>
      </c>
      <c r="B211" s="8">
        <v>40235.387600000009</v>
      </c>
    </row>
    <row r="212" spans="1:2" x14ac:dyDescent="0.25">
      <c r="A212" t="s">
        <v>211</v>
      </c>
      <c r="B212" s="8">
        <v>51207.364999999983</v>
      </c>
    </row>
    <row r="213" spans="1:2" x14ac:dyDescent="0.25">
      <c r="A213" t="s">
        <v>212</v>
      </c>
      <c r="B213" s="8">
        <v>13.082600000000001</v>
      </c>
    </row>
    <row r="214" spans="1:2" x14ac:dyDescent="0.25">
      <c r="A214" t="s">
        <v>213</v>
      </c>
      <c r="B214" s="8">
        <v>44925.702000000005</v>
      </c>
    </row>
    <row r="215" spans="1:2" x14ac:dyDescent="0.25">
      <c r="A215" t="s">
        <v>214</v>
      </c>
      <c r="B215" s="8">
        <v>47165.822800000002</v>
      </c>
    </row>
    <row r="216" spans="1:2" x14ac:dyDescent="0.25">
      <c r="A216" t="s">
        <v>215</v>
      </c>
      <c r="B216" s="8">
        <v>32023.402600000023</v>
      </c>
    </row>
    <row r="217" spans="1:2" x14ac:dyDescent="0.25">
      <c r="A217" t="s">
        <v>216</v>
      </c>
      <c r="B217" s="8">
        <v>48887.179199999991</v>
      </c>
    </row>
    <row r="218" spans="1:2" x14ac:dyDescent="0.25">
      <c r="A218" t="s">
        <v>217</v>
      </c>
      <c r="B218" s="8">
        <v>20914.410400000001</v>
      </c>
    </row>
    <row r="219" spans="1:2" x14ac:dyDescent="0.25">
      <c r="A219" t="s">
        <v>218</v>
      </c>
      <c r="B219" s="8">
        <v>34826.686800000003</v>
      </c>
    </row>
    <row r="220" spans="1:2" x14ac:dyDescent="0.25">
      <c r="A220" t="s">
        <v>219</v>
      </c>
      <c r="B220" s="8">
        <v>24053.095600000004</v>
      </c>
    </row>
    <row r="221" spans="1:2" x14ac:dyDescent="0.25">
      <c r="A221" t="s">
        <v>220</v>
      </c>
      <c r="B221" s="8">
        <v>18643.929500000002</v>
      </c>
    </row>
    <row r="222" spans="1:2" x14ac:dyDescent="0.25">
      <c r="A222" t="s">
        <v>221</v>
      </c>
      <c r="B222" s="8">
        <v>12265.8457</v>
      </c>
    </row>
    <row r="223" spans="1:2" x14ac:dyDescent="0.25">
      <c r="A223" t="s">
        <v>222</v>
      </c>
      <c r="B223" s="8">
        <v>29462.7801</v>
      </c>
    </row>
    <row r="224" spans="1:2" x14ac:dyDescent="0.25">
      <c r="A224" t="s">
        <v>223</v>
      </c>
      <c r="B224" s="8">
        <v>16933.705399999999</v>
      </c>
    </row>
    <row r="225" spans="1:2" x14ac:dyDescent="0.25">
      <c r="A225" t="s">
        <v>224</v>
      </c>
      <c r="B225" s="8">
        <v>26066.871999999999</v>
      </c>
    </row>
    <row r="226" spans="1:2" x14ac:dyDescent="0.25">
      <c r="A226" t="s">
        <v>225</v>
      </c>
      <c r="B226" s="8">
        <v>53820.406299999973</v>
      </c>
    </row>
    <row r="227" spans="1:2" x14ac:dyDescent="0.25">
      <c r="A227" t="s">
        <v>226</v>
      </c>
      <c r="B227" s="8">
        <v>31292.191000000003</v>
      </c>
    </row>
    <row r="228" spans="1:2" x14ac:dyDescent="0.25">
      <c r="A228" t="s">
        <v>227</v>
      </c>
      <c r="B228" s="8">
        <v>38047.467699999979</v>
      </c>
    </row>
    <row r="229" spans="1:2" x14ac:dyDescent="0.25">
      <c r="A229" t="s">
        <v>228</v>
      </c>
      <c r="B229" s="8">
        <v>31447.348700000002</v>
      </c>
    </row>
    <row r="230" spans="1:2" x14ac:dyDescent="0.25">
      <c r="A230" t="s">
        <v>229</v>
      </c>
      <c r="B230" s="8">
        <v>38955.612099999991</v>
      </c>
    </row>
    <row r="231" spans="1:2" x14ac:dyDescent="0.25">
      <c r="A231" t="s">
        <v>230</v>
      </c>
      <c r="B231" s="8">
        <v>24661.120599999998</v>
      </c>
    </row>
    <row r="232" spans="1:2" x14ac:dyDescent="0.25">
      <c r="A232" t="s">
        <v>231</v>
      </c>
      <c r="B232" s="8">
        <v>47629.308000000005</v>
      </c>
    </row>
    <row r="233" spans="1:2" x14ac:dyDescent="0.25">
      <c r="A233" t="s">
        <v>232</v>
      </c>
      <c r="B233" s="8">
        <v>2591.4512000000004</v>
      </c>
    </row>
    <row r="234" spans="1:2" x14ac:dyDescent="0.25">
      <c r="A234" t="s">
        <v>233</v>
      </c>
      <c r="B234" s="8">
        <v>16376.0561</v>
      </c>
    </row>
    <row r="235" spans="1:2" x14ac:dyDescent="0.25">
      <c r="A235" t="s">
        <v>234</v>
      </c>
      <c r="B235" s="8">
        <v>29451.9274</v>
      </c>
    </row>
    <row r="236" spans="1:2" x14ac:dyDescent="0.25">
      <c r="A236" t="s">
        <v>235</v>
      </c>
      <c r="B236" s="8">
        <v>29498.606299999999</v>
      </c>
    </row>
    <row r="237" spans="1:2" x14ac:dyDescent="0.25">
      <c r="A237" t="s">
        <v>236</v>
      </c>
      <c r="B237" s="8">
        <v>36720.665599999993</v>
      </c>
    </row>
    <row r="238" spans="1:2" x14ac:dyDescent="0.25">
      <c r="A238" t="s">
        <v>237</v>
      </c>
      <c r="B238" s="8">
        <v>20588.6096</v>
      </c>
    </row>
    <row r="239" spans="1:2" x14ac:dyDescent="0.25">
      <c r="A239" t="s">
        <v>238</v>
      </c>
      <c r="B239" s="8">
        <v>35207.848999999987</v>
      </c>
    </row>
    <row r="240" spans="1:2" x14ac:dyDescent="0.25">
      <c r="A240" t="s">
        <v>239</v>
      </c>
      <c r="B240" s="8">
        <v>46448.282400000011</v>
      </c>
    </row>
    <row r="241" spans="1:2" x14ac:dyDescent="0.25">
      <c r="A241" t="s">
        <v>240</v>
      </c>
      <c r="B241" s="8">
        <v>65944.169099999999</v>
      </c>
    </row>
    <row r="242" spans="1:2" x14ac:dyDescent="0.25">
      <c r="A242" t="s">
        <v>241</v>
      </c>
      <c r="B242" s="8">
        <v>3455.3416999999999</v>
      </c>
    </row>
    <row r="243" spans="1:2" x14ac:dyDescent="0.25">
      <c r="A243" t="s">
        <v>242</v>
      </c>
      <c r="B243" s="8">
        <v>14513.016899999995</v>
      </c>
    </row>
    <row r="244" spans="1:2" x14ac:dyDescent="0.25">
      <c r="A244" t="s">
        <v>243</v>
      </c>
      <c r="B244" s="8">
        <v>28286.1855</v>
      </c>
    </row>
    <row r="245" spans="1:2" x14ac:dyDescent="0.25">
      <c r="A245" t="s">
        <v>244</v>
      </c>
      <c r="B245" s="8">
        <v>9935.0287000000008</v>
      </c>
    </row>
    <row r="246" spans="1:2" x14ac:dyDescent="0.25">
      <c r="A246" t="s">
        <v>245</v>
      </c>
      <c r="B246" s="8">
        <v>20386.002400000005</v>
      </c>
    </row>
    <row r="247" spans="1:2" x14ac:dyDescent="0.25">
      <c r="A247" t="s">
        <v>246</v>
      </c>
      <c r="B247" s="8">
        <v>26511.156200000001</v>
      </c>
    </row>
    <row r="248" spans="1:2" x14ac:dyDescent="0.25">
      <c r="A248" t="s">
        <v>247</v>
      </c>
      <c r="B248" s="8">
        <v>23072.240400000013</v>
      </c>
    </row>
    <row r="249" spans="1:2" x14ac:dyDescent="0.25">
      <c r="A249" t="s">
        <v>248</v>
      </c>
      <c r="B249" s="8">
        <v>5825.9683999999988</v>
      </c>
    </row>
    <row r="250" spans="1:2" x14ac:dyDescent="0.25">
      <c r="A250" t="s">
        <v>249</v>
      </c>
      <c r="B250" s="8">
        <v>51258.119399999989</v>
      </c>
    </row>
    <row r="251" spans="1:2" x14ac:dyDescent="0.25">
      <c r="A251" t="s">
        <v>250</v>
      </c>
      <c r="B251" s="8">
        <v>21284.8557</v>
      </c>
    </row>
    <row r="252" spans="1:2" x14ac:dyDescent="0.25">
      <c r="A252" t="s">
        <v>251</v>
      </c>
      <c r="B252" s="8">
        <v>1515.2127999999998</v>
      </c>
    </row>
    <row r="253" spans="1:2" x14ac:dyDescent="0.25">
      <c r="A253" t="s">
        <v>252</v>
      </c>
      <c r="B253" s="8">
        <v>1130.1616000000001</v>
      </c>
    </row>
    <row r="254" spans="1:2" x14ac:dyDescent="0.25">
      <c r="A254" t="s">
        <v>253</v>
      </c>
      <c r="B254" s="8">
        <v>20748.1198</v>
      </c>
    </row>
    <row r="255" spans="1:2" x14ac:dyDescent="0.25">
      <c r="A255" t="s">
        <v>254</v>
      </c>
      <c r="B255" s="8">
        <v>33428.350699999995</v>
      </c>
    </row>
    <row r="256" spans="1:2" x14ac:dyDescent="0.25">
      <c r="A256" t="s">
        <v>255</v>
      </c>
      <c r="B256" s="8">
        <v>43225.311099999984</v>
      </c>
    </row>
    <row r="257" spans="1:2" x14ac:dyDescent="0.25">
      <c r="A257" t="s">
        <v>256</v>
      </c>
      <c r="B257" s="8">
        <v>16653.436099999999</v>
      </c>
    </row>
    <row r="258" spans="1:2" x14ac:dyDescent="0.25">
      <c r="A258" t="s">
        <v>257</v>
      </c>
      <c r="B258" s="8">
        <v>6559.1707999999999</v>
      </c>
    </row>
    <row r="259" spans="1:2" x14ac:dyDescent="0.25">
      <c r="A259" t="s">
        <v>258</v>
      </c>
      <c r="B259" s="8">
        <v>21924.571100000001</v>
      </c>
    </row>
    <row r="260" spans="1:2" x14ac:dyDescent="0.25">
      <c r="A260" t="s">
        <v>259</v>
      </c>
      <c r="B260" s="8">
        <v>2.3487999999999998</v>
      </c>
    </row>
    <row r="261" spans="1:2" x14ac:dyDescent="0.25">
      <c r="A261" t="s">
        <v>260</v>
      </c>
      <c r="B261" s="8">
        <v>45711.351899999987</v>
      </c>
    </row>
    <row r="262" spans="1:2" x14ac:dyDescent="0.25">
      <c r="A262" t="s">
        <v>261</v>
      </c>
      <c r="B262" s="8">
        <v>54084.388299999991</v>
      </c>
    </row>
    <row r="263" spans="1:2" x14ac:dyDescent="0.25">
      <c r="A263" t="s">
        <v>262</v>
      </c>
      <c r="B263" s="8">
        <v>31318.379600000004</v>
      </c>
    </row>
    <row r="264" spans="1:2" x14ac:dyDescent="0.25">
      <c r="A264" t="s">
        <v>263</v>
      </c>
      <c r="B264" s="8">
        <v>2514.9438</v>
      </c>
    </row>
    <row r="265" spans="1:2" x14ac:dyDescent="0.25">
      <c r="A265" t="s">
        <v>264</v>
      </c>
      <c r="B265" s="8">
        <v>19576.296999999999</v>
      </c>
    </row>
    <row r="266" spans="1:2" x14ac:dyDescent="0.25">
      <c r="A266" t="s">
        <v>265</v>
      </c>
      <c r="B266" s="8">
        <v>25089.1227</v>
      </c>
    </row>
    <row r="267" spans="1:2" x14ac:dyDescent="0.25">
      <c r="A267" t="s">
        <v>266</v>
      </c>
      <c r="B267" s="8">
        <v>21367.468600000004</v>
      </c>
    </row>
    <row r="268" spans="1:2" x14ac:dyDescent="0.25">
      <c r="A268" t="s">
        <v>267</v>
      </c>
      <c r="B268" s="8">
        <v>28078.506399999991</v>
      </c>
    </row>
    <row r="269" spans="1:2" x14ac:dyDescent="0.25">
      <c r="A269" t="s">
        <v>268</v>
      </c>
      <c r="B269" s="8">
        <v>15660.668999999996</v>
      </c>
    </row>
    <row r="270" spans="1:2" x14ac:dyDescent="0.25">
      <c r="A270" t="s">
        <v>269</v>
      </c>
      <c r="B270" s="8">
        <v>17472.802599999999</v>
      </c>
    </row>
    <row r="271" spans="1:2" x14ac:dyDescent="0.25">
      <c r="A271" t="s">
        <v>270</v>
      </c>
      <c r="B271" s="8">
        <v>36703.562599999997</v>
      </c>
    </row>
    <row r="272" spans="1:2" x14ac:dyDescent="0.25">
      <c r="A272" t="s">
        <v>271</v>
      </c>
      <c r="B272" s="8">
        <v>80461.842000000033</v>
      </c>
    </row>
    <row r="273" spans="1:2" x14ac:dyDescent="0.25">
      <c r="A273" t="s">
        <v>272</v>
      </c>
      <c r="B273" s="8">
        <v>3253.8041999999996</v>
      </c>
    </row>
    <row r="274" spans="1:2" x14ac:dyDescent="0.25">
      <c r="A274" t="s">
        <v>273</v>
      </c>
      <c r="B274" s="8">
        <v>2632.7013000000002</v>
      </c>
    </row>
    <row r="275" spans="1:2" x14ac:dyDescent="0.25">
      <c r="A275" t="s">
        <v>274</v>
      </c>
      <c r="B275" s="8">
        <v>3863.2687999999998</v>
      </c>
    </row>
    <row r="276" spans="1:2" x14ac:dyDescent="0.25">
      <c r="A276" t="s">
        <v>275</v>
      </c>
      <c r="B276" s="8">
        <v>25869.299599999998</v>
      </c>
    </row>
    <row r="277" spans="1:2" x14ac:dyDescent="0.25">
      <c r="A277" t="s">
        <v>276</v>
      </c>
      <c r="B277" s="8">
        <v>15721.9017</v>
      </c>
    </row>
    <row r="278" spans="1:2" x14ac:dyDescent="0.25">
      <c r="A278" t="s">
        <v>277</v>
      </c>
      <c r="B278" s="8">
        <v>75415.916999999972</v>
      </c>
    </row>
    <row r="279" spans="1:2" x14ac:dyDescent="0.25">
      <c r="A279" t="s">
        <v>278</v>
      </c>
      <c r="B279" s="8">
        <v>22412.385499999997</v>
      </c>
    </row>
    <row r="280" spans="1:2" x14ac:dyDescent="0.25">
      <c r="A280" t="s">
        <v>279</v>
      </c>
      <c r="B280" s="8">
        <v>46988.477900000013</v>
      </c>
    </row>
    <row r="281" spans="1:2" x14ac:dyDescent="0.25">
      <c r="A281" t="s">
        <v>280</v>
      </c>
      <c r="B281" s="8">
        <v>21921.9882</v>
      </c>
    </row>
    <row r="282" spans="1:2" x14ac:dyDescent="0.25">
      <c r="A282" t="s">
        <v>281</v>
      </c>
      <c r="B282" s="8">
        <v>43644.69519999998</v>
      </c>
    </row>
    <row r="283" spans="1:2" x14ac:dyDescent="0.25">
      <c r="A283" t="s">
        <v>282</v>
      </c>
      <c r="B283" s="8">
        <v>46086.900699999984</v>
      </c>
    </row>
    <row r="284" spans="1:2" x14ac:dyDescent="0.25">
      <c r="A284" t="s">
        <v>283</v>
      </c>
      <c r="B284" s="8">
        <v>66208.461099999986</v>
      </c>
    </row>
    <row r="285" spans="1:2" x14ac:dyDescent="0.25">
      <c r="A285" t="s">
        <v>284</v>
      </c>
      <c r="B285" s="8">
        <v>13630.859699999997</v>
      </c>
    </row>
    <row r="286" spans="1:2" x14ac:dyDescent="0.25">
      <c r="A286" t="s">
        <v>285</v>
      </c>
      <c r="B286" s="8">
        <v>31689.518600000014</v>
      </c>
    </row>
    <row r="287" spans="1:2" x14ac:dyDescent="0.25">
      <c r="A287" t="s">
        <v>286</v>
      </c>
      <c r="B287" s="8">
        <v>26514.625100000005</v>
      </c>
    </row>
    <row r="288" spans="1:2" x14ac:dyDescent="0.25">
      <c r="A288" t="s">
        <v>287</v>
      </c>
      <c r="B288" s="8">
        <v>11693.720499999999</v>
      </c>
    </row>
    <row r="289" spans="1:2" x14ac:dyDescent="0.25">
      <c r="A289" t="s">
        <v>288</v>
      </c>
      <c r="B289" s="8">
        <v>12199.982999999995</v>
      </c>
    </row>
    <row r="290" spans="1:2" x14ac:dyDescent="0.25">
      <c r="A290" t="s">
        <v>289</v>
      </c>
      <c r="B290" s="8">
        <v>56383.1541</v>
      </c>
    </row>
    <row r="291" spans="1:2" x14ac:dyDescent="0.25">
      <c r="A291" t="s">
        <v>290</v>
      </c>
      <c r="B291" s="8">
        <v>25686.266999999993</v>
      </c>
    </row>
    <row r="292" spans="1:2" x14ac:dyDescent="0.25">
      <c r="A292" t="s">
        <v>291</v>
      </c>
      <c r="B292" s="8">
        <v>41245.292699999991</v>
      </c>
    </row>
    <row r="293" spans="1:2" x14ac:dyDescent="0.25">
      <c r="A293" t="s">
        <v>292</v>
      </c>
      <c r="B293" s="8">
        <v>31997.357400000001</v>
      </c>
    </row>
    <row r="294" spans="1:2" x14ac:dyDescent="0.25">
      <c r="A294" t="s">
        <v>293</v>
      </c>
      <c r="B294" s="8">
        <v>11696.530600000002</v>
      </c>
    </row>
    <row r="295" spans="1:2" x14ac:dyDescent="0.25">
      <c r="A295" t="s">
        <v>294</v>
      </c>
      <c r="B295" s="8">
        <v>11605.418199999998</v>
      </c>
    </row>
    <row r="296" spans="1:2" x14ac:dyDescent="0.25">
      <c r="A296" t="s">
        <v>295</v>
      </c>
      <c r="B296" s="8">
        <v>38890.474599999972</v>
      </c>
    </row>
    <row r="297" spans="1:2" x14ac:dyDescent="0.25">
      <c r="A297" t="s">
        <v>296</v>
      </c>
      <c r="B297" s="8">
        <v>827.9991</v>
      </c>
    </row>
    <row r="298" spans="1:2" x14ac:dyDescent="0.25">
      <c r="A298" t="s">
        <v>297</v>
      </c>
      <c r="B298" s="8">
        <v>15776.410500000002</v>
      </c>
    </row>
    <row r="299" spans="1:2" x14ac:dyDescent="0.25">
      <c r="A299" t="s">
        <v>298</v>
      </c>
      <c r="B299" s="8">
        <v>2373.1043</v>
      </c>
    </row>
    <row r="300" spans="1:2" x14ac:dyDescent="0.25">
      <c r="A300" t="s">
        <v>299</v>
      </c>
      <c r="B300" s="8">
        <v>29301.259199999997</v>
      </c>
    </row>
    <row r="301" spans="1:2" x14ac:dyDescent="0.25">
      <c r="A301" t="s">
        <v>300</v>
      </c>
      <c r="B301" s="8">
        <v>57249.702899999997</v>
      </c>
    </row>
    <row r="302" spans="1:2" x14ac:dyDescent="0.25">
      <c r="A302" t="s">
        <v>301</v>
      </c>
      <c r="B302" s="8">
        <v>39783.993900000009</v>
      </c>
    </row>
    <row r="303" spans="1:2" x14ac:dyDescent="0.25">
      <c r="A303" t="s">
        <v>302</v>
      </c>
      <c r="B303" s="8">
        <v>15579.0918</v>
      </c>
    </row>
    <row r="304" spans="1:2" x14ac:dyDescent="0.25">
      <c r="A304" t="s">
        <v>303</v>
      </c>
      <c r="B304" s="8">
        <v>69615.513200000001</v>
      </c>
    </row>
    <row r="305" spans="1:2" x14ac:dyDescent="0.25">
      <c r="A305" t="s">
        <v>304</v>
      </c>
      <c r="B305" s="8">
        <v>41.572299999999998</v>
      </c>
    </row>
    <row r="306" spans="1:2" x14ac:dyDescent="0.25">
      <c r="A306" t="s">
        <v>305</v>
      </c>
      <c r="B306" s="8">
        <v>20933.758699999995</v>
      </c>
    </row>
    <row r="307" spans="1:2" x14ac:dyDescent="0.25">
      <c r="A307" t="s">
        <v>306</v>
      </c>
      <c r="B307" s="8">
        <v>20256.566399999996</v>
      </c>
    </row>
    <row r="308" spans="1:2" x14ac:dyDescent="0.25">
      <c r="A308" t="s">
        <v>307</v>
      </c>
      <c r="B308" s="8">
        <v>78952.721200000015</v>
      </c>
    </row>
    <row r="309" spans="1:2" x14ac:dyDescent="0.25">
      <c r="A309" t="s">
        <v>308</v>
      </c>
      <c r="B309" s="8">
        <v>48002.00079999998</v>
      </c>
    </row>
    <row r="310" spans="1:2" x14ac:dyDescent="0.25">
      <c r="A310" t="s">
        <v>309</v>
      </c>
      <c r="B310" s="8">
        <v>34022.324899999992</v>
      </c>
    </row>
    <row r="311" spans="1:2" x14ac:dyDescent="0.25">
      <c r="A311" t="s">
        <v>310</v>
      </c>
      <c r="B311" s="8">
        <v>34594.600599999983</v>
      </c>
    </row>
    <row r="312" spans="1:2" x14ac:dyDescent="0.25">
      <c r="A312" t="s">
        <v>311</v>
      </c>
      <c r="B312" s="8">
        <v>25145.483799999998</v>
      </c>
    </row>
    <row r="313" spans="1:2" x14ac:dyDescent="0.25">
      <c r="A313" t="s">
        <v>312</v>
      </c>
      <c r="B313" s="8">
        <v>32838.769499999995</v>
      </c>
    </row>
    <row r="314" spans="1:2" x14ac:dyDescent="0.25">
      <c r="A314" t="s">
        <v>313</v>
      </c>
      <c r="B314" s="8">
        <v>26268.536599999996</v>
      </c>
    </row>
    <row r="315" spans="1:2" x14ac:dyDescent="0.25">
      <c r="A315" t="s">
        <v>314</v>
      </c>
      <c r="B315" s="8">
        <v>26692.880300000004</v>
      </c>
    </row>
    <row r="316" spans="1:2" x14ac:dyDescent="0.25">
      <c r="A316" t="s">
        <v>315</v>
      </c>
      <c r="B316" s="8">
        <v>67590.93359999996</v>
      </c>
    </row>
    <row r="317" spans="1:2" x14ac:dyDescent="0.25">
      <c r="A317" t="s">
        <v>316</v>
      </c>
      <c r="B317" s="8">
        <v>59754.305899999999</v>
      </c>
    </row>
    <row r="318" spans="1:2" x14ac:dyDescent="0.25">
      <c r="A318" t="s">
        <v>317</v>
      </c>
      <c r="B318" s="8">
        <v>19852.146400000001</v>
      </c>
    </row>
    <row r="319" spans="1:2" x14ac:dyDescent="0.25">
      <c r="A319" t="s">
        <v>318</v>
      </c>
      <c r="B319" s="8">
        <v>36021.308799999992</v>
      </c>
    </row>
    <row r="320" spans="1:2" x14ac:dyDescent="0.25">
      <c r="A320" t="s">
        <v>319</v>
      </c>
      <c r="B320" s="8">
        <v>14931.920899999999</v>
      </c>
    </row>
    <row r="321" spans="1:2" x14ac:dyDescent="0.25">
      <c r="A321" t="s">
        <v>320</v>
      </c>
      <c r="B321" s="8">
        <v>1665.1275999999998</v>
      </c>
    </row>
    <row r="322" spans="1:2" x14ac:dyDescent="0.25">
      <c r="A322" t="s">
        <v>321</v>
      </c>
      <c r="B322" s="8">
        <v>25939.064700000003</v>
      </c>
    </row>
    <row r="323" spans="1:2" x14ac:dyDescent="0.25">
      <c r="A323" t="s">
        <v>322</v>
      </c>
      <c r="B323" s="8">
        <v>14058.654099999998</v>
      </c>
    </row>
    <row r="324" spans="1:2" x14ac:dyDescent="0.25">
      <c r="A324" t="s">
        <v>323</v>
      </c>
      <c r="B324" s="8">
        <v>19270.671000000002</v>
      </c>
    </row>
    <row r="325" spans="1:2" x14ac:dyDescent="0.25">
      <c r="A325" t="s">
        <v>324</v>
      </c>
      <c r="B325" s="8">
        <v>25123.49890000001</v>
      </c>
    </row>
    <row r="326" spans="1:2" x14ac:dyDescent="0.25">
      <c r="A326" t="s">
        <v>325</v>
      </c>
      <c r="B326" s="8">
        <v>24829.993000000002</v>
      </c>
    </row>
    <row r="327" spans="1:2" x14ac:dyDescent="0.25">
      <c r="A327" t="s">
        <v>326</v>
      </c>
      <c r="B327" s="8">
        <v>55904.616899999994</v>
      </c>
    </row>
    <row r="328" spans="1:2" x14ac:dyDescent="0.25">
      <c r="A328" t="s">
        <v>327</v>
      </c>
      <c r="B328" s="8">
        <v>21099.469300000001</v>
      </c>
    </row>
    <row r="329" spans="1:2" x14ac:dyDescent="0.25">
      <c r="A329" t="s">
        <v>328</v>
      </c>
      <c r="B329" s="8">
        <v>19342.828900000008</v>
      </c>
    </row>
    <row r="330" spans="1:2" x14ac:dyDescent="0.25">
      <c r="A330" t="s">
        <v>329</v>
      </c>
      <c r="B330" s="8">
        <v>19144.895300000004</v>
      </c>
    </row>
    <row r="331" spans="1:2" x14ac:dyDescent="0.25">
      <c r="A331" t="s">
        <v>330</v>
      </c>
      <c r="B331" s="8">
        <v>34920.896199999988</v>
      </c>
    </row>
    <row r="332" spans="1:2" x14ac:dyDescent="0.25">
      <c r="A332" t="s">
        <v>331</v>
      </c>
      <c r="B332" s="8">
        <v>56414.378199999992</v>
      </c>
    </row>
    <row r="333" spans="1:2" x14ac:dyDescent="0.25">
      <c r="A333" t="s">
        <v>332</v>
      </c>
      <c r="B333" s="8">
        <v>58871.643899999988</v>
      </c>
    </row>
    <row r="334" spans="1:2" x14ac:dyDescent="0.25">
      <c r="A334" t="s">
        <v>333</v>
      </c>
      <c r="B334" s="8">
        <v>15058.854500000003</v>
      </c>
    </row>
    <row r="335" spans="1:2" x14ac:dyDescent="0.25">
      <c r="A335" t="s">
        <v>334</v>
      </c>
      <c r="B335" s="8">
        <v>56885.380600000019</v>
      </c>
    </row>
    <row r="336" spans="1:2" x14ac:dyDescent="0.25">
      <c r="A336" t="s">
        <v>335</v>
      </c>
      <c r="B336" s="8">
        <v>28389.980599999992</v>
      </c>
    </row>
    <row r="337" spans="1:2" x14ac:dyDescent="0.25">
      <c r="A337" t="s">
        <v>336</v>
      </c>
      <c r="B337" s="8">
        <v>21715.654399999996</v>
      </c>
    </row>
    <row r="338" spans="1:2" x14ac:dyDescent="0.25">
      <c r="A338" t="s">
        <v>337</v>
      </c>
      <c r="B338" s="8">
        <v>41567.872600000002</v>
      </c>
    </row>
    <row r="339" spans="1:2" x14ac:dyDescent="0.25">
      <c r="A339" t="s">
        <v>338</v>
      </c>
      <c r="B339" s="8">
        <v>8696.4668999999994</v>
      </c>
    </row>
    <row r="340" spans="1:2" x14ac:dyDescent="0.25">
      <c r="A340" t="s">
        <v>339</v>
      </c>
      <c r="B340" s="8">
        <v>30382.101199999994</v>
      </c>
    </row>
    <row r="341" spans="1:2" x14ac:dyDescent="0.25">
      <c r="A341" t="s">
        <v>340</v>
      </c>
      <c r="B341" s="8">
        <v>18679.129799999999</v>
      </c>
    </row>
    <row r="342" spans="1:2" x14ac:dyDescent="0.25">
      <c r="A342" t="s">
        <v>341</v>
      </c>
      <c r="B342" s="8">
        <v>4942.2668000000012</v>
      </c>
    </row>
    <row r="343" spans="1:2" x14ac:dyDescent="0.25">
      <c r="A343" t="s">
        <v>342</v>
      </c>
      <c r="B343" s="8">
        <v>18398.1731</v>
      </c>
    </row>
    <row r="344" spans="1:2" x14ac:dyDescent="0.25">
      <c r="A344" t="s">
        <v>343</v>
      </c>
      <c r="B344" s="8">
        <v>33923.263999999988</v>
      </c>
    </row>
    <row r="345" spans="1:2" x14ac:dyDescent="0.25">
      <c r="A345" t="s">
        <v>344</v>
      </c>
      <c r="B345" s="8">
        <v>812.71379999999999</v>
      </c>
    </row>
    <row r="346" spans="1:2" x14ac:dyDescent="0.25">
      <c r="A346" t="s">
        <v>345</v>
      </c>
      <c r="B346" s="8">
        <v>4.8395999999999999</v>
      </c>
    </row>
    <row r="347" spans="1:2" x14ac:dyDescent="0.25">
      <c r="A347" t="s">
        <v>346</v>
      </c>
      <c r="B347" s="8">
        <v>63292.681799999977</v>
      </c>
    </row>
    <row r="348" spans="1:2" x14ac:dyDescent="0.25">
      <c r="A348" t="s">
        <v>347</v>
      </c>
      <c r="B348" s="8">
        <v>26967.374699999989</v>
      </c>
    </row>
    <row r="349" spans="1:2" x14ac:dyDescent="0.25">
      <c r="A349" t="s">
        <v>348</v>
      </c>
      <c r="B349" s="8">
        <v>22625.103400000004</v>
      </c>
    </row>
    <row r="350" spans="1:2" x14ac:dyDescent="0.25">
      <c r="A350" t="s">
        <v>349</v>
      </c>
      <c r="B350" s="8">
        <v>37975.5245</v>
      </c>
    </row>
    <row r="351" spans="1:2" x14ac:dyDescent="0.25">
      <c r="A351" t="s">
        <v>350</v>
      </c>
      <c r="B351" s="8">
        <v>53403.375599999992</v>
      </c>
    </row>
    <row r="352" spans="1:2" x14ac:dyDescent="0.25">
      <c r="A352" t="s">
        <v>351</v>
      </c>
      <c r="B352" s="8">
        <v>2.7228000000000003</v>
      </c>
    </row>
    <row r="353" spans="1:2" x14ac:dyDescent="0.25">
      <c r="A353" t="s">
        <v>352</v>
      </c>
      <c r="B353" s="8">
        <v>79.243499999999997</v>
      </c>
    </row>
    <row r="354" spans="1:2" x14ac:dyDescent="0.25">
      <c r="A354" t="s">
        <v>353</v>
      </c>
      <c r="B354" s="8">
        <v>17072.740099999999</v>
      </c>
    </row>
    <row r="355" spans="1:2" x14ac:dyDescent="0.25">
      <c r="A355" t="s">
        <v>354</v>
      </c>
      <c r="B355" s="8">
        <v>78025.296899999958</v>
      </c>
    </row>
    <row r="356" spans="1:2" x14ac:dyDescent="0.25">
      <c r="A356" t="s">
        <v>355</v>
      </c>
      <c r="B356" s="8">
        <v>16719.657500000008</v>
      </c>
    </row>
    <row r="357" spans="1:2" x14ac:dyDescent="0.25">
      <c r="A357" t="s">
        <v>356</v>
      </c>
      <c r="B357" s="8">
        <v>28040.088400000015</v>
      </c>
    </row>
    <row r="358" spans="1:2" x14ac:dyDescent="0.25">
      <c r="A358" t="s">
        <v>357</v>
      </c>
      <c r="B358" s="8">
        <v>44771.194899999988</v>
      </c>
    </row>
    <row r="359" spans="1:2" x14ac:dyDescent="0.25">
      <c r="A359" t="s">
        <v>358</v>
      </c>
      <c r="B359" s="8">
        <v>22485.124200000002</v>
      </c>
    </row>
    <row r="360" spans="1:2" x14ac:dyDescent="0.25">
      <c r="A360" t="s">
        <v>359</v>
      </c>
      <c r="B360" s="8">
        <v>31117.475999999999</v>
      </c>
    </row>
    <row r="361" spans="1:2" x14ac:dyDescent="0.25">
      <c r="A361" t="s">
        <v>360</v>
      </c>
      <c r="B361" s="8">
        <v>29786.403199999997</v>
      </c>
    </row>
    <row r="362" spans="1:2" x14ac:dyDescent="0.25">
      <c r="A362" t="s">
        <v>361</v>
      </c>
      <c r="B362" s="8">
        <v>43858.256900000015</v>
      </c>
    </row>
    <row r="363" spans="1:2" x14ac:dyDescent="0.25">
      <c r="A363" t="s">
        <v>362</v>
      </c>
      <c r="B363" s="8">
        <v>66918.838199999998</v>
      </c>
    </row>
    <row r="364" spans="1:2" x14ac:dyDescent="0.25">
      <c r="A364" t="s">
        <v>363</v>
      </c>
      <c r="B364" s="8">
        <v>21381.886400000003</v>
      </c>
    </row>
    <row r="365" spans="1:2" x14ac:dyDescent="0.25">
      <c r="A365" t="s">
        <v>364</v>
      </c>
      <c r="B365" s="8">
        <v>22358.221300000001</v>
      </c>
    </row>
    <row r="366" spans="1:2" x14ac:dyDescent="0.25">
      <c r="A366" t="s">
        <v>365</v>
      </c>
      <c r="B366" s="8">
        <v>25160.819099999997</v>
      </c>
    </row>
    <row r="367" spans="1:2" x14ac:dyDescent="0.25">
      <c r="A367" t="s">
        <v>366</v>
      </c>
      <c r="B367" s="8">
        <v>34810.133900000008</v>
      </c>
    </row>
    <row r="368" spans="1:2" x14ac:dyDescent="0.25">
      <c r="A368" t="s">
        <v>367</v>
      </c>
      <c r="B368" s="8">
        <v>31340.388600000006</v>
      </c>
    </row>
    <row r="369" spans="1:2" x14ac:dyDescent="0.25">
      <c r="A369" t="s">
        <v>368</v>
      </c>
      <c r="B369" s="8">
        <v>45704.747100000008</v>
      </c>
    </row>
    <row r="370" spans="1:2" x14ac:dyDescent="0.25">
      <c r="A370" t="s">
        <v>369</v>
      </c>
      <c r="B370" s="8">
        <v>19965.68510000001</v>
      </c>
    </row>
    <row r="371" spans="1:2" x14ac:dyDescent="0.25">
      <c r="A371" t="s">
        <v>370</v>
      </c>
      <c r="B371" s="8">
        <v>49906.147499999992</v>
      </c>
    </row>
    <row r="372" spans="1:2" x14ac:dyDescent="0.25">
      <c r="A372" t="s">
        <v>371</v>
      </c>
      <c r="B372" s="8">
        <v>15221.409299999998</v>
      </c>
    </row>
    <row r="373" spans="1:2" x14ac:dyDescent="0.25">
      <c r="A373" t="s">
        <v>372</v>
      </c>
      <c r="B373" s="8">
        <v>13517.372800000003</v>
      </c>
    </row>
    <row r="374" spans="1:2" x14ac:dyDescent="0.25">
      <c r="A374" t="s">
        <v>373</v>
      </c>
      <c r="B374" s="8">
        <v>21970.581300000002</v>
      </c>
    </row>
    <row r="375" spans="1:2" x14ac:dyDescent="0.25">
      <c r="A375" t="s">
        <v>374</v>
      </c>
      <c r="B375" s="8">
        <v>51200.317500000005</v>
      </c>
    </row>
    <row r="376" spans="1:2" x14ac:dyDescent="0.25">
      <c r="A376" t="s">
        <v>375</v>
      </c>
      <c r="B376" s="8">
        <v>26.176300000000001</v>
      </c>
    </row>
    <row r="377" spans="1:2" x14ac:dyDescent="0.25">
      <c r="A377" t="s">
        <v>376</v>
      </c>
      <c r="B377" s="8">
        <v>15215.682200000001</v>
      </c>
    </row>
    <row r="378" spans="1:2" x14ac:dyDescent="0.25">
      <c r="A378" t="s">
        <v>377</v>
      </c>
      <c r="B378" s="8">
        <v>17122.534900000006</v>
      </c>
    </row>
    <row r="379" spans="1:2" x14ac:dyDescent="0.25">
      <c r="A379" t="s">
        <v>378</v>
      </c>
      <c r="B379" s="8">
        <v>1241.3587</v>
      </c>
    </row>
    <row r="380" spans="1:2" x14ac:dyDescent="0.25">
      <c r="A380" t="s">
        <v>379</v>
      </c>
      <c r="B380" s="8">
        <v>50993.705399999999</v>
      </c>
    </row>
    <row r="381" spans="1:2" x14ac:dyDescent="0.25">
      <c r="A381" t="s">
        <v>380</v>
      </c>
      <c r="B381" s="8">
        <v>10334.5681</v>
      </c>
    </row>
    <row r="382" spans="1:2" x14ac:dyDescent="0.25">
      <c r="A382" t="s">
        <v>381</v>
      </c>
      <c r="B382" s="8">
        <v>3146.4107999999997</v>
      </c>
    </row>
    <row r="383" spans="1:2" x14ac:dyDescent="0.25">
      <c r="A383" t="s">
        <v>382</v>
      </c>
      <c r="B383" s="8">
        <v>23324.982899999999</v>
      </c>
    </row>
    <row r="384" spans="1:2" x14ac:dyDescent="0.25">
      <c r="A384" t="s">
        <v>383</v>
      </c>
      <c r="B384" s="8">
        <v>26708.308000000001</v>
      </c>
    </row>
    <row r="385" spans="1:2" x14ac:dyDescent="0.25">
      <c r="A385" t="s">
        <v>384</v>
      </c>
      <c r="B385" s="8">
        <v>48816.316599999998</v>
      </c>
    </row>
    <row r="386" spans="1:2" x14ac:dyDescent="0.25">
      <c r="A386" t="s">
        <v>385</v>
      </c>
      <c r="B386" s="8">
        <v>15753.518200000002</v>
      </c>
    </row>
    <row r="387" spans="1:2" x14ac:dyDescent="0.25">
      <c r="A387" t="s">
        <v>386</v>
      </c>
      <c r="B387" s="8">
        <v>22505.371899999998</v>
      </c>
    </row>
    <row r="388" spans="1:2" x14ac:dyDescent="0.25">
      <c r="A388" t="s">
        <v>387</v>
      </c>
      <c r="B388" s="8">
        <v>28153.265600000006</v>
      </c>
    </row>
    <row r="389" spans="1:2" x14ac:dyDescent="0.25">
      <c r="A389" t="s">
        <v>388</v>
      </c>
      <c r="B389" s="8">
        <v>18196.0183</v>
      </c>
    </row>
    <row r="390" spans="1:2" x14ac:dyDescent="0.25">
      <c r="A390" t="s">
        <v>389</v>
      </c>
      <c r="B390" s="8">
        <v>20798.437400000003</v>
      </c>
    </row>
    <row r="391" spans="1:2" x14ac:dyDescent="0.25">
      <c r="A391" t="s">
        <v>390</v>
      </c>
      <c r="B391" s="8">
        <v>29172.446099999997</v>
      </c>
    </row>
    <row r="392" spans="1:2" x14ac:dyDescent="0.25">
      <c r="A392" t="s">
        <v>391</v>
      </c>
      <c r="B392" s="8">
        <v>30102.831099999996</v>
      </c>
    </row>
    <row r="393" spans="1:2" x14ac:dyDescent="0.25">
      <c r="A393" t="s">
        <v>392</v>
      </c>
      <c r="B393" s="8">
        <v>49525.528899999983</v>
      </c>
    </row>
    <row r="394" spans="1:2" x14ac:dyDescent="0.25">
      <c r="A394" t="s">
        <v>393</v>
      </c>
      <c r="B394" s="8">
        <v>61688.958499999979</v>
      </c>
    </row>
    <row r="395" spans="1:2" x14ac:dyDescent="0.25">
      <c r="A395" t="s">
        <v>394</v>
      </c>
      <c r="B395" s="8">
        <v>24709.141299999999</v>
      </c>
    </row>
    <row r="396" spans="1:2" x14ac:dyDescent="0.25">
      <c r="A396" t="s">
        <v>395</v>
      </c>
      <c r="B396" s="8">
        <v>343.64960000000002</v>
      </c>
    </row>
    <row r="397" spans="1:2" x14ac:dyDescent="0.25">
      <c r="A397" t="s">
        <v>396</v>
      </c>
      <c r="B397" s="8">
        <v>1.8663000000000001</v>
      </c>
    </row>
    <row r="398" spans="1:2" x14ac:dyDescent="0.25">
      <c r="A398" t="s">
        <v>397</v>
      </c>
      <c r="B398" s="8">
        <v>41785.644700000019</v>
      </c>
    </row>
    <row r="399" spans="1:2" x14ac:dyDescent="0.25">
      <c r="A399" t="s">
        <v>398</v>
      </c>
      <c r="B399" s="8">
        <v>42607.257199999985</v>
      </c>
    </row>
    <row r="400" spans="1:2" x14ac:dyDescent="0.25">
      <c r="A400" t="s">
        <v>399</v>
      </c>
      <c r="B400" s="8">
        <v>27277.799600000002</v>
      </c>
    </row>
    <row r="401" spans="1:2" x14ac:dyDescent="0.25">
      <c r="A401" t="s">
        <v>400</v>
      </c>
      <c r="B401" s="8">
        <v>32122.362699999998</v>
      </c>
    </row>
    <row r="402" spans="1:2" x14ac:dyDescent="0.25">
      <c r="A402" t="s">
        <v>401</v>
      </c>
      <c r="B402" s="8">
        <v>34882.331099999989</v>
      </c>
    </row>
    <row r="403" spans="1:2" x14ac:dyDescent="0.25">
      <c r="A403" t="s">
        <v>402</v>
      </c>
      <c r="B403" s="8">
        <v>31823.330499999996</v>
      </c>
    </row>
    <row r="404" spans="1:2" x14ac:dyDescent="0.25">
      <c r="A404" t="s">
        <v>403</v>
      </c>
      <c r="B404" s="8">
        <v>26752.923000000003</v>
      </c>
    </row>
    <row r="405" spans="1:2" x14ac:dyDescent="0.25">
      <c r="A405" t="s">
        <v>404</v>
      </c>
      <c r="B405" s="8">
        <v>14674.4141</v>
      </c>
    </row>
    <row r="406" spans="1:2" x14ac:dyDescent="0.25">
      <c r="A406" t="s">
        <v>405</v>
      </c>
      <c r="B406" s="8">
        <v>21194.840900000007</v>
      </c>
    </row>
    <row r="407" spans="1:2" x14ac:dyDescent="0.25">
      <c r="A407" t="s">
        <v>406</v>
      </c>
      <c r="B407" s="8">
        <v>16207.009300000002</v>
      </c>
    </row>
    <row r="408" spans="1:2" x14ac:dyDescent="0.25">
      <c r="A408" t="s">
        <v>407</v>
      </c>
      <c r="B408" s="8">
        <v>22372.3495</v>
      </c>
    </row>
    <row r="409" spans="1:2" x14ac:dyDescent="0.25">
      <c r="A409" t="s">
        <v>408</v>
      </c>
      <c r="B409" s="8">
        <v>25068.904600000002</v>
      </c>
    </row>
    <row r="410" spans="1:2" x14ac:dyDescent="0.25">
      <c r="A410" t="s">
        <v>409</v>
      </c>
      <c r="B410" s="8">
        <v>15907.679999999997</v>
      </c>
    </row>
    <row r="411" spans="1:2" x14ac:dyDescent="0.25">
      <c r="A411" t="s">
        <v>410</v>
      </c>
      <c r="B411" s="8">
        <v>28132.358400000001</v>
      </c>
    </row>
    <row r="412" spans="1:2" x14ac:dyDescent="0.25">
      <c r="A412" t="s">
        <v>411</v>
      </c>
      <c r="B412" s="8">
        <v>28038.470400000002</v>
      </c>
    </row>
    <row r="413" spans="1:2" x14ac:dyDescent="0.25">
      <c r="A413" t="s">
        <v>412</v>
      </c>
      <c r="B413" s="8">
        <v>726.16610000000003</v>
      </c>
    </row>
    <row r="414" spans="1:2" x14ac:dyDescent="0.25">
      <c r="A414" t="s">
        <v>413</v>
      </c>
      <c r="B414" s="8">
        <v>1.8663000000000001</v>
      </c>
    </row>
    <row r="415" spans="1:2" x14ac:dyDescent="0.25">
      <c r="A415" t="s">
        <v>414</v>
      </c>
      <c r="B415" s="8">
        <v>66786.529399999985</v>
      </c>
    </row>
    <row r="416" spans="1:2" x14ac:dyDescent="0.25">
      <c r="A416" t="s">
        <v>415</v>
      </c>
      <c r="B416" s="8">
        <v>2778.9881999999998</v>
      </c>
    </row>
    <row r="417" spans="1:2" x14ac:dyDescent="0.25">
      <c r="A417" t="s">
        <v>416</v>
      </c>
      <c r="B417" s="8">
        <v>19868.367999999999</v>
      </c>
    </row>
    <row r="418" spans="1:2" x14ac:dyDescent="0.25">
      <c r="A418" t="s">
        <v>417</v>
      </c>
      <c r="B418" s="8">
        <v>1701.2455</v>
      </c>
    </row>
    <row r="419" spans="1:2" x14ac:dyDescent="0.25">
      <c r="A419" t="s">
        <v>418</v>
      </c>
      <c r="B419" s="8">
        <v>42444.276399999981</v>
      </c>
    </row>
    <row r="420" spans="1:2" x14ac:dyDescent="0.25">
      <c r="A420" t="s">
        <v>419</v>
      </c>
      <c r="B420" s="8">
        <v>72259.372499999969</v>
      </c>
    </row>
    <row r="421" spans="1:2" x14ac:dyDescent="0.25">
      <c r="A421" t="s">
        <v>420</v>
      </c>
      <c r="B421" s="8">
        <v>32287.302200000002</v>
      </c>
    </row>
    <row r="422" spans="1:2" x14ac:dyDescent="0.25">
      <c r="A422" t="s">
        <v>421</v>
      </c>
      <c r="B422" s="8">
        <v>36961.17950000002</v>
      </c>
    </row>
    <row r="423" spans="1:2" x14ac:dyDescent="0.25">
      <c r="A423" t="s">
        <v>422</v>
      </c>
      <c r="B423" s="8">
        <v>25823.7997</v>
      </c>
    </row>
    <row r="424" spans="1:2" x14ac:dyDescent="0.25">
      <c r="A424" t="s">
        <v>423</v>
      </c>
      <c r="B424" s="8">
        <v>29613.524300000005</v>
      </c>
    </row>
    <row r="425" spans="1:2" x14ac:dyDescent="0.25">
      <c r="A425" t="s">
        <v>424</v>
      </c>
      <c r="B425" s="8">
        <v>1400.3896999999999</v>
      </c>
    </row>
    <row r="426" spans="1:2" x14ac:dyDescent="0.25">
      <c r="A426" t="s">
        <v>425</v>
      </c>
      <c r="B426" s="8">
        <v>23357.768299999992</v>
      </c>
    </row>
    <row r="427" spans="1:2" x14ac:dyDescent="0.25">
      <c r="A427" t="s">
        <v>426</v>
      </c>
      <c r="B427" s="8">
        <v>34236.001100000009</v>
      </c>
    </row>
    <row r="428" spans="1:2" x14ac:dyDescent="0.25">
      <c r="A428" t="s">
        <v>427</v>
      </c>
      <c r="B428" s="8">
        <v>16937.506300000001</v>
      </c>
    </row>
    <row r="429" spans="1:2" x14ac:dyDescent="0.25">
      <c r="A429" t="s">
        <v>428</v>
      </c>
      <c r="B429" s="8">
        <v>17863.593099999998</v>
      </c>
    </row>
    <row r="430" spans="1:2" x14ac:dyDescent="0.25">
      <c r="A430" t="s">
        <v>429</v>
      </c>
      <c r="B430" s="8">
        <v>3164.7988</v>
      </c>
    </row>
    <row r="431" spans="1:2" x14ac:dyDescent="0.25">
      <c r="A431" t="s">
        <v>430</v>
      </c>
      <c r="B431" s="8">
        <v>13031.785100000001</v>
      </c>
    </row>
    <row r="432" spans="1:2" x14ac:dyDescent="0.25">
      <c r="A432" t="s">
        <v>431</v>
      </c>
      <c r="B432" s="8">
        <v>20640.2196</v>
      </c>
    </row>
    <row r="433" spans="1:2" x14ac:dyDescent="0.25">
      <c r="A433" t="s">
        <v>432</v>
      </c>
      <c r="B433" s="8">
        <v>27907.703000000001</v>
      </c>
    </row>
    <row r="434" spans="1:2" x14ac:dyDescent="0.25">
      <c r="A434" t="s">
        <v>433</v>
      </c>
      <c r="B434" s="8">
        <v>855.17030000000011</v>
      </c>
    </row>
    <row r="435" spans="1:2" x14ac:dyDescent="0.25">
      <c r="A435" t="s">
        <v>434</v>
      </c>
      <c r="B435" s="8">
        <v>18733.027600000001</v>
      </c>
    </row>
    <row r="436" spans="1:2" x14ac:dyDescent="0.25">
      <c r="A436" t="s">
        <v>435</v>
      </c>
      <c r="B436" s="8">
        <v>69036.321199999977</v>
      </c>
    </row>
    <row r="437" spans="1:2" x14ac:dyDescent="0.25">
      <c r="A437" t="s">
        <v>436</v>
      </c>
      <c r="B437" s="8">
        <v>25018.124199999998</v>
      </c>
    </row>
    <row r="438" spans="1:2" x14ac:dyDescent="0.25">
      <c r="A438" t="s">
        <v>437</v>
      </c>
      <c r="B438" s="8">
        <v>59923.196600000003</v>
      </c>
    </row>
    <row r="439" spans="1:2" x14ac:dyDescent="0.25">
      <c r="A439" t="s">
        <v>438</v>
      </c>
      <c r="B439" s="8">
        <v>44.491200000000006</v>
      </c>
    </row>
    <row r="440" spans="1:2" x14ac:dyDescent="0.25">
      <c r="A440" t="s">
        <v>439</v>
      </c>
      <c r="B440" s="8">
        <v>49437.707799999996</v>
      </c>
    </row>
    <row r="441" spans="1:2" x14ac:dyDescent="0.25">
      <c r="A441" t="s">
        <v>440</v>
      </c>
      <c r="B441" s="8">
        <v>39185.786</v>
      </c>
    </row>
    <row r="442" spans="1:2" x14ac:dyDescent="0.25">
      <c r="A442" t="s">
        <v>441</v>
      </c>
      <c r="B442" s="8">
        <v>29470.390500000005</v>
      </c>
    </row>
    <row r="443" spans="1:2" x14ac:dyDescent="0.25">
      <c r="A443" t="s">
        <v>442</v>
      </c>
      <c r="B443" s="8">
        <v>14957.886500000001</v>
      </c>
    </row>
    <row r="444" spans="1:2" x14ac:dyDescent="0.25">
      <c r="A444" t="s">
        <v>443</v>
      </c>
      <c r="B444" s="8">
        <v>3393.1185999999998</v>
      </c>
    </row>
    <row r="445" spans="1:2" x14ac:dyDescent="0.25">
      <c r="A445" t="s">
        <v>444</v>
      </c>
      <c r="B445" s="8">
        <v>49407.05619999997</v>
      </c>
    </row>
    <row r="446" spans="1:2" x14ac:dyDescent="0.25">
      <c r="A446" t="s">
        <v>445</v>
      </c>
      <c r="B446" s="8">
        <v>24058.782900000002</v>
      </c>
    </row>
    <row r="447" spans="1:2" x14ac:dyDescent="0.25">
      <c r="A447" t="s">
        <v>446</v>
      </c>
      <c r="B447" s="8">
        <v>20251.110499999999</v>
      </c>
    </row>
    <row r="448" spans="1:2" x14ac:dyDescent="0.25">
      <c r="A448" t="s">
        <v>447</v>
      </c>
      <c r="B448" s="8">
        <v>2599.8987999999999</v>
      </c>
    </row>
    <row r="449" spans="1:2" x14ac:dyDescent="0.25">
      <c r="A449" t="s">
        <v>448</v>
      </c>
      <c r="B449" s="8">
        <v>15998.936299999998</v>
      </c>
    </row>
    <row r="450" spans="1:2" x14ac:dyDescent="0.25">
      <c r="A450" t="s">
        <v>449</v>
      </c>
      <c r="B450" s="8">
        <v>35412.229299999999</v>
      </c>
    </row>
    <row r="451" spans="1:2" x14ac:dyDescent="0.25">
      <c r="A451" t="s">
        <v>450</v>
      </c>
      <c r="B451" s="8">
        <v>87.445199999999986</v>
      </c>
    </row>
    <row r="452" spans="1:2" x14ac:dyDescent="0.25">
      <c r="A452" t="s">
        <v>451</v>
      </c>
      <c r="B452" s="8">
        <v>35.518899999999995</v>
      </c>
    </row>
    <row r="453" spans="1:2" x14ac:dyDescent="0.25">
      <c r="A453" t="s">
        <v>452</v>
      </c>
      <c r="B453" s="8">
        <v>26084.724799999996</v>
      </c>
    </row>
    <row r="454" spans="1:2" x14ac:dyDescent="0.25">
      <c r="A454" t="s">
        <v>453</v>
      </c>
      <c r="B454" s="8">
        <v>21984.588300000003</v>
      </c>
    </row>
    <row r="455" spans="1:2" x14ac:dyDescent="0.25">
      <c r="A455" t="s">
        <v>454</v>
      </c>
      <c r="B455" s="8">
        <v>12228.9321</v>
      </c>
    </row>
    <row r="456" spans="1:2" x14ac:dyDescent="0.25">
      <c r="A456" t="s">
        <v>455</v>
      </c>
      <c r="B456" s="8">
        <v>29843.623299999999</v>
      </c>
    </row>
    <row r="457" spans="1:2" x14ac:dyDescent="0.25">
      <c r="A457" t="s">
        <v>456</v>
      </c>
      <c r="B457" s="8">
        <v>1759.1510999999998</v>
      </c>
    </row>
    <row r="458" spans="1:2" x14ac:dyDescent="0.25">
      <c r="A458" t="s">
        <v>457</v>
      </c>
      <c r="B458" s="8">
        <v>23623.960500000001</v>
      </c>
    </row>
    <row r="459" spans="1:2" x14ac:dyDescent="0.25">
      <c r="A459" t="s">
        <v>458</v>
      </c>
      <c r="B459" s="8">
        <v>28527.366999999998</v>
      </c>
    </row>
    <row r="460" spans="1:2" x14ac:dyDescent="0.25">
      <c r="A460" t="s">
        <v>459</v>
      </c>
      <c r="B460" s="8">
        <v>24868.773900000007</v>
      </c>
    </row>
    <row r="461" spans="1:2" x14ac:dyDescent="0.25">
      <c r="A461" t="s">
        <v>460</v>
      </c>
      <c r="B461" s="8">
        <v>59123.962299999992</v>
      </c>
    </row>
    <row r="462" spans="1:2" x14ac:dyDescent="0.25">
      <c r="A462" t="s">
        <v>461</v>
      </c>
      <c r="B462" s="8">
        <v>19025.259400000003</v>
      </c>
    </row>
    <row r="463" spans="1:2" x14ac:dyDescent="0.25">
      <c r="A463" t="s">
        <v>462</v>
      </c>
      <c r="B463" s="8">
        <v>31315.2585</v>
      </c>
    </row>
    <row r="464" spans="1:2" x14ac:dyDescent="0.25">
      <c r="A464" t="s">
        <v>463</v>
      </c>
      <c r="B464" s="8">
        <v>24650.765999999989</v>
      </c>
    </row>
    <row r="465" spans="1:2" x14ac:dyDescent="0.25">
      <c r="A465" t="s">
        <v>464</v>
      </c>
      <c r="B465" s="8">
        <v>23329.455899999997</v>
      </c>
    </row>
    <row r="466" spans="1:2" x14ac:dyDescent="0.25">
      <c r="A466" t="s">
        <v>465</v>
      </c>
      <c r="B466" s="8">
        <v>21191.248600000003</v>
      </c>
    </row>
    <row r="467" spans="1:2" x14ac:dyDescent="0.25">
      <c r="A467" t="s">
        <v>466</v>
      </c>
      <c r="B467" s="8">
        <v>23468.906399999996</v>
      </c>
    </row>
    <row r="468" spans="1:2" x14ac:dyDescent="0.25">
      <c r="A468" t="s">
        <v>467</v>
      </c>
      <c r="B468" s="8">
        <v>54344.155799999986</v>
      </c>
    </row>
    <row r="469" spans="1:2" x14ac:dyDescent="0.25">
      <c r="A469" t="s">
        <v>468</v>
      </c>
      <c r="B469" s="8">
        <v>34486.4565</v>
      </c>
    </row>
    <row r="470" spans="1:2" x14ac:dyDescent="0.25">
      <c r="A470" t="s">
        <v>469</v>
      </c>
      <c r="B470" s="8">
        <v>13010.4611</v>
      </c>
    </row>
    <row r="471" spans="1:2" x14ac:dyDescent="0.25">
      <c r="A471" t="s">
        <v>470</v>
      </c>
      <c r="B471" s="8">
        <v>11105.4709</v>
      </c>
    </row>
    <row r="472" spans="1:2" x14ac:dyDescent="0.25">
      <c r="A472" t="s">
        <v>471</v>
      </c>
      <c r="B472" s="8">
        <v>65891.718999999954</v>
      </c>
    </row>
    <row r="473" spans="1:2" x14ac:dyDescent="0.25">
      <c r="A473" t="s">
        <v>472</v>
      </c>
      <c r="B473" s="8">
        <v>15223.858099999998</v>
      </c>
    </row>
    <row r="474" spans="1:2" x14ac:dyDescent="0.25">
      <c r="A474" t="s">
        <v>473</v>
      </c>
      <c r="B474" s="8">
        <v>49627.481900000006</v>
      </c>
    </row>
    <row r="475" spans="1:2" x14ac:dyDescent="0.25">
      <c r="A475" t="s">
        <v>474</v>
      </c>
      <c r="B475" s="8">
        <v>8.7886000000000006</v>
      </c>
    </row>
    <row r="476" spans="1:2" x14ac:dyDescent="0.25">
      <c r="A476" t="s">
        <v>475</v>
      </c>
      <c r="B476" s="8">
        <v>23.173099999999998</v>
      </c>
    </row>
    <row r="477" spans="1:2" x14ac:dyDescent="0.25">
      <c r="A477" t="s">
        <v>476</v>
      </c>
      <c r="B477" s="8">
        <v>24817.524999999998</v>
      </c>
    </row>
    <row r="478" spans="1:2" x14ac:dyDescent="0.25">
      <c r="A478" t="s">
        <v>477</v>
      </c>
      <c r="B478" s="8">
        <v>26886.724499999997</v>
      </c>
    </row>
    <row r="479" spans="1:2" x14ac:dyDescent="0.25">
      <c r="A479" t="s">
        <v>478</v>
      </c>
      <c r="B479" s="8">
        <v>464.80709999999999</v>
      </c>
    </row>
    <row r="480" spans="1:2" x14ac:dyDescent="0.25">
      <c r="A480" t="s">
        <v>479</v>
      </c>
      <c r="B480" s="8">
        <v>21910.007400000006</v>
      </c>
    </row>
    <row r="481" spans="1:2" x14ac:dyDescent="0.25">
      <c r="A481" t="s">
        <v>480</v>
      </c>
      <c r="B481" s="8">
        <v>19724.029000000002</v>
      </c>
    </row>
    <row r="482" spans="1:2" x14ac:dyDescent="0.25">
      <c r="A482" t="s">
        <v>481</v>
      </c>
      <c r="B482" s="8">
        <v>6045.9806999999992</v>
      </c>
    </row>
    <row r="483" spans="1:2" x14ac:dyDescent="0.25">
      <c r="A483" t="s">
        <v>482</v>
      </c>
      <c r="B483" s="8">
        <v>14534.4738</v>
      </c>
    </row>
    <row r="484" spans="1:2" x14ac:dyDescent="0.25">
      <c r="A484" t="s">
        <v>483</v>
      </c>
      <c r="B484" s="8">
        <v>15770.881399999997</v>
      </c>
    </row>
    <row r="485" spans="1:2" x14ac:dyDescent="0.25">
      <c r="A485" t="s">
        <v>484</v>
      </c>
      <c r="B485" s="8">
        <v>22868.960099999993</v>
      </c>
    </row>
    <row r="486" spans="1:2" x14ac:dyDescent="0.25">
      <c r="A486" t="s">
        <v>485</v>
      </c>
      <c r="B486" s="8">
        <v>85264.666099999973</v>
      </c>
    </row>
    <row r="487" spans="1:2" x14ac:dyDescent="0.25">
      <c r="A487" t="s">
        <v>486</v>
      </c>
      <c r="B487" s="8">
        <v>1.8663000000000001</v>
      </c>
    </row>
    <row r="488" spans="1:2" x14ac:dyDescent="0.25">
      <c r="A488" t="s">
        <v>487</v>
      </c>
      <c r="B488" s="8">
        <v>22295.140799999997</v>
      </c>
    </row>
    <row r="489" spans="1:2" x14ac:dyDescent="0.25">
      <c r="A489" t="s">
        <v>488</v>
      </c>
      <c r="B489" s="8">
        <v>22033.512700000007</v>
      </c>
    </row>
    <row r="490" spans="1:2" x14ac:dyDescent="0.25">
      <c r="A490" t="s">
        <v>489</v>
      </c>
      <c r="B490" s="8">
        <v>24357.610900000003</v>
      </c>
    </row>
    <row r="491" spans="1:2" x14ac:dyDescent="0.25">
      <c r="A491" t="s">
        <v>490</v>
      </c>
      <c r="B491" s="8">
        <v>70628.130000000019</v>
      </c>
    </row>
    <row r="492" spans="1:2" x14ac:dyDescent="0.25">
      <c r="A492" t="s">
        <v>491</v>
      </c>
      <c r="B492" s="8">
        <v>20436.993000000002</v>
      </c>
    </row>
    <row r="493" spans="1:2" x14ac:dyDescent="0.25">
      <c r="A493" t="s">
        <v>492</v>
      </c>
      <c r="B493" s="8">
        <v>54786.954099999995</v>
      </c>
    </row>
    <row r="494" spans="1:2" x14ac:dyDescent="0.25">
      <c r="A494" t="s">
        <v>493</v>
      </c>
      <c r="B494" s="8">
        <v>18667.064900000001</v>
      </c>
    </row>
    <row r="495" spans="1:2" x14ac:dyDescent="0.25">
      <c r="A495" t="s">
        <v>494</v>
      </c>
      <c r="B495" s="8">
        <v>7497.9788999999992</v>
      </c>
    </row>
    <row r="496" spans="1:2" x14ac:dyDescent="0.25">
      <c r="A496" t="s">
        <v>495</v>
      </c>
      <c r="B496" s="8">
        <v>23648.568800000008</v>
      </c>
    </row>
    <row r="497" spans="1:2" x14ac:dyDescent="0.25">
      <c r="A497" t="s">
        <v>496</v>
      </c>
      <c r="B497" s="8">
        <v>10784.420999999997</v>
      </c>
    </row>
    <row r="498" spans="1:2" x14ac:dyDescent="0.25">
      <c r="A498" t="s">
        <v>497</v>
      </c>
      <c r="B498" s="8">
        <v>29725.053800000005</v>
      </c>
    </row>
    <row r="499" spans="1:2" x14ac:dyDescent="0.25">
      <c r="A499" t="s">
        <v>498</v>
      </c>
      <c r="B499" s="8">
        <v>22637.128600000004</v>
      </c>
    </row>
    <row r="500" spans="1:2" x14ac:dyDescent="0.25">
      <c r="A500" t="s">
        <v>499</v>
      </c>
      <c r="B500" s="8">
        <v>46668.62519999998</v>
      </c>
    </row>
    <row r="501" spans="1:2" x14ac:dyDescent="0.25">
      <c r="A501" t="s">
        <v>500</v>
      </c>
      <c r="B501" s="8">
        <v>27099.194000000007</v>
      </c>
    </row>
    <row r="502" spans="1:2" x14ac:dyDescent="0.25">
      <c r="A502" t="s">
        <v>501</v>
      </c>
      <c r="B502" s="8">
        <v>3738.4344999999994</v>
      </c>
    </row>
    <row r="503" spans="1:2" x14ac:dyDescent="0.25">
      <c r="A503" t="s">
        <v>502</v>
      </c>
      <c r="B503" s="8">
        <v>64386.465399999965</v>
      </c>
    </row>
    <row r="504" spans="1:2" x14ac:dyDescent="0.25">
      <c r="A504" t="s">
        <v>503</v>
      </c>
      <c r="B504" s="8">
        <v>1082.51</v>
      </c>
    </row>
    <row r="505" spans="1:2" x14ac:dyDescent="0.25">
      <c r="A505" t="s">
        <v>504</v>
      </c>
      <c r="B505" s="8">
        <v>1628.6272999999999</v>
      </c>
    </row>
    <row r="506" spans="1:2" x14ac:dyDescent="0.25">
      <c r="A506" t="s">
        <v>505</v>
      </c>
      <c r="B506" s="8">
        <v>59607.058899999938</v>
      </c>
    </row>
    <row r="507" spans="1:2" x14ac:dyDescent="0.25">
      <c r="A507" t="s">
        <v>506</v>
      </c>
      <c r="B507" s="8">
        <v>37256.599699999999</v>
      </c>
    </row>
    <row r="508" spans="1:2" x14ac:dyDescent="0.25">
      <c r="A508" t="s">
        <v>507</v>
      </c>
      <c r="B508" s="8">
        <v>25801.831300000002</v>
      </c>
    </row>
    <row r="509" spans="1:2" x14ac:dyDescent="0.25">
      <c r="A509" t="s">
        <v>508</v>
      </c>
      <c r="B509" s="8">
        <v>53.444900000000004</v>
      </c>
    </row>
    <row r="510" spans="1:2" x14ac:dyDescent="0.25">
      <c r="A510" t="s">
        <v>509</v>
      </c>
      <c r="B510" s="8">
        <v>9357.8394999999982</v>
      </c>
    </row>
    <row r="511" spans="1:2" x14ac:dyDescent="0.25">
      <c r="A511" t="s">
        <v>510</v>
      </c>
      <c r="B511" s="8">
        <v>15.812800000000001</v>
      </c>
    </row>
    <row r="512" spans="1:2" x14ac:dyDescent="0.25">
      <c r="A512" t="s">
        <v>511</v>
      </c>
      <c r="B512" s="8">
        <v>31123.517500000002</v>
      </c>
    </row>
    <row r="513" spans="1:2" x14ac:dyDescent="0.25">
      <c r="A513" t="s">
        <v>512</v>
      </c>
      <c r="B513" s="8">
        <v>15748.332199999999</v>
      </c>
    </row>
    <row r="514" spans="1:2" x14ac:dyDescent="0.25">
      <c r="A514" t="s">
        <v>513</v>
      </c>
      <c r="B514" s="8">
        <v>23373.348699999995</v>
      </c>
    </row>
    <row r="515" spans="1:2" x14ac:dyDescent="0.25">
      <c r="A515" t="s">
        <v>514</v>
      </c>
      <c r="B515" s="8">
        <v>18754.819100000001</v>
      </c>
    </row>
    <row r="516" spans="1:2" x14ac:dyDescent="0.25">
      <c r="A516" t="s">
        <v>515</v>
      </c>
      <c r="B516" s="8">
        <v>6075.5890999999992</v>
      </c>
    </row>
    <row r="517" spans="1:2" x14ac:dyDescent="0.25">
      <c r="A517" t="s">
        <v>516</v>
      </c>
      <c r="B517" s="8">
        <v>23678.608000000004</v>
      </c>
    </row>
    <row r="518" spans="1:2" x14ac:dyDescent="0.25">
      <c r="A518" t="s">
        <v>517</v>
      </c>
      <c r="B518" s="8">
        <v>3073.7343000000001</v>
      </c>
    </row>
    <row r="519" spans="1:2" x14ac:dyDescent="0.25">
      <c r="A519" t="s">
        <v>518</v>
      </c>
      <c r="B519" s="8">
        <v>30936.749200000009</v>
      </c>
    </row>
    <row r="520" spans="1:2" x14ac:dyDescent="0.25">
      <c r="A520" t="s">
        <v>519</v>
      </c>
      <c r="B520" s="8">
        <v>1117.8559</v>
      </c>
    </row>
    <row r="521" spans="1:2" x14ac:dyDescent="0.25">
      <c r="A521" t="s">
        <v>520</v>
      </c>
      <c r="B521" s="8">
        <v>13611.664799999999</v>
      </c>
    </row>
    <row r="522" spans="1:2" x14ac:dyDescent="0.25">
      <c r="A522" t="s">
        <v>521</v>
      </c>
      <c r="B522" s="8">
        <v>1518.7864</v>
      </c>
    </row>
    <row r="523" spans="1:2" x14ac:dyDescent="0.25">
      <c r="A523" t="s">
        <v>522</v>
      </c>
      <c r="B523" s="8">
        <v>3763.0773999999992</v>
      </c>
    </row>
    <row r="524" spans="1:2" x14ac:dyDescent="0.25">
      <c r="A524" t="s">
        <v>523</v>
      </c>
      <c r="B524" s="8">
        <v>24984.888099999993</v>
      </c>
    </row>
    <row r="525" spans="1:2" x14ac:dyDescent="0.25">
      <c r="A525" t="s">
        <v>524</v>
      </c>
      <c r="B525" s="8">
        <v>26300.979900000006</v>
      </c>
    </row>
    <row r="526" spans="1:2" x14ac:dyDescent="0.25">
      <c r="A526" t="s">
        <v>525</v>
      </c>
      <c r="B526" s="8">
        <v>37.201900000000002</v>
      </c>
    </row>
    <row r="527" spans="1:2" x14ac:dyDescent="0.25">
      <c r="A527" t="s">
        <v>526</v>
      </c>
      <c r="B527" s="8">
        <v>24185.998199999998</v>
      </c>
    </row>
    <row r="528" spans="1:2" x14ac:dyDescent="0.25">
      <c r="A528" t="s">
        <v>527</v>
      </c>
      <c r="B528" s="8">
        <v>23971.7094</v>
      </c>
    </row>
    <row r="529" spans="1:2" x14ac:dyDescent="0.25">
      <c r="A529" t="s">
        <v>528</v>
      </c>
      <c r="B529" s="8">
        <v>1089.4322999999999</v>
      </c>
    </row>
    <row r="530" spans="1:2" x14ac:dyDescent="0.25">
      <c r="A530" t="s">
        <v>529</v>
      </c>
      <c r="B530" s="8">
        <v>18493.625900000003</v>
      </c>
    </row>
    <row r="531" spans="1:2" x14ac:dyDescent="0.25">
      <c r="A531" t="s">
        <v>530</v>
      </c>
      <c r="B531" s="8">
        <v>52174.463799999998</v>
      </c>
    </row>
    <row r="532" spans="1:2" x14ac:dyDescent="0.25">
      <c r="A532" t="s">
        <v>531</v>
      </c>
      <c r="B532" s="8">
        <v>43219.283799999968</v>
      </c>
    </row>
    <row r="533" spans="1:2" x14ac:dyDescent="0.25">
      <c r="A533" t="s">
        <v>532</v>
      </c>
      <c r="B533" s="8">
        <v>64.661199999999994</v>
      </c>
    </row>
    <row r="534" spans="1:2" x14ac:dyDescent="0.25">
      <c r="A534" t="s">
        <v>533</v>
      </c>
      <c r="B534" s="8">
        <v>13.8231</v>
      </c>
    </row>
    <row r="535" spans="1:2" x14ac:dyDescent="0.25">
      <c r="A535" t="s">
        <v>534</v>
      </c>
      <c r="B535" s="8">
        <v>1105.81</v>
      </c>
    </row>
    <row r="536" spans="1:2" x14ac:dyDescent="0.25">
      <c r="A536" t="s">
        <v>535</v>
      </c>
      <c r="B536" s="8">
        <v>11424.8606</v>
      </c>
    </row>
    <row r="537" spans="1:2" x14ac:dyDescent="0.25">
      <c r="A537" t="s">
        <v>536</v>
      </c>
      <c r="B537" s="8">
        <v>75.694199999999995</v>
      </c>
    </row>
    <row r="538" spans="1:2" x14ac:dyDescent="0.25">
      <c r="A538" t="s">
        <v>537</v>
      </c>
      <c r="B538" s="8">
        <v>41014.076099999977</v>
      </c>
    </row>
    <row r="539" spans="1:2" x14ac:dyDescent="0.25">
      <c r="A539" t="s">
        <v>538</v>
      </c>
      <c r="B539" s="8">
        <v>27340.509699999999</v>
      </c>
    </row>
    <row r="540" spans="1:2" x14ac:dyDescent="0.25">
      <c r="A540" t="s">
        <v>539</v>
      </c>
      <c r="B540" s="8">
        <v>6847.0860999999995</v>
      </c>
    </row>
    <row r="541" spans="1:2" x14ac:dyDescent="0.25">
      <c r="A541" t="s">
        <v>540</v>
      </c>
      <c r="B541" s="8">
        <v>20208.717300000004</v>
      </c>
    </row>
    <row r="542" spans="1:2" x14ac:dyDescent="0.25">
      <c r="A542" t="s">
        <v>541</v>
      </c>
      <c r="B542" s="8">
        <v>27522.546699999995</v>
      </c>
    </row>
    <row r="543" spans="1:2" x14ac:dyDescent="0.25">
      <c r="A543" t="s">
        <v>542</v>
      </c>
      <c r="B543" s="8">
        <v>14815.006599999999</v>
      </c>
    </row>
    <row r="544" spans="1:2" x14ac:dyDescent="0.25">
      <c r="A544" t="s">
        <v>543</v>
      </c>
      <c r="B544" s="8">
        <v>25615.823799999998</v>
      </c>
    </row>
    <row r="545" spans="1:2" x14ac:dyDescent="0.25">
      <c r="A545" t="s">
        <v>544</v>
      </c>
      <c r="B545" s="8">
        <v>21699.3387</v>
      </c>
    </row>
    <row r="546" spans="1:2" x14ac:dyDescent="0.25">
      <c r="A546" t="s">
        <v>545</v>
      </c>
      <c r="B546" s="8">
        <v>25475.525099999995</v>
      </c>
    </row>
    <row r="547" spans="1:2" x14ac:dyDescent="0.25">
      <c r="A547" t="s">
        <v>546</v>
      </c>
      <c r="B547" s="8">
        <v>35573.34090000001</v>
      </c>
    </row>
    <row r="548" spans="1:2" x14ac:dyDescent="0.25">
      <c r="A548" t="s">
        <v>547</v>
      </c>
      <c r="B548" s="8">
        <v>2.7228000000000003</v>
      </c>
    </row>
    <row r="549" spans="1:2" x14ac:dyDescent="0.25">
      <c r="A549" t="s">
        <v>548</v>
      </c>
      <c r="B549" s="8">
        <v>22834.346600000001</v>
      </c>
    </row>
    <row r="550" spans="1:2" x14ac:dyDescent="0.25">
      <c r="A550" t="s">
        <v>549</v>
      </c>
      <c r="B550" s="8">
        <v>61354.221899999968</v>
      </c>
    </row>
    <row r="551" spans="1:2" x14ac:dyDescent="0.25">
      <c r="A551" t="s">
        <v>550</v>
      </c>
      <c r="B551" s="8">
        <v>36401.443899999991</v>
      </c>
    </row>
    <row r="552" spans="1:2" x14ac:dyDescent="0.25">
      <c r="A552" t="s">
        <v>551</v>
      </c>
      <c r="B552" s="8">
        <v>39063.624499999984</v>
      </c>
    </row>
    <row r="553" spans="1:2" x14ac:dyDescent="0.25">
      <c r="A553" t="s">
        <v>552</v>
      </c>
      <c r="B553" s="8">
        <v>4651.5590000000002</v>
      </c>
    </row>
    <row r="554" spans="1:2" x14ac:dyDescent="0.25">
      <c r="A554" t="s">
        <v>553</v>
      </c>
      <c r="B554" s="8">
        <v>58885.248000000014</v>
      </c>
    </row>
    <row r="555" spans="1:2" x14ac:dyDescent="0.25">
      <c r="A555" t="s">
        <v>554</v>
      </c>
      <c r="B555" s="8">
        <v>22485.428899999995</v>
      </c>
    </row>
    <row r="556" spans="1:2" x14ac:dyDescent="0.25">
      <c r="A556" t="s">
        <v>555</v>
      </c>
      <c r="B556" s="8">
        <v>29654.117499999997</v>
      </c>
    </row>
    <row r="557" spans="1:2" x14ac:dyDescent="0.25">
      <c r="A557" t="s">
        <v>556</v>
      </c>
      <c r="B557" s="8">
        <v>27442.204699999995</v>
      </c>
    </row>
    <row r="558" spans="1:2" x14ac:dyDescent="0.25">
      <c r="A558" t="s">
        <v>557</v>
      </c>
      <c r="B558" s="8">
        <v>14438.360799999997</v>
      </c>
    </row>
    <row r="559" spans="1:2" x14ac:dyDescent="0.25">
      <c r="A559" t="s">
        <v>558</v>
      </c>
      <c r="B559" s="8">
        <v>2648.2883999999999</v>
      </c>
    </row>
    <row r="560" spans="1:2" x14ac:dyDescent="0.25">
      <c r="A560" t="s">
        <v>559</v>
      </c>
      <c r="B560" s="8">
        <v>33381.320799999994</v>
      </c>
    </row>
    <row r="561" spans="1:2" x14ac:dyDescent="0.25">
      <c r="A561" t="s">
        <v>560</v>
      </c>
      <c r="B561" s="8">
        <v>52.438800000000001</v>
      </c>
    </row>
    <row r="562" spans="1:2" x14ac:dyDescent="0.25">
      <c r="A562" t="s">
        <v>561</v>
      </c>
      <c r="B562" s="8">
        <v>2171.2941999999998</v>
      </c>
    </row>
    <row r="563" spans="1:2" x14ac:dyDescent="0.25">
      <c r="A563" t="s">
        <v>562</v>
      </c>
      <c r="B563" s="8">
        <v>27857.226499999997</v>
      </c>
    </row>
    <row r="564" spans="1:2" x14ac:dyDescent="0.25">
      <c r="A564" t="s">
        <v>563</v>
      </c>
      <c r="B564" s="8">
        <v>25562.764700000003</v>
      </c>
    </row>
    <row r="565" spans="1:2" x14ac:dyDescent="0.25">
      <c r="A565" t="s">
        <v>564</v>
      </c>
      <c r="B565" s="8">
        <v>48354.347200000004</v>
      </c>
    </row>
    <row r="566" spans="1:2" x14ac:dyDescent="0.25">
      <c r="A566" t="s">
        <v>565</v>
      </c>
      <c r="B566" s="8">
        <v>26870.838800000001</v>
      </c>
    </row>
    <row r="567" spans="1:2" x14ac:dyDescent="0.25">
      <c r="A567" t="s">
        <v>566</v>
      </c>
      <c r="B567" s="8">
        <v>38140.554899999988</v>
      </c>
    </row>
    <row r="568" spans="1:2" x14ac:dyDescent="0.25">
      <c r="A568" t="s">
        <v>567</v>
      </c>
      <c r="B568" s="8">
        <v>52726.497099999986</v>
      </c>
    </row>
    <row r="569" spans="1:2" x14ac:dyDescent="0.25">
      <c r="A569" t="s">
        <v>568</v>
      </c>
      <c r="B569" s="8">
        <v>18093.016100000004</v>
      </c>
    </row>
    <row r="570" spans="1:2" x14ac:dyDescent="0.25">
      <c r="A570" t="s">
        <v>569</v>
      </c>
      <c r="B570" s="8">
        <v>35740.068299999999</v>
      </c>
    </row>
    <row r="571" spans="1:2" x14ac:dyDescent="0.25">
      <c r="A571" t="s">
        <v>570</v>
      </c>
      <c r="B571" s="8">
        <v>41658.596400000009</v>
      </c>
    </row>
    <row r="572" spans="1:2" x14ac:dyDescent="0.25">
      <c r="A572" t="s">
        <v>571</v>
      </c>
      <c r="B572" s="8">
        <v>17129.411299999996</v>
      </c>
    </row>
    <row r="573" spans="1:2" x14ac:dyDescent="0.25">
      <c r="A573" t="s">
        <v>572</v>
      </c>
      <c r="B573" s="8">
        <v>1192.7572999999998</v>
      </c>
    </row>
    <row r="574" spans="1:2" x14ac:dyDescent="0.25">
      <c r="A574" t="s">
        <v>573</v>
      </c>
      <c r="B574" s="8">
        <v>39408.4568</v>
      </c>
    </row>
    <row r="575" spans="1:2" x14ac:dyDescent="0.25">
      <c r="A575" t="s">
        <v>574</v>
      </c>
      <c r="B575" s="8">
        <v>44187.820699999982</v>
      </c>
    </row>
    <row r="576" spans="1:2" x14ac:dyDescent="0.25">
      <c r="A576" t="s">
        <v>575</v>
      </c>
      <c r="B576" s="8">
        <v>21596.524799999999</v>
      </c>
    </row>
    <row r="577" spans="1:2" x14ac:dyDescent="0.25">
      <c r="A577" t="s">
        <v>576</v>
      </c>
      <c r="B577" s="8">
        <v>36611.0599</v>
      </c>
    </row>
    <row r="578" spans="1:2" x14ac:dyDescent="0.25">
      <c r="A578" t="s">
        <v>577</v>
      </c>
      <c r="B578" s="8">
        <v>42997.948399999987</v>
      </c>
    </row>
    <row r="579" spans="1:2" x14ac:dyDescent="0.25">
      <c r="A579" t="s">
        <v>578</v>
      </c>
      <c r="B579" s="8">
        <v>37634.836900000009</v>
      </c>
    </row>
    <row r="580" spans="1:2" x14ac:dyDescent="0.25">
      <c r="A580" t="s">
        <v>579</v>
      </c>
      <c r="B580" s="8">
        <v>29.953299999999999</v>
      </c>
    </row>
    <row r="581" spans="1:2" x14ac:dyDescent="0.25">
      <c r="A581" t="s">
        <v>580</v>
      </c>
      <c r="B581" s="8">
        <v>7410.1616999999997</v>
      </c>
    </row>
    <row r="582" spans="1:2" x14ac:dyDescent="0.25">
      <c r="A582" t="s">
        <v>581</v>
      </c>
      <c r="B582" s="8">
        <v>36731.390100000004</v>
      </c>
    </row>
    <row r="583" spans="1:2" x14ac:dyDescent="0.25">
      <c r="A583" t="s">
        <v>582</v>
      </c>
      <c r="B583" s="8">
        <v>14183.526699999997</v>
      </c>
    </row>
    <row r="584" spans="1:2" x14ac:dyDescent="0.25">
      <c r="A584" t="s">
        <v>583</v>
      </c>
      <c r="B584" s="8">
        <v>11818.043599999999</v>
      </c>
    </row>
    <row r="585" spans="1:2" x14ac:dyDescent="0.25">
      <c r="A585" t="s">
        <v>584</v>
      </c>
      <c r="B585" s="8">
        <v>73955.981499999965</v>
      </c>
    </row>
    <row r="586" spans="1:2" x14ac:dyDescent="0.25">
      <c r="A586" t="s">
        <v>585</v>
      </c>
      <c r="B586" s="8">
        <v>20360.1914</v>
      </c>
    </row>
    <row r="587" spans="1:2" x14ac:dyDescent="0.25">
      <c r="A587" t="s">
        <v>586</v>
      </c>
      <c r="B587" s="8">
        <v>64517.434500000003</v>
      </c>
    </row>
    <row r="588" spans="1:2" x14ac:dyDescent="0.25">
      <c r="A588" t="s">
        <v>587</v>
      </c>
      <c r="B588" s="8">
        <v>26073.378400000001</v>
      </c>
    </row>
    <row r="589" spans="1:2" x14ac:dyDescent="0.25">
      <c r="A589" t="s">
        <v>588</v>
      </c>
      <c r="B589" s="8">
        <v>25632.183800000006</v>
      </c>
    </row>
    <row r="590" spans="1:2" x14ac:dyDescent="0.25">
      <c r="A590" t="s">
        <v>589</v>
      </c>
      <c r="B590" s="8">
        <v>28065.551399999989</v>
      </c>
    </row>
    <row r="591" spans="1:2" x14ac:dyDescent="0.25">
      <c r="A591" t="s">
        <v>590</v>
      </c>
      <c r="B591" s="8">
        <v>21731.126400000005</v>
      </c>
    </row>
    <row r="592" spans="1:2" x14ac:dyDescent="0.25">
      <c r="A592" t="s">
        <v>591</v>
      </c>
      <c r="B592" s="8">
        <v>18203.687000000002</v>
      </c>
    </row>
    <row r="593" spans="1:2" x14ac:dyDescent="0.25">
      <c r="A593" t="s">
        <v>592</v>
      </c>
      <c r="B593" s="8">
        <v>14799.716200000003</v>
      </c>
    </row>
    <row r="594" spans="1:2" x14ac:dyDescent="0.25">
      <c r="A594" t="s">
        <v>593</v>
      </c>
      <c r="B594" s="8">
        <v>9250.1496999999981</v>
      </c>
    </row>
    <row r="595" spans="1:2" x14ac:dyDescent="0.25">
      <c r="A595" t="s">
        <v>594</v>
      </c>
      <c r="B595" s="8">
        <v>14.9526</v>
      </c>
    </row>
    <row r="596" spans="1:2" x14ac:dyDescent="0.25">
      <c r="A596" t="s">
        <v>595</v>
      </c>
      <c r="B596" s="8">
        <v>355.80050000000006</v>
      </c>
    </row>
    <row r="597" spans="1:2" x14ac:dyDescent="0.25">
      <c r="A597" t="s">
        <v>596</v>
      </c>
      <c r="B597" s="8">
        <v>12902.8943</v>
      </c>
    </row>
    <row r="598" spans="1:2" x14ac:dyDescent="0.25">
      <c r="A598" t="s">
        <v>597</v>
      </c>
      <c r="B598" s="8">
        <v>1340.0417999999997</v>
      </c>
    </row>
    <row r="599" spans="1:2" x14ac:dyDescent="0.25">
      <c r="A599" t="s">
        <v>598</v>
      </c>
      <c r="B599" s="8">
        <v>21261.203699999998</v>
      </c>
    </row>
    <row r="600" spans="1:2" x14ac:dyDescent="0.25">
      <c r="A600" t="s">
        <v>599</v>
      </c>
      <c r="B600" s="8">
        <v>25232.304799999998</v>
      </c>
    </row>
    <row r="601" spans="1:2" x14ac:dyDescent="0.25">
      <c r="A601" t="s">
        <v>600</v>
      </c>
      <c r="B601" s="8">
        <v>802.59310000000005</v>
      </c>
    </row>
    <row r="602" spans="1:2" x14ac:dyDescent="0.25">
      <c r="A602" t="s">
        <v>601</v>
      </c>
      <c r="B602" s="8">
        <v>31085.769299999996</v>
      </c>
    </row>
    <row r="603" spans="1:2" x14ac:dyDescent="0.25">
      <c r="A603" t="s">
        <v>602</v>
      </c>
      <c r="B603" s="8">
        <v>33727.564200000001</v>
      </c>
    </row>
    <row r="604" spans="1:2" x14ac:dyDescent="0.25">
      <c r="A604" t="s">
        <v>603</v>
      </c>
      <c r="B604" s="8">
        <v>27065.552400000004</v>
      </c>
    </row>
    <row r="605" spans="1:2" x14ac:dyDescent="0.25">
      <c r="A605" t="s">
        <v>604</v>
      </c>
      <c r="B605" s="8">
        <v>17591.038999999997</v>
      </c>
    </row>
    <row r="606" spans="1:2" x14ac:dyDescent="0.25">
      <c r="A606" t="s">
        <v>605</v>
      </c>
      <c r="B606" s="8">
        <v>41218.223800000014</v>
      </c>
    </row>
    <row r="607" spans="1:2" x14ac:dyDescent="0.25">
      <c r="A607" t="s">
        <v>606</v>
      </c>
      <c r="B607" s="8">
        <v>23453.073199999995</v>
      </c>
    </row>
    <row r="608" spans="1:2" x14ac:dyDescent="0.25">
      <c r="A608" t="s">
        <v>607</v>
      </c>
      <c r="B608" s="8">
        <v>20518.666100000002</v>
      </c>
    </row>
    <row r="609" spans="1:2" x14ac:dyDescent="0.25">
      <c r="A609" t="s">
        <v>608</v>
      </c>
      <c r="B609" s="8">
        <v>1.8663000000000001</v>
      </c>
    </row>
    <row r="610" spans="1:2" x14ac:dyDescent="0.25">
      <c r="A610" t="s">
        <v>609</v>
      </c>
      <c r="B610" s="8">
        <v>16167.303200000002</v>
      </c>
    </row>
    <row r="611" spans="1:2" x14ac:dyDescent="0.25">
      <c r="A611" t="s">
        <v>610</v>
      </c>
      <c r="B611" s="8">
        <v>14.9526</v>
      </c>
    </row>
    <row r="612" spans="1:2" x14ac:dyDescent="0.25">
      <c r="A612" t="s">
        <v>611</v>
      </c>
      <c r="B612" s="8">
        <v>24142.952999999994</v>
      </c>
    </row>
    <row r="613" spans="1:2" x14ac:dyDescent="0.25">
      <c r="A613" t="s">
        <v>612</v>
      </c>
      <c r="B613" s="8">
        <v>30303.023400000002</v>
      </c>
    </row>
    <row r="614" spans="1:2" x14ac:dyDescent="0.25">
      <c r="A614" t="s">
        <v>613</v>
      </c>
      <c r="B614" s="8">
        <v>58736.90219999999</v>
      </c>
    </row>
    <row r="615" spans="1:2" x14ac:dyDescent="0.25">
      <c r="A615" t="s">
        <v>614</v>
      </c>
      <c r="B615" s="8">
        <v>14.9526</v>
      </c>
    </row>
    <row r="616" spans="1:2" x14ac:dyDescent="0.25">
      <c r="A616" t="s">
        <v>615</v>
      </c>
      <c r="B616" s="8">
        <v>39985.073000000004</v>
      </c>
    </row>
    <row r="617" spans="1:2" x14ac:dyDescent="0.25">
      <c r="A617" t="s">
        <v>616</v>
      </c>
      <c r="B617" s="8">
        <v>53280.848299999983</v>
      </c>
    </row>
    <row r="618" spans="1:2" x14ac:dyDescent="0.25">
      <c r="A618" t="s">
        <v>617</v>
      </c>
      <c r="B618" s="8">
        <v>21.8749</v>
      </c>
    </row>
    <row r="619" spans="1:2" x14ac:dyDescent="0.25">
      <c r="A619" t="s">
        <v>618</v>
      </c>
      <c r="B619" s="8">
        <v>18000.803400000008</v>
      </c>
    </row>
    <row r="620" spans="1:2" x14ac:dyDescent="0.25">
      <c r="A620" t="s">
        <v>619</v>
      </c>
      <c r="B620" s="8">
        <v>20571.513399999993</v>
      </c>
    </row>
    <row r="621" spans="1:2" x14ac:dyDescent="0.25">
      <c r="A621" t="s">
        <v>620</v>
      </c>
      <c r="B621" s="8">
        <v>28312.988999999998</v>
      </c>
    </row>
    <row r="622" spans="1:2" x14ac:dyDescent="0.25">
      <c r="A622" t="s">
        <v>621</v>
      </c>
      <c r="B622" s="8">
        <v>23937.22670000001</v>
      </c>
    </row>
    <row r="623" spans="1:2" x14ac:dyDescent="0.25">
      <c r="A623" t="s">
        <v>622</v>
      </c>
      <c r="B623" s="8">
        <v>70330.662700000001</v>
      </c>
    </row>
    <row r="624" spans="1:2" x14ac:dyDescent="0.25">
      <c r="A624" t="s">
        <v>623</v>
      </c>
      <c r="B624" s="8">
        <v>25976.530899999998</v>
      </c>
    </row>
    <row r="625" spans="1:2" x14ac:dyDescent="0.25">
      <c r="A625" t="s">
        <v>624</v>
      </c>
      <c r="B625" s="8">
        <v>19014.664000000004</v>
      </c>
    </row>
    <row r="626" spans="1:2" x14ac:dyDescent="0.25">
      <c r="A626" t="s">
        <v>625</v>
      </c>
      <c r="B626" s="8">
        <v>29315.455099999996</v>
      </c>
    </row>
    <row r="627" spans="1:2" x14ac:dyDescent="0.25">
      <c r="A627" t="s">
        <v>626</v>
      </c>
      <c r="B627" s="8">
        <v>27894.875900000003</v>
      </c>
    </row>
    <row r="628" spans="1:2" x14ac:dyDescent="0.25">
      <c r="A628" t="s">
        <v>627</v>
      </c>
      <c r="B628" s="8">
        <v>33562.431299999997</v>
      </c>
    </row>
    <row r="629" spans="1:2" x14ac:dyDescent="0.25">
      <c r="A629" t="s">
        <v>628</v>
      </c>
      <c r="B629" s="8">
        <v>25284.8423</v>
      </c>
    </row>
    <row r="630" spans="1:2" x14ac:dyDescent="0.25">
      <c r="A630" t="s">
        <v>629</v>
      </c>
      <c r="B630" s="8">
        <v>66840.478999999963</v>
      </c>
    </row>
    <row r="631" spans="1:2" x14ac:dyDescent="0.25">
      <c r="A631" t="s">
        <v>630</v>
      </c>
      <c r="B631" s="8">
        <v>29752.051900000002</v>
      </c>
    </row>
    <row r="632" spans="1:2" x14ac:dyDescent="0.25">
      <c r="A632" t="s">
        <v>631</v>
      </c>
      <c r="B632" s="8">
        <v>25221.198700000008</v>
      </c>
    </row>
    <row r="633" spans="1:2" x14ac:dyDescent="0.25">
      <c r="A633" t="s">
        <v>632</v>
      </c>
      <c r="B633" s="8">
        <v>30049.897900000004</v>
      </c>
    </row>
    <row r="634" spans="1:2" x14ac:dyDescent="0.25">
      <c r="A634" t="s">
        <v>633</v>
      </c>
      <c r="B634" s="8">
        <v>25337.410700000004</v>
      </c>
    </row>
    <row r="635" spans="1:2" x14ac:dyDescent="0.25">
      <c r="A635" t="s">
        <v>634</v>
      </c>
      <c r="B635" s="8">
        <v>18265.671100000003</v>
      </c>
    </row>
    <row r="636" spans="1:2" x14ac:dyDescent="0.25">
      <c r="A636" t="s">
        <v>635</v>
      </c>
      <c r="B636" s="8">
        <v>19449.263299999999</v>
      </c>
    </row>
    <row r="637" spans="1:2" x14ac:dyDescent="0.25">
      <c r="A637" t="s">
        <v>636</v>
      </c>
      <c r="B637" s="8">
        <v>29524.907199999994</v>
      </c>
    </row>
    <row r="638" spans="1:2" x14ac:dyDescent="0.25">
      <c r="A638" t="s">
        <v>637</v>
      </c>
      <c r="B638" s="8">
        <v>21644.636299999995</v>
      </c>
    </row>
    <row r="639" spans="1:2" x14ac:dyDescent="0.25">
      <c r="A639" t="s">
        <v>638</v>
      </c>
      <c r="B639" s="8">
        <v>17905.711799999997</v>
      </c>
    </row>
    <row r="640" spans="1:2" x14ac:dyDescent="0.25">
      <c r="A640" t="s">
        <v>639</v>
      </c>
      <c r="B640" s="8">
        <v>22916.292100000002</v>
      </c>
    </row>
    <row r="641" spans="1:2" x14ac:dyDescent="0.25">
      <c r="A641" t="s">
        <v>640</v>
      </c>
      <c r="B641" s="8">
        <v>15564.180999999993</v>
      </c>
    </row>
    <row r="642" spans="1:2" x14ac:dyDescent="0.25">
      <c r="A642" t="s">
        <v>641</v>
      </c>
      <c r="B642" s="8">
        <v>29357.192800000001</v>
      </c>
    </row>
    <row r="643" spans="1:2" x14ac:dyDescent="0.25">
      <c r="A643" t="s">
        <v>642</v>
      </c>
      <c r="B643" s="8">
        <v>15109.277700000001</v>
      </c>
    </row>
    <row r="644" spans="1:2" x14ac:dyDescent="0.25">
      <c r="A644" t="s">
        <v>643</v>
      </c>
      <c r="B644" s="8">
        <v>25540.269999999997</v>
      </c>
    </row>
    <row r="645" spans="1:2" x14ac:dyDescent="0.25">
      <c r="A645" t="s">
        <v>644</v>
      </c>
      <c r="B645" s="8">
        <v>17025.084699999992</v>
      </c>
    </row>
    <row r="646" spans="1:2" x14ac:dyDescent="0.25">
      <c r="A646" t="s">
        <v>645</v>
      </c>
      <c r="B646" s="8">
        <v>26560.141600000003</v>
      </c>
    </row>
    <row r="647" spans="1:2" x14ac:dyDescent="0.25">
      <c r="A647" t="s">
        <v>646</v>
      </c>
      <c r="B647" s="8">
        <v>3930.1336999999994</v>
      </c>
    </row>
    <row r="648" spans="1:2" x14ac:dyDescent="0.25">
      <c r="A648" t="s">
        <v>647</v>
      </c>
      <c r="B648" s="8">
        <v>30173.928599999996</v>
      </c>
    </row>
    <row r="649" spans="1:2" x14ac:dyDescent="0.25">
      <c r="A649" t="s">
        <v>648</v>
      </c>
      <c r="B649" s="8">
        <v>25816.825399999998</v>
      </c>
    </row>
    <row r="650" spans="1:2" x14ac:dyDescent="0.25">
      <c r="A650" t="s">
        <v>649</v>
      </c>
      <c r="B650" s="8">
        <v>30099.464300000007</v>
      </c>
    </row>
    <row r="651" spans="1:2" x14ac:dyDescent="0.25">
      <c r="A651" t="s">
        <v>650</v>
      </c>
      <c r="B651" s="8">
        <v>24481.338900000006</v>
      </c>
    </row>
    <row r="652" spans="1:2" x14ac:dyDescent="0.25">
      <c r="A652" t="s">
        <v>651</v>
      </c>
      <c r="B652" s="8">
        <v>67243.2304</v>
      </c>
    </row>
    <row r="653" spans="1:2" x14ac:dyDescent="0.25">
      <c r="A653" t="s">
        <v>652</v>
      </c>
      <c r="B653" s="8">
        <v>20824.723199999997</v>
      </c>
    </row>
    <row r="654" spans="1:2" x14ac:dyDescent="0.25">
      <c r="A654" t="s">
        <v>653</v>
      </c>
      <c r="B654" s="8">
        <v>25745.275100000003</v>
      </c>
    </row>
    <row r="655" spans="1:2" x14ac:dyDescent="0.25">
      <c r="A655" t="s">
        <v>654</v>
      </c>
      <c r="B655" s="8">
        <v>18585.451399999998</v>
      </c>
    </row>
    <row r="656" spans="1:2" x14ac:dyDescent="0.25">
      <c r="A656" t="s">
        <v>655</v>
      </c>
      <c r="B656" s="8">
        <v>50300.559800000003</v>
      </c>
    </row>
    <row r="657" spans="1:2" x14ac:dyDescent="0.25">
      <c r="A657" t="s">
        <v>656</v>
      </c>
      <c r="B657" s="8">
        <v>29559.947199999999</v>
      </c>
    </row>
    <row r="658" spans="1:2" x14ac:dyDescent="0.25">
      <c r="A658" t="s">
        <v>657</v>
      </c>
      <c r="B658" s="8">
        <v>28084.281299999999</v>
      </c>
    </row>
    <row r="659" spans="1:2" x14ac:dyDescent="0.25">
      <c r="A659" t="s">
        <v>658</v>
      </c>
      <c r="B659" s="8">
        <v>21866.630299999993</v>
      </c>
    </row>
    <row r="660" spans="1:2" x14ac:dyDescent="0.25">
      <c r="A660" t="s">
        <v>659</v>
      </c>
      <c r="B660" s="8">
        <v>17732.5268</v>
      </c>
    </row>
    <row r="661" spans="1:2" x14ac:dyDescent="0.25">
      <c r="A661" t="s">
        <v>660</v>
      </c>
      <c r="B661" s="8">
        <v>9744.5046999999977</v>
      </c>
    </row>
    <row r="662" spans="1:2" x14ac:dyDescent="0.25">
      <c r="A662" t="s">
        <v>661</v>
      </c>
      <c r="B662" s="8">
        <v>46656.217500000006</v>
      </c>
    </row>
    <row r="663" spans="1:2" x14ac:dyDescent="0.25">
      <c r="A663" t="s">
        <v>662</v>
      </c>
      <c r="B663" s="8">
        <v>3124.9879999999998</v>
      </c>
    </row>
    <row r="664" spans="1:2" x14ac:dyDescent="0.25">
      <c r="A664" t="s">
        <v>663</v>
      </c>
      <c r="B664" s="8">
        <v>68564.835500000001</v>
      </c>
    </row>
    <row r="665" spans="1:2" x14ac:dyDescent="0.25">
      <c r="A665" t="s">
        <v>664</v>
      </c>
      <c r="B665" s="8">
        <v>66249.449200000003</v>
      </c>
    </row>
    <row r="666" spans="1:2" x14ac:dyDescent="0.25">
      <c r="A666" t="s">
        <v>665</v>
      </c>
      <c r="B666" s="8">
        <v>1930.4765999999995</v>
      </c>
    </row>
    <row r="667" spans="1:2" x14ac:dyDescent="0.25">
      <c r="A667" t="s">
        <v>666</v>
      </c>
      <c r="B667" s="8">
        <v>351.68690000000004</v>
      </c>
    </row>
    <row r="668" spans="1:2" x14ac:dyDescent="0.25">
      <c r="A668" t="s">
        <v>667</v>
      </c>
      <c r="B668" s="8">
        <v>24603.432400000002</v>
      </c>
    </row>
    <row r="669" spans="1:2" x14ac:dyDescent="0.25">
      <c r="A669" t="s">
        <v>668</v>
      </c>
      <c r="B669" s="8">
        <v>1833.3746999999998</v>
      </c>
    </row>
    <row r="670" spans="1:2" x14ac:dyDescent="0.25">
      <c r="A670" t="s">
        <v>669</v>
      </c>
      <c r="B670" s="8">
        <v>42402.634599999983</v>
      </c>
    </row>
    <row r="671" spans="1:2" x14ac:dyDescent="0.25">
      <c r="A671" t="s">
        <v>670</v>
      </c>
      <c r="B671" s="8">
        <v>6901.0550999999969</v>
      </c>
    </row>
  </sheetData>
  <autoFilter ref="A1:B67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7" workbookViewId="0">
      <selection activeCell="E19" sqref="E19"/>
    </sheetView>
  </sheetViews>
  <sheetFormatPr baseColWidth="10" defaultRowHeight="15" x14ac:dyDescent="0.25"/>
  <cols>
    <col min="1" max="1" width="19" bestFit="1" customWidth="1"/>
    <col min="2" max="2" width="17.140625" customWidth="1"/>
    <col min="4" max="4" width="19" bestFit="1" customWidth="1"/>
    <col min="5" max="5" width="17.140625" bestFit="1" customWidth="1"/>
    <col min="7" max="7" width="14.28515625" bestFit="1" customWidth="1"/>
    <col min="8" max="8" width="19" customWidth="1"/>
  </cols>
  <sheetData>
    <row r="1" spans="1:8" x14ac:dyDescent="0.25">
      <c r="A1" s="1" t="s">
        <v>770</v>
      </c>
      <c r="B1" t="s" vm="4">
        <v>768</v>
      </c>
      <c r="D1" s="1" t="s">
        <v>770</v>
      </c>
      <c r="E1" t="s" vm="5">
        <v>769</v>
      </c>
      <c r="G1" t="s">
        <v>677</v>
      </c>
      <c r="H1" t="s">
        <v>771</v>
      </c>
    </row>
    <row r="2" spans="1:8" x14ac:dyDescent="0.25">
      <c r="H2">
        <f t="shared" ref="H2:H10" si="0">E2-B2</f>
        <v>0</v>
      </c>
    </row>
    <row r="3" spans="1:8" x14ac:dyDescent="0.25">
      <c r="A3" s="1" t="s">
        <v>0</v>
      </c>
      <c r="B3" t="s">
        <v>672</v>
      </c>
      <c r="D3" s="1" t="s">
        <v>0</v>
      </c>
      <c r="E3" t="s">
        <v>672</v>
      </c>
    </row>
    <row r="4" spans="1:8" x14ac:dyDescent="0.25">
      <c r="A4" s="2" t="s">
        <v>760</v>
      </c>
      <c r="B4" s="4">
        <v>128889.7767</v>
      </c>
      <c r="D4" s="2" t="s">
        <v>760</v>
      </c>
      <c r="E4" s="4">
        <v>313911.4213000001</v>
      </c>
      <c r="G4" s="2" t="s">
        <v>760</v>
      </c>
      <c r="H4">
        <f t="shared" si="0"/>
        <v>185021.64460000012</v>
      </c>
    </row>
    <row r="5" spans="1:8" x14ac:dyDescent="0.25">
      <c r="A5" s="2" t="s">
        <v>761</v>
      </c>
      <c r="B5" s="4">
        <v>730510.8307000004</v>
      </c>
      <c r="D5" s="2" t="s">
        <v>761</v>
      </c>
      <c r="E5" s="4">
        <v>1287001.1146000067</v>
      </c>
      <c r="G5" s="2" t="s">
        <v>761</v>
      </c>
      <c r="H5">
        <f t="shared" si="0"/>
        <v>556490.28390000632</v>
      </c>
    </row>
    <row r="6" spans="1:8" x14ac:dyDescent="0.25">
      <c r="A6" s="2" t="s">
        <v>762</v>
      </c>
      <c r="B6" s="4">
        <v>77262.182299999971</v>
      </c>
      <c r="D6" s="2" t="s">
        <v>762</v>
      </c>
      <c r="E6" s="4">
        <v>378217.00379999942</v>
      </c>
      <c r="G6" s="2" t="s">
        <v>762</v>
      </c>
      <c r="H6">
        <f t="shared" si="0"/>
        <v>300954.82149999944</v>
      </c>
    </row>
    <row r="7" spans="1:8" x14ac:dyDescent="0.25">
      <c r="A7" s="2" t="s">
        <v>763</v>
      </c>
      <c r="B7" s="4">
        <v>586273.94050000084</v>
      </c>
      <c r="D7" s="2" t="s">
        <v>763</v>
      </c>
      <c r="E7" s="4">
        <v>1321401.9884000078</v>
      </c>
      <c r="G7" s="2" t="s">
        <v>763</v>
      </c>
      <c r="H7">
        <f t="shared" si="0"/>
        <v>735128.04790000699</v>
      </c>
    </row>
    <row r="8" spans="1:8" x14ac:dyDescent="0.25">
      <c r="A8" s="2" t="s">
        <v>764</v>
      </c>
      <c r="B8" s="4">
        <v>101181.2317</v>
      </c>
      <c r="D8" s="2" t="s">
        <v>764</v>
      </c>
      <c r="E8" s="4">
        <v>299350.35820000013</v>
      </c>
      <c r="G8" s="2" t="s">
        <v>764</v>
      </c>
      <c r="H8">
        <f t="shared" si="0"/>
        <v>198169.12650000013</v>
      </c>
    </row>
    <row r="9" spans="1:8" x14ac:dyDescent="0.25">
      <c r="A9" s="2" t="s">
        <v>765</v>
      </c>
      <c r="B9" s="4">
        <v>163069.57480000003</v>
      </c>
      <c r="D9" s="2" t="s">
        <v>765</v>
      </c>
      <c r="E9" s="4">
        <v>344769.55109999981</v>
      </c>
      <c r="G9" s="2" t="s">
        <v>765</v>
      </c>
      <c r="H9">
        <f t="shared" si="0"/>
        <v>181699.97629999978</v>
      </c>
    </row>
    <row r="10" spans="1:8" x14ac:dyDescent="0.25">
      <c r="A10" s="2" t="s">
        <v>671</v>
      </c>
      <c r="B10" s="4">
        <v>1787187.5366999721</v>
      </c>
      <c r="D10" s="2" t="s">
        <v>671</v>
      </c>
      <c r="E10" s="4">
        <v>3944651.4374000714</v>
      </c>
      <c r="H10">
        <f t="shared" si="0"/>
        <v>2157463.9007000993</v>
      </c>
    </row>
  </sheetData>
  <conditionalFormatting sqref="H4:H9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tmp2A6B</vt:lpstr>
      <vt:lpstr>Region que mas Compra</vt:lpstr>
      <vt:lpstr>Producto mas comprado</vt:lpstr>
      <vt:lpstr>Cliente mas Compra</vt:lpstr>
      <vt:lpstr>Ventas por Año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LC1301331</dc:creator>
  <cp:lastModifiedBy>duoc</cp:lastModifiedBy>
  <dcterms:created xsi:type="dcterms:W3CDTF">2019-05-28T14:57:41Z</dcterms:created>
  <dcterms:modified xsi:type="dcterms:W3CDTF">2019-05-29T14:59:05Z</dcterms:modified>
</cp:coreProperties>
</file>