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genieria en software\entrega 3\"/>
    </mc:Choice>
  </mc:AlternateContent>
  <bookViews>
    <workbookView xWindow="0" yWindow="0" windowWidth="20490" windowHeight="5955" tabRatio="740"/>
  </bookViews>
  <sheets>
    <sheet name="CHECK  CASO DE USO" sheetId="1" r:id="rId1"/>
    <sheet name="CHECK DISEÑO INTERFAZ USUARIO" sheetId="4" r:id="rId2"/>
    <sheet name="Hoja1" sheetId="5" r:id="rId3"/>
  </sheets>
  <calcPr calcId="152511"/>
</workbook>
</file>

<file path=xl/calcChain.xml><?xml version="1.0" encoding="utf-8"?>
<calcChain xmlns="http://schemas.openxmlformats.org/spreadsheetml/2006/main">
  <c r="O14" i="1" l="1"/>
  <c r="O13" i="1"/>
  <c r="O12" i="1" l="1"/>
  <c r="F19" i="4" l="1"/>
  <c r="D19" i="4"/>
  <c r="E19" i="4"/>
  <c r="C19" i="4"/>
  <c r="O11" i="1" l="1"/>
</calcChain>
</file>

<file path=xl/sharedStrings.xml><?xml version="1.0" encoding="utf-8"?>
<sst xmlns="http://schemas.openxmlformats.org/spreadsheetml/2006/main" count="59" uniqueCount="51">
  <si>
    <t>Presentación, redacción, estructura de la documentación</t>
  </si>
  <si>
    <t>Establece y distingue los escenarios de calidad deacuerdo al caso planteado</t>
  </si>
  <si>
    <t>PUNTAJE
TOTAL</t>
  </si>
  <si>
    <t xml:space="preserve">REVISIONES VISTAS GENERALES DE SOFTWARE Y  DE USABILIDAD </t>
  </si>
  <si>
    <t>¿Se han definido las interfaces entre las distintas pantallas del sistema, con un mismo estándar?</t>
  </si>
  <si>
    <t>¿Se han establecido límites de presentaciones (Cantidad de Pantallas de interfaz) para el sistema como un todo y para cada elemento?</t>
  </si>
  <si>
    <t>¿Se han establecido restricciones de diseño para cada elemento?</t>
  </si>
  <si>
    <t>¿Se ha elegido la mejor alternativa de diseño establecida que beneficie al Usuario y la Usabilidad del sistema?</t>
  </si>
  <si>
    <t xml:space="preserve">¿Se ha establecido un mecanismo de verificación y validación de los elementos y datos que administra el sistema? </t>
  </si>
  <si>
    <t>¿Existe consistencia entre todos los elementos del diseño? Integración, Lo importante sobre lo secundario, Jerarquización de contenidos.</t>
  </si>
  <si>
    <t>¿Es clara la terminología utilizada en pantalla?</t>
  </si>
  <si>
    <t>¿Los elementos utilizados son usables y actuales? Tipos de botones, menus, campos de texto, tipo de fuentes de textos.</t>
  </si>
  <si>
    <t>¿Los elementos utilizados son amigables con el usuario? Colores y formas agradables a la vista que no dificulten la interpretación de la información y su visualización de los contenidos relevantes.</t>
  </si>
  <si>
    <t>Observaciones</t>
  </si>
  <si>
    <t>Total</t>
  </si>
  <si>
    <t>Declara Correctamente en el caso de uso, actores, entidades según los requermientos planteados.</t>
  </si>
  <si>
    <t>Define en forma clara, precisa y concisa las relaciones entre el Sistema y los actores.</t>
  </si>
  <si>
    <t xml:space="preserve"> Los requerimientos cubren todas las necesidades de los usuarios</t>
  </si>
  <si>
    <t xml:space="preserve"> Verificación de integridad:</t>
  </si>
  <si>
    <t>Verificación de validez:</t>
  </si>
  <si>
    <t xml:space="preserve"> No existen Requerimientos contradictorios en el Diagrama aportado</t>
  </si>
  <si>
    <t>Verificación de consistencia:</t>
  </si>
  <si>
    <t>Verificación de realismo:</t>
  </si>
  <si>
    <t>Declara correctamente las funcionalidades según los requerimientos planteados.</t>
  </si>
  <si>
    <t xml:space="preserve">Define en forma asertiva los atributos de los usuarios v/s los del Sistema. </t>
  </si>
  <si>
    <t>Distingue diferentes relaciones y subtipos que se deben describir en el Caso de Uso y su escenario de calidad.</t>
  </si>
  <si>
    <t>Los Actores declarados en el Caso de Uso son los suficientes  y existen  en el proceso a mejorar.</t>
  </si>
  <si>
    <t>Los requerimientos son abordables con las tecnologías actuales.</t>
  </si>
  <si>
    <t>Ejemplo Rev. Caso Uso</t>
  </si>
  <si>
    <t xml:space="preserve">ESCENARIOS DE CALIDAD - ISO/IEC 9126-1
Es necesario revisar los requerimientos para que sean comprensibles, no ambiguos y no contradictorios. Se revisa también que resulten en un sistema testeable y mantenible. La verificación de requerimientos incluye: 
</t>
  </si>
  <si>
    <t>Aplica en forma adecuada los diferentes tipos de cardinalidades que corresponden a la estructura y contenido de un Caso de Uso</t>
  </si>
  <si>
    <t>Representa criteriosamente los atributos del Sistema v/s el perfil de los Actores según las propiedades del sistema.</t>
  </si>
  <si>
    <t>Siempre</t>
  </si>
  <si>
    <t>Casi Siempre</t>
  </si>
  <si>
    <t>Nunca</t>
  </si>
  <si>
    <t>Algunas Veces</t>
  </si>
  <si>
    <t>CRITERIO VALORACION
3=Siempre
2=Casi Siempre
1=Algunas Veces
0=Nunca</t>
  </si>
  <si>
    <t>x</t>
  </si>
  <si>
    <t>Caso de Uso  Administrador</t>
  </si>
  <si>
    <t xml:space="preserve"> </t>
  </si>
  <si>
    <t>Caso de Uso  cliente</t>
  </si>
  <si>
    <t>Caso de uso Cliente</t>
  </si>
  <si>
    <t>Caso de Uso Recepcionista</t>
  </si>
  <si>
    <t>La Boca</t>
  </si>
  <si>
    <t>IDS5501</t>
  </si>
  <si>
    <t>Diego Barahona</t>
  </si>
  <si>
    <t>Evelyn Donaire</t>
  </si>
  <si>
    <t>Sebastian Gajardo</t>
  </si>
  <si>
    <t>Jorge Morales</t>
  </si>
  <si>
    <t>Julian Novoa</t>
  </si>
  <si>
    <t>Eduardo Obreque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</si>
</sst>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theme="3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DDD9C3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DDD9C3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7" xfId="0" applyFont="1" applyFill="1" applyBorder="1"/>
    <xf numFmtId="0" fontId="0" fillId="0" borderId="7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7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wrapText="1"/>
    </xf>
    <xf numFmtId="0" fontId="4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top" wrapText="1"/>
    </xf>
    <xf numFmtId="0" fontId="4" fillId="6" borderId="12" xfId="0" applyFont="1" applyFill="1" applyBorder="1" applyAlignment="1">
      <alignment vertical="top" wrapText="1"/>
    </xf>
    <xf numFmtId="0" fontId="4" fillId="6" borderId="1" xfId="0" applyFont="1" applyFill="1" applyBorder="1"/>
    <xf numFmtId="0" fontId="4" fillId="6" borderId="0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center"/>
    </xf>
    <xf numFmtId="0" fontId="4" fillId="5" borderId="4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/>
    <xf numFmtId="0" fontId="0" fillId="0" borderId="8" xfId="0" applyFont="1" applyFill="1" applyBorder="1"/>
    <xf numFmtId="0" fontId="0" fillId="0" borderId="8" xfId="0" applyFont="1" applyFill="1" applyBorder="1" applyAlignment="1"/>
    <xf numFmtId="0" fontId="0" fillId="0" borderId="7" xfId="0" applyBorder="1" applyAlignment="1"/>
    <xf numFmtId="0" fontId="3" fillId="0" borderId="7" xfId="0" applyFont="1" applyFill="1" applyBorder="1" applyAlignment="1"/>
    <xf numFmtId="0" fontId="1" fillId="4" borderId="0" xfId="0" applyFont="1" applyFill="1" applyBorder="1" applyAlignment="1"/>
    <xf numFmtId="0" fontId="1" fillId="4" borderId="7" xfId="0" applyFont="1" applyFill="1" applyBorder="1" applyAlignment="1"/>
    <xf numFmtId="0" fontId="0" fillId="4" borderId="7" xfId="0" applyFont="1" applyFill="1" applyBorder="1" applyAlignment="1"/>
    <xf numFmtId="0" fontId="4" fillId="6" borderId="20" xfId="0" applyFont="1" applyFill="1" applyBorder="1" applyAlignment="1">
      <alignment vertical="center"/>
    </xf>
    <xf numFmtId="0" fontId="7" fillId="5" borderId="20" xfId="0" applyFont="1" applyFill="1" applyBorder="1"/>
    <xf numFmtId="0" fontId="7" fillId="5" borderId="20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4" borderId="12" xfId="0" applyFont="1" applyFill="1" applyBorder="1" applyAlignment="1"/>
    <xf numFmtId="0" fontId="0" fillId="0" borderId="12" xfId="0" applyFont="1" applyFill="1" applyBorder="1" applyAlignment="1">
      <alignment horizontal="center"/>
    </xf>
    <xf numFmtId="0" fontId="1" fillId="2" borderId="21" xfId="0" applyFont="1" applyFill="1" applyBorder="1" applyAlignment="1">
      <alignment vertical="center"/>
    </xf>
    <xf numFmtId="0" fontId="0" fillId="0" borderId="22" xfId="0" applyFont="1" applyFill="1" applyBorder="1"/>
    <xf numFmtId="0" fontId="0" fillId="0" borderId="23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center"/>
    </xf>
    <xf numFmtId="0" fontId="0" fillId="4" borderId="7" xfId="0" applyFill="1" applyBorder="1" applyAlignment="1"/>
    <xf numFmtId="0" fontId="0" fillId="0" borderId="7" xfId="0" applyFill="1" applyBorder="1" applyAlignment="1"/>
    <xf numFmtId="0" fontId="2" fillId="4" borderId="14" xfId="0" applyFont="1" applyFill="1" applyBorder="1"/>
    <xf numFmtId="0" fontId="8" fillId="6" borderId="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/>
    </xf>
    <xf numFmtId="0" fontId="2" fillId="4" borderId="13" xfId="0" applyFont="1" applyFill="1" applyBorder="1"/>
    <xf numFmtId="0" fontId="0" fillId="3" borderId="5" xfId="0" applyFont="1" applyFill="1" applyBorder="1" applyAlignment="1">
      <alignment horizontal="left"/>
    </xf>
    <xf numFmtId="0" fontId="2" fillId="4" borderId="14" xfId="0" applyFont="1" applyFill="1" applyBorder="1"/>
    <xf numFmtId="0" fontId="0" fillId="4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9" fillId="0" borderId="0" xfId="0" applyFont="1" applyAlignment="1"/>
    <xf numFmtId="0" fontId="4" fillId="5" borderId="3" xfId="0" applyFont="1" applyFill="1" applyBorder="1"/>
    <xf numFmtId="0" fontId="0" fillId="4" borderId="5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6D8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Ejemplo: ESCENARIOS DE CALIDAD - ISO/IEC 9126-1 </a:t>
            </a:r>
            <a:r>
              <a:rPr lang="es-CL" baseline="0"/>
              <a:t> </a:t>
            </a:r>
            <a:r>
              <a:rPr lang="es-CL"/>
              <a:t>Caso Uso</a:t>
            </a:r>
          </a:p>
        </c:rich>
      </c:tx>
      <c:layout>
        <c:manualLayout>
          <c:xMode val="edge"/>
          <c:yMode val="edge"/>
          <c:x val="0.2112504404024802"/>
          <c:y val="2.22026883476993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906432884366028"/>
          <c:y val="0.16745873653131996"/>
          <c:w val="0.47638336367473505"/>
          <c:h val="0.7630865793016385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'CHECK  CASO DE USO'!$B$10:$N$10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USO'!$B$11:$N$11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F9-4C49-8162-4B716818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4016"/>
        <c:axId val="150902464"/>
      </c:radarChart>
      <c:catAx>
        <c:axId val="349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902464"/>
        <c:crosses val="autoZero"/>
        <c:auto val="1"/>
        <c:lblAlgn val="ctr"/>
        <c:lblOffset val="100"/>
        <c:noMultiLvlLbl val="0"/>
      </c:catAx>
      <c:valAx>
        <c:axId val="150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Caso de Uso Administrador 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'CHECK  CASO DE USO'!$B$10:$N$10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USO'!$B$12:$N$12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78-48C3-8480-5AC29106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4704"/>
        <c:axId val="150905264"/>
      </c:radarChart>
      <c:catAx>
        <c:axId val="1509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905264"/>
        <c:crosses val="autoZero"/>
        <c:auto val="1"/>
        <c:lblAlgn val="ctr"/>
        <c:lblOffset val="100"/>
        <c:noMultiLvlLbl val="0"/>
      </c:catAx>
      <c:valAx>
        <c:axId val="150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9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2125984251968"/>
          <c:y val="0.17403543307086616"/>
          <c:w val="0.42726859142607182"/>
          <c:h val="0.71211431904345279"/>
        </c:manualLayout>
      </c:layout>
      <c:radarChart>
        <c:radarStyle val="marker"/>
        <c:varyColors val="0"/>
        <c:ser>
          <c:idx val="0"/>
          <c:order val="0"/>
          <c:tx>
            <c:strRef>
              <c:f>'CHECK  CASO DE USO'!$A$13</c:f>
              <c:strCache>
                <c:ptCount val="1"/>
                <c:pt idx="0">
                  <c:v>Caso de Uso  cliente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  CASO DE USO'!$B$13:$M$13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7504"/>
        <c:axId val="150908064"/>
      </c:radarChart>
      <c:catAx>
        <c:axId val="15090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908064"/>
        <c:crosses val="autoZero"/>
        <c:auto val="1"/>
        <c:lblAlgn val="ctr"/>
        <c:lblOffset val="100"/>
        <c:noMultiLvlLbl val="0"/>
      </c:catAx>
      <c:valAx>
        <c:axId val="1509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9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6D88FB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882737314085744"/>
          <c:y val="0.11539564076229601"/>
          <c:w val="0.46094225721784793"/>
          <c:h val="0.76957301936359401"/>
        </c:manualLayout>
      </c:layout>
      <c:radarChart>
        <c:radarStyle val="marker"/>
        <c:varyColors val="0"/>
        <c:ser>
          <c:idx val="0"/>
          <c:order val="0"/>
          <c:tx>
            <c:strRef>
              <c:f>'CHECK  CASO DE USO'!$A$14</c:f>
              <c:strCache>
                <c:ptCount val="1"/>
                <c:pt idx="0">
                  <c:v>Caso de Uso Recepcionista</c:v>
                </c:pt>
              </c:strCache>
            </c:strRef>
          </c:tx>
          <c:spPr>
            <a:ln>
              <a:solidFill>
                <a:srgbClr val="6D88FB"/>
              </a:solidFill>
            </a:ln>
          </c:spPr>
          <c:marker>
            <c:symbol val="none"/>
          </c:marker>
          <c:val>
            <c:numRef>
              <c:f>'CHECK  CASO DE USO'!$B$14:$M$14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304"/>
        <c:axId val="150910864"/>
      </c:radarChart>
      <c:catAx>
        <c:axId val="150910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0910864"/>
        <c:crosses val="autoZero"/>
        <c:auto val="1"/>
        <c:lblAlgn val="ctr"/>
        <c:lblOffset val="100"/>
        <c:noMultiLvlLbl val="0"/>
      </c:catAx>
      <c:valAx>
        <c:axId val="1509108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09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27209098862643"/>
          <c:y val="0.15063592845115661"/>
          <c:w val="0.46094203849518811"/>
          <c:h val="0.76957293521815551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'CHECK  CASO DE USO'!#REF!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'CHECK  CASO DE USO'!#REF!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3104"/>
        <c:axId val="150913664"/>
      </c:radarChart>
      <c:catAx>
        <c:axId val="150913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0913664"/>
        <c:crosses val="autoZero"/>
        <c:auto val="1"/>
        <c:lblAlgn val="ctr"/>
        <c:lblOffset val="100"/>
        <c:noMultiLvlLbl val="0"/>
      </c:catAx>
      <c:valAx>
        <c:axId val="1509136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091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'CHECK  CASO DE USO'!#REF!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'CHECK  CASO DE USO'!#REF!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5904"/>
        <c:axId val="150916464"/>
      </c:radarChart>
      <c:catAx>
        <c:axId val="150915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0916464"/>
        <c:crosses val="autoZero"/>
        <c:auto val="1"/>
        <c:lblAlgn val="ctr"/>
        <c:lblOffset val="100"/>
        <c:noMultiLvlLbl val="0"/>
      </c:catAx>
      <c:valAx>
        <c:axId val="1509164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09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Interfaz de Sistema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'CHECK DISEÑO INTERFAZ USUARIO'!$C$9:$F$9</c:f>
              <c:strCache>
                <c:ptCount val="4"/>
                <c:pt idx="0">
                  <c:v>Siempre</c:v>
                </c:pt>
                <c:pt idx="1">
                  <c:v>Casi Siempre</c:v>
                </c:pt>
                <c:pt idx="2">
                  <c:v>Algunas Veces</c:v>
                </c:pt>
                <c:pt idx="3">
                  <c:v>Nunca</c:v>
                </c:pt>
              </c:strCache>
            </c:strRef>
          </c:cat>
          <c:val>
            <c:numRef>
              <c:f>'CHECK DISEÑO INTERFAZ USUARIO'!$C$19:$F$19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10-4505-AAF9-D064C63505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738188</xdr:colOff>
      <xdr:row>14</xdr:row>
      <xdr:rowOff>178592</xdr:rowOff>
    </xdr:from>
    <xdr:to>
      <xdr:col>14</xdr:col>
      <xdr:colOff>621509</xdr:colOff>
      <xdr:row>39</xdr:row>
      <xdr:rowOff>92868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4</xdr:col>
      <xdr:colOff>21430</xdr:colOff>
      <xdr:row>29</xdr:row>
      <xdr:rowOff>11905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1333500</xdr:colOff>
      <xdr:row>16</xdr:row>
      <xdr:rowOff>15478</xdr:rowOff>
    </xdr:from>
    <xdr:to>
      <xdr:col>8</xdr:col>
      <xdr:colOff>238126</xdr:colOff>
      <xdr:row>30</xdr:row>
      <xdr:rowOff>11906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221457</xdr:colOff>
      <xdr:row>32</xdr:row>
      <xdr:rowOff>166687</xdr:rowOff>
    </xdr:from>
    <xdr:to>
      <xdr:col>2</xdr:col>
      <xdr:colOff>700088</xdr:colOff>
      <xdr:row>47</xdr:row>
      <xdr:rowOff>90488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1142999</xdr:colOff>
      <xdr:row>32</xdr:row>
      <xdr:rowOff>178594</xdr:rowOff>
    </xdr:from>
    <xdr:to>
      <xdr:col>5</xdr:col>
      <xdr:colOff>523875</xdr:colOff>
      <xdr:row>47</xdr:row>
      <xdr:rowOff>95252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785813</xdr:colOff>
      <xdr:row>33</xdr:row>
      <xdr:rowOff>0</xdr:rowOff>
    </xdr:from>
    <xdr:to>
      <xdr:col>8</xdr:col>
      <xdr:colOff>547687</xdr:colOff>
      <xdr:row>47</xdr:row>
      <xdr:rowOff>47626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1</xdr:rowOff>
    </xdr:from>
    <xdr:to>
      <xdr:col>9</xdr:col>
      <xdr:colOff>590549</xdr:colOff>
      <xdr:row>5</xdr:row>
      <xdr:rowOff>133351</xdr:rowOff>
    </xdr:to>
    <xdr:sp macro="" textlink="">
      <xdr:nvSpPr>
        <xdr:cNvPr id="2" name="CuadroTexto 1"/>
        <xdr:cNvSpPr txBox="1"/>
      </xdr:nvSpPr>
      <xdr:spPr>
        <a:xfrm>
          <a:off x="390524" y="190501"/>
          <a:ext cx="10696575" cy="89535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Observe el Diseño de Interfaz como propuesta de Proceso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Toma de Ramos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 Complete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la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lista de chequeo para evaluar la funcionalidad del diseño en aplicaciones dentro del proceso de desarrollo de software. Desarrolle una conclusión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en función del resultado obtenido.</a:t>
          </a:r>
          <a:endParaRPr lang="es-CL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355148</xdr:colOff>
      <xdr:row>9</xdr:row>
      <xdr:rowOff>212270</xdr:rowOff>
    </xdr:from>
    <xdr:to>
      <xdr:col>15</xdr:col>
      <xdr:colOff>740230</xdr:colOff>
      <xdr:row>14</xdr:row>
      <xdr:rowOff>564695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zoomScale="80" zoomScaleNormal="80" workbookViewId="0">
      <selection activeCell="D1" sqref="D1:N8"/>
    </sheetView>
  </sheetViews>
  <sheetFormatPr baseColWidth="10" defaultColWidth="15.140625" defaultRowHeight="15" customHeight="1" x14ac:dyDescent="0.25"/>
  <cols>
    <col min="1" max="1" width="29.7109375" customWidth="1"/>
    <col min="2" max="2" width="18" customWidth="1"/>
    <col min="3" max="3" width="21.85546875" customWidth="1"/>
    <col min="4" max="4" width="22.5703125" customWidth="1"/>
    <col min="5" max="5" width="20.140625" customWidth="1"/>
    <col min="6" max="8" width="20.140625" style="3" customWidth="1"/>
    <col min="9" max="9" width="16" customWidth="1"/>
    <col min="10" max="10" width="22.28515625" customWidth="1"/>
    <col min="11" max="11" width="25.7109375" customWidth="1"/>
    <col min="12" max="12" width="16.7109375" customWidth="1"/>
    <col min="13" max="13" width="16.7109375" style="3" customWidth="1"/>
    <col min="14" max="14" width="16.42578125" customWidth="1"/>
    <col min="15" max="25" width="9.42578125" customWidth="1"/>
  </cols>
  <sheetData>
    <row r="1" spans="1:15" ht="46.5" customHeight="1" x14ac:dyDescent="0.25">
      <c r="A1" s="18" t="s">
        <v>43</v>
      </c>
      <c r="B1" s="64"/>
      <c r="C1" s="65"/>
      <c r="D1" s="60" t="s">
        <v>29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1"/>
    </row>
    <row r="2" spans="1:15" ht="15" customHeight="1" x14ac:dyDescent="0.25">
      <c r="A2" s="72" t="s">
        <v>44</v>
      </c>
      <c r="B2" s="68"/>
      <c r="C2" s="65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1"/>
    </row>
    <row r="3" spans="1:15" ht="15" customHeight="1" x14ac:dyDescent="0.25">
      <c r="A3" s="22" t="s">
        <v>45</v>
      </c>
      <c r="B3" s="64"/>
      <c r="C3" s="65"/>
      <c r="D3" s="60"/>
      <c r="E3" s="61"/>
      <c r="F3" s="61"/>
      <c r="G3" s="61"/>
      <c r="H3" s="61"/>
      <c r="I3" s="61"/>
      <c r="J3" s="61"/>
      <c r="K3" s="61"/>
      <c r="L3" s="61"/>
      <c r="M3" s="61"/>
      <c r="N3" s="61"/>
      <c r="O3" s="1"/>
    </row>
    <row r="4" spans="1:15" ht="15" customHeight="1" x14ac:dyDescent="0.25">
      <c r="A4" s="21" t="s">
        <v>46</v>
      </c>
      <c r="B4" s="68"/>
      <c r="C4" s="65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1"/>
    </row>
    <row r="5" spans="1:15" s="3" customFormat="1" ht="15" customHeight="1" x14ac:dyDescent="0.25">
      <c r="A5" s="73" t="s">
        <v>47</v>
      </c>
      <c r="B5" s="74"/>
      <c r="C5" s="49"/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1"/>
    </row>
    <row r="6" spans="1:15" s="3" customFormat="1" ht="15" customHeight="1" x14ac:dyDescent="0.25">
      <c r="A6" s="73" t="s">
        <v>48</v>
      </c>
      <c r="B6" s="74"/>
      <c r="C6" s="49"/>
      <c r="D6" s="60"/>
      <c r="E6" s="61"/>
      <c r="F6" s="61"/>
      <c r="G6" s="61"/>
      <c r="H6" s="61"/>
      <c r="I6" s="61"/>
      <c r="J6" s="61"/>
      <c r="K6" s="61"/>
      <c r="L6" s="61"/>
      <c r="M6" s="61"/>
      <c r="N6" s="61"/>
      <c r="O6" s="1"/>
    </row>
    <row r="7" spans="1:15" s="3" customFormat="1" ht="15" customHeight="1" x14ac:dyDescent="0.25">
      <c r="A7" s="73" t="s">
        <v>49</v>
      </c>
      <c r="B7" s="74"/>
      <c r="C7" s="49"/>
      <c r="D7" s="60"/>
      <c r="E7" s="61"/>
      <c r="F7" s="61"/>
      <c r="G7" s="61"/>
      <c r="H7" s="61"/>
      <c r="I7" s="61"/>
      <c r="J7" s="61"/>
      <c r="K7" s="61"/>
      <c r="L7" s="61"/>
      <c r="M7" s="61"/>
      <c r="N7" s="61"/>
      <c r="O7" s="1"/>
    </row>
    <row r="8" spans="1:15" ht="15" customHeight="1" x14ac:dyDescent="0.25">
      <c r="A8" s="23" t="s">
        <v>50</v>
      </c>
      <c r="B8" s="66"/>
      <c r="C8" s="67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1"/>
    </row>
    <row r="9" spans="1:15" s="25" customFormat="1" ht="30" customHeight="1" x14ac:dyDescent="0.25">
      <c r="A9" s="20"/>
      <c r="B9" s="50" t="s">
        <v>18</v>
      </c>
      <c r="C9" s="51"/>
      <c r="D9" s="52"/>
      <c r="E9" s="52"/>
      <c r="F9" s="53"/>
      <c r="G9" s="54" t="s">
        <v>19</v>
      </c>
      <c r="H9" s="55"/>
      <c r="I9" s="56"/>
      <c r="J9" s="54" t="s">
        <v>21</v>
      </c>
      <c r="K9" s="57"/>
      <c r="L9" s="58"/>
      <c r="M9" s="59" t="s">
        <v>22</v>
      </c>
      <c r="N9" s="58"/>
      <c r="O9" s="24"/>
    </row>
    <row r="10" spans="1:15" s="7" customFormat="1" ht="120" customHeight="1" x14ac:dyDescent="0.25">
      <c r="A10" s="11" t="s">
        <v>36</v>
      </c>
      <c r="B10" s="11" t="s">
        <v>1</v>
      </c>
      <c r="C10" s="11" t="s">
        <v>17</v>
      </c>
      <c r="D10" s="11" t="s">
        <v>30</v>
      </c>
      <c r="E10" s="12" t="s">
        <v>25</v>
      </c>
      <c r="F10" s="13" t="s">
        <v>16</v>
      </c>
      <c r="G10" s="16" t="s">
        <v>15</v>
      </c>
      <c r="H10" s="16" t="s">
        <v>23</v>
      </c>
      <c r="I10" s="16" t="s">
        <v>20</v>
      </c>
      <c r="J10" s="16" t="s">
        <v>24</v>
      </c>
      <c r="K10" s="17" t="s">
        <v>31</v>
      </c>
      <c r="L10" s="17" t="s">
        <v>0</v>
      </c>
      <c r="M10" s="19" t="s">
        <v>26</v>
      </c>
      <c r="N10" s="14" t="s">
        <v>27</v>
      </c>
      <c r="O10" s="15" t="s">
        <v>2</v>
      </c>
    </row>
    <row r="11" spans="1:15" ht="15.75" thickBot="1" x14ac:dyDescent="0.3">
      <c r="A11" s="34" t="s">
        <v>28</v>
      </c>
      <c r="B11" s="35">
        <v>2</v>
      </c>
      <c r="C11" s="35">
        <v>1</v>
      </c>
      <c r="D11" s="35">
        <v>2</v>
      </c>
      <c r="E11" s="35">
        <v>2</v>
      </c>
      <c r="F11" s="35">
        <v>2</v>
      </c>
      <c r="G11" s="35">
        <v>2</v>
      </c>
      <c r="H11" s="35">
        <v>2</v>
      </c>
      <c r="I11" s="35">
        <v>3</v>
      </c>
      <c r="J11" s="35">
        <v>3</v>
      </c>
      <c r="K11" s="35">
        <v>3</v>
      </c>
      <c r="L11" s="35">
        <v>3</v>
      </c>
      <c r="M11" s="35">
        <v>1</v>
      </c>
      <c r="N11" s="35">
        <v>3</v>
      </c>
      <c r="O11" s="36">
        <f>SUM(B11:N11)</f>
        <v>29</v>
      </c>
    </row>
    <row r="12" spans="1:15" x14ac:dyDescent="0.25">
      <c r="A12" s="40" t="s">
        <v>38</v>
      </c>
      <c r="B12" s="41">
        <v>3</v>
      </c>
      <c r="C12" s="41">
        <v>3</v>
      </c>
      <c r="D12" s="42">
        <v>3</v>
      </c>
      <c r="E12" s="43">
        <v>3</v>
      </c>
      <c r="F12" s="43">
        <v>3</v>
      </c>
      <c r="G12" s="43">
        <v>3</v>
      </c>
      <c r="H12" s="43">
        <v>3</v>
      </c>
      <c r="I12" s="41">
        <v>3</v>
      </c>
      <c r="J12" s="41">
        <v>3</v>
      </c>
      <c r="K12" s="41">
        <v>3</v>
      </c>
      <c r="L12" s="41">
        <v>3</v>
      </c>
      <c r="M12" s="41">
        <v>3</v>
      </c>
      <c r="N12" s="41">
        <v>3</v>
      </c>
      <c r="O12" s="44">
        <f>(N12)+M12+L12+K12+J12+I12+H12+G12+F12+E12+D12+C12+B12</f>
        <v>39</v>
      </c>
    </row>
    <row r="13" spans="1:15" x14ac:dyDescent="0.25">
      <c r="A13" s="45" t="s">
        <v>40</v>
      </c>
      <c r="B13" s="4">
        <v>3</v>
      </c>
      <c r="C13" s="4">
        <v>3</v>
      </c>
      <c r="D13" s="27">
        <v>3</v>
      </c>
      <c r="E13" s="5">
        <v>3</v>
      </c>
      <c r="F13" s="8">
        <v>3</v>
      </c>
      <c r="G13" s="5">
        <v>3</v>
      </c>
      <c r="H13" s="8">
        <v>3</v>
      </c>
      <c r="I13" s="4">
        <v>3</v>
      </c>
      <c r="J13" s="4">
        <v>3</v>
      </c>
      <c r="K13" s="4">
        <v>2</v>
      </c>
      <c r="L13" s="4">
        <v>3</v>
      </c>
      <c r="M13" s="4">
        <v>3</v>
      </c>
      <c r="N13" s="4">
        <v>3</v>
      </c>
      <c r="O13" s="46">
        <f>(B13+C13+D13+E13+F13+G13+H13+I13+J13+K13+L13+M13+N13)</f>
        <v>38</v>
      </c>
    </row>
    <row r="14" spans="1:15" x14ac:dyDescent="0.25">
      <c r="A14" s="45" t="s">
        <v>42</v>
      </c>
      <c r="B14" s="5">
        <v>3</v>
      </c>
      <c r="C14" s="5">
        <v>3</v>
      </c>
      <c r="D14" s="28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2</v>
      </c>
      <c r="L14" s="5">
        <v>3</v>
      </c>
      <c r="M14" s="5">
        <v>3</v>
      </c>
      <c r="N14" s="5">
        <v>3</v>
      </c>
      <c r="O14" s="46">
        <f>(N14+M14+L14+K14+J14+I14+H14+G14+F14+E14+D14+C14+B14)</f>
        <v>38</v>
      </c>
    </row>
    <row r="15" spans="1:15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9"/>
    </row>
    <row r="16" spans="1:15" x14ac:dyDescent="0.25">
      <c r="A16" s="8"/>
      <c r="B16" s="33"/>
      <c r="C16" s="33"/>
      <c r="D16" s="33"/>
      <c r="E16" s="33"/>
      <c r="F16" s="47" t="s">
        <v>41</v>
      </c>
      <c r="G16" s="33"/>
      <c r="H16" s="33"/>
      <c r="I16" s="33"/>
      <c r="J16" s="33"/>
      <c r="K16" s="33"/>
      <c r="L16" s="33"/>
      <c r="M16" s="33"/>
      <c r="N16" s="33"/>
      <c r="O16" s="6"/>
    </row>
    <row r="17" spans="1:15" x14ac:dyDescent="0.25">
      <c r="A17" s="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6"/>
    </row>
    <row r="18" spans="1:15" x14ac:dyDescent="0.25">
      <c r="A18" s="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6"/>
    </row>
    <row r="19" spans="1:15" x14ac:dyDescent="0.25">
      <c r="A19" s="8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6"/>
    </row>
    <row r="20" spans="1:15" x14ac:dyDescent="0.25">
      <c r="A20" s="8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6"/>
    </row>
    <row r="21" spans="1:15" x14ac:dyDescent="0.25">
      <c r="A21" s="8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6"/>
    </row>
    <row r="22" spans="1:15" x14ac:dyDescent="0.25">
      <c r="A22" s="8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6"/>
    </row>
    <row r="23" spans="1:15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6"/>
    </row>
    <row r="24" spans="1:15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6"/>
    </row>
    <row r="25" spans="1:15" x14ac:dyDescent="0.25">
      <c r="A25" s="32"/>
      <c r="B25" s="4"/>
      <c r="C25" s="5"/>
      <c r="D25" s="4"/>
      <c r="E25" s="4"/>
      <c r="F25" s="4"/>
      <c r="G25" s="4"/>
      <c r="H25" s="4"/>
      <c r="I25" s="4"/>
      <c r="J25" s="4"/>
      <c r="K25" s="4"/>
      <c r="L25" s="5"/>
      <c r="M25" s="5"/>
      <c r="N25" s="4"/>
      <c r="O25" s="6"/>
    </row>
    <row r="26" spans="1:15" x14ac:dyDescent="0.25">
      <c r="A26" s="5"/>
      <c r="B26" s="4"/>
      <c r="C26" s="5"/>
      <c r="D26" s="4"/>
      <c r="E26" s="4"/>
      <c r="F26" s="4"/>
      <c r="G26" s="4"/>
      <c r="H26" s="4"/>
      <c r="I26" s="4"/>
      <c r="J26" s="4"/>
      <c r="K26" s="4"/>
      <c r="L26" s="5"/>
      <c r="M26" s="5"/>
      <c r="N26" s="4"/>
      <c r="O26" s="6"/>
    </row>
    <row r="27" spans="1:15" x14ac:dyDescent="0.25">
      <c r="A27" s="5"/>
      <c r="B27" s="5"/>
      <c r="C27" s="5"/>
      <c r="D27" s="4"/>
      <c r="E27" s="5"/>
      <c r="F27" s="5"/>
      <c r="G27" s="5"/>
      <c r="H27" s="5"/>
      <c r="I27" s="4"/>
      <c r="J27" s="4"/>
      <c r="K27" s="4"/>
      <c r="L27" s="5"/>
      <c r="M27" s="5"/>
      <c r="N27" s="4"/>
      <c r="O27" s="6"/>
    </row>
    <row r="28" spans="1:15" x14ac:dyDescent="0.25">
      <c r="A28" s="5"/>
      <c r="B28" s="5"/>
      <c r="C28" s="5"/>
      <c r="D28" s="4"/>
      <c r="E28" s="5"/>
      <c r="F28" s="5"/>
      <c r="G28" s="5"/>
      <c r="H28" s="5"/>
      <c r="I28" s="4"/>
      <c r="J28" s="4"/>
      <c r="K28" s="4"/>
      <c r="L28" s="5"/>
      <c r="M28" s="5"/>
      <c r="N28" s="4"/>
      <c r="O28" s="6"/>
    </row>
    <row r="29" spans="1:1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1: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spans="1:1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x14ac:dyDescent="0.25">
      <c r="A32" s="5"/>
      <c r="B32" s="48"/>
      <c r="C32" s="5"/>
      <c r="D32" s="48"/>
      <c r="E32" s="5"/>
      <c r="F32" s="5"/>
      <c r="G32" s="48"/>
      <c r="H32" s="5"/>
      <c r="I32" s="5"/>
      <c r="J32" s="5"/>
      <c r="K32" s="5"/>
      <c r="L32" s="5"/>
      <c r="M32" s="5"/>
      <c r="N32" s="5"/>
      <c r="O32" s="6"/>
    </row>
    <row r="33" spans="1: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</row>
    <row r="34" spans="1: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</row>
    <row r="35" spans="1: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</row>
    <row r="36" spans="1: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1: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</row>
    <row r="38" spans="1: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</row>
    <row r="39" spans="1: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</row>
    <row r="40" spans="1: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</row>
    <row r="41" spans="1: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</row>
    <row r="42" spans="1: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</row>
    <row r="43" spans="1: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</row>
    <row r="44" spans="1: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1: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</row>
    <row r="46" spans="1: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</row>
    <row r="47" spans="1: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</row>
    <row r="48" spans="1: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</row>
    <row r="49" spans="1: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</row>
    <row r="50" spans="1: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1:15" x14ac:dyDescent="0.25">
      <c r="A65" s="2"/>
      <c r="B65" s="2"/>
      <c r="C65" s="2"/>
      <c r="D65" s="2"/>
      <c r="E65" s="2"/>
      <c r="F65" s="2"/>
      <c r="G65" s="31"/>
      <c r="H65" s="2"/>
      <c r="I65" s="2"/>
      <c r="J65" s="2"/>
      <c r="K65" s="2"/>
      <c r="L65" s="2"/>
      <c r="M65" s="2"/>
      <c r="N65" s="2"/>
      <c r="O65" s="1"/>
    </row>
    <row r="66" spans="1:15" x14ac:dyDescent="0.25">
      <c r="A66" s="2"/>
      <c r="B66" s="2"/>
      <c r="C66" s="2"/>
      <c r="D66" s="2"/>
      <c r="E66" s="2"/>
      <c r="F66" s="2"/>
      <c r="G66" s="31"/>
      <c r="H66" s="2"/>
      <c r="I66" s="2"/>
      <c r="J66" s="2"/>
      <c r="K66" s="2"/>
      <c r="L66" s="2"/>
      <c r="M66" s="2"/>
      <c r="N66" s="2"/>
      <c r="O66" s="1"/>
    </row>
    <row r="67" spans="1:15" x14ac:dyDescent="0.25">
      <c r="A67" s="2"/>
      <c r="B67" s="2"/>
      <c r="C67" s="2"/>
      <c r="D67" s="2"/>
      <c r="E67" s="2"/>
      <c r="F67" s="2"/>
      <c r="G67" s="31"/>
      <c r="H67" s="2"/>
      <c r="I67" s="2"/>
      <c r="J67" s="2"/>
      <c r="K67" s="2"/>
      <c r="L67" s="2"/>
      <c r="M67" s="2"/>
      <c r="N67" s="2"/>
      <c r="O67" s="1"/>
    </row>
    <row r="68" spans="1:15" x14ac:dyDescent="0.25">
      <c r="A68" s="2"/>
      <c r="B68" s="2"/>
      <c r="C68" s="2"/>
      <c r="D68" s="2"/>
      <c r="E68" s="2"/>
      <c r="F68" s="2"/>
      <c r="G68" s="31"/>
      <c r="H68" s="2"/>
      <c r="I68" s="2"/>
      <c r="J68" s="2"/>
      <c r="K68" s="2"/>
      <c r="L68" s="2"/>
      <c r="M68" s="2"/>
      <c r="N68" s="2"/>
      <c r="O68" s="1"/>
    </row>
    <row r="69" spans="1:15" x14ac:dyDescent="0.25">
      <c r="A69" s="2"/>
      <c r="B69" s="2"/>
      <c r="C69" s="2"/>
      <c r="D69" s="2"/>
      <c r="E69" s="2"/>
      <c r="F69" s="2"/>
      <c r="G69" s="31"/>
      <c r="H69" s="2"/>
      <c r="I69" s="2"/>
      <c r="J69" s="2"/>
      <c r="K69" s="2"/>
      <c r="L69" s="2"/>
      <c r="M69" s="2"/>
      <c r="N69" s="2"/>
      <c r="O69" s="1"/>
    </row>
    <row r="70" spans="1:15" x14ac:dyDescent="0.25">
      <c r="A70" s="2"/>
      <c r="B70" s="2"/>
      <c r="C70" s="2"/>
      <c r="D70" s="2"/>
      <c r="E70" s="2"/>
      <c r="F70" s="2"/>
      <c r="G70" s="31"/>
      <c r="H70" s="2"/>
      <c r="I70" s="2"/>
      <c r="J70" s="2"/>
      <c r="K70" s="2"/>
      <c r="L70" s="2"/>
      <c r="M70" s="2"/>
      <c r="N70" s="2"/>
      <c r="O70" s="1"/>
    </row>
    <row r="71" spans="1:15" x14ac:dyDescent="0.25">
      <c r="A71" s="2"/>
      <c r="B71" s="2"/>
      <c r="C71" s="2"/>
      <c r="D71" s="2"/>
      <c r="E71" s="2"/>
      <c r="F71" s="2"/>
      <c r="G71" s="31" t="s">
        <v>39</v>
      </c>
      <c r="H71" s="2"/>
      <c r="I71" s="2"/>
      <c r="J71" s="2"/>
      <c r="K71" s="2"/>
      <c r="L71" s="2"/>
      <c r="M71" s="2"/>
      <c r="N71" s="2"/>
      <c r="O71" s="1"/>
    </row>
    <row r="72" spans="1:15" x14ac:dyDescent="0.25">
      <c r="A72" s="2"/>
      <c r="B72" s="2"/>
      <c r="C72" s="2"/>
      <c r="D72" s="2"/>
      <c r="E72" s="2"/>
      <c r="F72" s="2"/>
      <c r="G72" s="31"/>
      <c r="H72" s="2"/>
      <c r="I72" s="2"/>
      <c r="J72" s="2"/>
      <c r="K72" s="2"/>
      <c r="L72" s="2"/>
      <c r="M72" s="2"/>
      <c r="N72" s="2"/>
      <c r="O72" s="1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</row>
  </sheetData>
  <mergeCells count="10">
    <mergeCell ref="B9:F9"/>
    <mergeCell ref="G9:I9"/>
    <mergeCell ref="J9:L9"/>
    <mergeCell ref="M9:N9"/>
    <mergeCell ref="D1:N8"/>
    <mergeCell ref="B3:C3"/>
    <mergeCell ref="B8:C8"/>
    <mergeCell ref="B4:C4"/>
    <mergeCell ref="B1:C1"/>
    <mergeCell ref="B2:C2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19"/>
  <sheetViews>
    <sheetView topLeftCell="A8" zoomScale="70" zoomScaleNormal="70" workbookViewId="0">
      <selection activeCell="D21" sqref="D21"/>
    </sheetView>
  </sheetViews>
  <sheetFormatPr baseColWidth="10" defaultRowHeight="15" x14ac:dyDescent="0.25"/>
  <cols>
    <col min="1" max="1" width="6" customWidth="1"/>
    <col min="2" max="2" width="39.85546875" customWidth="1"/>
    <col min="3" max="3" width="12.85546875" customWidth="1"/>
    <col min="4" max="4" width="16.28515625" customWidth="1"/>
    <col min="5" max="5" width="15.140625" customWidth="1"/>
    <col min="6" max="6" width="15.140625" style="3" customWidth="1"/>
    <col min="7" max="7" width="29.28515625" customWidth="1"/>
  </cols>
  <sheetData>
    <row r="8" spans="1:7" ht="18.75" x14ac:dyDescent="0.3">
      <c r="A8" s="8"/>
      <c r="B8" s="69" t="s">
        <v>3</v>
      </c>
      <c r="C8" s="70"/>
      <c r="D8" s="70"/>
      <c r="E8" s="70"/>
      <c r="F8" s="70"/>
      <c r="G8" s="71"/>
    </row>
    <row r="9" spans="1:7" x14ac:dyDescent="0.25">
      <c r="A9" s="8"/>
      <c r="B9" s="8"/>
      <c r="C9" s="9" t="s">
        <v>32</v>
      </c>
      <c r="D9" s="9" t="s">
        <v>33</v>
      </c>
      <c r="E9" s="26" t="s">
        <v>35</v>
      </c>
      <c r="F9" s="9" t="s">
        <v>34</v>
      </c>
      <c r="G9" s="9" t="s">
        <v>13</v>
      </c>
    </row>
    <row r="10" spans="1:7" ht="45" x14ac:dyDescent="0.25">
      <c r="A10" s="8">
        <v>1</v>
      </c>
      <c r="B10" s="10" t="s">
        <v>4</v>
      </c>
      <c r="C10" s="29" t="s">
        <v>37</v>
      </c>
      <c r="D10" s="9"/>
      <c r="E10" s="9"/>
      <c r="F10" s="8"/>
      <c r="G10" s="8"/>
    </row>
    <row r="11" spans="1:7" ht="60" x14ac:dyDescent="0.25">
      <c r="A11" s="8">
        <v>2</v>
      </c>
      <c r="B11" s="10" t="s">
        <v>5</v>
      </c>
      <c r="C11" s="8"/>
      <c r="D11" s="9" t="s">
        <v>37</v>
      </c>
      <c r="E11" s="9"/>
      <c r="F11" s="8"/>
      <c r="G11" s="8"/>
    </row>
    <row r="12" spans="1:7" ht="30" x14ac:dyDescent="0.25">
      <c r="A12" s="8">
        <v>3</v>
      </c>
      <c r="B12" s="10" t="s">
        <v>6</v>
      </c>
      <c r="C12" s="8"/>
      <c r="D12" s="9" t="s">
        <v>37</v>
      </c>
      <c r="E12" s="8"/>
      <c r="F12" s="8"/>
      <c r="G12" s="8"/>
    </row>
    <row r="13" spans="1:7" ht="45" x14ac:dyDescent="0.25">
      <c r="A13" s="8">
        <v>4</v>
      </c>
      <c r="B13" s="10" t="s">
        <v>7</v>
      </c>
      <c r="C13" s="9" t="s">
        <v>37</v>
      </c>
      <c r="D13" s="9"/>
      <c r="E13" s="8"/>
      <c r="F13" s="8"/>
      <c r="G13" s="8"/>
    </row>
    <row r="14" spans="1:7" ht="45" x14ac:dyDescent="0.25">
      <c r="A14" s="8">
        <v>5</v>
      </c>
      <c r="B14" s="10" t="s">
        <v>8</v>
      </c>
      <c r="C14" s="9" t="s">
        <v>37</v>
      </c>
      <c r="D14" s="9"/>
      <c r="E14" s="8"/>
      <c r="F14" s="8"/>
      <c r="G14" s="8"/>
    </row>
    <row r="15" spans="1:7" ht="60" x14ac:dyDescent="0.25">
      <c r="A15" s="8">
        <v>6</v>
      </c>
      <c r="B15" s="10" t="s">
        <v>9</v>
      </c>
      <c r="C15" s="9" t="s">
        <v>37</v>
      </c>
      <c r="D15" s="8"/>
      <c r="E15" s="8"/>
      <c r="F15" s="9"/>
      <c r="G15" s="8"/>
    </row>
    <row r="16" spans="1:7" ht="30" x14ac:dyDescent="0.25">
      <c r="A16" s="8">
        <v>7</v>
      </c>
      <c r="B16" s="10" t="s">
        <v>10</v>
      </c>
      <c r="C16" s="29" t="s">
        <v>37</v>
      </c>
      <c r="D16" s="9"/>
      <c r="E16" s="9"/>
      <c r="F16" s="8"/>
      <c r="G16" s="8"/>
    </row>
    <row r="17" spans="1:7" ht="60" x14ac:dyDescent="0.25">
      <c r="A17" s="8">
        <v>8</v>
      </c>
      <c r="B17" s="10" t="s">
        <v>11</v>
      </c>
      <c r="C17" s="9" t="s">
        <v>37</v>
      </c>
      <c r="D17" s="9"/>
      <c r="E17" s="8"/>
      <c r="F17" s="9"/>
      <c r="G17" s="8"/>
    </row>
    <row r="18" spans="1:7" ht="75" x14ac:dyDescent="0.25">
      <c r="A18" s="8">
        <v>9</v>
      </c>
      <c r="B18" s="10" t="s">
        <v>12</v>
      </c>
      <c r="C18" s="9" t="s">
        <v>37</v>
      </c>
      <c r="D18" s="29"/>
      <c r="E18" s="8"/>
      <c r="F18" s="8"/>
      <c r="G18" s="8"/>
    </row>
    <row r="19" spans="1:7" x14ac:dyDescent="0.25">
      <c r="A19" s="8"/>
      <c r="B19" s="9" t="s">
        <v>14</v>
      </c>
      <c r="C19" s="8">
        <f>COUNTIF(C10:C18,"X")</f>
        <v>7</v>
      </c>
      <c r="D19" s="8">
        <f t="shared" ref="D19:F19" si="0">COUNTIF(D10:D18,"X")</f>
        <v>2</v>
      </c>
      <c r="E19" s="8">
        <f t="shared" si="0"/>
        <v>0</v>
      </c>
      <c r="F19" s="8">
        <f t="shared" si="0"/>
        <v>0</v>
      </c>
      <c r="G19" s="8"/>
    </row>
  </sheetData>
  <mergeCells count="1">
    <mergeCell ref="B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M10"/>
    </sheetView>
  </sheetViews>
  <sheetFormatPr baseColWidth="10" defaultRowHeight="15" x14ac:dyDescent="0.25"/>
  <sheetData>
    <row r="1" spans="1:13" x14ac:dyDescent="0.25">
      <c r="A1" s="5"/>
      <c r="B1" s="5">
        <v>3</v>
      </c>
      <c r="C1" s="28">
        <v>3</v>
      </c>
      <c r="D1" s="5">
        <v>3</v>
      </c>
      <c r="E1" s="5">
        <v>3</v>
      </c>
      <c r="F1" s="5">
        <v>3</v>
      </c>
      <c r="G1" s="5">
        <v>3</v>
      </c>
      <c r="H1" s="30">
        <v>0</v>
      </c>
      <c r="I1" s="5">
        <v>3</v>
      </c>
      <c r="J1" s="5">
        <v>3</v>
      </c>
      <c r="K1" s="5">
        <v>3</v>
      </c>
      <c r="L1" s="5">
        <v>3</v>
      </c>
      <c r="M1" s="5">
        <v>3</v>
      </c>
    </row>
    <row r="2" spans="1:13" x14ac:dyDescent="0.25">
      <c r="A2" s="5">
        <v>3</v>
      </c>
      <c r="B2" s="5">
        <v>3</v>
      </c>
      <c r="C2" s="28">
        <v>3</v>
      </c>
      <c r="D2" s="5">
        <v>3</v>
      </c>
      <c r="E2" s="5">
        <v>3</v>
      </c>
      <c r="F2" s="5">
        <v>3</v>
      </c>
      <c r="G2" s="5">
        <v>3</v>
      </c>
      <c r="H2" s="5">
        <v>0</v>
      </c>
      <c r="I2" s="5">
        <v>3</v>
      </c>
      <c r="J2" s="5">
        <v>3</v>
      </c>
      <c r="K2" s="5">
        <v>3</v>
      </c>
      <c r="L2" s="5">
        <v>3</v>
      </c>
      <c r="M2" s="5">
        <v>3</v>
      </c>
    </row>
    <row r="3" spans="1:13" x14ac:dyDescent="0.25">
      <c r="A3" s="5">
        <v>3</v>
      </c>
      <c r="B3" s="5">
        <v>3</v>
      </c>
      <c r="C3" s="5">
        <v>3</v>
      </c>
      <c r="D3" s="5">
        <v>3</v>
      </c>
      <c r="E3" s="5">
        <v>3</v>
      </c>
      <c r="F3" s="5">
        <v>3</v>
      </c>
      <c r="G3" s="5">
        <v>3</v>
      </c>
      <c r="H3" s="5">
        <v>0</v>
      </c>
      <c r="I3" s="5">
        <v>3</v>
      </c>
      <c r="J3" s="5">
        <v>3</v>
      </c>
      <c r="K3" s="5">
        <v>3</v>
      </c>
      <c r="L3" s="5">
        <v>3</v>
      </c>
      <c r="M3" s="5">
        <v>3</v>
      </c>
    </row>
    <row r="4" spans="1:13" x14ac:dyDescent="0.25">
      <c r="A4" s="5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0</v>
      </c>
      <c r="I4" s="5">
        <v>3</v>
      </c>
      <c r="J4" s="5">
        <v>3</v>
      </c>
      <c r="K4" s="5">
        <v>3</v>
      </c>
      <c r="L4" s="5">
        <v>3</v>
      </c>
      <c r="M4" s="5">
        <v>3</v>
      </c>
    </row>
    <row r="5" spans="1:13" x14ac:dyDescent="0.25">
      <c r="A5" s="5">
        <v>3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0</v>
      </c>
      <c r="I5" s="5">
        <v>3</v>
      </c>
      <c r="J5" s="5">
        <v>3</v>
      </c>
      <c r="K5" s="5">
        <v>3</v>
      </c>
      <c r="L5" s="5">
        <v>3</v>
      </c>
      <c r="M5" s="5">
        <v>3</v>
      </c>
    </row>
    <row r="6" spans="1:13" x14ac:dyDescent="0.25">
      <c r="A6" s="5">
        <v>3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</row>
    <row r="7" spans="1:13" x14ac:dyDescent="0.25">
      <c r="A7" s="5">
        <v>3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</row>
    <row r="8" spans="1:13" x14ac:dyDescent="0.25">
      <c r="A8" s="5">
        <v>3</v>
      </c>
      <c r="B8" s="5">
        <v>3</v>
      </c>
      <c r="C8" s="5">
        <v>3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</row>
    <row r="9" spans="1:13" x14ac:dyDescent="0.25">
      <c r="A9" s="5">
        <v>3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</row>
    <row r="10" spans="1:13" x14ac:dyDescent="0.25">
      <c r="A10" s="4">
        <v>3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CHECK  CASO DE USO</vt:lpstr>
      <vt:lpstr>CHECK DISEÑO INTERFAZ USUARIO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Tammy Alejandra</dc:creator>
  <cp:lastModifiedBy>Duoc</cp:lastModifiedBy>
  <dcterms:modified xsi:type="dcterms:W3CDTF">2016-06-24T13:18:53Z</dcterms:modified>
</cp:coreProperties>
</file>