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hese\Desktop\Inacapc2022\Segundo Semestre 2022\Asignaturas\Taller de Asistencia Contable\Evaluciones   Rubricas  y  otros\"/>
    </mc:Choice>
  </mc:AlternateContent>
  <xr:revisionPtr revIDLastSave="0" documentId="8_{607061AC-7717-4C9C-A94A-E61B73709F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A_Calida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G27" i="1"/>
  <c r="I12" i="1"/>
  <c r="I13" i="1"/>
  <c r="I14" i="1"/>
  <c r="I15" i="1"/>
  <c r="I16" i="1"/>
  <c r="I17" i="1"/>
  <c r="I18" i="1"/>
  <c r="I19" i="1"/>
  <c r="I22" i="1"/>
  <c r="I24" i="1"/>
  <c r="I9" i="1"/>
  <c r="I27" i="1" l="1"/>
</calcChain>
</file>

<file path=xl/sharedStrings.xml><?xml version="1.0" encoding="utf-8"?>
<sst xmlns="http://schemas.openxmlformats.org/spreadsheetml/2006/main" count="91" uniqueCount="40">
  <si>
    <t>Asignatura: Taller Integrado Contable</t>
  </si>
  <si>
    <t>Número de Indicadores:</t>
  </si>
  <si>
    <t>Docente/s:</t>
  </si>
  <si>
    <t>Estudiante/s:</t>
  </si>
  <si>
    <r>
      <t xml:space="preserve">Escala de Apreciación : Informe propuesta de </t>
    </r>
    <r>
      <rPr>
        <b/>
        <sz val="12"/>
        <color rgb="FFFF0000"/>
        <rFont val="Open Sans"/>
        <family val="2"/>
      </rPr>
      <t>aseoría</t>
    </r>
    <r>
      <rPr>
        <b/>
        <sz val="12"/>
        <color theme="1" tint="0.249977111117893"/>
        <rFont val="Open Sans"/>
        <family val="2"/>
      </rPr>
      <t xml:space="preserve"> contable</t>
    </r>
  </si>
  <si>
    <t>Criterios de Evaluación</t>
  </si>
  <si>
    <t>Indicadores</t>
  </si>
  <si>
    <t>Escala de Valoración</t>
  </si>
  <si>
    <t>Ponderación</t>
  </si>
  <si>
    <t>Puntaje Obtenido</t>
  </si>
  <si>
    <t>Puntaje Ponderado</t>
  </si>
  <si>
    <t>Observaciones</t>
  </si>
  <si>
    <t>1.1.1.- En base a diagnóstico de las áreas funcionales de la organización</t>
  </si>
  <si>
    <t xml:space="preserve">Las técnicas aplicadas en el proceso diagnóstico son pertinentes a las áreas funcionales de la organización.
</t>
  </si>
  <si>
    <t>Excelente (6)</t>
  </si>
  <si>
    <t>Bueno (4)</t>
  </si>
  <si>
    <t>Insatisfactorio (1)</t>
  </si>
  <si>
    <t>El diagnóstico realizado permite reconocer las áreas funcionales de la organización, considerando el tipo y tamaño de empresa.</t>
  </si>
  <si>
    <t>El diagnóstico permite visualizar problemáticas de las distintas áreas funcionales de la organización.</t>
  </si>
  <si>
    <t>1.1.2. En base al resultado de la jerarquización de las variables o brechas detectadas.</t>
  </si>
  <si>
    <t xml:space="preserve">Las brechas detectadas son acordes al tamaño y características de la organización 
</t>
  </si>
  <si>
    <t xml:space="preserve">Las brechas identificadas corresponden a temas de especialidad contable financieros </t>
  </si>
  <si>
    <t>La justificación de la brecha seleccionada es coherente con la propuesta de aseoría.</t>
  </si>
  <si>
    <t xml:space="preserve">La justificación de la brecha presenta argumentos técnicos pertinentes del ámbito contable financiero. </t>
  </si>
  <si>
    <t>1.1.3.- Considera los resultados de la retroalimentación por parte de la organización</t>
  </si>
  <si>
    <t xml:space="preserve">El informe contiene una propuesta relacionada con la retroalimentación de la organización o de quien la represente (docente).  
</t>
  </si>
  <si>
    <t>1.1.4.- Fundamenta sus recomendaciones técnicas en base a principios teóricos, normas y leyes, de la disciplina.</t>
  </si>
  <si>
    <t xml:space="preserve">
Los objetivos de asesoría planteados son viables de cumplir en relación a las características de la empresa.</t>
  </si>
  <si>
    <t>Delimita los alcances del trabajo de asesoría permitiendo tener claridad de los parámetros generales en los que se realizará.</t>
  </si>
  <si>
    <t>Justifica el trabajo en lo teórico, practico y/o metodológico según corresponda, en conformidad a las teorías y/o leyes vigentes.</t>
  </si>
  <si>
    <t>La fundamentación en cuanto a teorías y/o normativa y legislación vigentes, se relacionan con la problemática a resolver.</t>
  </si>
  <si>
    <t>La fundamentación se apoya en bibliografía pertinente, citada en formato APA</t>
  </si>
  <si>
    <t>1.1.5 Incluye el plan de trabajo asociado con tareas y plazos viables de ejecutar.</t>
  </si>
  <si>
    <t>El método de asesoría establecido en el plan de trabajo es pertinente a los objetivos de la asesoría .y viable de aplicar.</t>
  </si>
  <si>
    <t>El método de asesoría establecido en el plan de trabajo es viable de aplicar en relación a las características de la organización.</t>
  </si>
  <si>
    <t>Las etapas del plan de trabajo están definidas de manera que  hacen viable el logro de los objetivos de la asesoría.</t>
  </si>
  <si>
    <t>El plan de trabajo incluye instrumentos pertinentes para recoger información de acuerdo tamaño y tipo de la organización, durante la ejecución de la asesoría.</t>
  </si>
  <si>
    <t>La  carta gantt de la asesoría detalla todas las actividades a realizar con plazos y recursos pertinentes a las etapas.</t>
  </si>
  <si>
    <t>Ponderación Total</t>
  </si>
  <si>
    <t>Puntaje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</si>
</sst>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Open Sans"/>
      <family val="2"/>
    </font>
    <font>
      <sz val="10"/>
      <color theme="1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b/>
      <sz val="12"/>
      <color theme="1" tint="0.249977111117893"/>
      <name val="Open Sans"/>
      <family val="2"/>
    </font>
    <font>
      <b/>
      <sz val="12"/>
      <color rgb="FFFF0000"/>
      <name val="Open Sans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5" borderId="0" xfId="0" applyFont="1" applyFill="1" applyProtection="1">
      <protection locked="0"/>
    </xf>
    <xf numFmtId="0" fontId="5" fillId="5" borderId="0" xfId="3" applyFont="1" applyFill="1" applyBorder="1" applyAlignment="1" applyProtection="1">
      <alignment horizontal="right"/>
      <protection locked="0"/>
    </xf>
    <xf numFmtId="0" fontId="5" fillId="5" borderId="0" xfId="3" applyFont="1" applyFill="1" applyBorder="1" applyAlignment="1" applyProtection="1">
      <alignment horizontal="left"/>
      <protection locked="0"/>
    </xf>
    <xf numFmtId="0" fontId="5" fillId="5" borderId="0" xfId="3" applyFont="1" applyFill="1" applyBorder="1" applyAlignment="1" applyProtection="1">
      <alignment horizontal="center"/>
      <protection locked="0"/>
    </xf>
    <xf numFmtId="0" fontId="7" fillId="6" borderId="5" xfId="3" applyFont="1" applyFill="1" applyBorder="1" applyAlignment="1" applyProtection="1">
      <alignment horizontal="center" vertical="center" wrapText="1"/>
      <protection locked="0"/>
    </xf>
    <xf numFmtId="0" fontId="7" fillId="6" borderId="5" xfId="3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5" borderId="0" xfId="0" applyFont="1" applyFill="1"/>
    <xf numFmtId="0" fontId="4" fillId="5" borderId="6" xfId="1" applyFont="1" applyFill="1" applyBorder="1" applyAlignment="1" applyProtection="1">
      <alignment horizontal="center" vertical="center" wrapText="1"/>
      <protection locked="0"/>
    </xf>
    <xf numFmtId="0" fontId="7" fillId="6" borderId="0" xfId="1" applyFont="1" applyFill="1" applyBorder="1" applyAlignment="1" applyProtection="1">
      <alignment horizontal="center" vertical="center" wrapText="1"/>
      <protection locked="0"/>
    </xf>
    <xf numFmtId="0" fontId="8" fillId="0" borderId="9" xfId="0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center" vertical="top" wrapText="1"/>
    </xf>
    <xf numFmtId="0" fontId="11" fillId="0" borderId="6" xfId="0" applyFont="1" applyBorder="1" applyAlignment="1">
      <alignment vertical="top" wrapText="1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9" fillId="0" borderId="2" xfId="2" applyFont="1" applyFill="1" applyBorder="1" applyAlignment="1" applyProtection="1">
      <alignment horizontal="center" vertical="center"/>
      <protection locked="0"/>
    </xf>
    <xf numFmtId="0" fontId="9" fillId="0" borderId="3" xfId="2" applyFont="1" applyFill="1" applyBorder="1" applyAlignment="1" applyProtection="1">
      <alignment horizontal="center" vertical="center"/>
      <protection locked="0"/>
    </xf>
    <xf numFmtId="0" fontId="9" fillId="0" borderId="4" xfId="2" applyFont="1" applyFill="1" applyBorder="1" applyAlignment="1" applyProtection="1">
      <alignment horizontal="center" vertical="center"/>
      <protection locked="0"/>
    </xf>
    <xf numFmtId="0" fontId="7" fillId="6" borderId="5" xfId="3" applyFont="1" applyFill="1" applyBorder="1" applyAlignment="1" applyProtection="1">
      <alignment horizontal="center" vertical="center" wrapText="1"/>
      <protection locked="0"/>
    </xf>
  </cellXfs>
  <cellStyles count="4">
    <cellStyle name="40% - Énfasis2" xfId="3" builtinId="35"/>
    <cellStyle name="Énfasis2" xfId="2" builtinId="3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1152380</xdr:colOff>
      <xdr:row>0</xdr:row>
      <xdr:rowOff>281132</xdr:rowOff>
    </xdr:from>
    <xdr:to>
      <xdr:col>9</xdr:col>
      <xdr:colOff>4378180</xdr:colOff>
      <xdr:row>0</xdr:row>
      <xdr:rowOff>740872</xdr:rowOff>
    </xdr:to>
    <xdr:pic>
      <xdr:nvPicPr>
        <xdr:cNvPr id="2" name="0 Imagen" descr="image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955" y="281132"/>
          <a:ext cx="3225800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0</xdr:row>
      <xdr:rowOff>114300</xdr:rowOff>
    </xdr:from>
    <xdr:to>
      <xdr:col>3</xdr:col>
      <xdr:colOff>1485900</xdr:colOff>
      <xdr:row>0</xdr:row>
      <xdr:rowOff>895350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33575" y="114300"/>
          <a:ext cx="5486400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Académica: Administración y Negocios</a:t>
          </a:r>
        </a:p>
        <a:p>
          <a:r>
            <a:rPr lang="es-CL" sz="1100" baseline="0"/>
            <a:t>Nombre del Programa: Contador Púbico</a:t>
          </a:r>
        </a:p>
        <a:p>
          <a:r>
            <a:rPr lang="es-CL" sz="1100" baseline="0"/>
            <a:t>Docente Elaborador: Jaime Garcés Aguilar</a:t>
          </a:r>
        </a:p>
        <a:p>
          <a:r>
            <a:rPr lang="es-CL" sz="1100" baseline="0"/>
            <a:t>Docente Validador: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7"/>
  <sheetViews>
    <sheetView tabSelected="1" topLeftCell="B1" zoomScaleNormal="100" workbookViewId="0">
      <selection activeCell="G9" sqref="G9"/>
    </sheetView>
  </sheetViews>
  <sheetFormatPr baseColWidth="10" defaultColWidth="11.453125" defaultRowHeight="14.5" x14ac:dyDescent="0.4"/>
  <cols>
    <col min="1" max="1" width="5.453125" style="1" customWidth="1"/>
    <col min="2" max="2" width="22.453125" style="1" customWidth="1"/>
    <col min="3" max="3" width="47.26953125" style="1" customWidth="1"/>
    <col min="4" max="4" width="16.81640625" style="1" customWidth="1"/>
    <col min="5" max="5" width="13.7265625" style="1" customWidth="1"/>
    <col min="6" max="6" width="19.81640625" style="1" customWidth="1"/>
    <col min="7" max="8" width="16.1796875" style="1" customWidth="1"/>
    <col min="9" max="9" width="13.453125" style="1" customWidth="1"/>
    <col min="10" max="10" width="54.453125" style="1" customWidth="1"/>
    <col min="11" max="11" width="11.453125" style="1"/>
    <col min="12" max="12" width="0" style="1" hidden="1" customWidth="1"/>
    <col min="13" max="16384" width="11.453125" style="1"/>
  </cols>
  <sheetData>
    <row r="1" spans="2:12" ht="78" customHeight="1" x14ac:dyDescent="0.4">
      <c r="B1" s="2"/>
      <c r="C1" s="24"/>
      <c r="D1" s="24"/>
      <c r="E1" s="24"/>
      <c r="F1" s="24"/>
      <c r="G1" s="24"/>
      <c r="H1" s="24"/>
      <c r="I1" s="24"/>
      <c r="J1" s="24"/>
    </row>
    <row r="2" spans="2:12" x14ac:dyDescent="0.4">
      <c r="B2" s="2"/>
      <c r="C2" s="25" t="s">
        <v>0</v>
      </c>
      <c r="D2" s="25"/>
      <c r="E2" s="25"/>
      <c r="F2" s="3"/>
      <c r="G2" s="26" t="s">
        <v>1</v>
      </c>
      <c r="H2" s="26"/>
      <c r="I2" s="26"/>
      <c r="J2" s="4">
        <v>18</v>
      </c>
    </row>
    <row r="3" spans="2:12" x14ac:dyDescent="0.4">
      <c r="B3" s="2"/>
      <c r="C3" s="25" t="s">
        <v>2</v>
      </c>
      <c r="D3" s="25"/>
      <c r="E3" s="25"/>
      <c r="F3" s="3"/>
      <c r="G3" s="3"/>
      <c r="H3" s="3"/>
      <c r="I3" s="3"/>
      <c r="J3" s="3"/>
    </row>
    <row r="4" spans="2:12" x14ac:dyDescent="0.4">
      <c r="B4" s="2"/>
      <c r="C4" s="25" t="s">
        <v>3</v>
      </c>
      <c r="D4" s="25"/>
      <c r="E4" s="25"/>
      <c r="F4" s="3"/>
      <c r="G4" s="3"/>
      <c r="H4" s="3"/>
      <c r="I4" s="3"/>
      <c r="J4" s="3"/>
    </row>
    <row r="5" spans="2:12" ht="15" thickBot="1" x14ac:dyDescent="0.45">
      <c r="B5" s="2"/>
      <c r="C5" s="23"/>
      <c r="D5" s="23"/>
      <c r="E5" s="23"/>
      <c r="F5" s="3"/>
      <c r="G5" s="3"/>
      <c r="H5" s="3"/>
      <c r="I5" s="3"/>
      <c r="J5" s="3"/>
    </row>
    <row r="6" spans="2:12" ht="33" customHeight="1" thickBot="1" x14ac:dyDescent="0.45">
      <c r="B6" s="2"/>
      <c r="C6" s="30" t="s">
        <v>4</v>
      </c>
      <c r="D6" s="31"/>
      <c r="E6" s="31"/>
      <c r="F6" s="31"/>
      <c r="G6" s="31"/>
      <c r="H6" s="31"/>
      <c r="I6" s="31"/>
      <c r="J6" s="32"/>
    </row>
    <row r="7" spans="2:12" x14ac:dyDescent="0.4">
      <c r="B7" s="5"/>
      <c r="C7" s="6"/>
      <c r="D7" s="7"/>
      <c r="E7" s="8"/>
      <c r="F7" s="8"/>
      <c r="G7" s="8"/>
      <c r="H7" s="8"/>
      <c r="I7" s="8"/>
      <c r="J7" s="5"/>
    </row>
    <row r="8" spans="2:12" ht="29" x14ac:dyDescent="0.4">
      <c r="B8" s="9" t="s">
        <v>5</v>
      </c>
      <c r="C8" s="9" t="s">
        <v>6</v>
      </c>
      <c r="D8" s="33" t="s">
        <v>7</v>
      </c>
      <c r="E8" s="33"/>
      <c r="F8" s="33"/>
      <c r="G8" s="10" t="s">
        <v>8</v>
      </c>
      <c r="H8" s="9" t="s">
        <v>9</v>
      </c>
      <c r="I8" s="9" t="s">
        <v>10</v>
      </c>
      <c r="J8" s="10" t="s">
        <v>11</v>
      </c>
    </row>
    <row r="9" spans="2:12" s="11" customFormat="1" ht="50.25" customHeight="1" x14ac:dyDescent="0.35">
      <c r="B9" s="27" t="s">
        <v>12</v>
      </c>
      <c r="C9" s="22" t="s">
        <v>13</v>
      </c>
      <c r="D9" s="21" t="s">
        <v>14</v>
      </c>
      <c r="E9" s="21" t="s">
        <v>15</v>
      </c>
      <c r="F9" s="21" t="s">
        <v>16</v>
      </c>
      <c r="G9" s="12">
        <v>5</v>
      </c>
      <c r="H9" s="12">
        <v>6</v>
      </c>
      <c r="I9" s="13">
        <f>(H9*G9)/100</f>
        <v>0.3</v>
      </c>
      <c r="J9" s="12"/>
    </row>
    <row r="10" spans="2:12" s="11" customFormat="1" ht="54.75" customHeight="1" x14ac:dyDescent="0.35">
      <c r="B10" s="28"/>
      <c r="C10" s="20" t="s">
        <v>17</v>
      </c>
      <c r="D10" s="21" t="s">
        <v>14</v>
      </c>
      <c r="E10" s="21" t="s">
        <v>15</v>
      </c>
      <c r="F10" s="21" t="s">
        <v>16</v>
      </c>
      <c r="G10" s="12">
        <v>5</v>
      </c>
      <c r="H10" s="12">
        <v>6</v>
      </c>
      <c r="I10" s="13">
        <v>0.3</v>
      </c>
      <c r="J10" s="12"/>
    </row>
    <row r="11" spans="2:12" s="11" customFormat="1" ht="42" customHeight="1" x14ac:dyDescent="0.35">
      <c r="B11" s="29"/>
      <c r="C11" s="20" t="s">
        <v>18</v>
      </c>
      <c r="D11" s="21" t="s">
        <v>14</v>
      </c>
      <c r="E11" s="21" t="s">
        <v>15</v>
      </c>
      <c r="F11" s="21" t="s">
        <v>16</v>
      </c>
      <c r="G11" s="12">
        <v>5</v>
      </c>
      <c r="H11" s="12">
        <v>6</v>
      </c>
      <c r="I11" s="13">
        <v>0.3</v>
      </c>
      <c r="J11" s="12"/>
    </row>
    <row r="12" spans="2:12" ht="38.25" customHeight="1" x14ac:dyDescent="0.4">
      <c r="B12" s="27" t="s">
        <v>19</v>
      </c>
      <c r="C12" s="20" t="s">
        <v>20</v>
      </c>
      <c r="D12" s="21" t="s">
        <v>14</v>
      </c>
      <c r="E12" s="21" t="s">
        <v>15</v>
      </c>
      <c r="F12" s="21" t="s">
        <v>16</v>
      </c>
      <c r="G12" s="12">
        <v>5</v>
      </c>
      <c r="H12" s="12">
        <v>6</v>
      </c>
      <c r="I12" s="13">
        <f t="shared" ref="I12:I24" si="0">(H12*G12)/100</f>
        <v>0.3</v>
      </c>
      <c r="J12" s="12"/>
      <c r="L12" s="1">
        <v>1</v>
      </c>
    </row>
    <row r="13" spans="2:12" ht="40" customHeight="1" x14ac:dyDescent="0.4">
      <c r="B13" s="28"/>
      <c r="C13" s="20" t="s">
        <v>21</v>
      </c>
      <c r="D13" s="21" t="s">
        <v>14</v>
      </c>
      <c r="E13" s="21" t="s">
        <v>15</v>
      </c>
      <c r="F13" s="21" t="s">
        <v>16</v>
      </c>
      <c r="G13" s="12">
        <v>5</v>
      </c>
      <c r="H13" s="12">
        <v>6</v>
      </c>
      <c r="I13" s="13">
        <f t="shared" si="0"/>
        <v>0.3</v>
      </c>
      <c r="J13" s="12"/>
    </row>
    <row r="14" spans="2:12" ht="48" customHeight="1" x14ac:dyDescent="0.4">
      <c r="B14" s="28"/>
      <c r="C14" s="22" t="s">
        <v>22</v>
      </c>
      <c r="D14" s="21" t="s">
        <v>14</v>
      </c>
      <c r="E14" s="21" t="s">
        <v>15</v>
      </c>
      <c r="F14" s="21" t="s">
        <v>16</v>
      </c>
      <c r="G14" s="12">
        <v>5</v>
      </c>
      <c r="H14" s="12">
        <v>6</v>
      </c>
      <c r="I14" s="13">
        <f t="shared" si="0"/>
        <v>0.3</v>
      </c>
      <c r="J14" s="12"/>
    </row>
    <row r="15" spans="2:12" ht="49" customHeight="1" x14ac:dyDescent="0.4">
      <c r="B15" s="29"/>
      <c r="C15" s="22" t="s">
        <v>23</v>
      </c>
      <c r="D15" s="21" t="s">
        <v>14</v>
      </c>
      <c r="E15" s="21" t="s">
        <v>15</v>
      </c>
      <c r="F15" s="21" t="s">
        <v>16</v>
      </c>
      <c r="G15" s="12">
        <v>5</v>
      </c>
      <c r="H15" s="12">
        <v>6</v>
      </c>
      <c r="I15" s="13">
        <f t="shared" si="0"/>
        <v>0.3</v>
      </c>
      <c r="J15" s="12"/>
    </row>
    <row r="16" spans="2:12" ht="63.75" customHeight="1" x14ac:dyDescent="0.4">
      <c r="B16" s="20" t="s">
        <v>24</v>
      </c>
      <c r="C16" s="22" t="s">
        <v>25</v>
      </c>
      <c r="D16" s="21" t="s">
        <v>14</v>
      </c>
      <c r="E16" s="21" t="s">
        <v>15</v>
      </c>
      <c r="F16" s="21" t="s">
        <v>16</v>
      </c>
      <c r="G16" s="12">
        <v>5</v>
      </c>
      <c r="H16" s="12">
        <v>6</v>
      </c>
      <c r="I16" s="13">
        <f t="shared" si="0"/>
        <v>0.3</v>
      </c>
      <c r="J16" s="12"/>
    </row>
    <row r="17" spans="2:10" ht="50.15" customHeight="1" x14ac:dyDescent="0.4">
      <c r="B17" s="27" t="s">
        <v>26</v>
      </c>
      <c r="C17" s="22" t="s">
        <v>27</v>
      </c>
      <c r="D17" s="21" t="s">
        <v>14</v>
      </c>
      <c r="E17" s="21" t="s">
        <v>15</v>
      </c>
      <c r="F17" s="21" t="s">
        <v>16</v>
      </c>
      <c r="G17" s="12">
        <v>5</v>
      </c>
      <c r="H17" s="12">
        <v>6</v>
      </c>
      <c r="I17" s="13">
        <f t="shared" si="0"/>
        <v>0.3</v>
      </c>
      <c r="J17" s="12"/>
    </row>
    <row r="18" spans="2:10" ht="50.15" customHeight="1" x14ac:dyDescent="0.4">
      <c r="B18" s="28"/>
      <c r="C18" s="22" t="s">
        <v>28</v>
      </c>
      <c r="D18" s="21" t="s">
        <v>14</v>
      </c>
      <c r="E18" s="21" t="s">
        <v>15</v>
      </c>
      <c r="F18" s="21" t="s">
        <v>16</v>
      </c>
      <c r="G18" s="12">
        <v>5</v>
      </c>
      <c r="H18" s="12">
        <v>6</v>
      </c>
      <c r="I18" s="13">
        <f t="shared" si="0"/>
        <v>0.3</v>
      </c>
      <c r="J18" s="12"/>
    </row>
    <row r="19" spans="2:10" ht="50.15" customHeight="1" x14ac:dyDescent="0.4">
      <c r="B19" s="28"/>
      <c r="C19" s="22" t="s">
        <v>29</v>
      </c>
      <c r="D19" s="21" t="s">
        <v>14</v>
      </c>
      <c r="E19" s="21" t="s">
        <v>15</v>
      </c>
      <c r="F19" s="21" t="s">
        <v>16</v>
      </c>
      <c r="G19" s="12">
        <v>5</v>
      </c>
      <c r="H19" s="12">
        <v>6</v>
      </c>
      <c r="I19" s="13">
        <f t="shared" si="0"/>
        <v>0.3</v>
      </c>
      <c r="J19" s="12"/>
    </row>
    <row r="20" spans="2:10" ht="50.15" customHeight="1" x14ac:dyDescent="0.4">
      <c r="B20" s="28"/>
      <c r="C20" s="22" t="s">
        <v>30</v>
      </c>
      <c r="D20" s="15" t="s">
        <v>14</v>
      </c>
      <c r="E20" s="15" t="s">
        <v>15</v>
      </c>
      <c r="F20" s="15" t="s">
        <v>16</v>
      </c>
      <c r="G20" s="12">
        <v>10</v>
      </c>
      <c r="H20" s="12">
        <v>6</v>
      </c>
      <c r="I20" s="13">
        <v>0.3</v>
      </c>
      <c r="J20" s="12"/>
    </row>
    <row r="21" spans="2:10" ht="50.15" customHeight="1" x14ac:dyDescent="0.4">
      <c r="B21" s="29"/>
      <c r="C21" s="20" t="s">
        <v>31</v>
      </c>
      <c r="D21" s="21" t="s">
        <v>14</v>
      </c>
      <c r="E21" s="21" t="s">
        <v>15</v>
      </c>
      <c r="F21" s="21" t="s">
        <v>16</v>
      </c>
      <c r="G21" s="12">
        <v>5</v>
      </c>
      <c r="H21" s="12">
        <v>6</v>
      </c>
      <c r="I21" s="13">
        <v>0.3</v>
      </c>
      <c r="J21" s="12"/>
    </row>
    <row r="22" spans="2:10" ht="54" customHeight="1" x14ac:dyDescent="0.4">
      <c r="B22" s="27" t="s">
        <v>32</v>
      </c>
      <c r="C22" s="22" t="s">
        <v>33</v>
      </c>
      <c r="D22" s="21" t="s">
        <v>14</v>
      </c>
      <c r="E22" s="21" t="s">
        <v>15</v>
      </c>
      <c r="F22" s="21" t="s">
        <v>16</v>
      </c>
      <c r="G22" s="12">
        <v>5</v>
      </c>
      <c r="H22" s="12">
        <v>6</v>
      </c>
      <c r="I22" s="13">
        <f t="shared" si="0"/>
        <v>0.3</v>
      </c>
      <c r="J22" s="12"/>
    </row>
    <row r="23" spans="2:10" ht="54.75" customHeight="1" x14ac:dyDescent="0.4">
      <c r="B23" s="28"/>
      <c r="C23" s="20" t="s">
        <v>34</v>
      </c>
      <c r="D23" s="21" t="s">
        <v>14</v>
      </c>
      <c r="E23" s="21" t="s">
        <v>15</v>
      </c>
      <c r="F23" s="21" t="s">
        <v>16</v>
      </c>
      <c r="G23" s="12">
        <v>10</v>
      </c>
      <c r="H23" s="12">
        <v>6</v>
      </c>
      <c r="I23" s="13">
        <v>0.3</v>
      </c>
      <c r="J23" s="12"/>
    </row>
    <row r="24" spans="2:10" ht="59.25" customHeight="1" x14ac:dyDescent="0.4">
      <c r="B24" s="28"/>
      <c r="C24" s="22" t="s">
        <v>35</v>
      </c>
      <c r="D24" s="21" t="s">
        <v>14</v>
      </c>
      <c r="E24" s="21" t="s">
        <v>15</v>
      </c>
      <c r="F24" s="21" t="s">
        <v>16</v>
      </c>
      <c r="G24" s="12">
        <v>5</v>
      </c>
      <c r="H24" s="12">
        <v>6</v>
      </c>
      <c r="I24" s="13">
        <f t="shared" si="0"/>
        <v>0.3</v>
      </c>
      <c r="J24" s="12"/>
    </row>
    <row r="25" spans="2:10" ht="49.5" customHeight="1" x14ac:dyDescent="0.4">
      <c r="B25" s="28"/>
      <c r="C25" s="22" t="s">
        <v>36</v>
      </c>
      <c r="D25" s="21" t="s">
        <v>14</v>
      </c>
      <c r="E25" s="21" t="s">
        <v>15</v>
      </c>
      <c r="F25" s="21" t="s">
        <v>16</v>
      </c>
      <c r="G25" s="12">
        <v>5</v>
      </c>
      <c r="H25" s="12">
        <v>6</v>
      </c>
      <c r="I25" s="13">
        <f t="shared" ref="I25:I26" si="1">(H25*G25)/100</f>
        <v>0.3</v>
      </c>
      <c r="J25" s="12"/>
    </row>
    <row r="26" spans="2:10" ht="47.15" customHeight="1" x14ac:dyDescent="0.4">
      <c r="B26" s="29"/>
      <c r="C26" s="20" t="s">
        <v>37</v>
      </c>
      <c r="D26" s="21" t="s">
        <v>14</v>
      </c>
      <c r="E26" s="21" t="s">
        <v>15</v>
      </c>
      <c r="F26" s="21" t="s">
        <v>16</v>
      </c>
      <c r="G26" s="12">
        <v>5</v>
      </c>
      <c r="H26" s="12">
        <v>6</v>
      </c>
      <c r="I26" s="13">
        <f t="shared" si="1"/>
        <v>0.3</v>
      </c>
      <c r="J26" s="12"/>
    </row>
    <row r="27" spans="2:10" ht="24.75" customHeight="1" x14ac:dyDescent="0.4">
      <c r="D27" s="14"/>
      <c r="E27" s="14"/>
      <c r="F27" s="16" t="s">
        <v>38</v>
      </c>
      <c r="G27" s="17">
        <f>SUM(G9:G26)</f>
        <v>100</v>
      </c>
      <c r="H27" s="19" t="s">
        <v>39</v>
      </c>
      <c r="I27" s="18">
        <f>SUM(I9:I26)*J2</f>
        <v>97.199999999999974</v>
      </c>
    </row>
  </sheetData>
  <mergeCells count="12">
    <mergeCell ref="B9:B11"/>
    <mergeCell ref="B12:B15"/>
    <mergeCell ref="B17:B21"/>
    <mergeCell ref="B22:B26"/>
    <mergeCell ref="C6:J6"/>
    <mergeCell ref="D8:F8"/>
    <mergeCell ref="C5:E5"/>
    <mergeCell ref="C1:J1"/>
    <mergeCell ref="C2:E2"/>
    <mergeCell ref="G2:I2"/>
    <mergeCell ref="C3:E3"/>
    <mergeCell ref="C4:E4"/>
  </mergeCells>
  <dataValidations count="1">
    <dataValidation type="list" allowBlank="1" showInputMessage="1" showErrorMessage="1" sqref="H9:H26" xr:uid="{00000000-0002-0000-0000-000000000000}">
      <formula1>$L$12:$L$12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CC391B04537449BC7AE67D80F50791" ma:contentTypeVersion="7" ma:contentTypeDescription="Crear nuevo documento." ma:contentTypeScope="" ma:versionID="41cf00dddc0029924c60fdf2a272c7a7">
  <xsd:schema xmlns:xsd="http://www.w3.org/2001/XMLSchema" xmlns:xs="http://www.w3.org/2001/XMLSchema" xmlns:p="http://schemas.microsoft.com/office/2006/metadata/properties" xmlns:ns2="e5be64b4-ebda-4cec-b9df-8969e9e746b7" xmlns:ns3="774cb198-2da5-46e3-baf1-3d341fcadfc6" targetNamespace="http://schemas.microsoft.com/office/2006/metadata/properties" ma:root="true" ma:fieldsID="0cf9479b364999dd7482ce329889dcda" ns2:_="" ns3:_="">
    <xsd:import namespace="e5be64b4-ebda-4cec-b9df-8969e9e746b7"/>
    <xsd:import namespace="774cb198-2da5-46e3-baf1-3d341fcadf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e64b4-ebda-4cec-b9df-8969e9e746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cb198-2da5-46e3-baf1-3d341fcadf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28ECD2-8B23-48DC-8477-83836B2E5B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530D43-F34D-42C7-AE6A-C50DA2ED91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be64b4-ebda-4cec-b9df-8969e9e746b7"/>
    <ds:schemaRef ds:uri="774cb198-2da5-46e3-baf1-3d341fcadf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A0D3FF-8C34-4231-9C80-4ED08E2092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EA_Calidad</vt:lpstr>
    </vt:vector>
  </TitlesOfParts>
  <Manager/>
  <Company>Inacap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González Chang</dc:creator>
  <cp:keywords/>
  <dc:description/>
  <cp:lastModifiedBy>Sergio Salazar</cp:lastModifiedBy>
  <cp:revision/>
  <dcterms:created xsi:type="dcterms:W3CDTF">2020-05-08T17:56:56Z</dcterms:created>
  <dcterms:modified xsi:type="dcterms:W3CDTF">2022-09-05T23:50:17Z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0x0101006BCC391B04537449BC7AE67D80F50791</vt:lpwstr>
  </property>
</Properties>
</file>