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3815" windowHeight="4815" firstSheet="3" activeTab="4"/>
  </bookViews>
  <sheets>
    <sheet name="Catalogo original" sheetId="1" r:id="rId1"/>
    <sheet name="Catalogo 1º limpia" sheetId="2" r:id="rId2"/>
    <sheet name="Catalogo 2ª limpia" sheetId="3" r:id="rId3"/>
    <sheet name="TABLA CATALOGO" sheetId="4" r:id="rId4"/>
    <sheet name="Catalogo" sheetId="5" r:id="rId5"/>
    <sheet name="Inventario" sheetId="7" r:id="rId6"/>
    <sheet name="Empleados" sheetId="8" r:id="rId7"/>
    <sheet name="RANGO CUENTAS" sheetId="6" r:id="rId8"/>
  </sheets>
  <calcPr calcId="144525"/>
</workbook>
</file>

<file path=xl/calcChain.xml><?xml version="1.0" encoding="utf-8"?>
<calcChain xmlns="http://schemas.openxmlformats.org/spreadsheetml/2006/main">
  <c r="E95" i="8" l="1"/>
  <c r="E51" i="8"/>
  <c r="E52" i="8"/>
  <c r="D94" i="8"/>
  <c r="D4" i="8"/>
  <c r="D76" i="8"/>
  <c r="D50" i="8"/>
  <c r="D83" i="8"/>
  <c r="D95" i="8"/>
  <c r="D51" i="8"/>
  <c r="D52" i="8"/>
  <c r="D3" i="7" l="1"/>
  <c r="D4" i="7"/>
  <c r="D5" i="7"/>
  <c r="D6" i="7"/>
  <c r="D7" i="7"/>
  <c r="D8" i="7"/>
  <c r="D9" i="7"/>
  <c r="D2" i="7"/>
  <c r="A31" i="5" l="1"/>
  <c r="A50" i="5" l="1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9" i="5"/>
  <c r="A80" i="5"/>
  <c r="A81" i="5"/>
  <c r="A82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5" i="5"/>
  <c r="A126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" i="4" l="1"/>
  <c r="A5" i="4" s="1"/>
  <c r="A6" i="4" l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E5" i="8" l="1"/>
  <c r="D5" i="8" l="1"/>
  <c r="E53" i="8" l="1"/>
  <c r="E54" i="8" l="1"/>
  <c r="D53" i="8"/>
  <c r="E6" i="8"/>
  <c r="D6" i="8" l="1"/>
  <c r="E55" i="8"/>
  <c r="D54" i="8"/>
  <c r="D55" i="8" l="1"/>
  <c r="E56" i="8" l="1"/>
  <c r="E57" i="8" l="1"/>
  <c r="D56" i="8"/>
  <c r="D57" i="8" l="1"/>
  <c r="E7" i="8"/>
  <c r="D7" i="8" l="1"/>
  <c r="E8" i="8" l="1"/>
  <c r="E9" i="8" s="1"/>
  <c r="E10" i="8" l="1"/>
  <c r="D9" i="8"/>
  <c r="E58" i="8"/>
  <c r="D8" i="8"/>
  <c r="E11" i="8" l="1"/>
  <c r="D10" i="8"/>
  <c r="D58" i="8"/>
  <c r="E59" i="8" l="1"/>
  <c r="D11" i="8"/>
  <c r="E12" i="8"/>
  <c r="D12" i="8" s="1"/>
  <c r="D59" i="8" l="1"/>
  <c r="E60" i="8"/>
  <c r="E77" i="8"/>
  <c r="E78" i="8"/>
  <c r="E13" i="8"/>
  <c r="E14" i="8"/>
  <c r="E15" i="8" s="1"/>
  <c r="D15" i="8" s="1"/>
  <c r="D14" i="8"/>
  <c r="D13" i="8"/>
  <c r="E79" i="8"/>
  <c r="E80" i="8"/>
  <c r="E96" i="8"/>
  <c r="E97" i="8" s="1"/>
  <c r="E81" i="8"/>
  <c r="D81" i="8"/>
  <c r="D80" i="8"/>
  <c r="E82" i="8"/>
  <c r="D79" i="8"/>
  <c r="D82" i="8"/>
  <c r="D78" i="8"/>
  <c r="D96" i="8"/>
  <c r="D77" i="8"/>
  <c r="E98" i="8" l="1"/>
  <c r="D98" i="8" s="1"/>
  <c r="D97" i="8"/>
  <c r="E16" i="8"/>
  <c r="D2" i="8"/>
  <c r="E3" i="8"/>
  <c r="D3" i="8" s="1"/>
  <c r="D60" i="8"/>
  <c r="E61" i="8"/>
  <c r="D61" i="8" l="1"/>
  <c r="E62" i="8"/>
  <c r="E17" i="8"/>
  <c r="D16" i="8"/>
  <c r="E18" i="8" l="1"/>
  <c r="D17" i="8"/>
  <c r="E63" i="8"/>
  <c r="D62" i="8"/>
  <c r="E64" i="8" l="1"/>
  <c r="D63" i="8"/>
  <c r="D18" i="8"/>
  <c r="E19" i="8"/>
  <c r="E20" i="8" l="1"/>
  <c r="D19" i="8"/>
  <c r="E65" i="8"/>
  <c r="D64" i="8"/>
  <c r="D65" i="8" l="1"/>
  <c r="E66" i="8"/>
  <c r="D20" i="8"/>
  <c r="E21" i="8"/>
  <c r="E22" i="8" l="1"/>
  <c r="D21" i="8"/>
  <c r="D66" i="8"/>
  <c r="E67" i="8"/>
  <c r="D67" i="8" s="1"/>
  <c r="E23" i="8" l="1"/>
  <c r="D22" i="8"/>
  <c r="D23" i="8" l="1"/>
  <c r="E24" i="8"/>
  <c r="E25" i="8" l="1"/>
  <c r="D24" i="8"/>
  <c r="D25" i="8" l="1"/>
  <c r="E26" i="8"/>
  <c r="E27" i="8" l="1"/>
  <c r="D26" i="8"/>
  <c r="E28" i="8" l="1"/>
  <c r="D27" i="8"/>
  <c r="E29" i="8" l="1"/>
  <c r="D28" i="8"/>
  <c r="E30" i="8" l="1"/>
  <c r="D29" i="8"/>
  <c r="E31" i="8" l="1"/>
  <c r="D30" i="8"/>
  <c r="E32" i="8" l="1"/>
  <c r="D31" i="8"/>
  <c r="E33" i="8" l="1"/>
  <c r="D32" i="8"/>
  <c r="E34" i="8" l="1"/>
  <c r="D33" i="8"/>
  <c r="E35" i="8" l="1"/>
  <c r="D34" i="8"/>
  <c r="E36" i="8" l="1"/>
  <c r="D35" i="8"/>
  <c r="E37" i="8" l="1"/>
  <c r="D36" i="8"/>
  <c r="D37" i="8" l="1"/>
  <c r="E38" i="8"/>
  <c r="D38" i="8" l="1"/>
  <c r="E39" i="8"/>
  <c r="E40" i="8" l="1"/>
  <c r="D39" i="8"/>
  <c r="E41" i="8" l="1"/>
  <c r="D40" i="8"/>
  <c r="E42" i="8" l="1"/>
  <c r="D41" i="8"/>
  <c r="E43" i="8" l="1"/>
  <c r="D42" i="8"/>
  <c r="E84" i="8" l="1"/>
  <c r="D43" i="8"/>
  <c r="E44" i="8"/>
  <c r="E45" i="8" l="1"/>
  <c r="D44" i="8"/>
  <c r="D84" i="8"/>
  <c r="E85" i="8"/>
  <c r="E86" i="8" l="1"/>
  <c r="D85" i="8"/>
  <c r="E46" i="8"/>
  <c r="D45" i="8"/>
  <c r="E68" i="8" l="1"/>
  <c r="D46" i="8"/>
  <c r="E47" i="8"/>
  <c r="E87" i="8"/>
  <c r="D86" i="8"/>
  <c r="E88" i="8" l="1"/>
  <c r="D87" i="8"/>
  <c r="E48" i="8"/>
  <c r="D47" i="8"/>
  <c r="D68" i="8"/>
  <c r="E69" i="8"/>
  <c r="E70" i="8" l="1"/>
  <c r="D69" i="8"/>
  <c r="D48" i="8"/>
  <c r="E49" i="8"/>
  <c r="D49" i="8" s="1"/>
  <c r="D88" i="8"/>
  <c r="E89" i="8"/>
  <c r="E90" i="8" l="1"/>
  <c r="D89" i="8"/>
  <c r="D70" i="8"/>
  <c r="E71" i="8"/>
  <c r="E72" i="8" l="1"/>
  <c r="D71" i="8"/>
  <c r="E91" i="8"/>
  <c r="D90" i="8"/>
  <c r="E92" i="8" l="1"/>
  <c r="D91" i="8"/>
  <c r="E73" i="8"/>
  <c r="D72" i="8"/>
  <c r="E74" i="8" l="1"/>
  <c r="D73" i="8"/>
  <c r="E93" i="8"/>
  <c r="D93" i="8" s="1"/>
  <c r="D92" i="8"/>
  <c r="E75" i="8" l="1"/>
  <c r="D75" i="8" s="1"/>
  <c r="D74" i="8"/>
</calcChain>
</file>

<file path=xl/sharedStrings.xml><?xml version="1.0" encoding="utf-8"?>
<sst xmlns="http://schemas.openxmlformats.org/spreadsheetml/2006/main" count="2258" uniqueCount="1202">
  <si>
    <t>Código de la cuenta</t>
  </si>
  <si>
    <t>Nombre de la cuenta</t>
  </si>
  <si>
    <t>100-000-000-000</t>
  </si>
  <si>
    <t>ACTIVO</t>
  </si>
  <si>
    <t>110-000-000-000</t>
  </si>
  <si>
    <t>DISPONIBILIDADES</t>
  </si>
  <si>
    <t>111-000-000-000</t>
  </si>
  <si>
    <t>CAJA</t>
  </si>
  <si>
    <t>111-001-000-000</t>
  </si>
  <si>
    <t>CAJA GENERAL</t>
  </si>
  <si>
    <t>111-001-001-000</t>
  </si>
  <si>
    <t>CAJA CHICA</t>
  </si>
  <si>
    <t>111-002-001-000</t>
  </si>
  <si>
    <t>CAJA OFICINA MATRIZ</t>
  </si>
  <si>
    <t>112-000-000-000</t>
  </si>
  <si>
    <t>BANCOS</t>
  </si>
  <si>
    <t>112-001-000-000</t>
  </si>
  <si>
    <t>BANCO SALVADOREQO</t>
  </si>
  <si>
    <t>112-001-001-000</t>
  </si>
  <si>
    <t>CTA CORRIENTE</t>
  </si>
  <si>
    <t>112-002-000-000</t>
  </si>
  <si>
    <t>BANCO AGRICOLA COMERCIAL</t>
  </si>
  <si>
    <t>112-002-001-000</t>
  </si>
  <si>
    <t>112-004-000-000</t>
  </si>
  <si>
    <t>BANCO CUSCATLAN</t>
  </si>
  <si>
    <t>112-004-001-000</t>
  </si>
  <si>
    <t>112-004-002-000</t>
  </si>
  <si>
    <t>CTA CTE</t>
  </si>
  <si>
    <t>112-005-000-000</t>
  </si>
  <si>
    <t>BANCO DE COMERCIO</t>
  </si>
  <si>
    <t>112-005-001-000</t>
  </si>
  <si>
    <t>112-006-000-000</t>
  </si>
  <si>
    <t>BANCO HIPOTECARIO</t>
  </si>
  <si>
    <t>112-006-001-000</t>
  </si>
  <si>
    <t>112-007-000-000</t>
  </si>
  <si>
    <t>BANCASA</t>
  </si>
  <si>
    <t>112-007-001-000</t>
  </si>
  <si>
    <t>CTA DE AHORRO</t>
  </si>
  <si>
    <t>112-008-000-000</t>
  </si>
  <si>
    <t>AHORROMET</t>
  </si>
  <si>
    <t>112-008-001-000</t>
  </si>
  <si>
    <t>CTA DE AHORROS</t>
  </si>
  <si>
    <t>112-010-000-000</t>
  </si>
  <si>
    <t>BANCO DE AHORRO E INVERSIÓN</t>
  </si>
  <si>
    <t>112-010-001-000</t>
  </si>
  <si>
    <t>112-013-000-000</t>
  </si>
  <si>
    <t>BANCO CENTRAL DE RESERVA</t>
  </si>
  <si>
    <t>112-013-001-000</t>
  </si>
  <si>
    <t>DEPOSITOS</t>
  </si>
  <si>
    <t>112-015-000-000</t>
  </si>
  <si>
    <t>BANCO DE AMERICA CENTRAL</t>
  </si>
  <si>
    <t>112-015-001-000</t>
  </si>
  <si>
    <t>112-016-000-000</t>
  </si>
  <si>
    <t>ATLACATL</t>
  </si>
  <si>
    <t>112-016-001-000</t>
  </si>
  <si>
    <t>*</t>
  </si>
  <si>
    <t>113-000-000-000</t>
  </si>
  <si>
    <t>CUENTAS POR COBRAR</t>
  </si>
  <si>
    <t>113-002-000-000</t>
  </si>
  <si>
    <t>EMPLEADO DEUDORES</t>
  </si>
  <si>
    <t>113-004-000-000</t>
  </si>
  <si>
    <t>COMPA?IAS AFILIADAS</t>
  </si>
  <si>
    <t>113-006-000-000</t>
  </si>
  <si>
    <t>PAGO A CUENTAS</t>
  </si>
  <si>
    <t>116-000-000-000</t>
  </si>
  <si>
    <t>REALIZABLE y/o INVENTARIOS</t>
  </si>
  <si>
    <t>116-001-000-000</t>
  </si>
  <si>
    <t>MERCADERIA</t>
  </si>
  <si>
    <t>116-002-000-000</t>
  </si>
  <si>
    <t>MATERIALES DE PRODUCCION</t>
  </si>
  <si>
    <t>116-003-000-000</t>
  </si>
  <si>
    <t>FOTOACABADO</t>
  </si>
  <si>
    <t>116-005-000-000</t>
  </si>
  <si>
    <t>REPUESTOS</t>
  </si>
  <si>
    <t>121-000-000-000</t>
  </si>
  <si>
    <t>121-001-000-000</t>
  </si>
  <si>
    <t>CUENTAS CORRIENTES</t>
  </si>
  <si>
    <t>121-002-000-000</t>
  </si>
  <si>
    <t>MUEBLES Y EQUIPO DE VENTAS</t>
  </si>
  <si>
    <t>121-003-000-000</t>
  </si>
  <si>
    <t>MUEBLES Y EQUIPO DE OFICINA</t>
  </si>
  <si>
    <t>121-004-000-000</t>
  </si>
  <si>
    <t>VEHICULOS</t>
  </si>
  <si>
    <t>122-001-000-000</t>
  </si>
  <si>
    <t>123-000-000-000</t>
  </si>
  <si>
    <t>EMPLEADOS DEUDORES</t>
  </si>
  <si>
    <t>123-001-000-000</t>
  </si>
  <si>
    <t>123-002-000-000</t>
  </si>
  <si>
    <t>DEPRECIACION DE MUEBLES Y EQU. DE VEN.</t>
  </si>
  <si>
    <t>123-003-000-000</t>
  </si>
  <si>
    <t>DEPRECIACION DE MUEBLES Y EQU. DE OF.</t>
  </si>
  <si>
    <t>123-004-000-000</t>
  </si>
  <si>
    <t>DEPRECIACION DE VEHICULOS</t>
  </si>
  <si>
    <t>124-000-000-000</t>
  </si>
  <si>
    <t>OTROS DEUDORES</t>
  </si>
  <si>
    <t>124-001-000-000</t>
  </si>
  <si>
    <t>ACCIONISTAS</t>
  </si>
  <si>
    <t>124-002-000-000</t>
  </si>
  <si>
    <t>COMPAQIAS AFILIADAS</t>
  </si>
  <si>
    <t>124-003-000-000</t>
  </si>
  <si>
    <t>DEUDORES VARIOS</t>
  </si>
  <si>
    <t>124-003-001-000</t>
  </si>
  <si>
    <t>SEGUROS POR COBRAR</t>
  </si>
  <si>
    <t>124-003-002-000</t>
  </si>
  <si>
    <t>MULTICAMBIOS</t>
  </si>
  <si>
    <t>124-003-027-000</t>
  </si>
  <si>
    <t>125-000-000-000</t>
  </si>
  <si>
    <t>RVA PARA CTAS INCOBRABLES</t>
  </si>
  <si>
    <t>125-001-000-000</t>
  </si>
  <si>
    <t>125-002-000-000</t>
  </si>
  <si>
    <t>DOCUMENTOS POR COBRAR</t>
  </si>
  <si>
    <t>125-003-000-000</t>
  </si>
  <si>
    <t>125-004-000-000</t>
  </si>
  <si>
    <t>126-000-000-000</t>
  </si>
  <si>
    <t>DEPOSITOS BCO. CENTRAL DE RVA.</t>
  </si>
  <si>
    <t>126-001-000-000</t>
  </si>
  <si>
    <t>DEPOSITOS BCO. CENTRAL RVA.</t>
  </si>
  <si>
    <t>127-000-000-000</t>
  </si>
  <si>
    <t>INVERSIONES TEMPORALES</t>
  </si>
  <si>
    <t>127-001-000-000</t>
  </si>
  <si>
    <t>131-000-000-000</t>
  </si>
  <si>
    <t>MERCADERIAS</t>
  </si>
  <si>
    <t>131-001-000-000</t>
  </si>
  <si>
    <t>131-003-000-000</t>
  </si>
  <si>
    <t>OTROS GASTOS PAG. POR ANTICIPADO</t>
  </si>
  <si>
    <t>132-000-000-000</t>
  </si>
  <si>
    <t>132-001-000-000</t>
  </si>
  <si>
    <t>133-000-000-000</t>
  </si>
  <si>
    <t>IMPORTACIONES EN CAMINO</t>
  </si>
  <si>
    <t>133-001-000-000</t>
  </si>
  <si>
    <t>134-000-000-000</t>
  </si>
  <si>
    <t>PRODUCTOS EN PROCESO</t>
  </si>
  <si>
    <t>134-001-000-000</t>
  </si>
  <si>
    <t>136-000-000-000</t>
  </si>
  <si>
    <t>REPUESTOS Y ACCESORIOS</t>
  </si>
  <si>
    <t>136-001-000-000</t>
  </si>
  <si>
    <t>137-000-000-000</t>
  </si>
  <si>
    <t>ARTICULOS DE ESCRITORIO</t>
  </si>
  <si>
    <t>137-001-000-000</t>
  </si>
  <si>
    <t>138-000-000-000</t>
  </si>
  <si>
    <t>FOTO ACABADO</t>
  </si>
  <si>
    <t>138-001-000-000</t>
  </si>
  <si>
    <t>141-001-000-000</t>
  </si>
  <si>
    <t>LABORATORIOS</t>
  </si>
  <si>
    <t>142-000-000-000</t>
  </si>
  <si>
    <t>MUEBLES Y EQ. DE VENTAS</t>
  </si>
  <si>
    <t>142-001-000-000</t>
  </si>
  <si>
    <t>143-000-000-000</t>
  </si>
  <si>
    <t>143-001-000-000</t>
  </si>
  <si>
    <t>144-000-000-000</t>
  </si>
  <si>
    <t>144-001-000-000</t>
  </si>
  <si>
    <t>145-000-000-000</t>
  </si>
  <si>
    <t>EDIFICIOS Y CONSTRUCCIONES</t>
  </si>
  <si>
    <t>145-001-000-000</t>
  </si>
  <si>
    <t>EDIFICIOS</t>
  </si>
  <si>
    <t>146-000-000-000</t>
  </si>
  <si>
    <t>RVA. PARA DEPRECIACION</t>
  </si>
  <si>
    <t>146-001-000-000</t>
  </si>
  <si>
    <t>146-002-000-000</t>
  </si>
  <si>
    <t>146-003-000-000</t>
  </si>
  <si>
    <t>146-004-000-000</t>
  </si>
  <si>
    <t>146-005-000-000</t>
  </si>
  <si>
    <t>147-000-000-000</t>
  </si>
  <si>
    <t>TERRENOS</t>
  </si>
  <si>
    <t>147-001-000-000</t>
  </si>
  <si>
    <t>148-000-000-000</t>
  </si>
  <si>
    <t>REVALUACIONES</t>
  </si>
  <si>
    <t>148-003-000-000</t>
  </si>
  <si>
    <t>148-004-000-000</t>
  </si>
  <si>
    <t>148-005-000-000</t>
  </si>
  <si>
    <t>148-007-000-000</t>
  </si>
  <si>
    <t>151-000-000-000</t>
  </si>
  <si>
    <t>GASTOS PAGADOS POR ANTICIPADO</t>
  </si>
  <si>
    <t>151-001-000-000</t>
  </si>
  <si>
    <t>SEGUROS PAGADOS POR ANTICIPADOS</t>
  </si>
  <si>
    <t>151-001-001-000</t>
  </si>
  <si>
    <t>LA CENTRO AMERICANA</t>
  </si>
  <si>
    <t>151-001-002-000</t>
  </si>
  <si>
    <t>SEGUROS E INVERSIONES</t>
  </si>
  <si>
    <t>151-002-000-000</t>
  </si>
  <si>
    <t>IMPUESTOS PAGADOS POR ANTICIP.</t>
  </si>
  <si>
    <t>151-002-001-000</t>
  </si>
  <si>
    <t>D.G.C.D.</t>
  </si>
  <si>
    <t>151-002-002-000</t>
  </si>
  <si>
    <t>IVA CREDITO FISCAL</t>
  </si>
  <si>
    <t>151-002-003-000</t>
  </si>
  <si>
    <t>IVA RETENCION FISCAL</t>
  </si>
  <si>
    <t>151-002-004-000</t>
  </si>
  <si>
    <t>ALCADIA MPAL. SAN SALVADOR</t>
  </si>
  <si>
    <t>151-002-005-000</t>
  </si>
  <si>
    <t>ALCADIA MPAL. SANTA ANA</t>
  </si>
  <si>
    <t>151-003-000-000</t>
  </si>
  <si>
    <t>INTERESES PAGADOS POR ANTICIP.</t>
  </si>
  <si>
    <t>151-003-001-000</t>
  </si>
  <si>
    <t>151-008-000-000</t>
  </si>
  <si>
    <t>OTROS GTOS. PAGADOS POR ANTICI.</t>
  </si>
  <si>
    <t>151-008-001-000</t>
  </si>
  <si>
    <t>152-000-000-000</t>
  </si>
  <si>
    <t>GASTOS DE INSTALACION</t>
  </si>
  <si>
    <t>152-001-000-000</t>
  </si>
  <si>
    <t>156-000-000-000</t>
  </si>
  <si>
    <t>AMORTIZACION GTOS. INSTALACION</t>
  </si>
  <si>
    <t>156-001-000-000</t>
  </si>
  <si>
    <t>161-000-000-000</t>
  </si>
  <si>
    <t>CHEQUES PEND. DE RECUPERACION</t>
  </si>
  <si>
    <t>161-001-000-000</t>
  </si>
  <si>
    <t>161-001-001-000</t>
  </si>
  <si>
    <t>CHEQUES POSTFECHADO</t>
  </si>
  <si>
    <t>161-001-002-000</t>
  </si>
  <si>
    <t>CHEQUES RECHAZADOS</t>
  </si>
  <si>
    <t>162-000-000-000</t>
  </si>
  <si>
    <t>RECL. PEND. MDS. ESTRAVIADA</t>
  </si>
  <si>
    <t>162-001-000-000</t>
  </si>
  <si>
    <t>RECL. PEND. MDS ESTRAVIADA</t>
  </si>
  <si>
    <t>163-000-000-000</t>
  </si>
  <si>
    <t>163-001-000-000</t>
  </si>
  <si>
    <t>164-000-000-000</t>
  </si>
  <si>
    <t>INVERSIONES PERMANENTES</t>
  </si>
  <si>
    <t>164-001-000-000</t>
  </si>
  <si>
    <t>ACCIONES COMPAQIAS AFILIADAS</t>
  </si>
  <si>
    <t>164-020-000-000</t>
  </si>
  <si>
    <t>ACCIONES OTRAS COMPAQIAS</t>
  </si>
  <si>
    <t>164-020-001-000</t>
  </si>
  <si>
    <t>CORPORACION DESARROLLO</t>
  </si>
  <si>
    <t>165-000-000-000</t>
  </si>
  <si>
    <t>DEPOSITOS EN GARANTIA</t>
  </si>
  <si>
    <t>165-001-000-000</t>
  </si>
  <si>
    <t>167-000-000-000</t>
  </si>
  <si>
    <t>DEFICIT</t>
  </si>
  <si>
    <t>167-001-000-000</t>
  </si>
  <si>
    <t>EJERCICIO 2001</t>
  </si>
  <si>
    <t>167-002-000-000</t>
  </si>
  <si>
    <t>EJERCICIO 2004</t>
  </si>
  <si>
    <t>167-003-000-000</t>
  </si>
  <si>
    <t>EJERCICIO 2008</t>
  </si>
  <si>
    <t>167-004-000-000</t>
  </si>
  <si>
    <t>EJERCICIO 2009</t>
  </si>
  <si>
    <t>169-000-000-000</t>
  </si>
  <si>
    <t>OTROS</t>
  </si>
  <si>
    <t>169-001-000-000</t>
  </si>
  <si>
    <t>PERDIDA EN ACTIVO FIJO</t>
  </si>
  <si>
    <t>169-002-000-000</t>
  </si>
  <si>
    <t>CUENTAS TRANSITORIAS</t>
  </si>
  <si>
    <t>169-003-000-000</t>
  </si>
  <si>
    <t>CUENTAS TRANSITORIA VENTAS</t>
  </si>
  <si>
    <t>169-004-000-000</t>
  </si>
  <si>
    <t>CREDOMATIC</t>
  </si>
  <si>
    <t>190-000-000-000</t>
  </si>
  <si>
    <t>CUENTAS DE ORDEN</t>
  </si>
  <si>
    <t>200-000-000-000</t>
  </si>
  <si>
    <t>PASIVO</t>
  </si>
  <si>
    <t>211-000-000-000</t>
  </si>
  <si>
    <t>PROVEEDORES</t>
  </si>
  <si>
    <t>211-001-000-000</t>
  </si>
  <si>
    <t>PROVEEDORES LOCALES</t>
  </si>
  <si>
    <t>211-001-001-000</t>
  </si>
  <si>
    <t>211-001-002-000</t>
  </si>
  <si>
    <t>TELEFONICA MOVILES EL SALVADOR,S.A.</t>
  </si>
  <si>
    <t>211-001-003-000</t>
  </si>
  <si>
    <t>TELEMOVIL EL SALVADOR, S.A.</t>
  </si>
  <si>
    <t>211-001-004-000</t>
  </si>
  <si>
    <t>SKY SOLUTIONS S.A. DE C.V.</t>
  </si>
  <si>
    <t>211-001-006-000</t>
  </si>
  <si>
    <t>CTE S.A. DE C.V.</t>
  </si>
  <si>
    <t>211-001-007-000</t>
  </si>
  <si>
    <t>MUNDO PILA S.A. DE C.V.</t>
  </si>
  <si>
    <t>211-002-000-000</t>
  </si>
  <si>
    <t>PROVEEDORES DEL EXTERIOR</t>
  </si>
  <si>
    <t>211-002-001-000</t>
  </si>
  <si>
    <t>211-003-000-000</t>
  </si>
  <si>
    <t>IMPUESTOS POR PAGAR</t>
  </si>
  <si>
    <t>211-006-000-000</t>
  </si>
  <si>
    <t>DEBITO FISCAL IVA</t>
  </si>
  <si>
    <t>212-000-000-000</t>
  </si>
  <si>
    <t>DOCUMENTOS POR PAGAR</t>
  </si>
  <si>
    <t>212-001-000-000</t>
  </si>
  <si>
    <t>213-000-000-000</t>
  </si>
  <si>
    <t>PRESTAMOS POR PAGAR</t>
  </si>
  <si>
    <t>213-001-000-000</t>
  </si>
  <si>
    <t>CREDITOS BANCARIOS</t>
  </si>
  <si>
    <t>213-001-001-000</t>
  </si>
  <si>
    <t>BANCO CAPITAL</t>
  </si>
  <si>
    <t>213-001-002-000</t>
  </si>
  <si>
    <t>213-001-003-000</t>
  </si>
  <si>
    <t>213-001-004-000</t>
  </si>
  <si>
    <t>213-001-005-000</t>
  </si>
  <si>
    <t>BANCO AGRICOLA</t>
  </si>
  <si>
    <t>213-002-000-000</t>
  </si>
  <si>
    <t>SOBREGIROS BANCARIOS</t>
  </si>
  <si>
    <t>213-002-001-000</t>
  </si>
  <si>
    <t>213-002-002-000</t>
  </si>
  <si>
    <t>214-000-000-000</t>
  </si>
  <si>
    <t>CUENTAS Y GASTOS POR PAGAR</t>
  </si>
  <si>
    <t>214-001-000-000</t>
  </si>
  <si>
    <t>CUENTAS POR PAGAR</t>
  </si>
  <si>
    <t>214-001-001-000</t>
  </si>
  <si>
    <t>CUENTAS VARIAS</t>
  </si>
  <si>
    <t>214-002-000-000</t>
  </si>
  <si>
    <t>INTERESES POR PAGAR</t>
  </si>
  <si>
    <t>214-002-001-000</t>
  </si>
  <si>
    <t>214-002-002-000</t>
  </si>
  <si>
    <t>BANCO SALVADORENO</t>
  </si>
  <si>
    <t>214-003-000-000</t>
  </si>
  <si>
    <t>SEGUROS POR PAGAR</t>
  </si>
  <si>
    <t>214-003-001-000</t>
  </si>
  <si>
    <t>214-003-002-000</t>
  </si>
  <si>
    <t>LA CENTROAMERICANA</t>
  </si>
  <si>
    <t>214-004-000-000</t>
  </si>
  <si>
    <t>214-004-001-000</t>
  </si>
  <si>
    <t>214-004-004-000</t>
  </si>
  <si>
    <t>IVA DEBITO FISCAL</t>
  </si>
  <si>
    <t>214-004-005-000</t>
  </si>
  <si>
    <t>214-004-007-000</t>
  </si>
  <si>
    <t>IVA PERCEPCION FISCAL</t>
  </si>
  <si>
    <t>214-005-000-000</t>
  </si>
  <si>
    <t>COMISIONES POR PAGAR</t>
  </si>
  <si>
    <t>214-005-001-000</t>
  </si>
  <si>
    <t>214-006-000-000</t>
  </si>
  <si>
    <t>BONIFICACIONES POR PAGAR</t>
  </si>
  <si>
    <t>214-006-001-000</t>
  </si>
  <si>
    <t>214-008-000-000</t>
  </si>
  <si>
    <t>DIVIDENDOS POR PAGAR</t>
  </si>
  <si>
    <t>214-009-000-000</t>
  </si>
  <si>
    <t>CUOTAS POR PAGAR AL ISSS</t>
  </si>
  <si>
    <t>214-009-001-000</t>
  </si>
  <si>
    <t>CUOTA PATRONAL</t>
  </si>
  <si>
    <t>214-010-000-000</t>
  </si>
  <si>
    <t>CUOTAS POR PAGAR AL AFP</t>
  </si>
  <si>
    <t>214-010-001-000</t>
  </si>
  <si>
    <t>215-000-000-000</t>
  </si>
  <si>
    <t>ACREEDORES</t>
  </si>
  <si>
    <t>215-001-000-000</t>
  </si>
  <si>
    <t>215-001-001-000</t>
  </si>
  <si>
    <t>216-000-000-000</t>
  </si>
  <si>
    <t>RETENCIONES</t>
  </si>
  <si>
    <t>216-001-000-000</t>
  </si>
  <si>
    <t>RETENCIONES A EMPLEADOS ISSS</t>
  </si>
  <si>
    <t>216-001-001-000</t>
  </si>
  <si>
    <t>216-002-000-000</t>
  </si>
  <si>
    <t>RETENCIONES EMPLEADOS RENTA</t>
  </si>
  <si>
    <t>216-002-001-000</t>
  </si>
  <si>
    <t>216-003-000-000</t>
  </si>
  <si>
    <t>F.S.V.</t>
  </si>
  <si>
    <t>216-004-000-000</t>
  </si>
  <si>
    <t>RETENCIONES VARIAS</t>
  </si>
  <si>
    <t>216-005-000-000</t>
  </si>
  <si>
    <t>216-005-001-000</t>
  </si>
  <si>
    <t>216-006-000-000</t>
  </si>
  <si>
    <t>RENTA</t>
  </si>
  <si>
    <t>216-007-000-000</t>
  </si>
  <si>
    <t>RETENCIONES EMPLEADOS AFP</t>
  </si>
  <si>
    <t>216-007-001-000</t>
  </si>
  <si>
    <t>216-008-000-000</t>
  </si>
  <si>
    <t>RETENCIONES EMPRESAS RENTA</t>
  </si>
  <si>
    <t>216-008-001-000</t>
  </si>
  <si>
    <t>221-000-000-000</t>
  </si>
  <si>
    <t>221-001-000-000</t>
  </si>
  <si>
    <t>222-000-000-000</t>
  </si>
  <si>
    <t>HIPOTECAS POR PAGAR</t>
  </si>
  <si>
    <t>222-001-000-000</t>
  </si>
  <si>
    <t>223-000-000-000</t>
  </si>
  <si>
    <t>223-001-000-000</t>
  </si>
  <si>
    <t>CASA</t>
  </si>
  <si>
    <t>223-002-000-000</t>
  </si>
  <si>
    <t>223-004-000-000</t>
  </si>
  <si>
    <t>223-005-000-000</t>
  </si>
  <si>
    <t>223-006-000-000</t>
  </si>
  <si>
    <t>BANCO ARICOLA</t>
  </si>
  <si>
    <t>223-007-000-000</t>
  </si>
  <si>
    <t>224-000-000-000</t>
  </si>
  <si>
    <t>OBLIGACIONES</t>
  </si>
  <si>
    <t>224-001-000-000</t>
  </si>
  <si>
    <t>OTRAS OBLIGACIONES</t>
  </si>
  <si>
    <t>225-000-000-000</t>
  </si>
  <si>
    <t>OTROS ACREEDORES</t>
  </si>
  <si>
    <t>225-001-000-000</t>
  </si>
  <si>
    <t>225-002-000-000</t>
  </si>
  <si>
    <t>225-003-000-000</t>
  </si>
  <si>
    <t>ACREEDORES VARIOS</t>
  </si>
  <si>
    <t>231-000-000-000</t>
  </si>
  <si>
    <t>ANTICIPO CTES TRABAJO EN PROC.</t>
  </si>
  <si>
    <t>231-001-000-000</t>
  </si>
  <si>
    <t>232-000-000-000</t>
  </si>
  <si>
    <t>PRODUCTOS REC. POR ANTICIPADO</t>
  </si>
  <si>
    <t>232-001-000-000</t>
  </si>
  <si>
    <t>INTERESES RECIBIDOS POR ANTICI</t>
  </si>
  <si>
    <t>232-001-001-000</t>
  </si>
  <si>
    <t>239-000-000-000</t>
  </si>
  <si>
    <t>OTROS PASIVOS</t>
  </si>
  <si>
    <t>239-001-000-000</t>
  </si>
  <si>
    <t>239-002-000-000</t>
  </si>
  <si>
    <t>239-003-000-000</t>
  </si>
  <si>
    <t>CUENTA TRANSITORIA VENTAS</t>
  </si>
  <si>
    <t>311-000-000-000</t>
  </si>
  <si>
    <t>CAPITAL SOCIAL</t>
  </si>
  <si>
    <t>311-001-000-000</t>
  </si>
  <si>
    <t>CAPITAL SOCIAL MINIMO</t>
  </si>
  <si>
    <t>311-002-000-000</t>
  </si>
  <si>
    <t>CAPITAL SOCIAL VARIABLE</t>
  </si>
  <si>
    <t>312-000-000-000</t>
  </si>
  <si>
    <t>RESERVA LEGAL</t>
  </si>
  <si>
    <t>312-001-000-000</t>
  </si>
  <si>
    <t>312-001-001-000</t>
  </si>
  <si>
    <t>EJERCICIO 1974</t>
  </si>
  <si>
    <t>312-001-002-000</t>
  </si>
  <si>
    <t>EJERCICIO 1975</t>
  </si>
  <si>
    <t>312-001-003-000</t>
  </si>
  <si>
    <t>EJERCICIO 1976</t>
  </si>
  <si>
    <t>312-001-004-000</t>
  </si>
  <si>
    <t>EJERCICIO 1978/1979</t>
  </si>
  <si>
    <t>312-001-005-000</t>
  </si>
  <si>
    <t>EJERCICIO 1979/1980</t>
  </si>
  <si>
    <t>312-001-006-000</t>
  </si>
  <si>
    <t>EJERCICIO 1980/1981</t>
  </si>
  <si>
    <t>312-001-007-000</t>
  </si>
  <si>
    <t>EJERCICIO 1981/1982</t>
  </si>
  <si>
    <t>312-001-008-000</t>
  </si>
  <si>
    <t>EJERCICIO 1982/1983</t>
  </si>
  <si>
    <t>312-001-009-000</t>
  </si>
  <si>
    <t>EJERCICIO 1983/1984</t>
  </si>
  <si>
    <t>312-001-010-000</t>
  </si>
  <si>
    <t>EJERCICIO 1984/1985</t>
  </si>
  <si>
    <t>312-001-011-000</t>
  </si>
  <si>
    <t>EJERCICIO 1985/1986</t>
  </si>
  <si>
    <t>312-001-012-000</t>
  </si>
  <si>
    <t>EJERCICIO 1986/1987</t>
  </si>
  <si>
    <t>312-001-013-000</t>
  </si>
  <si>
    <t>EJERCICIO 1987/1988</t>
  </si>
  <si>
    <t>312-001-014-000</t>
  </si>
  <si>
    <t>EJERCICIO 1988/1989</t>
  </si>
  <si>
    <t>312-001-015-000</t>
  </si>
  <si>
    <t>EJERCICIO 1989/1990</t>
  </si>
  <si>
    <t>312-001-016-000</t>
  </si>
  <si>
    <t>EJERCICIO 1990/1991</t>
  </si>
  <si>
    <t>312-001-017-000</t>
  </si>
  <si>
    <t>EJERCICIO 1991/1992</t>
  </si>
  <si>
    <t>312-001-018-000</t>
  </si>
  <si>
    <t>EJERCICIO 1993</t>
  </si>
  <si>
    <t>312-001-019-000</t>
  </si>
  <si>
    <t>EJERCICIO 1994</t>
  </si>
  <si>
    <t>312-001-020-000</t>
  </si>
  <si>
    <t>EJERCICIO 1995</t>
  </si>
  <si>
    <t>312-001-021-000</t>
  </si>
  <si>
    <t>EJERCICIO 1996</t>
  </si>
  <si>
    <t>312-001-022-000</t>
  </si>
  <si>
    <t>EJERCICIO 1997</t>
  </si>
  <si>
    <t>312-001-023-000</t>
  </si>
  <si>
    <t>EJERCICIO 1998</t>
  </si>
  <si>
    <t>312-001-024-000</t>
  </si>
  <si>
    <t>EJERCICIO 1999</t>
  </si>
  <si>
    <t>312-001-025-000</t>
  </si>
  <si>
    <t>EJERCICIO 2000</t>
  </si>
  <si>
    <t>312-001-026-000</t>
  </si>
  <si>
    <t>EJERCICIO 2002</t>
  </si>
  <si>
    <t>312-001-027-000</t>
  </si>
  <si>
    <t>EJERCICIOS ANTERIORES</t>
  </si>
  <si>
    <t>312-001-028-000</t>
  </si>
  <si>
    <t>EJERCICIO 2007</t>
  </si>
  <si>
    <t>312-001-029-000</t>
  </si>
  <si>
    <t>EJERCICIO 2010</t>
  </si>
  <si>
    <t>313-000-000-000</t>
  </si>
  <si>
    <t>UTILIDADES POR DISTRIBUIR</t>
  </si>
  <si>
    <t>313-001-000-000</t>
  </si>
  <si>
    <t>313-001-001-000</t>
  </si>
  <si>
    <t>313-001-002-000</t>
  </si>
  <si>
    <t>313-001-003-000</t>
  </si>
  <si>
    <t>313-001-004-000</t>
  </si>
  <si>
    <t>313-001-005-000</t>
  </si>
  <si>
    <t>313-001-006-000</t>
  </si>
  <si>
    <t>313-001-007-000</t>
  </si>
  <si>
    <t>313-001-008-000</t>
  </si>
  <si>
    <t>313-001-009-000</t>
  </si>
  <si>
    <t>313-001-010-000</t>
  </si>
  <si>
    <t>313-001-011-000</t>
  </si>
  <si>
    <t>313-001-012-000</t>
  </si>
  <si>
    <t>EJERCICIO 2003</t>
  </si>
  <si>
    <t>313-001-013-000</t>
  </si>
  <si>
    <t>313-001-014-000</t>
  </si>
  <si>
    <t>313-001-015-000</t>
  </si>
  <si>
    <t>314-000-000-000</t>
  </si>
  <si>
    <t>SUPERAVIT NO REPARTIBLE</t>
  </si>
  <si>
    <t>314-001-000-000</t>
  </si>
  <si>
    <t>314-003-000-000</t>
  </si>
  <si>
    <t>RESULTADOS DEL A?O</t>
  </si>
  <si>
    <t>315-000-000-000</t>
  </si>
  <si>
    <t>OTRAS RESERVAS</t>
  </si>
  <si>
    <t>315-001-000-000</t>
  </si>
  <si>
    <t>RESERVA PARA RESP. LABORAL</t>
  </si>
  <si>
    <t>315-001-001-000</t>
  </si>
  <si>
    <t>321-000-000-000</t>
  </si>
  <si>
    <t>PERDIDAS Y GANANCIAS</t>
  </si>
  <si>
    <t>321-001-000-000</t>
  </si>
  <si>
    <t>322-000-000-000</t>
  </si>
  <si>
    <t>CUENTAS DE BALANCE</t>
  </si>
  <si>
    <t>322-001-000-000</t>
  </si>
  <si>
    <t>390-000-000-000</t>
  </si>
  <si>
    <t>CUENTAS DE ORDEN POR COMPRAS</t>
  </si>
  <si>
    <t>411-000-000-000</t>
  </si>
  <si>
    <t>GASTOS DE VENTA</t>
  </si>
  <si>
    <t>411-001-000-000</t>
  </si>
  <si>
    <t>SUELDOS</t>
  </si>
  <si>
    <t>411-002-000-000</t>
  </si>
  <si>
    <t>COMISIONES</t>
  </si>
  <si>
    <t>411-003-000-000</t>
  </si>
  <si>
    <t>HORAS EXTRAS</t>
  </si>
  <si>
    <t>411-004-000-000</t>
  </si>
  <si>
    <t>AGUINALDOS</t>
  </si>
  <si>
    <t>411-005-000-000</t>
  </si>
  <si>
    <t>VACACIONES</t>
  </si>
  <si>
    <t>411-006-000-000</t>
  </si>
  <si>
    <t>BONIFICACIONES Y GRATIFICACION</t>
  </si>
  <si>
    <t>411-008-000-000</t>
  </si>
  <si>
    <t>COTIZACIONES SEGURO SOCIAL</t>
  </si>
  <si>
    <t>411-009-000-000</t>
  </si>
  <si>
    <t>SEGUROS</t>
  </si>
  <si>
    <t>411-010-000-000</t>
  </si>
  <si>
    <t>VIATICOS</t>
  </si>
  <si>
    <t>411-011-000-000</t>
  </si>
  <si>
    <t>GASTOS DE VIAJE Y REPRESENTAC.</t>
  </si>
  <si>
    <t>411-012-000-000</t>
  </si>
  <si>
    <t>ALQUILERES</t>
  </si>
  <si>
    <t>411-013-000-000</t>
  </si>
  <si>
    <t>ARRENDAMIENTOS</t>
  </si>
  <si>
    <t>411-014-000-000</t>
  </si>
  <si>
    <t>ENERGIA ELECTRICA</t>
  </si>
  <si>
    <t>411-015-000-000</t>
  </si>
  <si>
    <t>SERVICIO DE AGUA</t>
  </si>
  <si>
    <t>411-016-000-000</t>
  </si>
  <si>
    <t>SERVICIO DE TELEFONO</t>
  </si>
  <si>
    <t>411-017-000-000</t>
  </si>
  <si>
    <t>CORREO</t>
  </si>
  <si>
    <t>411-018-000-000</t>
  </si>
  <si>
    <t>FLETES Y TRANSPORTES</t>
  </si>
  <si>
    <t>411-019-000-000</t>
  </si>
  <si>
    <t>PUBLICIDAD</t>
  </si>
  <si>
    <t>411-020-000-000</t>
  </si>
  <si>
    <t>PROMOCIONES</t>
  </si>
  <si>
    <t>411-021-000-000</t>
  </si>
  <si>
    <t>COTIZACIONES AFP</t>
  </si>
  <si>
    <t>411-022-000-000</t>
  </si>
  <si>
    <t>IMPUESTOS FISCALES</t>
  </si>
  <si>
    <t>411-023-000-000</t>
  </si>
  <si>
    <t>IMPUESTOS MUNICIPALES</t>
  </si>
  <si>
    <t>411-024-000-000</t>
  </si>
  <si>
    <t>GASOLINA Y LUBRICANTES</t>
  </si>
  <si>
    <t>411-025-000-000</t>
  </si>
  <si>
    <t>REPARACIONES Y MANTENIMIENTO</t>
  </si>
  <si>
    <t>411-026-000-000</t>
  </si>
  <si>
    <t>MANTENIMIENTO DE VEHICULOS</t>
  </si>
  <si>
    <t>411-027-000-000</t>
  </si>
  <si>
    <t>DEPRECIACION MUEBLES Y EQUIPO</t>
  </si>
  <si>
    <t>411-028-000-000</t>
  </si>
  <si>
    <t>411-029-000-000</t>
  </si>
  <si>
    <t>DEPRECIACION DE EDIFICIOS</t>
  </si>
  <si>
    <t>411-030-000-000</t>
  </si>
  <si>
    <t>CUENTAS INCOBRABLES</t>
  </si>
  <si>
    <t>411-031-000-000</t>
  </si>
  <si>
    <t>GASTOS ADUANALES</t>
  </si>
  <si>
    <t>411-032-000-000</t>
  </si>
  <si>
    <t>ASEO Y LIMPIEZA</t>
  </si>
  <si>
    <t>411-033-000-000</t>
  </si>
  <si>
    <t>VIGILANCIA</t>
  </si>
  <si>
    <t>411-034-000-000</t>
  </si>
  <si>
    <t>PARQUEO</t>
  </si>
  <si>
    <t>411-035-000-000</t>
  </si>
  <si>
    <t>EMPAQUES Y ENVOLTORIOS</t>
  </si>
  <si>
    <t>411-036-000-000</t>
  </si>
  <si>
    <t>INDEMNIZACIONES</t>
  </si>
  <si>
    <t>411-037-000-000</t>
  </si>
  <si>
    <t>CUOTAS, SUSCRIPCIONES Y CONTRIBUCIONES</t>
  </si>
  <si>
    <t>411-038-000-000</t>
  </si>
  <si>
    <t>PAPELERIA Y UTILES</t>
  </si>
  <si>
    <t>411-039-000-000</t>
  </si>
  <si>
    <t>HONORARIOS</t>
  </si>
  <si>
    <t>412-000-000-000</t>
  </si>
  <si>
    <t>GASTOS ADM. Y FINANCIEROS</t>
  </si>
  <si>
    <t>412-001-000-000</t>
  </si>
  <si>
    <t>412-002-000-000</t>
  </si>
  <si>
    <t>412-003-000-000</t>
  </si>
  <si>
    <t>412-004-000-000</t>
  </si>
  <si>
    <t>412-005-000-000</t>
  </si>
  <si>
    <t>412-006-000-000</t>
  </si>
  <si>
    <t>412-007-000-000</t>
  </si>
  <si>
    <t>412-008-000-000</t>
  </si>
  <si>
    <t>412-009-000-000</t>
  </si>
  <si>
    <t>INTERESES</t>
  </si>
  <si>
    <t>412-010-000-000</t>
  </si>
  <si>
    <t>412-011-000-000</t>
  </si>
  <si>
    <t>412-012-000-000</t>
  </si>
  <si>
    <t>412-013-000-000</t>
  </si>
  <si>
    <t>CUOTAS, CONTRIBUCIONES Y SUSCRIPCIONES</t>
  </si>
  <si>
    <t>412-014-000-000</t>
  </si>
  <si>
    <t>412-015-000-000</t>
  </si>
  <si>
    <t>GASTOS DE VIAJE Y REPRES.</t>
  </si>
  <si>
    <t>412-016-000-000</t>
  </si>
  <si>
    <t>412-017-000-000</t>
  </si>
  <si>
    <t>412-018-000-000</t>
  </si>
  <si>
    <t>412-019-000-000</t>
  </si>
  <si>
    <t>412-020-000-000</t>
  </si>
  <si>
    <t>412-021-000-000</t>
  </si>
  <si>
    <t>412-022-000-000</t>
  </si>
  <si>
    <t>412-023-000-000</t>
  </si>
  <si>
    <t>COTIZACION AFP</t>
  </si>
  <si>
    <t>412-024-000-000</t>
  </si>
  <si>
    <t>412-025-000-000</t>
  </si>
  <si>
    <t>412-026-000-000</t>
  </si>
  <si>
    <t>412-027-000-000</t>
  </si>
  <si>
    <t>412-028-000-000</t>
  </si>
  <si>
    <t>412-029-000-000</t>
  </si>
  <si>
    <t>412-030-000-000</t>
  </si>
  <si>
    <t>412-031-000-000</t>
  </si>
  <si>
    <t>412-032-000-000</t>
  </si>
  <si>
    <t>DIETAS</t>
  </si>
  <si>
    <t>412-033-000-000</t>
  </si>
  <si>
    <t>COMISIONES BANCARIAS</t>
  </si>
  <si>
    <t>412-034-000-000</t>
  </si>
  <si>
    <t>413-000-000-000</t>
  </si>
  <si>
    <t>GASTOS DE ADM. Y GENERALES</t>
  </si>
  <si>
    <t>413-001-000-000</t>
  </si>
  <si>
    <t>413-002-000-000</t>
  </si>
  <si>
    <t>413-003-000-000</t>
  </si>
  <si>
    <t>413-004-000-000</t>
  </si>
  <si>
    <t>413-005-000-000</t>
  </si>
  <si>
    <t>BONIFICACIONESS Y GRATIFICACIO.</t>
  </si>
  <si>
    <t>413-006-000-000</t>
  </si>
  <si>
    <t>413-007-000-000</t>
  </si>
  <si>
    <t>413-008-000-000</t>
  </si>
  <si>
    <t>413-009-000-000</t>
  </si>
  <si>
    <t>413-010-000-000</t>
  </si>
  <si>
    <t>413-011-000-000</t>
  </si>
  <si>
    <t>413-012-000-000</t>
  </si>
  <si>
    <t>413-013-000-000</t>
  </si>
  <si>
    <t>413-014-000-000</t>
  </si>
  <si>
    <t>413-015-000-000</t>
  </si>
  <si>
    <t>DONACIONES</t>
  </si>
  <si>
    <t>413-016-000-000</t>
  </si>
  <si>
    <t>413-017-000-000</t>
  </si>
  <si>
    <t>413-018-000-000</t>
  </si>
  <si>
    <t>SERVICIO TELEFONO</t>
  </si>
  <si>
    <t>413-019-000-000</t>
  </si>
  <si>
    <t>GASTOS DE CORREO</t>
  </si>
  <si>
    <t>413-020-000-000</t>
  </si>
  <si>
    <t>413-021-000-000</t>
  </si>
  <si>
    <t>413-022-000-000</t>
  </si>
  <si>
    <t>AGASAJOS Y ATT. AL PERSONAL</t>
  </si>
  <si>
    <t>413-023-000-000</t>
  </si>
  <si>
    <t>413-024-000-000</t>
  </si>
  <si>
    <t>413-025-000-000</t>
  </si>
  <si>
    <t>DEPRECIACION VEHICULOS</t>
  </si>
  <si>
    <t>413-026-000-000</t>
  </si>
  <si>
    <t>DEPRECIACION EDIFICIOS</t>
  </si>
  <si>
    <t>413-027-000-000</t>
  </si>
  <si>
    <t>413-028-000-000</t>
  </si>
  <si>
    <t>GASTOS EXPANSION Y DESARROLLO</t>
  </si>
  <si>
    <t>413-029-000-000</t>
  </si>
  <si>
    <t>PRESTACIONES</t>
  </si>
  <si>
    <t>413-030-000-000</t>
  </si>
  <si>
    <t>413-031-000-000</t>
  </si>
  <si>
    <t>413-032-000-000</t>
  </si>
  <si>
    <t>421-000-000-000</t>
  </si>
  <si>
    <t>DEVOLUCIONES SOBRE VENTAS</t>
  </si>
  <si>
    <t>421-001-000-000</t>
  </si>
  <si>
    <t>421-002-000-000</t>
  </si>
  <si>
    <t>SERVICIOS Y PRODUCTOS</t>
  </si>
  <si>
    <t>421-003-000-000</t>
  </si>
  <si>
    <t>ARRENDAMIENTOS LOCALES</t>
  </si>
  <si>
    <t>421-004-000-000</t>
  </si>
  <si>
    <t>ARRENDAMIENTOS OTROS</t>
  </si>
  <si>
    <t>421-005-000-000</t>
  </si>
  <si>
    <t>SEGURO SOCIAL</t>
  </si>
  <si>
    <t>421-006-000-000</t>
  </si>
  <si>
    <t>421-007-000-000</t>
  </si>
  <si>
    <t>421-009-000-000</t>
  </si>
  <si>
    <t>421-010-000-000</t>
  </si>
  <si>
    <t>SERVICIOS DE AGUA</t>
  </si>
  <si>
    <t>421-011-000-000</t>
  </si>
  <si>
    <t>421-013-000-000</t>
  </si>
  <si>
    <t>421-015-000-000</t>
  </si>
  <si>
    <t>421-016-000-000</t>
  </si>
  <si>
    <t>421-017-000-000</t>
  </si>
  <si>
    <t>421-019-000-000</t>
  </si>
  <si>
    <t>DEPREC.MUEBLES Y EQUIPO</t>
  </si>
  <si>
    <t>421-020-000-000</t>
  </si>
  <si>
    <t>421-021-000-000</t>
  </si>
  <si>
    <t>421-022-000-000</t>
  </si>
  <si>
    <t>421-023-000-000</t>
  </si>
  <si>
    <t>421-024-000-000</t>
  </si>
  <si>
    <t>CUOTAS,SUSCRIPCIONES Y CONTRIB.</t>
  </si>
  <si>
    <t>421-025-000-000</t>
  </si>
  <si>
    <t>421-027-000-000</t>
  </si>
  <si>
    <t>OTROS GASTOS</t>
  </si>
  <si>
    <t>421-028-000-000</t>
  </si>
  <si>
    <t>LIMPIEZA Y ASEO</t>
  </si>
  <si>
    <t>421-029-000-000</t>
  </si>
  <si>
    <t>421-030-000-000</t>
  </si>
  <si>
    <t>421-031-000-000</t>
  </si>
  <si>
    <t>421-032-000-000</t>
  </si>
  <si>
    <t>INCAPACIDADES</t>
  </si>
  <si>
    <t>421-034-000-000</t>
  </si>
  <si>
    <t>ATENCION AL PERSONAL</t>
  </si>
  <si>
    <t>421-035-000-000</t>
  </si>
  <si>
    <t>ATENCION A CLIENTES</t>
  </si>
  <si>
    <t>421-036-000-000</t>
  </si>
  <si>
    <t>TRANSPORTE</t>
  </si>
  <si>
    <t>421-038-000-000</t>
  </si>
  <si>
    <t>AFP</t>
  </si>
  <si>
    <t>421-039-000-000</t>
  </si>
  <si>
    <t>DECORACION</t>
  </si>
  <si>
    <t>421-041-000-000</t>
  </si>
  <si>
    <t>IPSFA</t>
  </si>
  <si>
    <t>422-000-000-000</t>
  </si>
  <si>
    <t>DESCUENTOS SOBRE VENTAS</t>
  </si>
  <si>
    <t>422-001-000-000</t>
  </si>
  <si>
    <t>422-002-000-000</t>
  </si>
  <si>
    <t>422-003-000-000</t>
  </si>
  <si>
    <t>422-004-000-000</t>
  </si>
  <si>
    <t>422-010-000-000</t>
  </si>
  <si>
    <t>422-011-000-000</t>
  </si>
  <si>
    <t>PUBLICACIONES Y SUSCRIPCIONES</t>
  </si>
  <si>
    <t>422-016-000-000</t>
  </si>
  <si>
    <t>IMPUESTOS</t>
  </si>
  <si>
    <t>422-020-000-000</t>
  </si>
  <si>
    <t>422-021-000-000</t>
  </si>
  <si>
    <t>GASTOS DE VIAJES</t>
  </si>
  <si>
    <t>422-028-000-000</t>
  </si>
  <si>
    <t>423-000-000-000</t>
  </si>
  <si>
    <t>COSTO DE VENTAS</t>
  </si>
  <si>
    <t>423-001-000-000</t>
  </si>
  <si>
    <t>423-002-000-000</t>
  </si>
  <si>
    <t>SERVICIOS</t>
  </si>
  <si>
    <t>423-003-000-000</t>
  </si>
  <si>
    <t>COSTO DE VENTAS TELEFONIA</t>
  </si>
  <si>
    <t>423-004-000-000</t>
  </si>
  <si>
    <t>COSTO DE VENTAS ARTES GRAFICAS</t>
  </si>
  <si>
    <t>429-000-000-000</t>
  </si>
  <si>
    <t>429-001-000-000</t>
  </si>
  <si>
    <t>429-002-000-000</t>
  </si>
  <si>
    <t>GASTOS NO DEDUCIBLES</t>
  </si>
  <si>
    <t>429-003-000-000</t>
  </si>
  <si>
    <t>OTROS GASTOS EXTRAORDINARIOS</t>
  </si>
  <si>
    <t>511-000-000-000</t>
  </si>
  <si>
    <t>VENTAS</t>
  </si>
  <si>
    <t>511-001-000-000</t>
  </si>
  <si>
    <t>511-002-000-000</t>
  </si>
  <si>
    <t>511-003-000-000</t>
  </si>
  <si>
    <t>511-004-000-000</t>
  </si>
  <si>
    <t>512-000-000-000</t>
  </si>
  <si>
    <t>PRODUCTOS FINANCIEROS</t>
  </si>
  <si>
    <t>512-001-000-000</t>
  </si>
  <si>
    <t>512-001-001-000</t>
  </si>
  <si>
    <t>INTERESES BANCARIOS</t>
  </si>
  <si>
    <t>512-001-002-000</t>
  </si>
  <si>
    <t>INTERESES OTROS</t>
  </si>
  <si>
    <t>512-002-000-000</t>
  </si>
  <si>
    <t>512-002-001-000</t>
  </si>
  <si>
    <t>512-002-002-000</t>
  </si>
  <si>
    <t>COMISIONES OTRAS</t>
  </si>
  <si>
    <t>521-000-000-000</t>
  </si>
  <si>
    <t>OTROS INGRESOS</t>
  </si>
  <si>
    <t>521-001-000-000</t>
  </si>
  <si>
    <t>UTILIDAD EN ACTIVO FIJO</t>
  </si>
  <si>
    <t>521-002-000-000</t>
  </si>
  <si>
    <t>SOBRANTE EN CAJA Y BANCOS</t>
  </si>
  <si>
    <t>521-003-000-000</t>
  </si>
  <si>
    <t>OTROS INGRESOS EXTRAORDINARIOS</t>
  </si>
  <si>
    <t>521-004-000-000</t>
  </si>
  <si>
    <t>UTILIDAD CAMBIARIA</t>
  </si>
  <si>
    <t>521-005-000-000</t>
  </si>
  <si>
    <t>INGRESOS EXENTOS IMPUESTOS</t>
  </si>
  <si>
    <t>521-006-000-000</t>
  </si>
  <si>
    <t>UTILIDADES DE OTRAS SOCIEDADES</t>
  </si>
  <si>
    <t>600-000-000-000</t>
  </si>
  <si>
    <t>CUENTAS DE PRODUCCION</t>
  </si>
  <si>
    <t>610-000-000-000</t>
  </si>
  <si>
    <t>611-001-000-000</t>
  </si>
  <si>
    <t>PROD. EL PROCESO MATERIA PRIMA</t>
  </si>
  <si>
    <t>MATERIA PRIMA</t>
  </si>
  <si>
    <t>612-000-000-000</t>
  </si>
  <si>
    <t>PORD. EL PROCESO MANO DE OBRA</t>
  </si>
  <si>
    <t>612-001-000-000</t>
  </si>
  <si>
    <t>MANO DE OBRA DIRECTA</t>
  </si>
  <si>
    <t>613-000-000-000</t>
  </si>
  <si>
    <t>PROD. EN PROCESO GASTOS DE PRODUCCION</t>
  </si>
  <si>
    <t>613-001-000-000</t>
  </si>
  <si>
    <t>SUPERINTENDENCIA</t>
  </si>
  <si>
    <t>613-002-000-000</t>
  </si>
  <si>
    <t>SALARIOS INDIRECTOS</t>
  </si>
  <si>
    <t>613-003-000-000</t>
  </si>
  <si>
    <t>613-004-000-000</t>
  </si>
  <si>
    <t>613-005-000-000</t>
  </si>
  <si>
    <t>613-006-000-000</t>
  </si>
  <si>
    <t>BONIFICACIONES Y GRATIFICACIONES</t>
  </si>
  <si>
    <t>613-007-000-000</t>
  </si>
  <si>
    <t>613-008-000-000</t>
  </si>
  <si>
    <t>COTIZACIONES AL SEGURO SOCIAL</t>
  </si>
  <si>
    <t>613-009-000-000</t>
  </si>
  <si>
    <t>613-010-000-000</t>
  </si>
  <si>
    <t>HERRAMIENTAS DE CORTA VIDA</t>
  </si>
  <si>
    <t>613-011-000-000</t>
  </si>
  <si>
    <t>613-012-000-000</t>
  </si>
  <si>
    <t>DESPERDICIO DE MATERIALES</t>
  </si>
  <si>
    <t>613-013-000-000</t>
  </si>
  <si>
    <t>PERDIDAD EN INV. DE MATERIALES</t>
  </si>
  <si>
    <t>613-014-000-000</t>
  </si>
  <si>
    <t>613-015-000-000</t>
  </si>
  <si>
    <t>613-016-000-000</t>
  </si>
  <si>
    <t>613-017-000-000</t>
  </si>
  <si>
    <t>613-018-000-000</t>
  </si>
  <si>
    <t>613-019-000-000</t>
  </si>
  <si>
    <t>613-020-000-000</t>
  </si>
  <si>
    <t>REP. Y MTTO. DE EDIFICIOS</t>
  </si>
  <si>
    <t>613-021-000-000</t>
  </si>
  <si>
    <t>DEPREC. MAQ. Y EQ. DE PRODUCCION</t>
  </si>
  <si>
    <t>613-022-000-000</t>
  </si>
  <si>
    <t>DEPREC. HERR Y EQ. PEQUE?O</t>
  </si>
  <si>
    <t>613-023-000-000</t>
  </si>
  <si>
    <t>613-024-000-000</t>
  </si>
  <si>
    <t>613-025-000-000</t>
  </si>
  <si>
    <t>CUATAS, SUSCRIP. Y CONTRIBUCIONES</t>
  </si>
  <si>
    <t>613-026-000-000</t>
  </si>
  <si>
    <t>613-027-000-000</t>
  </si>
  <si>
    <t>613-028-000-000</t>
  </si>
  <si>
    <t>613-029-000-000</t>
  </si>
  <si>
    <t>613-030-000-000</t>
  </si>
  <si>
    <t>GASTOS DE VIAJE Y REPRESENTACION</t>
  </si>
  <si>
    <t>613-031-000-000</t>
  </si>
  <si>
    <t>613-032-000-000</t>
  </si>
  <si>
    <t>613-033-000-000</t>
  </si>
  <si>
    <t>NOCTURNIDAD</t>
  </si>
  <si>
    <t>613-035-000-000</t>
  </si>
  <si>
    <t>613-036-000-000</t>
  </si>
  <si>
    <t>999-000-000-000</t>
  </si>
  <si>
    <t>UTILIDAD DEL PRESENTE EJERC.</t>
  </si>
  <si>
    <t>Rubro</t>
  </si>
  <si>
    <t>**</t>
  </si>
  <si>
    <t>INTERESES POR COBRAR</t>
  </si>
  <si>
    <t>DEPRECIACION ACUM DE MUEBLES Y EQU. DE VEN.</t>
  </si>
  <si>
    <t>DEPRECIACION ACUM DE MUEBLES Y EQU. DE OF.</t>
  </si>
  <si>
    <t>A</t>
  </si>
  <si>
    <t>?</t>
  </si>
  <si>
    <t>R</t>
  </si>
  <si>
    <t>P</t>
  </si>
  <si>
    <t>K</t>
  </si>
  <si>
    <t>?!</t>
  </si>
  <si>
    <t>Codigo</t>
  </si>
  <si>
    <t>NombreCuenta</t>
  </si>
  <si>
    <t>Selecciona una cuenta</t>
  </si>
  <si>
    <t>PT</t>
  </si>
  <si>
    <t>Inventario</t>
  </si>
  <si>
    <t>PP</t>
  </si>
  <si>
    <t>Materia Prima</t>
  </si>
  <si>
    <t>Mobiliario y Equipo</t>
  </si>
  <si>
    <t>Activos Fijos</t>
  </si>
  <si>
    <t>Equipo de Transporte</t>
  </si>
  <si>
    <t>PASIVOS</t>
  </si>
  <si>
    <t>CAPITAL</t>
  </si>
  <si>
    <t>GASTOS</t>
  </si>
  <si>
    <t>GIF</t>
  </si>
  <si>
    <t>Gasto por MOD</t>
  </si>
  <si>
    <t>Variacion de GIF</t>
  </si>
  <si>
    <t>INGRESOS</t>
  </si>
  <si>
    <t>Otros Ingresos</t>
  </si>
  <si>
    <t>LUCES PROFESIONALES</t>
  </si>
  <si>
    <t>SOMBRILLA PLATEADA</t>
  </si>
  <si>
    <t>TRIPODE EN ALUMINIO</t>
  </si>
  <si>
    <t>REFLECTOR PARA DIRIGIR LA LUZ</t>
  </si>
  <si>
    <t>FONDO FOTOGRAFICO</t>
  </si>
  <si>
    <t>CAMARAS</t>
  </si>
  <si>
    <t>PAPEL FOTOGRAFICO</t>
  </si>
  <si>
    <t>LABORATORIO</t>
  </si>
  <si>
    <t>1,000 - 1,999 ACTIVOS</t>
  </si>
  <si>
    <t>2,000 - 2,999 PASIVOS</t>
  </si>
  <si>
    <t>3,000 - 3,999 CAPITAL</t>
  </si>
  <si>
    <t>4,000 - 4,999 GASTOS</t>
  </si>
  <si>
    <t>5,000 - 5,999 INGRESOS</t>
  </si>
  <si>
    <t>Caja</t>
  </si>
  <si>
    <t>Bancos</t>
  </si>
  <si>
    <t>Cuentas por Cobrar</t>
  </si>
  <si>
    <t>Documentos por Cobrar</t>
  </si>
  <si>
    <t>Depósitos en Garantía</t>
  </si>
  <si>
    <t>Intereses por Cobrar</t>
  </si>
  <si>
    <t>Reserva para Cuentas  Incobrables</t>
  </si>
  <si>
    <t>IVA Crédito Fiscal</t>
  </si>
  <si>
    <t>Mercaderías</t>
  </si>
  <si>
    <t>Papelería y Útiles</t>
  </si>
  <si>
    <t>Seguros Pagados por Anticipados</t>
  </si>
  <si>
    <t>Alquileres</t>
  </si>
  <si>
    <t>Arrendamientos</t>
  </si>
  <si>
    <t>Publicidad</t>
  </si>
  <si>
    <t>Decoración</t>
  </si>
  <si>
    <t>Publicaciones y Suscripciones</t>
  </si>
  <si>
    <t>Herramientas de Corta Vida</t>
  </si>
  <si>
    <t>Gasolina y Lubricantes</t>
  </si>
  <si>
    <t>Repuestos</t>
  </si>
  <si>
    <t>Repuestos y Accesorios</t>
  </si>
  <si>
    <t>Artículos de Escritorio</t>
  </si>
  <si>
    <t>Empaques y Envoltorios</t>
  </si>
  <si>
    <t>Foto Acabado</t>
  </si>
  <si>
    <t>Papel Fotográfico</t>
  </si>
  <si>
    <t>Cámaras</t>
  </si>
  <si>
    <t>Trípode en Aluminio</t>
  </si>
  <si>
    <t>Reflector para Dirigir la Luz</t>
  </si>
  <si>
    <t>Fondo Fotográfico</t>
  </si>
  <si>
    <t>Luces Profesionales</t>
  </si>
  <si>
    <t>Importaciones en Camino</t>
  </si>
  <si>
    <t>Sombrilla Plateada</t>
  </si>
  <si>
    <t>Terrenos</t>
  </si>
  <si>
    <t>Edificios y Construcciones</t>
  </si>
  <si>
    <t>Laboratorio</t>
  </si>
  <si>
    <t>Gastos de Instalación</t>
  </si>
  <si>
    <t>Muebles y Equipo de Ventas</t>
  </si>
  <si>
    <t>Vehículos</t>
  </si>
  <si>
    <t>Amortización Gastos de Instalación</t>
  </si>
  <si>
    <t>Depreciación Acumulada de Muebles y Equipo de Venta</t>
  </si>
  <si>
    <t>Depreciación Acumulada de Muebles y Equipo de Oficina</t>
  </si>
  <si>
    <t>Proveedores</t>
  </si>
  <si>
    <t>Cuentas por Pagar</t>
  </si>
  <si>
    <t>Intereses por Pagar</t>
  </si>
  <si>
    <t>Seguros por Pagar</t>
  </si>
  <si>
    <t>Créditos Bancarios</t>
  </si>
  <si>
    <t>Documentos por Pagar</t>
  </si>
  <si>
    <t>Hipotecas por Pagar</t>
  </si>
  <si>
    <t>Acreedores</t>
  </si>
  <si>
    <t>Prestamos por Pagar</t>
  </si>
  <si>
    <t>Obligaciones</t>
  </si>
  <si>
    <t>Impuestos por Pagar</t>
  </si>
  <si>
    <t>IVA Debito Fiscal</t>
  </si>
  <si>
    <t>IVA Retención Fiscal</t>
  </si>
  <si>
    <t>Impuestos</t>
  </si>
  <si>
    <t>Impuestos Municipales</t>
  </si>
  <si>
    <t>Impuestos Fiscales</t>
  </si>
  <si>
    <t>Retenciones</t>
  </si>
  <si>
    <t>Retenciones a Empleados ISSS</t>
  </si>
  <si>
    <t>Cotizaciones AFP</t>
  </si>
  <si>
    <t>Cotizaciones al Seguro Social</t>
  </si>
  <si>
    <t>Retenciones Empleados AFP</t>
  </si>
  <si>
    <t>Cuotas por Pagar al ISSS</t>
  </si>
  <si>
    <t>Cuotas por Pagar al AFP</t>
  </si>
  <si>
    <t>Cuota Patronal</t>
  </si>
  <si>
    <t>Bonificaciones por Pagar</t>
  </si>
  <si>
    <t>Renta</t>
  </si>
  <si>
    <t>Intereses</t>
  </si>
  <si>
    <t>Comisiones</t>
  </si>
  <si>
    <t>Capital Social</t>
  </si>
  <si>
    <t>Utilidades por Distribuir</t>
  </si>
  <si>
    <t>Pérdidas y Ganancias</t>
  </si>
  <si>
    <t>Ingresos Exentos Impuestos</t>
  </si>
  <si>
    <t>Utilidad del Presente Ejercicio</t>
  </si>
  <si>
    <t>Costo de Ventas</t>
  </si>
  <si>
    <t>Costo de Ventas Telefonía</t>
  </si>
  <si>
    <t>Costo de Ventas Artes Graficas</t>
  </si>
  <si>
    <t>Promociones</t>
  </si>
  <si>
    <t>Descuentos Sobre Ventas</t>
  </si>
  <si>
    <t>Fletes y Transportes</t>
  </si>
  <si>
    <t>Depreciación Muebles y Equipo</t>
  </si>
  <si>
    <t>Depreciación Vehículos</t>
  </si>
  <si>
    <t>Depreciación Maquinaria y Equipo de Producción</t>
  </si>
  <si>
    <t>Depreciación de Herramienta y Equipo Pequeño</t>
  </si>
  <si>
    <t>Depreciación de Edificios</t>
  </si>
  <si>
    <t>Desperdicio de Materiales</t>
  </si>
  <si>
    <t>Gastos de Administrativos y Generales</t>
  </si>
  <si>
    <t>Servicio de Agua</t>
  </si>
  <si>
    <t>Energía Eléctrica</t>
  </si>
  <si>
    <t>Servicio de Teléfono</t>
  </si>
  <si>
    <t>Aseo y Limpieza</t>
  </si>
  <si>
    <t>Parqueo</t>
  </si>
  <si>
    <t>Correo</t>
  </si>
  <si>
    <t>Vigilancia</t>
  </si>
  <si>
    <t>Gastos Administración y Financieros</t>
  </si>
  <si>
    <t>Sueldos</t>
  </si>
  <si>
    <t>Prestaciones</t>
  </si>
  <si>
    <t>Seguro social</t>
  </si>
  <si>
    <t>Incapacidades</t>
  </si>
  <si>
    <t>Honorarios</t>
  </si>
  <si>
    <t>Viáticos</t>
  </si>
  <si>
    <t>Vacaciones</t>
  </si>
  <si>
    <t>Aguinaldos</t>
  </si>
  <si>
    <t>Bonificaciones y Gratificaciones</t>
  </si>
  <si>
    <t>Indemnizaciones</t>
  </si>
  <si>
    <t>Nocturnidad</t>
  </si>
  <si>
    <t>Horas Extras</t>
  </si>
  <si>
    <t>Reparación y Mantenimiento de  Edificios</t>
  </si>
  <si>
    <t>Reparaciones y Mantenimiento</t>
  </si>
  <si>
    <t>Mantenimiento de Vehículos</t>
  </si>
  <si>
    <t>Gasto por Mano de Obra Directa</t>
  </si>
  <si>
    <t>Variación de GIF</t>
  </si>
  <si>
    <t>Ventas</t>
  </si>
  <si>
    <t>Servicios</t>
  </si>
  <si>
    <t>Muebles y Equipo de Oficina</t>
  </si>
  <si>
    <t>Foto Acabado en Proceso</t>
  </si>
  <si>
    <t>Foto al Instante</t>
  </si>
  <si>
    <t>Foto al Instante en Proceso</t>
  </si>
  <si>
    <t>Fotografía Publicitaria</t>
  </si>
  <si>
    <t>Fotografía Publicitaria en Proceso</t>
  </si>
  <si>
    <t>codigo</t>
  </si>
  <si>
    <t>Cantidad</t>
  </si>
  <si>
    <t>PrecioUnitario</t>
  </si>
  <si>
    <t>Monto</t>
  </si>
  <si>
    <t>Gastos de Viaje y Representación</t>
  </si>
  <si>
    <t>Apellidos</t>
  </si>
  <si>
    <t>Nombres</t>
  </si>
  <si>
    <t>Puesto</t>
  </si>
  <si>
    <t>Salario</t>
  </si>
  <si>
    <t>Horas</t>
  </si>
  <si>
    <t>Blanca Veronica</t>
  </si>
  <si>
    <t>Palacios Perez</t>
  </si>
  <si>
    <t>Jose Alexis</t>
  </si>
  <si>
    <t>Beltran Serrano</t>
  </si>
  <si>
    <t>Bryan Ernesto</t>
  </si>
  <si>
    <t>Sarmiento Flores</t>
  </si>
  <si>
    <t>Jeovanni Alexander</t>
  </si>
  <si>
    <t>Hernandez Morales</t>
  </si>
  <si>
    <t>Lennin David</t>
  </si>
  <si>
    <t>Hernández Nieto</t>
  </si>
  <si>
    <t>Rodolfo David</t>
  </si>
  <si>
    <t>Otero Melendez</t>
  </si>
  <si>
    <t>Dennis Anderson</t>
  </si>
  <si>
    <t>Ramirez Urquilla</t>
  </si>
  <si>
    <t>Jose Wilfredo</t>
  </si>
  <si>
    <t>Noyola Gonzalez</t>
  </si>
  <si>
    <t>Franklin Alexis</t>
  </si>
  <si>
    <t>Ponce</t>
  </si>
  <si>
    <t>Wendy Egriselda Lourdes</t>
  </si>
  <si>
    <t>Muñoz Noubleau</t>
  </si>
  <si>
    <t>Ingrid Nathaly</t>
  </si>
  <si>
    <t>Valle Platero</t>
  </si>
  <si>
    <t>Fernando Jose</t>
  </si>
  <si>
    <t>Agurto Armero</t>
  </si>
  <si>
    <t>Gilmer Manfredi</t>
  </si>
  <si>
    <t>Bonilla Amaya</t>
  </si>
  <si>
    <t>Marvin René</t>
  </si>
  <si>
    <t>López Moreno</t>
  </si>
  <si>
    <t>Carlos Alberto</t>
  </si>
  <si>
    <t>Fuentes Martinez</t>
  </si>
  <si>
    <t>Jose Eduardo</t>
  </si>
  <si>
    <t>Herrera Cerna</t>
  </si>
  <si>
    <t>Jorge Alberto</t>
  </si>
  <si>
    <t>Villegas Pérez</t>
  </si>
  <si>
    <t>Dilver Josue</t>
  </si>
  <si>
    <t>Cruz Moreno</t>
  </si>
  <si>
    <t>Iris Yamileth</t>
  </si>
  <si>
    <t>Garcia</t>
  </si>
  <si>
    <t>Mario Antonio</t>
  </si>
  <si>
    <t>Molina Cadenas</t>
  </si>
  <si>
    <t>Luis Alberto</t>
  </si>
  <si>
    <t>Mozo Diaz</t>
  </si>
  <si>
    <t>Manuel Eduardo</t>
  </si>
  <si>
    <t>Pérez Arriaza</t>
  </si>
  <si>
    <t>Cesar Ernesto</t>
  </si>
  <si>
    <t>Cuellar Hernandez</t>
  </si>
  <si>
    <t>Pineda Ayala</t>
  </si>
  <si>
    <t>Josue Stanley</t>
  </si>
  <si>
    <t>Ramirez Romero</t>
  </si>
  <si>
    <t>Samuel Abraham</t>
  </si>
  <si>
    <t>Nuñez Reyes</t>
  </si>
  <si>
    <t>Francisco Ernesto</t>
  </si>
  <si>
    <t>Cubias</t>
  </si>
  <si>
    <t>Heber Jonathan</t>
  </si>
  <si>
    <t>López Guardado</t>
  </si>
  <si>
    <t>Alvaro Alejandro</t>
  </si>
  <si>
    <t>Gonzalez Muñoz</t>
  </si>
  <si>
    <t>Jaime Leonardo</t>
  </si>
  <si>
    <t>Suncin Cruz</t>
  </si>
  <si>
    <t>Carlos Aecio</t>
  </si>
  <si>
    <t>Arias Lopez</t>
  </si>
  <si>
    <t>Hector Manuel</t>
  </si>
  <si>
    <t>Sosa Moreno</t>
  </si>
  <si>
    <t>Walter Alberto</t>
  </si>
  <si>
    <t>Miranda Martinez</t>
  </si>
  <si>
    <t>Carlos Moises</t>
  </si>
  <si>
    <t>Bermudez Rivera</t>
  </si>
  <si>
    <t>Carlos Antonio</t>
  </si>
  <si>
    <t>Hernandez</t>
  </si>
  <si>
    <t>Ofilio Esau</t>
  </si>
  <si>
    <t>Serpas Jimenez</t>
  </si>
  <si>
    <t>Alexander Wilfredo</t>
  </si>
  <si>
    <t>Guevara Escalante</t>
  </si>
  <si>
    <t>Sergio Gustavo</t>
  </si>
  <si>
    <t>Galvez Najarro</t>
  </si>
  <si>
    <t>Angel David</t>
  </si>
  <si>
    <t>Romero Perez</t>
  </si>
  <si>
    <t>Manuel Alejandro</t>
  </si>
  <si>
    <t>Linares Yan</t>
  </si>
  <si>
    <t>Nelson Arnoldo</t>
  </si>
  <si>
    <t>Gonzalez Serrano</t>
  </si>
  <si>
    <t>Eduardo Alexander</t>
  </si>
  <si>
    <t>Salazar</t>
  </si>
  <si>
    <t>Isaias Vladimir</t>
  </si>
  <si>
    <t>Palacios Alvarez</t>
  </si>
  <si>
    <t>Roberto Enrique</t>
  </si>
  <si>
    <t>Pineda Vallejo</t>
  </si>
  <si>
    <t>Julio Salvador</t>
  </si>
  <si>
    <t>Mixco Girón</t>
  </si>
  <si>
    <t>Mariana Raquel</t>
  </si>
  <si>
    <t>Sandoval Moran</t>
  </si>
  <si>
    <t>Kevin Alexis</t>
  </si>
  <si>
    <t>Beltran Lazo</t>
  </si>
  <si>
    <t>Elsy Beatriz</t>
  </si>
  <si>
    <t>Campos Orellana</t>
  </si>
  <si>
    <t>Gustavo Adolfo</t>
  </si>
  <si>
    <t>Melendez Bonilla</t>
  </si>
  <si>
    <t>Flor De María</t>
  </si>
  <si>
    <t>Lozano Ríos</t>
  </si>
  <si>
    <t>Ivan Alexander</t>
  </si>
  <si>
    <t>Palacios Hernandez</t>
  </si>
  <si>
    <t>Josue Joaquin</t>
  </si>
  <si>
    <t>Vanegas Zamora</t>
  </si>
  <si>
    <t>Milton Enrique</t>
  </si>
  <si>
    <t>Ramirez Nery</t>
  </si>
  <si>
    <t>Katherine Christine</t>
  </si>
  <si>
    <t>Linares Monterrosa</t>
  </si>
  <si>
    <t>Glenda Cecilia</t>
  </si>
  <si>
    <t>Cabrera Castro</t>
  </si>
  <si>
    <t>Ligia Jocelyn</t>
  </si>
  <si>
    <t>Aguilar Contreras</t>
  </si>
  <si>
    <t>Diego Rudel</t>
  </si>
  <si>
    <t>Monterroza Vanegas</t>
  </si>
  <si>
    <t>Jonathan Ernesto</t>
  </si>
  <si>
    <t>Palma Molina</t>
  </si>
  <si>
    <t>Ana Ruth</t>
  </si>
  <si>
    <t>Carranza Lopez</t>
  </si>
  <si>
    <t>Oswaldo Alexander</t>
  </si>
  <si>
    <t>Menjivar Salaverria</t>
  </si>
  <si>
    <t>Milton Alexander</t>
  </si>
  <si>
    <t>Sosa Figueroa</t>
  </si>
  <si>
    <t>Santos Ismael</t>
  </si>
  <si>
    <t>Recinos Recinos</t>
  </si>
  <si>
    <t>Mario David</t>
  </si>
  <si>
    <t>Hernandez Rivas</t>
  </si>
  <si>
    <t>Oscar Arnoldo</t>
  </si>
  <si>
    <t>Moreira Vasquez</t>
  </si>
  <si>
    <t>Eufemia Elizabeth</t>
  </si>
  <si>
    <t>Garcia Henriquez</t>
  </si>
  <si>
    <t>Elmer Arnoldo</t>
  </si>
  <si>
    <t>Menjivar Ramos</t>
  </si>
  <si>
    <t>Nestor Daniel</t>
  </si>
  <si>
    <t>Martinez Sanchez</t>
  </si>
  <si>
    <t>Mauricio Alexis</t>
  </si>
  <si>
    <t>Yanme Reyes</t>
  </si>
  <si>
    <t>Alejandro Jose Roberto</t>
  </si>
  <si>
    <t>Medina Fernandez</t>
  </si>
  <si>
    <t>Gerardo Alirio</t>
  </si>
  <si>
    <t>Gonzalez Castro</t>
  </si>
  <si>
    <t>Roberto Cesar</t>
  </si>
  <si>
    <t>Recinos Flores</t>
  </si>
  <si>
    <t>Daniel Alfredo</t>
  </si>
  <si>
    <t>Ramirez Fuentes</t>
  </si>
  <si>
    <t>Marvin Rolando</t>
  </si>
  <si>
    <t>Segura Menjivar</t>
  </si>
  <si>
    <t>Ana Veronica</t>
  </si>
  <si>
    <t>Palma Ortiz</t>
  </si>
  <si>
    <t>Pablo Antonio</t>
  </si>
  <si>
    <t>Carrillo Gonzalez</t>
  </si>
  <si>
    <t>Miguel Alfredo</t>
  </si>
  <si>
    <t>Hernández Martínez</t>
  </si>
  <si>
    <t>José David</t>
  </si>
  <si>
    <t>Bernal Serrano</t>
  </si>
  <si>
    <t>Francisco Miguel</t>
  </si>
  <si>
    <t>Candray Mauricio</t>
  </si>
  <si>
    <t>Josue Daniel</t>
  </si>
  <si>
    <t>Martinez Ruiz</t>
  </si>
  <si>
    <t>Miguel Enrique</t>
  </si>
  <si>
    <t>Agustin Alvayero</t>
  </si>
  <si>
    <t>Hector Enrique</t>
  </si>
  <si>
    <t>Gomez Rivera</t>
  </si>
  <si>
    <t>Joel Alexander</t>
  </si>
  <si>
    <t>Flores Alvarado</t>
  </si>
  <si>
    <t>Kelvin Alonso</t>
  </si>
  <si>
    <t>Zelaya Cuellar</t>
  </si>
  <si>
    <t>Walter Alexander</t>
  </si>
  <si>
    <t>Martinez Orellana</t>
  </si>
  <si>
    <t>Denis Ivan</t>
  </si>
  <si>
    <t>Rivera Cubias</t>
  </si>
  <si>
    <t>Katherine Melany</t>
  </si>
  <si>
    <t>Areas Lopez</t>
  </si>
  <si>
    <t>Jose Ernesto</t>
  </si>
  <si>
    <t>Urias Molina</t>
  </si>
  <si>
    <t>David Ernesto</t>
  </si>
  <si>
    <t>Cruz Trinidad</t>
  </si>
  <si>
    <t>Wilson David</t>
  </si>
  <si>
    <t>Amaya Rivas</t>
  </si>
  <si>
    <t>Esau Samael</t>
  </si>
  <si>
    <t>Menjivar Herrera</t>
  </si>
  <si>
    <t>Elvis Larios</t>
  </si>
  <si>
    <t>Rivera</t>
  </si>
  <si>
    <t>Saul Antonio</t>
  </si>
  <si>
    <t>Rivas</t>
  </si>
  <si>
    <t>Carlos Marcelo</t>
  </si>
  <si>
    <t>Alas Henríquez</t>
  </si>
  <si>
    <t>Alcira Patricia</t>
  </si>
  <si>
    <t>Monroy Arevalo</t>
  </si>
  <si>
    <t>Marcos Antonio</t>
  </si>
  <si>
    <t>Angeles Molina</t>
  </si>
  <si>
    <t>Edwin Antonio</t>
  </si>
  <si>
    <t>Cuellar Herrera</t>
  </si>
  <si>
    <t>Luis Eduardo</t>
  </si>
  <si>
    <t>Serrano Gaitan</t>
  </si>
  <si>
    <t>Fotógrafo</t>
  </si>
  <si>
    <t>Contador</t>
  </si>
  <si>
    <t>Tesorero</t>
  </si>
  <si>
    <t>Motorista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</si>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</sst>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4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right" vertical="center"/>
    </xf>
    <xf numFmtId="0" fontId="7" fillId="3" borderId="5" xfId="0" applyFont="1" applyFill="1" applyBorder="1" applyAlignment="1">
      <alignment horizontal="center" vertical="center" textRotation="255"/>
    </xf>
    <xf numFmtId="0" fontId="6" fillId="3" borderId="8" xfId="0" applyFont="1" applyFill="1" applyBorder="1" applyAlignment="1">
      <alignment horizontal="righ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6" fillId="4" borderId="0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right" vertic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right" vertical="center"/>
    </xf>
    <xf numFmtId="0" fontId="6" fillId="7" borderId="0" xfId="0" applyFont="1" applyFill="1" applyBorder="1" applyAlignment="1">
      <alignment horizontal="left" vertical="center"/>
    </xf>
    <xf numFmtId="0" fontId="6" fillId="7" borderId="8" xfId="0" applyFont="1" applyFill="1" applyBorder="1" applyAlignment="1">
      <alignment horizontal="right" vertical="center"/>
    </xf>
    <xf numFmtId="0" fontId="6" fillId="7" borderId="9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textRotation="90" wrapText="1"/>
    </xf>
    <xf numFmtId="0" fontId="7" fillId="4" borderId="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right" vertical="center"/>
    </xf>
    <xf numFmtId="0" fontId="6" fillId="5" borderId="0" xfId="0" applyFont="1" applyFill="1" applyBorder="1" applyAlignment="1">
      <alignment horizontal="right" vertical="center"/>
    </xf>
    <xf numFmtId="0" fontId="8" fillId="0" borderId="0" xfId="0" applyFont="1"/>
    <xf numFmtId="0" fontId="9" fillId="0" borderId="0" xfId="0" applyFont="1" applyAlignment="1">
      <alignment wrapText="1"/>
    </xf>
    <xf numFmtId="0" fontId="6" fillId="3" borderId="0" xfId="0" applyFont="1" applyFill="1" applyBorder="1" applyAlignment="1">
      <alignment horizontal="center" vertical="center" textRotation="90"/>
    </xf>
    <xf numFmtId="0" fontId="10" fillId="0" borderId="0" xfId="0" applyFont="1"/>
    <xf numFmtId="0" fontId="6" fillId="5" borderId="8" xfId="0" applyFont="1" applyFill="1" applyBorder="1" applyAlignment="1">
      <alignment horizontal="right" vertical="center"/>
    </xf>
    <xf numFmtId="0" fontId="6" fillId="5" borderId="9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center" vertical="center" textRotation="90" wrapText="1"/>
    </xf>
    <xf numFmtId="0" fontId="6" fillId="3" borderId="12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right" vertical="center"/>
    </xf>
    <xf numFmtId="0" fontId="0" fillId="0" borderId="0" xfId="0"/>
    <xf numFmtId="0" fontId="11" fillId="0" borderId="0" xfId="0" applyFont="1" applyAlignment="1">
      <alignment vertical="center"/>
    </xf>
    <xf numFmtId="0" fontId="6" fillId="0" borderId="13" xfId="0" applyFont="1" applyFill="1" applyBorder="1" applyAlignment="1">
      <alignment horizontal="right" vertical="center"/>
    </xf>
    <xf numFmtId="0" fontId="11" fillId="0" borderId="14" xfId="0" applyFont="1" applyBorder="1" applyAlignment="1">
      <alignment vertical="center"/>
    </xf>
    <xf numFmtId="0" fontId="0" fillId="0" borderId="14" xfId="0" applyBorder="1" applyAlignment="1">
      <alignment wrapText="1"/>
    </xf>
    <xf numFmtId="0" fontId="11" fillId="3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" fillId="0" borderId="0" xfId="1" applyFill="1" applyBorder="1" applyAlignment="1">
      <alignment horizontal="left" vertical="center"/>
    </xf>
    <xf numFmtId="0" fontId="1" fillId="0" borderId="0" xfId="1"/>
    <xf numFmtId="0" fontId="6" fillId="0" borderId="0" xfId="1" applyFont="1" applyFill="1" applyBorder="1" applyAlignment="1">
      <alignment horizontal="right" vertical="center"/>
    </xf>
    <xf numFmtId="2" fontId="6" fillId="0" borderId="0" xfId="1" applyNumberFormat="1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textRotation="90"/>
    </xf>
    <xf numFmtId="0" fontId="6" fillId="3" borderId="7" xfId="0" applyFont="1" applyFill="1" applyBorder="1" applyAlignment="1">
      <alignment horizontal="center" vertical="center" textRotation="90"/>
    </xf>
    <xf numFmtId="0" fontId="6" fillId="3" borderId="11" xfId="0" applyFont="1" applyFill="1" applyBorder="1" applyAlignment="1">
      <alignment horizontal="center" vertical="center" textRotation="90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textRotation="90"/>
    </xf>
    <xf numFmtId="0" fontId="6" fillId="3" borderId="10" xfId="0" applyFont="1" applyFill="1" applyBorder="1" applyAlignment="1">
      <alignment horizontal="center" vertical="center" textRotation="90"/>
    </xf>
    <xf numFmtId="0" fontId="6" fillId="3" borderId="3" xfId="0" applyFont="1" applyFill="1" applyBorder="1" applyAlignment="1">
      <alignment horizontal="center" vertical="center" textRotation="90" wrapText="1"/>
    </xf>
    <xf numFmtId="0" fontId="6" fillId="3" borderId="5" xfId="0" applyFont="1" applyFill="1" applyBorder="1" applyAlignment="1">
      <alignment horizontal="center" vertical="center" textRotation="90" wrapText="1"/>
    </xf>
    <xf numFmtId="0" fontId="6" fillId="3" borderId="10" xfId="0" applyFont="1" applyFill="1" applyBorder="1" applyAlignment="1">
      <alignment horizontal="center" vertical="center" textRotation="90" wrapText="1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textRotation="255"/>
    </xf>
    <xf numFmtId="0" fontId="7" fillId="6" borderId="5" xfId="0" applyFont="1" applyFill="1" applyBorder="1" applyAlignment="1">
      <alignment horizontal="center" vertical="center" textRotation="255"/>
    </xf>
    <xf numFmtId="0" fontId="7" fillId="6" borderId="10" xfId="0" applyFont="1" applyFill="1" applyBorder="1" applyAlignment="1">
      <alignment horizontal="center" vertical="center" textRotation="255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textRotation="255"/>
    </xf>
    <xf numFmtId="0" fontId="7" fillId="3" borderId="10" xfId="0" applyFont="1" applyFill="1" applyBorder="1" applyAlignment="1">
      <alignment horizontal="center" vertical="center" textRotation="255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0" fontId="11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workbookViewId="0"/>
  </sheetViews>
  <sheetFormatPr baseColWidth="10" defaultColWidth="11.5703125" defaultRowHeight="12.75" customHeight="1" x14ac:dyDescent="0.2"/>
  <cols>
    <col min="1" max="1" width="17.5703125" bestFit="1" customWidth="1"/>
    <col min="2" max="2" width="45" bestFit="1" customWidth="1"/>
    <col min="3" max="3" width="1.7109375" bestFit="1" customWidth="1"/>
  </cols>
  <sheetData>
    <row r="1" spans="1:2" ht="12.75" customHeight="1" x14ac:dyDescent="0.2">
      <c r="A1" s="2" t="s">
        <v>0</v>
      </c>
      <c r="B1" s="2" t="s">
        <v>1</v>
      </c>
    </row>
    <row r="2" spans="1:2" ht="12.75" customHeight="1" x14ac:dyDescent="0.2">
      <c r="A2" s="1" t="s">
        <v>2</v>
      </c>
      <c r="B2" s="1" t="s">
        <v>3</v>
      </c>
    </row>
    <row r="3" spans="1:2" ht="12.75" customHeight="1" x14ac:dyDescent="0.2">
      <c r="A3" s="1" t="s">
        <v>4</v>
      </c>
      <c r="B3" s="1" t="s">
        <v>5</v>
      </c>
    </row>
    <row r="4" spans="1:2" ht="12.75" customHeight="1" x14ac:dyDescent="0.2">
      <c r="A4" s="1" t="s">
        <v>6</v>
      </c>
      <c r="B4" s="1" t="s">
        <v>7</v>
      </c>
    </row>
    <row r="5" spans="1:2" ht="12.75" customHeight="1" x14ac:dyDescent="0.2">
      <c r="A5" s="1" t="s">
        <v>8</v>
      </c>
      <c r="B5" s="1" t="s">
        <v>9</v>
      </c>
    </row>
    <row r="6" spans="1:2" ht="12.75" customHeight="1" x14ac:dyDescent="0.2">
      <c r="A6" s="1" t="s">
        <v>10</v>
      </c>
      <c r="B6" s="1" t="s">
        <v>11</v>
      </c>
    </row>
    <row r="7" spans="1:2" ht="12.75" customHeight="1" x14ac:dyDescent="0.2">
      <c r="A7" s="1" t="s">
        <v>12</v>
      </c>
      <c r="B7" s="1" t="s">
        <v>13</v>
      </c>
    </row>
    <row r="8" spans="1:2" ht="12.75" customHeight="1" x14ac:dyDescent="0.2">
      <c r="A8" s="1" t="s">
        <v>14</v>
      </c>
      <c r="B8" s="1" t="s">
        <v>15</v>
      </c>
    </row>
    <row r="9" spans="1:2" ht="12.75" customHeight="1" x14ac:dyDescent="0.2">
      <c r="A9" s="1" t="s">
        <v>16</v>
      </c>
      <c r="B9" s="1" t="s">
        <v>17</v>
      </c>
    </row>
    <row r="10" spans="1:2" ht="12.75" customHeight="1" x14ac:dyDescent="0.2">
      <c r="A10" s="1" t="s">
        <v>18</v>
      </c>
      <c r="B10" s="1" t="s">
        <v>19</v>
      </c>
    </row>
    <row r="11" spans="1:2" ht="12.75" customHeight="1" x14ac:dyDescent="0.2">
      <c r="A11" s="1" t="s">
        <v>20</v>
      </c>
      <c r="B11" s="1" t="s">
        <v>21</v>
      </c>
    </row>
    <row r="12" spans="1:2" ht="12.75" customHeight="1" x14ac:dyDescent="0.2">
      <c r="A12" s="1" t="s">
        <v>22</v>
      </c>
      <c r="B12" s="1" t="s">
        <v>19</v>
      </c>
    </row>
    <row r="13" spans="1:2" ht="12.75" customHeight="1" x14ac:dyDescent="0.2">
      <c r="A13" s="1" t="s">
        <v>23</v>
      </c>
      <c r="B13" s="1" t="s">
        <v>24</v>
      </c>
    </row>
    <row r="14" spans="1:2" ht="12.75" customHeight="1" x14ac:dyDescent="0.2">
      <c r="A14" s="1" t="s">
        <v>25</v>
      </c>
      <c r="B14" s="1" t="s">
        <v>19</v>
      </c>
    </row>
    <row r="15" spans="1:2" ht="12.75" customHeight="1" x14ac:dyDescent="0.2">
      <c r="A15" s="1" t="s">
        <v>26</v>
      </c>
      <c r="B15" s="1" t="s">
        <v>27</v>
      </c>
    </row>
    <row r="16" spans="1:2" ht="12.75" customHeight="1" x14ac:dyDescent="0.2">
      <c r="A16" s="1" t="s">
        <v>28</v>
      </c>
      <c r="B16" s="1" t="s">
        <v>29</v>
      </c>
    </row>
    <row r="17" spans="1:3" ht="12.75" customHeight="1" x14ac:dyDescent="0.2">
      <c r="A17" s="1" t="s">
        <v>30</v>
      </c>
      <c r="B17" s="1" t="s">
        <v>19</v>
      </c>
    </row>
    <row r="18" spans="1:3" ht="12.75" customHeight="1" x14ac:dyDescent="0.2">
      <c r="A18" s="1" t="s">
        <v>31</v>
      </c>
      <c r="B18" s="1" t="s">
        <v>32</v>
      </c>
    </row>
    <row r="19" spans="1:3" ht="12.75" customHeight="1" x14ac:dyDescent="0.2">
      <c r="A19" s="1" t="s">
        <v>33</v>
      </c>
      <c r="B19" s="1" t="s">
        <v>19</v>
      </c>
    </row>
    <row r="20" spans="1:3" ht="12.75" customHeight="1" x14ac:dyDescent="0.2">
      <c r="A20" s="1" t="s">
        <v>34</v>
      </c>
      <c r="B20" s="1" t="s">
        <v>35</v>
      </c>
    </row>
    <row r="21" spans="1:3" ht="12.75" customHeight="1" x14ac:dyDescent="0.2">
      <c r="A21" s="1" t="s">
        <v>36</v>
      </c>
      <c r="B21" s="1" t="s">
        <v>37</v>
      </c>
    </row>
    <row r="22" spans="1:3" x14ac:dyDescent="0.2">
      <c r="A22" s="1" t="s">
        <v>38</v>
      </c>
      <c r="B22" s="1" t="s">
        <v>39</v>
      </c>
    </row>
    <row r="23" spans="1:3" x14ac:dyDescent="0.2">
      <c r="A23" s="1" t="s">
        <v>40</v>
      </c>
      <c r="B23" s="1" t="s">
        <v>41</v>
      </c>
    </row>
    <row r="24" spans="1:3" x14ac:dyDescent="0.2">
      <c r="A24" s="1" t="s">
        <v>42</v>
      </c>
      <c r="B24" s="1" t="s">
        <v>43</v>
      </c>
    </row>
    <row r="25" spans="1:3" x14ac:dyDescent="0.2">
      <c r="A25" s="1" t="s">
        <v>44</v>
      </c>
      <c r="B25" s="1" t="s">
        <v>19</v>
      </c>
    </row>
    <row r="26" spans="1:3" x14ac:dyDescent="0.2">
      <c r="A26" s="1" t="s">
        <v>45</v>
      </c>
      <c r="B26" s="1" t="s">
        <v>46</v>
      </c>
    </row>
    <row r="27" spans="1:3" x14ac:dyDescent="0.2">
      <c r="A27" s="1" t="s">
        <v>47</v>
      </c>
      <c r="B27" s="1" t="s">
        <v>48</v>
      </c>
    </row>
    <row r="28" spans="1:3" x14ac:dyDescent="0.2">
      <c r="A28" s="1" t="s">
        <v>49</v>
      </c>
      <c r="B28" s="1" t="s">
        <v>50</v>
      </c>
    </row>
    <row r="29" spans="1:3" x14ac:dyDescent="0.2">
      <c r="A29" s="1" t="s">
        <v>51</v>
      </c>
      <c r="B29" s="1" t="s">
        <v>27</v>
      </c>
    </row>
    <row r="30" spans="1:3" x14ac:dyDescent="0.2">
      <c r="A30" s="1" t="s">
        <v>52</v>
      </c>
      <c r="B30" s="1" t="s">
        <v>53</v>
      </c>
    </row>
    <row r="31" spans="1:3" x14ac:dyDescent="0.2">
      <c r="A31" s="1" t="s">
        <v>54</v>
      </c>
      <c r="B31" s="1" t="s">
        <v>37</v>
      </c>
      <c r="C31" s="1" t="s">
        <v>55</v>
      </c>
    </row>
    <row r="32" spans="1:3" x14ac:dyDescent="0.2">
      <c r="A32" s="1" t="s">
        <v>56</v>
      </c>
      <c r="B32" s="1" t="s">
        <v>57</v>
      </c>
    </row>
    <row r="33" spans="1:3" x14ac:dyDescent="0.2">
      <c r="A33" s="1" t="s">
        <v>58</v>
      </c>
      <c r="B33" s="1" t="s">
        <v>59</v>
      </c>
    </row>
    <row r="34" spans="1:3" x14ac:dyDescent="0.2">
      <c r="A34" s="1" t="s">
        <v>60</v>
      </c>
      <c r="B34" s="1" t="s">
        <v>61</v>
      </c>
    </row>
    <row r="35" spans="1:3" x14ac:dyDescent="0.2">
      <c r="A35" s="1" t="s">
        <v>62</v>
      </c>
      <c r="B35" s="1" t="s">
        <v>63</v>
      </c>
    </row>
    <row r="36" spans="1:3" x14ac:dyDescent="0.2">
      <c r="A36" s="1" t="s">
        <v>64</v>
      </c>
      <c r="B36" s="1" t="s">
        <v>65</v>
      </c>
    </row>
    <row r="37" spans="1:3" x14ac:dyDescent="0.2">
      <c r="A37" s="1" t="s">
        <v>66</v>
      </c>
      <c r="B37" s="1" t="s">
        <v>67</v>
      </c>
    </row>
    <row r="38" spans="1:3" x14ac:dyDescent="0.2">
      <c r="A38" s="1" t="s">
        <v>68</v>
      </c>
      <c r="B38" s="1" t="s">
        <v>69</v>
      </c>
    </row>
    <row r="39" spans="1:3" x14ac:dyDescent="0.2">
      <c r="A39" s="1" t="s">
        <v>70</v>
      </c>
      <c r="B39" s="1" t="s">
        <v>71</v>
      </c>
    </row>
    <row r="40" spans="1:3" x14ac:dyDescent="0.2">
      <c r="A40" s="1" t="s">
        <v>72</v>
      </c>
      <c r="B40" s="1" t="s">
        <v>73</v>
      </c>
    </row>
    <row r="41" spans="1:3" x14ac:dyDescent="0.2">
      <c r="A41" s="1" t="s">
        <v>74</v>
      </c>
      <c r="B41" s="1" t="s">
        <v>57</v>
      </c>
    </row>
    <row r="42" spans="1:3" x14ac:dyDescent="0.2">
      <c r="A42" s="1" t="s">
        <v>75</v>
      </c>
      <c r="B42" s="1" t="s">
        <v>76</v>
      </c>
    </row>
    <row r="43" spans="1:3" x14ac:dyDescent="0.2">
      <c r="A43" s="1" t="s">
        <v>77</v>
      </c>
      <c r="B43" s="1" t="s">
        <v>78</v>
      </c>
    </row>
    <row r="44" spans="1:3" x14ac:dyDescent="0.2">
      <c r="A44" s="1" t="s">
        <v>79</v>
      </c>
      <c r="B44" s="1" t="s">
        <v>80</v>
      </c>
    </row>
    <row r="45" spans="1:3" x14ac:dyDescent="0.2">
      <c r="A45" s="1" t="s">
        <v>81</v>
      </c>
      <c r="B45" s="1" t="s">
        <v>82</v>
      </c>
    </row>
    <row r="46" spans="1:3" x14ac:dyDescent="0.2">
      <c r="A46" s="1" t="s">
        <v>83</v>
      </c>
      <c r="B46" s="1" t="s">
        <v>76</v>
      </c>
      <c r="C46" s="1" t="s">
        <v>55</v>
      </c>
    </row>
    <row r="47" spans="1:3" x14ac:dyDescent="0.2">
      <c r="A47" s="1" t="s">
        <v>84</v>
      </c>
      <c r="B47" s="1" t="s">
        <v>85</v>
      </c>
    </row>
    <row r="48" spans="1:3" x14ac:dyDescent="0.2">
      <c r="A48" s="1" t="s">
        <v>86</v>
      </c>
      <c r="B48" s="1" t="s">
        <v>59</v>
      </c>
    </row>
    <row r="49" spans="1:2" x14ac:dyDescent="0.2">
      <c r="A49" s="1" t="s">
        <v>87</v>
      </c>
      <c r="B49" s="1" t="s">
        <v>88</v>
      </c>
    </row>
    <row r="50" spans="1:2" x14ac:dyDescent="0.2">
      <c r="A50" s="1" t="s">
        <v>89</v>
      </c>
      <c r="B50" s="1" t="s">
        <v>90</v>
      </c>
    </row>
    <row r="51" spans="1:2" x14ac:dyDescent="0.2">
      <c r="A51" s="1" t="s">
        <v>91</v>
      </c>
      <c r="B51" s="1" t="s">
        <v>92</v>
      </c>
    </row>
    <row r="52" spans="1:2" x14ac:dyDescent="0.2">
      <c r="A52" s="1" t="s">
        <v>93</v>
      </c>
      <c r="B52" s="1" t="s">
        <v>94</v>
      </c>
    </row>
    <row r="53" spans="1:2" x14ac:dyDescent="0.2">
      <c r="A53" s="1" t="s">
        <v>95</v>
      </c>
      <c r="B53" s="1" t="s">
        <v>96</v>
      </c>
    </row>
    <row r="54" spans="1:2" x14ac:dyDescent="0.2">
      <c r="A54" s="1" t="s">
        <v>97</v>
      </c>
      <c r="B54" s="1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1" t="s">
        <v>101</v>
      </c>
      <c r="B56" s="1" t="s">
        <v>102</v>
      </c>
    </row>
    <row r="57" spans="1:2" x14ac:dyDescent="0.2">
      <c r="A57" s="1" t="s">
        <v>103</v>
      </c>
      <c r="B57" s="1" t="s">
        <v>104</v>
      </c>
    </row>
    <row r="58" spans="1:2" x14ac:dyDescent="0.2">
      <c r="A58" s="1" t="s">
        <v>105</v>
      </c>
      <c r="B58" s="1" t="s">
        <v>100</v>
      </c>
    </row>
    <row r="59" spans="1:2" x14ac:dyDescent="0.2">
      <c r="A59" s="1" t="s">
        <v>106</v>
      </c>
      <c r="B59" s="1" t="s">
        <v>107</v>
      </c>
    </row>
    <row r="60" spans="1:2" x14ac:dyDescent="0.2">
      <c r="A60" s="1" t="s">
        <v>108</v>
      </c>
      <c r="B60" s="1" t="s">
        <v>57</v>
      </c>
    </row>
    <row r="61" spans="1:2" x14ac:dyDescent="0.2">
      <c r="A61" s="1" t="s">
        <v>109</v>
      </c>
      <c r="B61" s="1" t="s">
        <v>110</v>
      </c>
    </row>
    <row r="62" spans="1:2" x14ac:dyDescent="0.2">
      <c r="A62" s="1" t="s">
        <v>111</v>
      </c>
      <c r="B62" s="1" t="s">
        <v>85</v>
      </c>
    </row>
    <row r="63" spans="1:2" x14ac:dyDescent="0.2">
      <c r="A63" s="1" t="s">
        <v>112</v>
      </c>
      <c r="B63" s="1" t="s">
        <v>94</v>
      </c>
    </row>
    <row r="64" spans="1:2" x14ac:dyDescent="0.2">
      <c r="A64" s="1" t="s">
        <v>113</v>
      </c>
      <c r="B64" s="1" t="s">
        <v>114</v>
      </c>
    </row>
    <row r="65" spans="1:2" x14ac:dyDescent="0.2">
      <c r="A65" s="1" t="s">
        <v>115</v>
      </c>
      <c r="B65" s="1" t="s">
        <v>116</v>
      </c>
    </row>
    <row r="66" spans="1:2" x14ac:dyDescent="0.2">
      <c r="A66" s="1" t="s">
        <v>117</v>
      </c>
      <c r="B66" s="1" t="s">
        <v>118</v>
      </c>
    </row>
    <row r="67" spans="1:2" x14ac:dyDescent="0.2">
      <c r="A67" s="1" t="s">
        <v>119</v>
      </c>
      <c r="B67" s="1" t="s">
        <v>118</v>
      </c>
    </row>
    <row r="68" spans="1:2" x14ac:dyDescent="0.2">
      <c r="A68" s="1" t="s">
        <v>120</v>
      </c>
      <c r="B68" s="1" t="s">
        <v>121</v>
      </c>
    </row>
    <row r="69" spans="1:2" x14ac:dyDescent="0.2">
      <c r="A69" s="1" t="s">
        <v>122</v>
      </c>
      <c r="B69" s="1" t="s">
        <v>121</v>
      </c>
    </row>
    <row r="70" spans="1:2" x14ac:dyDescent="0.2">
      <c r="A70" s="1" t="s">
        <v>123</v>
      </c>
      <c r="B70" s="1" t="s">
        <v>124</v>
      </c>
    </row>
    <row r="71" spans="1:2" x14ac:dyDescent="0.2">
      <c r="A71" s="1" t="s">
        <v>125</v>
      </c>
      <c r="B71" s="1" t="s">
        <v>69</v>
      </c>
    </row>
    <row r="72" spans="1:2" x14ac:dyDescent="0.2">
      <c r="A72" s="1" t="s">
        <v>126</v>
      </c>
      <c r="B72" s="1" t="s">
        <v>69</v>
      </c>
    </row>
    <row r="73" spans="1:2" x14ac:dyDescent="0.2">
      <c r="A73" s="1" t="s">
        <v>127</v>
      </c>
      <c r="B73" s="1" t="s">
        <v>128</v>
      </c>
    </row>
    <row r="74" spans="1:2" x14ac:dyDescent="0.2">
      <c r="A74" s="1" t="s">
        <v>129</v>
      </c>
      <c r="B74" s="1" t="s">
        <v>128</v>
      </c>
    </row>
    <row r="75" spans="1:2" x14ac:dyDescent="0.2">
      <c r="A75" s="1" t="s">
        <v>130</v>
      </c>
      <c r="B75" s="1" t="s">
        <v>131</v>
      </c>
    </row>
    <row r="76" spans="1:2" x14ac:dyDescent="0.2">
      <c r="A76" s="1" t="s">
        <v>132</v>
      </c>
      <c r="B76" s="1" t="s">
        <v>131</v>
      </c>
    </row>
    <row r="77" spans="1:2" x14ac:dyDescent="0.2">
      <c r="A77" s="1" t="s">
        <v>133</v>
      </c>
      <c r="B77" s="1" t="s">
        <v>134</v>
      </c>
    </row>
    <row r="78" spans="1:2" x14ac:dyDescent="0.2">
      <c r="A78" s="1" t="s">
        <v>135</v>
      </c>
      <c r="B78" s="1" t="s">
        <v>134</v>
      </c>
    </row>
    <row r="79" spans="1:2" x14ac:dyDescent="0.2">
      <c r="A79" s="1" t="s">
        <v>136</v>
      </c>
      <c r="B79" s="1" t="s">
        <v>137</v>
      </c>
    </row>
    <row r="80" spans="1:2" x14ac:dyDescent="0.2">
      <c r="A80" s="1" t="s">
        <v>138</v>
      </c>
      <c r="B80" s="1" t="s">
        <v>137</v>
      </c>
    </row>
    <row r="81" spans="1:2" x14ac:dyDescent="0.2">
      <c r="A81" s="1" t="s">
        <v>139</v>
      </c>
      <c r="B81" s="1" t="s">
        <v>140</v>
      </c>
    </row>
    <row r="82" spans="1:2" x14ac:dyDescent="0.2">
      <c r="A82" s="1" t="s">
        <v>141</v>
      </c>
      <c r="B82" s="1" t="s">
        <v>140</v>
      </c>
    </row>
    <row r="83" spans="1:2" x14ac:dyDescent="0.2">
      <c r="A83" s="1" t="s">
        <v>142</v>
      </c>
      <c r="B83" s="1" t="s">
        <v>143</v>
      </c>
    </row>
    <row r="84" spans="1:2" x14ac:dyDescent="0.2">
      <c r="A84" s="1" t="s">
        <v>144</v>
      </c>
      <c r="B84" s="1" t="s">
        <v>145</v>
      </c>
    </row>
    <row r="85" spans="1:2" x14ac:dyDescent="0.2">
      <c r="A85" s="1" t="s">
        <v>146</v>
      </c>
      <c r="B85" s="1" t="s">
        <v>145</v>
      </c>
    </row>
    <row r="86" spans="1:2" x14ac:dyDescent="0.2">
      <c r="A86" s="1" t="s">
        <v>147</v>
      </c>
      <c r="B86" s="1" t="s">
        <v>80</v>
      </c>
    </row>
    <row r="87" spans="1:2" x14ac:dyDescent="0.2">
      <c r="A87" s="1" t="s">
        <v>148</v>
      </c>
      <c r="B87" s="1" t="s">
        <v>80</v>
      </c>
    </row>
    <row r="88" spans="1:2" x14ac:dyDescent="0.2">
      <c r="A88" s="1" t="s">
        <v>149</v>
      </c>
      <c r="B88" s="1" t="s">
        <v>82</v>
      </c>
    </row>
    <row r="89" spans="1:2" x14ac:dyDescent="0.2">
      <c r="A89" s="1" t="s">
        <v>150</v>
      </c>
      <c r="B89" s="1" t="s">
        <v>82</v>
      </c>
    </row>
    <row r="90" spans="1:2" x14ac:dyDescent="0.2">
      <c r="A90" s="1" t="s">
        <v>151</v>
      </c>
      <c r="B90" s="1" t="s">
        <v>152</v>
      </c>
    </row>
    <row r="91" spans="1:2" x14ac:dyDescent="0.2">
      <c r="A91" s="1" t="s">
        <v>153</v>
      </c>
      <c r="B91" s="1" t="s">
        <v>154</v>
      </c>
    </row>
    <row r="92" spans="1:2" x14ac:dyDescent="0.2">
      <c r="A92" s="1" t="s">
        <v>155</v>
      </c>
      <c r="B92" s="1" t="s">
        <v>156</v>
      </c>
    </row>
    <row r="93" spans="1:2" x14ac:dyDescent="0.2">
      <c r="A93" s="1" t="s">
        <v>157</v>
      </c>
      <c r="B93" s="1" t="s">
        <v>143</v>
      </c>
    </row>
    <row r="94" spans="1:2" x14ac:dyDescent="0.2">
      <c r="A94" s="1" t="s">
        <v>158</v>
      </c>
      <c r="B94" s="1" t="s">
        <v>145</v>
      </c>
    </row>
    <row r="95" spans="1:2" x14ac:dyDescent="0.2">
      <c r="A95" s="1" t="s">
        <v>159</v>
      </c>
      <c r="B95" s="1" t="s">
        <v>80</v>
      </c>
    </row>
    <row r="96" spans="1:2" x14ac:dyDescent="0.2">
      <c r="A96" s="1" t="s">
        <v>160</v>
      </c>
      <c r="B96" s="1" t="s">
        <v>82</v>
      </c>
    </row>
    <row r="97" spans="1:2" x14ac:dyDescent="0.2">
      <c r="A97" s="1" t="s">
        <v>161</v>
      </c>
      <c r="B97" s="1" t="s">
        <v>152</v>
      </c>
    </row>
    <row r="98" spans="1:2" x14ac:dyDescent="0.2">
      <c r="A98" s="1" t="s">
        <v>162</v>
      </c>
      <c r="B98" s="1" t="s">
        <v>163</v>
      </c>
    </row>
    <row r="99" spans="1:2" x14ac:dyDescent="0.2">
      <c r="A99" s="1" t="s">
        <v>164</v>
      </c>
      <c r="B99" s="1" t="s">
        <v>163</v>
      </c>
    </row>
    <row r="100" spans="1:2" x14ac:dyDescent="0.2">
      <c r="A100" s="1" t="s">
        <v>165</v>
      </c>
      <c r="B100" s="1" t="s">
        <v>166</v>
      </c>
    </row>
    <row r="101" spans="1:2" x14ac:dyDescent="0.2">
      <c r="A101" s="1" t="s">
        <v>167</v>
      </c>
      <c r="B101" s="1" t="s">
        <v>80</v>
      </c>
    </row>
    <row r="102" spans="1:2" x14ac:dyDescent="0.2">
      <c r="A102" s="1" t="s">
        <v>168</v>
      </c>
      <c r="B102" s="1" t="s">
        <v>82</v>
      </c>
    </row>
    <row r="103" spans="1:2" x14ac:dyDescent="0.2">
      <c r="A103" s="1" t="s">
        <v>169</v>
      </c>
      <c r="B103" s="1" t="s">
        <v>152</v>
      </c>
    </row>
    <row r="104" spans="1:2" x14ac:dyDescent="0.2">
      <c r="A104" s="1" t="s">
        <v>170</v>
      </c>
      <c r="B104" s="1" t="s">
        <v>163</v>
      </c>
    </row>
    <row r="105" spans="1:2" x14ac:dyDescent="0.2">
      <c r="A105" s="1" t="s">
        <v>171</v>
      </c>
      <c r="B105" s="1" t="s">
        <v>172</v>
      </c>
    </row>
    <row r="106" spans="1:2" x14ac:dyDescent="0.2">
      <c r="A106" s="1" t="s">
        <v>173</v>
      </c>
      <c r="B106" s="1" t="s">
        <v>174</v>
      </c>
    </row>
    <row r="107" spans="1:2" x14ac:dyDescent="0.2">
      <c r="A107" s="1" t="s">
        <v>175</v>
      </c>
      <c r="B107" s="1" t="s">
        <v>176</v>
      </c>
    </row>
    <row r="108" spans="1:2" x14ac:dyDescent="0.2">
      <c r="A108" s="1" t="s">
        <v>177</v>
      </c>
      <c r="B108" s="1" t="s">
        <v>178</v>
      </c>
    </row>
    <row r="109" spans="1:2" x14ac:dyDescent="0.2">
      <c r="A109" s="1" t="s">
        <v>179</v>
      </c>
      <c r="B109" s="1" t="s">
        <v>180</v>
      </c>
    </row>
    <row r="110" spans="1:2" x14ac:dyDescent="0.2">
      <c r="A110" s="1" t="s">
        <v>181</v>
      </c>
      <c r="B110" s="1" t="s">
        <v>182</v>
      </c>
    </row>
    <row r="111" spans="1:2" x14ac:dyDescent="0.2">
      <c r="A111" s="1" t="s">
        <v>183</v>
      </c>
      <c r="B111" s="1" t="s">
        <v>184</v>
      </c>
    </row>
    <row r="112" spans="1:2" x14ac:dyDescent="0.2">
      <c r="A112" s="1" t="s">
        <v>185</v>
      </c>
      <c r="B112" s="1" t="s">
        <v>186</v>
      </c>
    </row>
    <row r="113" spans="1:2" x14ac:dyDescent="0.2">
      <c r="A113" s="1" t="s">
        <v>187</v>
      </c>
      <c r="B113" s="1" t="s">
        <v>188</v>
      </c>
    </row>
    <row r="114" spans="1:2" x14ac:dyDescent="0.2">
      <c r="A114" s="1" t="s">
        <v>189</v>
      </c>
      <c r="B114" s="1" t="s">
        <v>190</v>
      </c>
    </row>
    <row r="115" spans="1:2" x14ac:dyDescent="0.2">
      <c r="A115" s="1" t="s">
        <v>191</v>
      </c>
      <c r="B115" s="1" t="s">
        <v>192</v>
      </c>
    </row>
    <row r="116" spans="1:2" x14ac:dyDescent="0.2">
      <c r="A116" s="1" t="s">
        <v>193</v>
      </c>
      <c r="B116" s="1" t="s">
        <v>192</v>
      </c>
    </row>
    <row r="117" spans="1:2" x14ac:dyDescent="0.2">
      <c r="A117" s="1" t="s">
        <v>194</v>
      </c>
      <c r="B117" s="1" t="s">
        <v>195</v>
      </c>
    </row>
    <row r="118" spans="1:2" x14ac:dyDescent="0.2">
      <c r="A118" s="1" t="s">
        <v>196</v>
      </c>
      <c r="B118" s="1" t="s">
        <v>195</v>
      </c>
    </row>
    <row r="119" spans="1:2" x14ac:dyDescent="0.2">
      <c r="A119" s="1" t="s">
        <v>197</v>
      </c>
      <c r="B119" s="1" t="s">
        <v>198</v>
      </c>
    </row>
    <row r="120" spans="1:2" x14ac:dyDescent="0.2">
      <c r="A120" s="1" t="s">
        <v>199</v>
      </c>
      <c r="B120" s="1" t="s">
        <v>198</v>
      </c>
    </row>
    <row r="121" spans="1:2" x14ac:dyDescent="0.2">
      <c r="A121" s="1" t="s">
        <v>200</v>
      </c>
      <c r="B121" s="1" t="s">
        <v>201</v>
      </c>
    </row>
    <row r="122" spans="1:2" x14ac:dyDescent="0.2">
      <c r="A122" s="1" t="s">
        <v>202</v>
      </c>
      <c r="B122" s="1" t="s">
        <v>201</v>
      </c>
    </row>
    <row r="123" spans="1:2" x14ac:dyDescent="0.2">
      <c r="A123" s="1" t="s">
        <v>203</v>
      </c>
      <c r="B123" s="1" t="s">
        <v>204</v>
      </c>
    </row>
    <row r="124" spans="1:2" x14ac:dyDescent="0.2">
      <c r="A124" s="1" t="s">
        <v>205</v>
      </c>
      <c r="B124" s="1" t="s">
        <v>204</v>
      </c>
    </row>
    <row r="125" spans="1:2" x14ac:dyDescent="0.2">
      <c r="A125" s="1" t="s">
        <v>206</v>
      </c>
      <c r="B125" s="1" t="s">
        <v>207</v>
      </c>
    </row>
    <row r="126" spans="1:2" x14ac:dyDescent="0.2">
      <c r="A126" s="1" t="s">
        <v>208</v>
      </c>
      <c r="B126" s="1" t="s">
        <v>209</v>
      </c>
    </row>
    <row r="127" spans="1:2" x14ac:dyDescent="0.2">
      <c r="A127" s="1" t="s">
        <v>210</v>
      </c>
      <c r="B127" s="1" t="s">
        <v>211</v>
      </c>
    </row>
    <row r="128" spans="1:2" x14ac:dyDescent="0.2">
      <c r="A128" s="1" t="s">
        <v>212</v>
      </c>
      <c r="B128" s="1" t="s">
        <v>213</v>
      </c>
    </row>
    <row r="129" spans="1:2" x14ac:dyDescent="0.2">
      <c r="A129" s="1" t="s">
        <v>214</v>
      </c>
      <c r="B129" s="1" t="s">
        <v>96</v>
      </c>
    </row>
    <row r="130" spans="1:2" x14ac:dyDescent="0.2">
      <c r="A130" s="1" t="s">
        <v>215</v>
      </c>
      <c r="B130" s="1" t="s">
        <v>96</v>
      </c>
    </row>
    <row r="131" spans="1:2" x14ac:dyDescent="0.2">
      <c r="A131" s="1" t="s">
        <v>216</v>
      </c>
      <c r="B131" s="1" t="s">
        <v>217</v>
      </c>
    </row>
    <row r="132" spans="1:2" x14ac:dyDescent="0.2">
      <c r="A132" s="1" t="s">
        <v>218</v>
      </c>
      <c r="B132" s="1" t="s">
        <v>219</v>
      </c>
    </row>
    <row r="133" spans="1:2" x14ac:dyDescent="0.2">
      <c r="A133" s="1" t="s">
        <v>220</v>
      </c>
      <c r="B133" s="1" t="s">
        <v>221</v>
      </c>
    </row>
    <row r="134" spans="1:2" x14ac:dyDescent="0.2">
      <c r="A134" s="1" t="s">
        <v>222</v>
      </c>
      <c r="B134" s="1" t="s">
        <v>223</v>
      </c>
    </row>
    <row r="135" spans="1:2" x14ac:dyDescent="0.2">
      <c r="A135" s="1" t="s">
        <v>224</v>
      </c>
      <c r="B135" s="1" t="s">
        <v>225</v>
      </c>
    </row>
    <row r="136" spans="1:2" x14ac:dyDescent="0.2">
      <c r="A136" s="1" t="s">
        <v>226</v>
      </c>
      <c r="B136" s="1" t="s">
        <v>225</v>
      </c>
    </row>
    <row r="137" spans="1:2" x14ac:dyDescent="0.2">
      <c r="A137" s="1" t="s">
        <v>227</v>
      </c>
      <c r="B137" s="1" t="s">
        <v>228</v>
      </c>
    </row>
    <row r="138" spans="1:2" x14ac:dyDescent="0.2">
      <c r="A138" s="1" t="s">
        <v>229</v>
      </c>
      <c r="B138" s="1" t="s">
        <v>230</v>
      </c>
    </row>
    <row r="139" spans="1:2" x14ac:dyDescent="0.2">
      <c r="A139" s="1" t="s">
        <v>231</v>
      </c>
      <c r="B139" s="1" t="s">
        <v>232</v>
      </c>
    </row>
    <row r="140" spans="1:2" x14ac:dyDescent="0.2">
      <c r="A140" s="1" t="s">
        <v>233</v>
      </c>
      <c r="B140" s="1" t="s">
        <v>234</v>
      </c>
    </row>
    <row r="141" spans="1:2" x14ac:dyDescent="0.2">
      <c r="A141" s="1" t="s">
        <v>235</v>
      </c>
      <c r="B141" s="1" t="s">
        <v>236</v>
      </c>
    </row>
    <row r="142" spans="1:2" x14ac:dyDescent="0.2">
      <c r="A142" s="1" t="s">
        <v>237</v>
      </c>
      <c r="B142" s="1" t="s">
        <v>238</v>
      </c>
    </row>
    <row r="143" spans="1:2" x14ac:dyDescent="0.2">
      <c r="A143" s="1" t="s">
        <v>239</v>
      </c>
      <c r="B143" s="1" t="s">
        <v>240</v>
      </c>
    </row>
    <row r="144" spans="1:2" x14ac:dyDescent="0.2">
      <c r="A144" s="1" t="s">
        <v>241</v>
      </c>
      <c r="B144" s="1" t="s">
        <v>242</v>
      </c>
    </row>
    <row r="145" spans="1:2" x14ac:dyDescent="0.2">
      <c r="A145" s="1" t="s">
        <v>243</v>
      </c>
      <c r="B145" s="1" t="s">
        <v>244</v>
      </c>
    </row>
    <row r="146" spans="1:2" x14ac:dyDescent="0.2">
      <c r="A146" s="1" t="s">
        <v>245</v>
      </c>
      <c r="B146" s="1" t="s">
        <v>246</v>
      </c>
    </row>
    <row r="147" spans="1:2" x14ac:dyDescent="0.2">
      <c r="A147" s="1" t="s">
        <v>247</v>
      </c>
      <c r="B147" s="1" t="s">
        <v>248</v>
      </c>
    </row>
    <row r="148" spans="1:2" x14ac:dyDescent="0.2">
      <c r="A148" s="1" t="s">
        <v>249</v>
      </c>
      <c r="B148" s="1" t="s">
        <v>250</v>
      </c>
    </row>
    <row r="149" spans="1:2" x14ac:dyDescent="0.2">
      <c r="A149" s="1" t="s">
        <v>251</v>
      </c>
      <c r="B149" s="1" t="s">
        <v>252</v>
      </c>
    </row>
    <row r="150" spans="1:2" x14ac:dyDescent="0.2">
      <c r="A150" s="1" t="s">
        <v>253</v>
      </c>
      <c r="B150" s="1" t="s">
        <v>254</v>
      </c>
    </row>
    <row r="151" spans="1:2" x14ac:dyDescent="0.2">
      <c r="A151" s="1" t="s">
        <v>255</v>
      </c>
      <c r="B151" s="1" t="s">
        <v>254</v>
      </c>
    </row>
    <row r="152" spans="1:2" x14ac:dyDescent="0.2">
      <c r="A152" s="1" t="s">
        <v>256</v>
      </c>
      <c r="B152" s="1" t="s">
        <v>257</v>
      </c>
    </row>
    <row r="153" spans="1:2" x14ac:dyDescent="0.2">
      <c r="A153" s="1" t="s">
        <v>258</v>
      </c>
      <c r="B153" s="1" t="s">
        <v>259</v>
      </c>
    </row>
    <row r="154" spans="1:2" x14ac:dyDescent="0.2">
      <c r="A154" s="1" t="s">
        <v>260</v>
      </c>
      <c r="B154" s="1" t="s">
        <v>261</v>
      </c>
    </row>
    <row r="155" spans="1:2" x14ac:dyDescent="0.2">
      <c r="A155" s="1" t="s">
        <v>262</v>
      </c>
      <c r="B155" s="1" t="s">
        <v>263</v>
      </c>
    </row>
    <row r="156" spans="1:2" x14ac:dyDescent="0.2">
      <c r="A156" s="1" t="s">
        <v>264</v>
      </c>
      <c r="B156" s="1" t="s">
        <v>265</v>
      </c>
    </row>
    <row r="157" spans="1:2" x14ac:dyDescent="0.2">
      <c r="A157" s="1" t="s">
        <v>266</v>
      </c>
      <c r="B157" s="1" t="s">
        <v>267</v>
      </c>
    </row>
    <row r="158" spans="1:2" x14ac:dyDescent="0.2">
      <c r="A158" s="1" t="s">
        <v>268</v>
      </c>
      <c r="B158" s="1" t="s">
        <v>267</v>
      </c>
    </row>
    <row r="159" spans="1:2" x14ac:dyDescent="0.2">
      <c r="A159" s="1" t="s">
        <v>269</v>
      </c>
      <c r="B159" s="1" t="s">
        <v>270</v>
      </c>
    </row>
    <row r="160" spans="1:2" x14ac:dyDescent="0.2">
      <c r="A160" s="1" t="s">
        <v>271</v>
      </c>
      <c r="B160" s="1" t="s">
        <v>272</v>
      </c>
    </row>
    <row r="161" spans="1:2" x14ac:dyDescent="0.2">
      <c r="A161" s="1" t="s">
        <v>273</v>
      </c>
      <c r="B161" s="1" t="s">
        <v>274</v>
      </c>
    </row>
    <row r="162" spans="1:2" x14ac:dyDescent="0.2">
      <c r="A162" s="1" t="s">
        <v>275</v>
      </c>
      <c r="B162" s="1" t="s">
        <v>274</v>
      </c>
    </row>
    <row r="163" spans="1:2" x14ac:dyDescent="0.2">
      <c r="A163" s="1" t="s">
        <v>276</v>
      </c>
      <c r="B163" s="1" t="s">
        <v>277</v>
      </c>
    </row>
    <row r="164" spans="1:2" x14ac:dyDescent="0.2">
      <c r="A164" s="1" t="s">
        <v>278</v>
      </c>
      <c r="B164" s="1" t="s">
        <v>279</v>
      </c>
    </row>
    <row r="165" spans="1:2" x14ac:dyDescent="0.2">
      <c r="A165" s="1" t="s">
        <v>280</v>
      </c>
      <c r="B165" s="1" t="s">
        <v>281</v>
      </c>
    </row>
    <row r="166" spans="1:2" x14ac:dyDescent="0.2">
      <c r="A166" s="1" t="s">
        <v>282</v>
      </c>
      <c r="B166" s="1" t="s">
        <v>39</v>
      </c>
    </row>
    <row r="167" spans="1:2" x14ac:dyDescent="0.2">
      <c r="A167" s="1" t="s">
        <v>283</v>
      </c>
      <c r="B167" s="1" t="s">
        <v>53</v>
      </c>
    </row>
    <row r="168" spans="1:2" x14ac:dyDescent="0.2">
      <c r="A168" s="1" t="s">
        <v>284</v>
      </c>
      <c r="B168" s="1" t="s">
        <v>17</v>
      </c>
    </row>
    <row r="169" spans="1:2" x14ac:dyDescent="0.2">
      <c r="A169" s="1" t="s">
        <v>285</v>
      </c>
      <c r="B169" s="1" t="s">
        <v>286</v>
      </c>
    </row>
    <row r="170" spans="1:2" x14ac:dyDescent="0.2">
      <c r="A170" s="1" t="s">
        <v>287</v>
      </c>
      <c r="B170" s="1" t="s">
        <v>288</v>
      </c>
    </row>
    <row r="171" spans="1:2" x14ac:dyDescent="0.2">
      <c r="A171" s="1" t="s">
        <v>289</v>
      </c>
      <c r="B171" s="1" t="s">
        <v>24</v>
      </c>
    </row>
    <row r="172" spans="1:2" x14ac:dyDescent="0.2">
      <c r="A172" s="1" t="s">
        <v>290</v>
      </c>
      <c r="B172" s="1" t="s">
        <v>286</v>
      </c>
    </row>
    <row r="173" spans="1:2" x14ac:dyDescent="0.2">
      <c r="A173" s="1" t="s">
        <v>291</v>
      </c>
      <c r="B173" s="1" t="s">
        <v>292</v>
      </c>
    </row>
    <row r="174" spans="1:2" x14ac:dyDescent="0.2">
      <c r="A174" s="1" t="s">
        <v>293</v>
      </c>
      <c r="B174" s="1" t="s">
        <v>294</v>
      </c>
    </row>
    <row r="175" spans="1:2" x14ac:dyDescent="0.2">
      <c r="A175" s="1" t="s">
        <v>295</v>
      </c>
      <c r="B175" s="1" t="s">
        <v>296</v>
      </c>
    </row>
    <row r="176" spans="1:2" x14ac:dyDescent="0.2">
      <c r="A176" s="1" t="s">
        <v>297</v>
      </c>
      <c r="B176" s="1" t="s">
        <v>298</v>
      </c>
    </row>
    <row r="177" spans="1:2" x14ac:dyDescent="0.2">
      <c r="A177" s="1" t="s">
        <v>299</v>
      </c>
      <c r="B177" s="1" t="s">
        <v>24</v>
      </c>
    </row>
    <row r="178" spans="1:2" x14ac:dyDescent="0.2">
      <c r="A178" s="1" t="s">
        <v>300</v>
      </c>
      <c r="B178" s="1" t="s">
        <v>301</v>
      </c>
    </row>
    <row r="179" spans="1:2" x14ac:dyDescent="0.2">
      <c r="A179" s="1" t="s">
        <v>302</v>
      </c>
      <c r="B179" s="1" t="s">
        <v>303</v>
      </c>
    </row>
    <row r="180" spans="1:2" x14ac:dyDescent="0.2">
      <c r="A180" s="1" t="s">
        <v>304</v>
      </c>
      <c r="B180" s="1" t="s">
        <v>178</v>
      </c>
    </row>
    <row r="181" spans="1:2" x14ac:dyDescent="0.2">
      <c r="A181" s="1" t="s">
        <v>305</v>
      </c>
      <c r="B181" s="1" t="s">
        <v>306</v>
      </c>
    </row>
    <row r="182" spans="1:2" x14ac:dyDescent="0.2">
      <c r="A182" s="1" t="s">
        <v>307</v>
      </c>
      <c r="B182" s="1" t="s">
        <v>270</v>
      </c>
    </row>
    <row r="183" spans="1:2" x14ac:dyDescent="0.2">
      <c r="A183" s="1" t="s">
        <v>308</v>
      </c>
      <c r="B183" s="1" t="s">
        <v>182</v>
      </c>
    </row>
    <row r="184" spans="1:2" x14ac:dyDescent="0.2">
      <c r="A184" s="1" t="s">
        <v>309</v>
      </c>
      <c r="B184" s="1" t="s">
        <v>310</v>
      </c>
    </row>
    <row r="185" spans="1:2" x14ac:dyDescent="0.2">
      <c r="A185" s="1" t="s">
        <v>311</v>
      </c>
      <c r="B185" s="1" t="s">
        <v>186</v>
      </c>
    </row>
    <row r="186" spans="1:2" x14ac:dyDescent="0.2">
      <c r="A186" s="1" t="s">
        <v>312</v>
      </c>
      <c r="B186" s="1" t="s">
        <v>313</v>
      </c>
    </row>
    <row r="187" spans="1:2" x14ac:dyDescent="0.2">
      <c r="A187" s="1" t="s">
        <v>314</v>
      </c>
      <c r="B187" s="1" t="s">
        <v>315</v>
      </c>
    </row>
    <row r="188" spans="1:2" x14ac:dyDescent="0.2">
      <c r="A188" s="1" t="s">
        <v>316</v>
      </c>
      <c r="B188" s="1" t="s">
        <v>315</v>
      </c>
    </row>
    <row r="189" spans="1:2" x14ac:dyDescent="0.2">
      <c r="A189" s="1" t="s">
        <v>317</v>
      </c>
      <c r="B189" s="1" t="s">
        <v>318</v>
      </c>
    </row>
    <row r="190" spans="1:2" x14ac:dyDescent="0.2">
      <c r="A190" s="1" t="s">
        <v>319</v>
      </c>
      <c r="B190" s="1" t="s">
        <v>318</v>
      </c>
    </row>
    <row r="191" spans="1:2" x14ac:dyDescent="0.2">
      <c r="A191" s="1" t="s">
        <v>320</v>
      </c>
      <c r="B191" s="1" t="s">
        <v>321</v>
      </c>
    </row>
    <row r="192" spans="1:2" x14ac:dyDescent="0.2">
      <c r="A192" s="1" t="s">
        <v>322</v>
      </c>
      <c r="B192" s="1" t="s">
        <v>323</v>
      </c>
    </row>
    <row r="193" spans="1:2" x14ac:dyDescent="0.2">
      <c r="A193" s="1" t="s">
        <v>324</v>
      </c>
      <c r="B193" s="1" t="s">
        <v>325</v>
      </c>
    </row>
    <row r="194" spans="1:2" x14ac:dyDescent="0.2">
      <c r="A194" s="1" t="s">
        <v>326</v>
      </c>
      <c r="B194" s="1" t="s">
        <v>327</v>
      </c>
    </row>
    <row r="195" spans="1:2" x14ac:dyDescent="0.2">
      <c r="A195" s="1" t="s">
        <v>328</v>
      </c>
      <c r="B195" s="1" t="s">
        <v>325</v>
      </c>
    </row>
    <row r="196" spans="1:2" x14ac:dyDescent="0.2">
      <c r="A196" s="1" t="s">
        <v>329</v>
      </c>
      <c r="B196" s="1" t="s">
        <v>330</v>
      </c>
    </row>
    <row r="197" spans="1:2" x14ac:dyDescent="0.2">
      <c r="A197" s="1" t="s">
        <v>331</v>
      </c>
      <c r="B197" s="1" t="s">
        <v>96</v>
      </c>
    </row>
    <row r="198" spans="1:2" x14ac:dyDescent="0.2">
      <c r="A198" s="1" t="s">
        <v>332</v>
      </c>
      <c r="B198" s="1" t="s">
        <v>96</v>
      </c>
    </row>
    <row r="199" spans="1:2" x14ac:dyDescent="0.2">
      <c r="A199" s="1" t="s">
        <v>333</v>
      </c>
      <c r="B199" s="1" t="s">
        <v>334</v>
      </c>
    </row>
    <row r="200" spans="1:2" x14ac:dyDescent="0.2">
      <c r="A200" s="1" t="s">
        <v>335</v>
      </c>
      <c r="B200" s="1" t="s">
        <v>336</v>
      </c>
    </row>
    <row r="201" spans="1:2" x14ac:dyDescent="0.2">
      <c r="A201" s="1" t="s">
        <v>337</v>
      </c>
      <c r="B201" s="1" t="s">
        <v>336</v>
      </c>
    </row>
    <row r="202" spans="1:2" x14ac:dyDescent="0.2">
      <c r="A202" s="1" t="s">
        <v>338</v>
      </c>
      <c r="B202" s="1" t="s">
        <v>339</v>
      </c>
    </row>
    <row r="203" spans="1:2" x14ac:dyDescent="0.2">
      <c r="A203" s="1" t="s">
        <v>340</v>
      </c>
      <c r="B203" s="1" t="s">
        <v>339</v>
      </c>
    </row>
    <row r="204" spans="1:2" x14ac:dyDescent="0.2">
      <c r="A204" s="1" t="s">
        <v>341</v>
      </c>
      <c r="B204" s="1" t="s">
        <v>342</v>
      </c>
    </row>
    <row r="205" spans="1:2" x14ac:dyDescent="0.2">
      <c r="A205" s="1" t="s">
        <v>343</v>
      </c>
      <c r="B205" s="1" t="s">
        <v>344</v>
      </c>
    </row>
    <row r="206" spans="1:2" x14ac:dyDescent="0.2">
      <c r="A206" s="1" t="s">
        <v>345</v>
      </c>
      <c r="B206" s="1" t="s">
        <v>334</v>
      </c>
    </row>
    <row r="207" spans="1:2" x14ac:dyDescent="0.2">
      <c r="A207" s="1" t="s">
        <v>346</v>
      </c>
      <c r="B207" s="1" t="s">
        <v>344</v>
      </c>
    </row>
    <row r="208" spans="1:2" x14ac:dyDescent="0.2">
      <c r="A208" s="1" t="s">
        <v>347</v>
      </c>
      <c r="B208" s="1" t="s">
        <v>348</v>
      </c>
    </row>
    <row r="209" spans="1:2" x14ac:dyDescent="0.2">
      <c r="A209" s="1" t="s">
        <v>349</v>
      </c>
      <c r="B209" s="1" t="s">
        <v>350</v>
      </c>
    </row>
    <row r="210" spans="1:2" x14ac:dyDescent="0.2">
      <c r="A210" s="1" t="s">
        <v>351</v>
      </c>
      <c r="B210" s="1" t="s">
        <v>350</v>
      </c>
    </row>
    <row r="211" spans="1:2" x14ac:dyDescent="0.2">
      <c r="A211" s="1" t="s">
        <v>352</v>
      </c>
      <c r="B211" s="1" t="s">
        <v>353</v>
      </c>
    </row>
    <row r="212" spans="1:2" x14ac:dyDescent="0.2">
      <c r="A212" s="1" t="s">
        <v>354</v>
      </c>
      <c r="B212" s="1" t="s">
        <v>353</v>
      </c>
    </row>
    <row r="213" spans="1:2" x14ac:dyDescent="0.2">
      <c r="A213" s="1" t="s">
        <v>355</v>
      </c>
      <c r="B213" s="1" t="s">
        <v>274</v>
      </c>
    </row>
    <row r="214" spans="1:2" x14ac:dyDescent="0.2">
      <c r="A214" s="1" t="s">
        <v>356</v>
      </c>
      <c r="B214" s="1" t="s">
        <v>274</v>
      </c>
    </row>
    <row r="215" spans="1:2" x14ac:dyDescent="0.2">
      <c r="A215" s="1" t="s">
        <v>357</v>
      </c>
      <c r="B215" s="1" t="s">
        <v>358</v>
      </c>
    </row>
    <row r="216" spans="1:2" x14ac:dyDescent="0.2">
      <c r="A216" s="1" t="s">
        <v>359</v>
      </c>
      <c r="B216" s="1" t="s">
        <v>358</v>
      </c>
    </row>
    <row r="217" spans="1:2" x14ac:dyDescent="0.2">
      <c r="A217" s="1" t="s">
        <v>360</v>
      </c>
      <c r="B217" s="1" t="s">
        <v>277</v>
      </c>
    </row>
    <row r="218" spans="1:2" x14ac:dyDescent="0.2">
      <c r="A218" s="1" t="s">
        <v>361</v>
      </c>
      <c r="B218" s="1" t="s">
        <v>362</v>
      </c>
    </row>
    <row r="219" spans="1:2" x14ac:dyDescent="0.2">
      <c r="A219" s="1" t="s">
        <v>363</v>
      </c>
      <c r="B219" s="1" t="s">
        <v>39</v>
      </c>
    </row>
    <row r="220" spans="1:2" x14ac:dyDescent="0.2">
      <c r="A220" s="1" t="s">
        <v>364</v>
      </c>
      <c r="B220" s="1" t="s">
        <v>17</v>
      </c>
    </row>
    <row r="221" spans="1:2" x14ac:dyDescent="0.2">
      <c r="A221" s="1" t="s">
        <v>365</v>
      </c>
      <c r="B221" s="1" t="s">
        <v>281</v>
      </c>
    </row>
    <row r="222" spans="1:2" x14ac:dyDescent="0.2">
      <c r="A222" s="1" t="s">
        <v>366</v>
      </c>
      <c r="B222" s="1" t="s">
        <v>367</v>
      </c>
    </row>
    <row r="223" spans="1:2" x14ac:dyDescent="0.2">
      <c r="A223" s="1" t="s">
        <v>368</v>
      </c>
      <c r="B223" s="1" t="s">
        <v>24</v>
      </c>
    </row>
    <row r="224" spans="1:2" x14ac:dyDescent="0.2">
      <c r="A224" s="1" t="s">
        <v>369</v>
      </c>
      <c r="B224" s="1" t="s">
        <v>370</v>
      </c>
    </row>
    <row r="225" spans="1:2" x14ac:dyDescent="0.2">
      <c r="A225" s="1" t="s">
        <v>371</v>
      </c>
      <c r="B225" s="1" t="s">
        <v>372</v>
      </c>
    </row>
    <row r="226" spans="1:2" x14ac:dyDescent="0.2">
      <c r="A226" s="1" t="s">
        <v>373</v>
      </c>
      <c r="B226" s="1" t="s">
        <v>374</v>
      </c>
    </row>
    <row r="227" spans="1:2" x14ac:dyDescent="0.2">
      <c r="A227" s="1" t="s">
        <v>375</v>
      </c>
      <c r="B227" s="1" t="s">
        <v>96</v>
      </c>
    </row>
    <row r="228" spans="1:2" x14ac:dyDescent="0.2">
      <c r="A228" s="1" t="s">
        <v>376</v>
      </c>
      <c r="B228" s="1" t="s">
        <v>98</v>
      </c>
    </row>
    <row r="229" spans="1:2" x14ac:dyDescent="0.2">
      <c r="A229" s="1" t="s">
        <v>377</v>
      </c>
      <c r="B229" s="1" t="s">
        <v>378</v>
      </c>
    </row>
    <row r="230" spans="1:2" x14ac:dyDescent="0.2">
      <c r="A230" s="1" t="s">
        <v>379</v>
      </c>
      <c r="B230" s="1" t="s">
        <v>380</v>
      </c>
    </row>
    <row r="231" spans="1:2" x14ac:dyDescent="0.2">
      <c r="A231" s="1" t="s">
        <v>381</v>
      </c>
      <c r="B231" s="1" t="s">
        <v>380</v>
      </c>
    </row>
    <row r="232" spans="1:2" x14ac:dyDescent="0.2">
      <c r="A232" s="1" t="s">
        <v>382</v>
      </c>
      <c r="B232" s="1" t="s">
        <v>383</v>
      </c>
    </row>
    <row r="233" spans="1:2" x14ac:dyDescent="0.2">
      <c r="A233" s="1" t="s">
        <v>384</v>
      </c>
      <c r="B233" s="1" t="s">
        <v>385</v>
      </c>
    </row>
    <row r="234" spans="1:2" x14ac:dyDescent="0.2">
      <c r="A234" s="1" t="s">
        <v>386</v>
      </c>
      <c r="B234" s="1" t="s">
        <v>385</v>
      </c>
    </row>
    <row r="235" spans="1:2" x14ac:dyDescent="0.2">
      <c r="A235" s="1" t="s">
        <v>387</v>
      </c>
      <c r="B235" s="1" t="s">
        <v>388</v>
      </c>
    </row>
    <row r="236" spans="1:2" x14ac:dyDescent="0.2">
      <c r="A236" s="1" t="s">
        <v>389</v>
      </c>
      <c r="B236" s="1" t="s">
        <v>242</v>
      </c>
    </row>
    <row r="237" spans="1:2" x14ac:dyDescent="0.2">
      <c r="A237" s="1" t="s">
        <v>390</v>
      </c>
      <c r="B237" s="1" t="s">
        <v>388</v>
      </c>
    </row>
    <row r="238" spans="1:2" x14ac:dyDescent="0.2">
      <c r="A238" s="1" t="s">
        <v>391</v>
      </c>
      <c r="B238" s="1" t="s">
        <v>392</v>
      </c>
    </row>
    <row r="239" spans="1:2" x14ac:dyDescent="0.2">
      <c r="A239" s="1" t="s">
        <v>393</v>
      </c>
      <c r="B239" s="1" t="s">
        <v>394</v>
      </c>
    </row>
    <row r="240" spans="1:2" x14ac:dyDescent="0.2">
      <c r="A240" s="1" t="s">
        <v>395</v>
      </c>
      <c r="B240" s="1" t="s">
        <v>396</v>
      </c>
    </row>
    <row r="241" spans="1:2" x14ac:dyDescent="0.2">
      <c r="A241" s="1" t="s">
        <v>397</v>
      </c>
      <c r="B241" s="1" t="s">
        <v>398</v>
      </c>
    </row>
    <row r="242" spans="1:2" x14ac:dyDescent="0.2">
      <c r="A242" s="1" t="s">
        <v>399</v>
      </c>
      <c r="B242" s="1" t="s">
        <v>400</v>
      </c>
    </row>
    <row r="243" spans="1:2" x14ac:dyDescent="0.2">
      <c r="A243" s="1" t="s">
        <v>401</v>
      </c>
      <c r="B243" s="1" t="s">
        <v>400</v>
      </c>
    </row>
    <row r="244" spans="1:2" x14ac:dyDescent="0.2">
      <c r="A244" s="1" t="s">
        <v>402</v>
      </c>
      <c r="B244" s="1" t="s">
        <v>403</v>
      </c>
    </row>
    <row r="245" spans="1:2" x14ac:dyDescent="0.2">
      <c r="A245" s="1" t="s">
        <v>404</v>
      </c>
      <c r="B245" s="1" t="s">
        <v>405</v>
      </c>
    </row>
    <row r="246" spans="1:2" x14ac:dyDescent="0.2">
      <c r="A246" s="1" t="s">
        <v>406</v>
      </c>
      <c r="B246" s="1" t="s">
        <v>407</v>
      </c>
    </row>
    <row r="247" spans="1:2" x14ac:dyDescent="0.2">
      <c r="A247" s="1" t="s">
        <v>408</v>
      </c>
      <c r="B247" s="1" t="s">
        <v>409</v>
      </c>
    </row>
    <row r="248" spans="1:2" x14ac:dyDescent="0.2">
      <c r="A248" s="1" t="s">
        <v>410</v>
      </c>
      <c r="B248" s="1" t="s">
        <v>411</v>
      </c>
    </row>
    <row r="249" spans="1:2" x14ac:dyDescent="0.2">
      <c r="A249" s="1" t="s">
        <v>412</v>
      </c>
      <c r="B249" s="1" t="s">
        <v>413</v>
      </c>
    </row>
    <row r="250" spans="1:2" x14ac:dyDescent="0.2">
      <c r="A250" s="1" t="s">
        <v>414</v>
      </c>
      <c r="B250" s="1" t="s">
        <v>415</v>
      </c>
    </row>
    <row r="251" spans="1:2" x14ac:dyDescent="0.2">
      <c r="A251" s="1" t="s">
        <v>416</v>
      </c>
      <c r="B251" s="1" t="s">
        <v>417</v>
      </c>
    </row>
    <row r="252" spans="1:2" x14ac:dyDescent="0.2">
      <c r="A252" s="1" t="s">
        <v>418</v>
      </c>
      <c r="B252" s="1" t="s">
        <v>419</v>
      </c>
    </row>
    <row r="253" spans="1:2" x14ac:dyDescent="0.2">
      <c r="A253" s="1" t="s">
        <v>420</v>
      </c>
      <c r="B253" s="1" t="s">
        <v>421</v>
      </c>
    </row>
    <row r="254" spans="1:2" x14ac:dyDescent="0.2">
      <c r="A254" s="1" t="s">
        <v>422</v>
      </c>
      <c r="B254" s="1" t="s">
        <v>423</v>
      </c>
    </row>
    <row r="255" spans="1:2" x14ac:dyDescent="0.2">
      <c r="A255" s="1" t="s">
        <v>424</v>
      </c>
      <c r="B255" s="1" t="s">
        <v>425</v>
      </c>
    </row>
    <row r="256" spans="1:2" x14ac:dyDescent="0.2">
      <c r="A256" s="1" t="s">
        <v>426</v>
      </c>
      <c r="B256" s="1" t="s">
        <v>427</v>
      </c>
    </row>
    <row r="257" spans="1:2" x14ac:dyDescent="0.2">
      <c r="A257" s="1" t="s">
        <v>428</v>
      </c>
      <c r="B257" s="1" t="s">
        <v>429</v>
      </c>
    </row>
    <row r="258" spans="1:2" x14ac:dyDescent="0.2">
      <c r="A258" s="1" t="s">
        <v>430</v>
      </c>
      <c r="B258" s="1" t="s">
        <v>431</v>
      </c>
    </row>
    <row r="259" spans="1:2" x14ac:dyDescent="0.2">
      <c r="A259" s="1" t="s">
        <v>432</v>
      </c>
      <c r="B259" s="1" t="s">
        <v>433</v>
      </c>
    </row>
    <row r="260" spans="1:2" x14ac:dyDescent="0.2">
      <c r="A260" s="1" t="s">
        <v>434</v>
      </c>
      <c r="B260" s="1" t="s">
        <v>435</v>
      </c>
    </row>
    <row r="261" spans="1:2" x14ac:dyDescent="0.2">
      <c r="A261" s="1" t="s">
        <v>436</v>
      </c>
      <c r="B261" s="1" t="s">
        <v>437</v>
      </c>
    </row>
    <row r="262" spans="1:2" x14ac:dyDescent="0.2">
      <c r="A262" s="1" t="s">
        <v>438</v>
      </c>
      <c r="B262" s="1" t="s">
        <v>439</v>
      </c>
    </row>
    <row r="263" spans="1:2" x14ac:dyDescent="0.2">
      <c r="A263" s="1" t="s">
        <v>440</v>
      </c>
      <c r="B263" s="1" t="s">
        <v>441</v>
      </c>
    </row>
    <row r="264" spans="1:2" x14ac:dyDescent="0.2">
      <c r="A264" s="1" t="s">
        <v>442</v>
      </c>
      <c r="B264" s="1" t="s">
        <v>443</v>
      </c>
    </row>
    <row r="265" spans="1:2" x14ac:dyDescent="0.2">
      <c r="A265" s="1" t="s">
        <v>444</v>
      </c>
      <c r="B265" s="1" t="s">
        <v>445</v>
      </c>
    </row>
    <row r="266" spans="1:2" x14ac:dyDescent="0.2">
      <c r="A266" s="1" t="s">
        <v>446</v>
      </c>
      <c r="B266" s="1" t="s">
        <v>447</v>
      </c>
    </row>
    <row r="267" spans="1:2" x14ac:dyDescent="0.2">
      <c r="A267" s="1" t="s">
        <v>448</v>
      </c>
      <c r="B267" s="1" t="s">
        <v>449</v>
      </c>
    </row>
    <row r="268" spans="1:2" x14ac:dyDescent="0.2">
      <c r="A268" s="1" t="s">
        <v>450</v>
      </c>
      <c r="B268" s="1" t="s">
        <v>451</v>
      </c>
    </row>
    <row r="269" spans="1:2" x14ac:dyDescent="0.2">
      <c r="A269" s="1" t="s">
        <v>452</v>
      </c>
      <c r="B269" s="1" t="s">
        <v>453</v>
      </c>
    </row>
    <row r="270" spans="1:2" x14ac:dyDescent="0.2">
      <c r="A270" s="1" t="s">
        <v>454</v>
      </c>
      <c r="B270" s="1" t="s">
        <v>455</v>
      </c>
    </row>
    <row r="271" spans="1:2" x14ac:dyDescent="0.2">
      <c r="A271" s="1" t="s">
        <v>456</v>
      </c>
      <c r="B271" s="1" t="s">
        <v>457</v>
      </c>
    </row>
    <row r="272" spans="1:2" x14ac:dyDescent="0.2">
      <c r="A272" s="1" t="s">
        <v>458</v>
      </c>
      <c r="B272" s="1" t="s">
        <v>459</v>
      </c>
    </row>
    <row r="273" spans="1:2" x14ac:dyDescent="0.2">
      <c r="A273" s="1" t="s">
        <v>460</v>
      </c>
      <c r="B273" s="1" t="s">
        <v>461</v>
      </c>
    </row>
    <row r="274" spans="1:2" x14ac:dyDescent="0.2">
      <c r="A274" s="1" t="s">
        <v>462</v>
      </c>
      <c r="B274" s="1" t="s">
        <v>461</v>
      </c>
    </row>
    <row r="275" spans="1:2" x14ac:dyDescent="0.2">
      <c r="A275" s="1" t="s">
        <v>463</v>
      </c>
      <c r="B275" s="1" t="s">
        <v>433</v>
      </c>
    </row>
    <row r="276" spans="1:2" x14ac:dyDescent="0.2">
      <c r="A276" s="1" t="s">
        <v>464</v>
      </c>
      <c r="B276" s="1" t="s">
        <v>435</v>
      </c>
    </row>
    <row r="277" spans="1:2" x14ac:dyDescent="0.2">
      <c r="A277" s="1" t="s">
        <v>465</v>
      </c>
      <c r="B277" s="1" t="s">
        <v>437</v>
      </c>
    </row>
    <row r="278" spans="1:2" x14ac:dyDescent="0.2">
      <c r="A278" s="1" t="s">
        <v>466</v>
      </c>
      <c r="B278" s="1" t="s">
        <v>439</v>
      </c>
    </row>
    <row r="279" spans="1:2" x14ac:dyDescent="0.2">
      <c r="A279" s="1" t="s">
        <v>467</v>
      </c>
      <c r="B279" s="1" t="s">
        <v>441</v>
      </c>
    </row>
    <row r="280" spans="1:2" x14ac:dyDescent="0.2">
      <c r="A280" s="1" t="s">
        <v>468</v>
      </c>
      <c r="B280" s="1" t="s">
        <v>443</v>
      </c>
    </row>
    <row r="281" spans="1:2" x14ac:dyDescent="0.2">
      <c r="A281" s="1" t="s">
        <v>469</v>
      </c>
      <c r="B281" s="1" t="s">
        <v>445</v>
      </c>
    </row>
    <row r="282" spans="1:2" x14ac:dyDescent="0.2">
      <c r="A282" s="1" t="s">
        <v>470</v>
      </c>
      <c r="B282" s="1" t="s">
        <v>447</v>
      </c>
    </row>
    <row r="283" spans="1:2" x14ac:dyDescent="0.2">
      <c r="A283" s="1" t="s">
        <v>471</v>
      </c>
      <c r="B283" s="1" t="s">
        <v>449</v>
      </c>
    </row>
    <row r="284" spans="1:2" x14ac:dyDescent="0.2">
      <c r="A284" s="1" t="s">
        <v>472</v>
      </c>
      <c r="B284" s="1" t="s">
        <v>451</v>
      </c>
    </row>
    <row r="285" spans="1:2" x14ac:dyDescent="0.2">
      <c r="A285" s="1" t="s">
        <v>473</v>
      </c>
      <c r="B285" s="1" t="s">
        <v>453</v>
      </c>
    </row>
    <row r="286" spans="1:2" x14ac:dyDescent="0.2">
      <c r="A286" s="1" t="s">
        <v>474</v>
      </c>
      <c r="B286" s="1" t="s">
        <v>475</v>
      </c>
    </row>
    <row r="287" spans="1:2" x14ac:dyDescent="0.2">
      <c r="A287" s="1" t="s">
        <v>476</v>
      </c>
      <c r="B287" s="1" t="s">
        <v>455</v>
      </c>
    </row>
    <row r="288" spans="1:2" x14ac:dyDescent="0.2">
      <c r="A288" s="1" t="s">
        <v>477</v>
      </c>
      <c r="B288" s="1" t="s">
        <v>457</v>
      </c>
    </row>
    <row r="289" spans="1:2" x14ac:dyDescent="0.2">
      <c r="A289" s="1" t="s">
        <v>478</v>
      </c>
      <c r="B289" s="1" t="s">
        <v>459</v>
      </c>
    </row>
    <row r="290" spans="1:2" x14ac:dyDescent="0.2">
      <c r="A290" s="1" t="s">
        <v>479</v>
      </c>
      <c r="B290" s="1" t="s">
        <v>480</v>
      </c>
    </row>
    <row r="291" spans="1:2" x14ac:dyDescent="0.2">
      <c r="A291" s="1" t="s">
        <v>481</v>
      </c>
      <c r="B291" s="1" t="s">
        <v>480</v>
      </c>
    </row>
    <row r="292" spans="1:2" x14ac:dyDescent="0.2">
      <c r="A292" s="1" t="s">
        <v>482</v>
      </c>
      <c r="B292" s="1" t="s">
        <v>483</v>
      </c>
    </row>
    <row r="293" spans="1:2" x14ac:dyDescent="0.2">
      <c r="A293" s="1" t="s">
        <v>484</v>
      </c>
      <c r="B293" s="1" t="s">
        <v>485</v>
      </c>
    </row>
    <row r="294" spans="1:2" x14ac:dyDescent="0.2">
      <c r="A294" s="1" t="s">
        <v>486</v>
      </c>
      <c r="B294" s="1" t="s">
        <v>487</v>
      </c>
    </row>
    <row r="295" spans="1:2" x14ac:dyDescent="0.2">
      <c r="A295" s="1" t="s">
        <v>488</v>
      </c>
      <c r="B295" s="1" t="s">
        <v>487</v>
      </c>
    </row>
    <row r="296" spans="1:2" x14ac:dyDescent="0.2">
      <c r="A296" s="1" t="s">
        <v>489</v>
      </c>
      <c r="B296" s="1" t="s">
        <v>490</v>
      </c>
    </row>
    <row r="297" spans="1:2" x14ac:dyDescent="0.2">
      <c r="A297" s="1" t="s">
        <v>491</v>
      </c>
      <c r="B297" s="1" t="s">
        <v>490</v>
      </c>
    </row>
    <row r="298" spans="1:2" x14ac:dyDescent="0.2">
      <c r="A298" s="1" t="s">
        <v>492</v>
      </c>
      <c r="B298" s="1" t="s">
        <v>493</v>
      </c>
    </row>
    <row r="299" spans="1:2" x14ac:dyDescent="0.2">
      <c r="A299" s="1" t="s">
        <v>494</v>
      </c>
      <c r="B299" s="1" t="s">
        <v>493</v>
      </c>
    </row>
    <row r="300" spans="1:2" x14ac:dyDescent="0.2">
      <c r="A300" s="1" t="s">
        <v>495</v>
      </c>
      <c r="B300" s="1" t="s">
        <v>496</v>
      </c>
    </row>
    <row r="301" spans="1:2" x14ac:dyDescent="0.2">
      <c r="A301" s="1" t="s">
        <v>497</v>
      </c>
      <c r="B301" s="1" t="s">
        <v>498</v>
      </c>
    </row>
    <row r="302" spans="1:2" x14ac:dyDescent="0.2">
      <c r="A302" s="1" t="s">
        <v>499</v>
      </c>
      <c r="B302" s="1" t="s">
        <v>500</v>
      </c>
    </row>
    <row r="303" spans="1:2" x14ac:dyDescent="0.2">
      <c r="A303" s="1" t="s">
        <v>501</v>
      </c>
      <c r="B303" s="1" t="s">
        <v>502</v>
      </c>
    </row>
    <row r="304" spans="1:2" x14ac:dyDescent="0.2">
      <c r="A304" s="1" t="s">
        <v>503</v>
      </c>
      <c r="B304" s="1" t="s">
        <v>504</v>
      </c>
    </row>
    <row r="305" spans="1:2" x14ac:dyDescent="0.2">
      <c r="A305" s="1" t="s">
        <v>505</v>
      </c>
      <c r="B305" s="1" t="s">
        <v>506</v>
      </c>
    </row>
    <row r="306" spans="1:2" x14ac:dyDescent="0.2">
      <c r="A306" s="1" t="s">
        <v>507</v>
      </c>
      <c r="B306" s="1" t="s">
        <v>508</v>
      </c>
    </row>
    <row r="307" spans="1:2" x14ac:dyDescent="0.2">
      <c r="A307" s="1" t="s">
        <v>509</v>
      </c>
      <c r="B307" s="1" t="s">
        <v>510</v>
      </c>
    </row>
    <row r="308" spans="1:2" x14ac:dyDescent="0.2">
      <c r="A308" s="1" t="s">
        <v>511</v>
      </c>
      <c r="B308" s="1" t="s">
        <v>512</v>
      </c>
    </row>
    <row r="309" spans="1:2" x14ac:dyDescent="0.2">
      <c r="A309" s="1" t="s">
        <v>513</v>
      </c>
      <c r="B309" s="1" t="s">
        <v>514</v>
      </c>
    </row>
    <row r="310" spans="1:2" x14ac:dyDescent="0.2">
      <c r="A310" s="1" t="s">
        <v>515</v>
      </c>
      <c r="B310" s="1" t="s">
        <v>516</v>
      </c>
    </row>
    <row r="311" spans="1:2" x14ac:dyDescent="0.2">
      <c r="A311" s="1" t="s">
        <v>517</v>
      </c>
      <c r="B311" s="1" t="s">
        <v>518</v>
      </c>
    </row>
    <row r="312" spans="1:2" x14ac:dyDescent="0.2">
      <c r="A312" s="1" t="s">
        <v>519</v>
      </c>
      <c r="B312" s="1" t="s">
        <v>520</v>
      </c>
    </row>
    <row r="313" spans="1:2" x14ac:dyDescent="0.2">
      <c r="A313" s="1" t="s">
        <v>521</v>
      </c>
      <c r="B313" s="1" t="s">
        <v>522</v>
      </c>
    </row>
    <row r="314" spans="1:2" x14ac:dyDescent="0.2">
      <c r="A314" s="1" t="s">
        <v>523</v>
      </c>
      <c r="B314" s="1" t="s">
        <v>524</v>
      </c>
    </row>
    <row r="315" spans="1:2" x14ac:dyDescent="0.2">
      <c r="A315" s="1" t="s">
        <v>525</v>
      </c>
      <c r="B315" s="1" t="s">
        <v>526</v>
      </c>
    </row>
    <row r="316" spans="1:2" x14ac:dyDescent="0.2">
      <c r="A316" s="1" t="s">
        <v>527</v>
      </c>
      <c r="B316" s="1" t="s">
        <v>528</v>
      </c>
    </row>
    <row r="317" spans="1:2" x14ac:dyDescent="0.2">
      <c r="A317" s="1" t="s">
        <v>529</v>
      </c>
      <c r="B317" s="1" t="s">
        <v>530</v>
      </c>
    </row>
    <row r="318" spans="1:2" x14ac:dyDescent="0.2">
      <c r="A318" s="1" t="s">
        <v>531</v>
      </c>
      <c r="B318" s="1" t="s">
        <v>532</v>
      </c>
    </row>
    <row r="319" spans="1:2" x14ac:dyDescent="0.2">
      <c r="A319" s="1" t="s">
        <v>533</v>
      </c>
      <c r="B319" s="1" t="s">
        <v>534</v>
      </c>
    </row>
    <row r="320" spans="1:2" x14ac:dyDescent="0.2">
      <c r="A320" s="1" t="s">
        <v>535</v>
      </c>
      <c r="B320" s="1" t="s">
        <v>536</v>
      </c>
    </row>
    <row r="321" spans="1:2" x14ac:dyDescent="0.2">
      <c r="A321" s="1" t="s">
        <v>537</v>
      </c>
      <c r="B321" s="1" t="s">
        <v>538</v>
      </c>
    </row>
    <row r="322" spans="1:2" x14ac:dyDescent="0.2">
      <c r="A322" s="1" t="s">
        <v>539</v>
      </c>
      <c r="B322" s="1" t="s">
        <v>540</v>
      </c>
    </row>
    <row r="323" spans="1:2" x14ac:dyDescent="0.2">
      <c r="A323" s="1" t="s">
        <v>541</v>
      </c>
      <c r="B323" s="1" t="s">
        <v>542</v>
      </c>
    </row>
    <row r="324" spans="1:2" x14ac:dyDescent="0.2">
      <c r="A324" s="1" t="s">
        <v>543</v>
      </c>
      <c r="B324" s="1" t="s">
        <v>544</v>
      </c>
    </row>
    <row r="325" spans="1:2" x14ac:dyDescent="0.2">
      <c r="A325" s="1" t="s">
        <v>545</v>
      </c>
      <c r="B325" s="1" t="s">
        <v>546</v>
      </c>
    </row>
    <row r="326" spans="1:2" x14ac:dyDescent="0.2">
      <c r="A326" s="1" t="s">
        <v>547</v>
      </c>
      <c r="B326" s="1" t="s">
        <v>548</v>
      </c>
    </row>
    <row r="327" spans="1:2" x14ac:dyDescent="0.2">
      <c r="A327" s="1" t="s">
        <v>549</v>
      </c>
      <c r="B327" s="1" t="s">
        <v>550</v>
      </c>
    </row>
    <row r="328" spans="1:2" x14ac:dyDescent="0.2">
      <c r="A328" s="1" t="s">
        <v>551</v>
      </c>
      <c r="B328" s="1" t="s">
        <v>92</v>
      </c>
    </row>
    <row r="329" spans="1:2" x14ac:dyDescent="0.2">
      <c r="A329" s="1" t="s">
        <v>552</v>
      </c>
      <c r="B329" s="1" t="s">
        <v>553</v>
      </c>
    </row>
    <row r="330" spans="1:2" x14ac:dyDescent="0.2">
      <c r="A330" s="1" t="s">
        <v>554</v>
      </c>
      <c r="B330" s="1" t="s">
        <v>555</v>
      </c>
    </row>
    <row r="331" spans="1:2" x14ac:dyDescent="0.2">
      <c r="A331" s="1" t="s">
        <v>556</v>
      </c>
      <c r="B331" s="1" t="s">
        <v>557</v>
      </c>
    </row>
    <row r="332" spans="1:2" x14ac:dyDescent="0.2">
      <c r="A332" s="1" t="s">
        <v>558</v>
      </c>
      <c r="B332" s="1" t="s">
        <v>559</v>
      </c>
    </row>
    <row r="333" spans="1:2" x14ac:dyDescent="0.2">
      <c r="A333" s="1" t="s">
        <v>560</v>
      </c>
      <c r="B333" s="1" t="s">
        <v>561</v>
      </c>
    </row>
    <row r="334" spans="1:2" x14ac:dyDescent="0.2">
      <c r="A334" s="1" t="s">
        <v>562</v>
      </c>
      <c r="B334" s="1" t="s">
        <v>563</v>
      </c>
    </row>
    <row r="335" spans="1:2" x14ac:dyDescent="0.2">
      <c r="A335" s="1" t="s">
        <v>564</v>
      </c>
      <c r="B335" s="1" t="s">
        <v>565</v>
      </c>
    </row>
    <row r="336" spans="1:2" x14ac:dyDescent="0.2">
      <c r="A336" s="1" t="s">
        <v>566</v>
      </c>
      <c r="B336" s="1" t="s">
        <v>567</v>
      </c>
    </row>
    <row r="337" spans="1:2" x14ac:dyDescent="0.2">
      <c r="A337" s="1" t="s">
        <v>568</v>
      </c>
      <c r="B337" s="1" t="s">
        <v>569</v>
      </c>
    </row>
    <row r="338" spans="1:2" x14ac:dyDescent="0.2">
      <c r="A338" s="1" t="s">
        <v>570</v>
      </c>
      <c r="B338" s="1" t="s">
        <v>571</v>
      </c>
    </row>
    <row r="339" spans="1:2" x14ac:dyDescent="0.2">
      <c r="A339" s="1" t="s">
        <v>572</v>
      </c>
      <c r="B339" s="1" t="s">
        <v>573</v>
      </c>
    </row>
    <row r="340" spans="1:2" x14ac:dyDescent="0.2">
      <c r="A340" s="1" t="s">
        <v>574</v>
      </c>
      <c r="B340" s="1" t="s">
        <v>575</v>
      </c>
    </row>
    <row r="341" spans="1:2" x14ac:dyDescent="0.2">
      <c r="A341" s="1" t="s">
        <v>576</v>
      </c>
      <c r="B341" s="1" t="s">
        <v>500</v>
      </c>
    </row>
    <row r="342" spans="1:2" x14ac:dyDescent="0.2">
      <c r="A342" s="1" t="s">
        <v>577</v>
      </c>
      <c r="B342" s="1" t="s">
        <v>502</v>
      </c>
    </row>
    <row r="343" spans="1:2" x14ac:dyDescent="0.2">
      <c r="A343" s="1" t="s">
        <v>578</v>
      </c>
      <c r="B343" s="1" t="s">
        <v>504</v>
      </c>
    </row>
    <row r="344" spans="1:2" x14ac:dyDescent="0.2">
      <c r="A344" s="1" t="s">
        <v>579</v>
      </c>
      <c r="B344" s="1" t="s">
        <v>506</v>
      </c>
    </row>
    <row r="345" spans="1:2" x14ac:dyDescent="0.2">
      <c r="A345" s="1" t="s">
        <v>580</v>
      </c>
      <c r="B345" s="1" t="s">
        <v>508</v>
      </c>
    </row>
    <row r="346" spans="1:2" x14ac:dyDescent="0.2">
      <c r="A346" s="1" t="s">
        <v>581</v>
      </c>
      <c r="B346" s="1" t="s">
        <v>510</v>
      </c>
    </row>
    <row r="347" spans="1:2" x14ac:dyDescent="0.2">
      <c r="A347" s="1" t="s">
        <v>582</v>
      </c>
      <c r="B347" s="1" t="s">
        <v>567</v>
      </c>
    </row>
    <row r="348" spans="1:2" x14ac:dyDescent="0.2">
      <c r="A348" s="1" t="s">
        <v>583</v>
      </c>
      <c r="B348" s="1" t="s">
        <v>573</v>
      </c>
    </row>
    <row r="349" spans="1:2" x14ac:dyDescent="0.2">
      <c r="A349" s="1" t="s">
        <v>584</v>
      </c>
      <c r="B349" s="1" t="s">
        <v>585</v>
      </c>
    </row>
    <row r="350" spans="1:2" x14ac:dyDescent="0.2">
      <c r="A350" s="1" t="s">
        <v>586</v>
      </c>
      <c r="B350" s="1" t="s">
        <v>512</v>
      </c>
    </row>
    <row r="351" spans="1:2" x14ac:dyDescent="0.2">
      <c r="A351" s="1" t="s">
        <v>587</v>
      </c>
      <c r="B351" s="1" t="s">
        <v>563</v>
      </c>
    </row>
    <row r="352" spans="1:2" x14ac:dyDescent="0.2">
      <c r="A352" s="1" t="s">
        <v>588</v>
      </c>
      <c r="B352" s="1" t="s">
        <v>514</v>
      </c>
    </row>
    <row r="353" spans="1:2" x14ac:dyDescent="0.2">
      <c r="A353" s="1" t="s">
        <v>589</v>
      </c>
      <c r="B353" s="1" t="s">
        <v>590</v>
      </c>
    </row>
    <row r="354" spans="1:2" x14ac:dyDescent="0.2">
      <c r="A354" s="1" t="s">
        <v>591</v>
      </c>
      <c r="B354" s="1" t="s">
        <v>516</v>
      </c>
    </row>
    <row r="355" spans="1:2" x14ac:dyDescent="0.2">
      <c r="A355" s="1" t="s">
        <v>592</v>
      </c>
      <c r="B355" s="1" t="s">
        <v>593</v>
      </c>
    </row>
    <row r="356" spans="1:2" x14ac:dyDescent="0.2">
      <c r="A356" s="1" t="s">
        <v>594</v>
      </c>
      <c r="B356" s="1" t="s">
        <v>520</v>
      </c>
    </row>
    <row r="357" spans="1:2" x14ac:dyDescent="0.2">
      <c r="A357" s="1" t="s">
        <v>595</v>
      </c>
      <c r="B357" s="1" t="s">
        <v>522</v>
      </c>
    </row>
    <row r="358" spans="1:2" x14ac:dyDescent="0.2">
      <c r="A358" s="1" t="s">
        <v>596</v>
      </c>
      <c r="B358" s="1" t="s">
        <v>524</v>
      </c>
    </row>
    <row r="359" spans="1:2" x14ac:dyDescent="0.2">
      <c r="A359" s="1" t="s">
        <v>597</v>
      </c>
      <c r="B359" s="1" t="s">
        <v>526</v>
      </c>
    </row>
    <row r="360" spans="1:2" x14ac:dyDescent="0.2">
      <c r="A360" s="1" t="s">
        <v>598</v>
      </c>
      <c r="B360" s="1" t="s">
        <v>528</v>
      </c>
    </row>
    <row r="361" spans="1:2" x14ac:dyDescent="0.2">
      <c r="A361" s="1" t="s">
        <v>599</v>
      </c>
      <c r="B361" s="1" t="s">
        <v>530</v>
      </c>
    </row>
    <row r="362" spans="1:2" x14ac:dyDescent="0.2">
      <c r="A362" s="1" t="s">
        <v>600</v>
      </c>
      <c r="B362" s="1" t="s">
        <v>571</v>
      </c>
    </row>
    <row r="363" spans="1:2" x14ac:dyDescent="0.2">
      <c r="A363" s="1" t="s">
        <v>601</v>
      </c>
      <c r="B363" s="1" t="s">
        <v>602</v>
      </c>
    </row>
    <row r="364" spans="1:2" x14ac:dyDescent="0.2">
      <c r="A364" s="1" t="s">
        <v>603</v>
      </c>
      <c r="B364" s="1" t="s">
        <v>544</v>
      </c>
    </row>
    <row r="365" spans="1:2" x14ac:dyDescent="0.2">
      <c r="A365" s="1" t="s">
        <v>604</v>
      </c>
      <c r="B365" s="1" t="s">
        <v>546</v>
      </c>
    </row>
    <row r="366" spans="1:2" x14ac:dyDescent="0.2">
      <c r="A366" s="1" t="s">
        <v>605</v>
      </c>
      <c r="B366" s="1" t="s">
        <v>548</v>
      </c>
    </row>
    <row r="367" spans="1:2" x14ac:dyDescent="0.2">
      <c r="A367" s="1" t="s">
        <v>606</v>
      </c>
      <c r="B367" s="1" t="s">
        <v>550</v>
      </c>
    </row>
    <row r="368" spans="1:2" x14ac:dyDescent="0.2">
      <c r="A368" s="1" t="s">
        <v>607</v>
      </c>
      <c r="B368" s="1" t="s">
        <v>92</v>
      </c>
    </row>
    <row r="369" spans="1:2" x14ac:dyDescent="0.2">
      <c r="A369" s="1" t="s">
        <v>608</v>
      </c>
      <c r="B369" s="1" t="s">
        <v>553</v>
      </c>
    </row>
    <row r="370" spans="1:2" x14ac:dyDescent="0.2">
      <c r="A370" s="1" t="s">
        <v>609</v>
      </c>
      <c r="B370" s="1" t="s">
        <v>557</v>
      </c>
    </row>
    <row r="371" spans="1:2" x14ac:dyDescent="0.2">
      <c r="A371" s="1" t="s">
        <v>610</v>
      </c>
      <c r="B371" s="1" t="s">
        <v>559</v>
      </c>
    </row>
    <row r="372" spans="1:2" x14ac:dyDescent="0.2">
      <c r="A372" s="1" t="s">
        <v>611</v>
      </c>
      <c r="B372" s="1" t="s">
        <v>612</v>
      </c>
    </row>
    <row r="373" spans="1:2" x14ac:dyDescent="0.2">
      <c r="A373" s="1" t="s">
        <v>613</v>
      </c>
      <c r="B373" s="1" t="s">
        <v>614</v>
      </c>
    </row>
    <row r="374" spans="1:2" x14ac:dyDescent="0.2">
      <c r="A374" s="1" t="s">
        <v>615</v>
      </c>
      <c r="B374" s="1" t="s">
        <v>555</v>
      </c>
    </row>
    <row r="375" spans="1:2" x14ac:dyDescent="0.2">
      <c r="A375" s="1" t="s">
        <v>616</v>
      </c>
      <c r="B375" s="1" t="s">
        <v>617</v>
      </c>
    </row>
    <row r="376" spans="1:2" x14ac:dyDescent="0.2">
      <c r="A376" s="1" t="s">
        <v>618</v>
      </c>
      <c r="B376" s="1" t="s">
        <v>500</v>
      </c>
    </row>
    <row r="377" spans="1:2" x14ac:dyDescent="0.2">
      <c r="A377" s="1" t="s">
        <v>619</v>
      </c>
      <c r="B377" s="1" t="s">
        <v>504</v>
      </c>
    </row>
    <row r="378" spans="1:2" x14ac:dyDescent="0.2">
      <c r="A378" s="1" t="s">
        <v>620</v>
      </c>
      <c r="B378" s="1" t="s">
        <v>506</v>
      </c>
    </row>
    <row r="379" spans="1:2" x14ac:dyDescent="0.2">
      <c r="A379" s="1" t="s">
        <v>621</v>
      </c>
      <c r="B379" s="1" t="s">
        <v>508</v>
      </c>
    </row>
    <row r="380" spans="1:2" x14ac:dyDescent="0.2">
      <c r="A380" s="1" t="s">
        <v>622</v>
      </c>
      <c r="B380" s="1" t="s">
        <v>623</v>
      </c>
    </row>
    <row r="381" spans="1:2" x14ac:dyDescent="0.2">
      <c r="A381" s="1" t="s">
        <v>624</v>
      </c>
      <c r="B381" s="1" t="s">
        <v>567</v>
      </c>
    </row>
    <row r="382" spans="1:2" x14ac:dyDescent="0.2">
      <c r="A382" s="1" t="s">
        <v>625</v>
      </c>
      <c r="B382" s="1" t="s">
        <v>573</v>
      </c>
    </row>
    <row r="383" spans="1:2" x14ac:dyDescent="0.2">
      <c r="A383" s="1" t="s">
        <v>626</v>
      </c>
      <c r="B383" s="1" t="s">
        <v>516</v>
      </c>
    </row>
    <row r="384" spans="1:2" x14ac:dyDescent="0.2">
      <c r="A384" s="1" t="s">
        <v>627</v>
      </c>
      <c r="B384" s="1" t="s">
        <v>593</v>
      </c>
    </row>
    <row r="385" spans="1:2" x14ac:dyDescent="0.2">
      <c r="A385" s="1" t="s">
        <v>628</v>
      </c>
      <c r="B385" s="1" t="s">
        <v>612</v>
      </c>
    </row>
    <row r="386" spans="1:2" x14ac:dyDescent="0.2">
      <c r="A386" s="1" t="s">
        <v>629</v>
      </c>
      <c r="B386" s="1" t="s">
        <v>571</v>
      </c>
    </row>
    <row r="387" spans="1:2" x14ac:dyDescent="0.2">
      <c r="A387" s="1" t="s">
        <v>630</v>
      </c>
      <c r="B387" s="1" t="s">
        <v>544</v>
      </c>
    </row>
    <row r="388" spans="1:2" x14ac:dyDescent="0.2">
      <c r="A388" s="1" t="s">
        <v>631</v>
      </c>
      <c r="B388" s="1" t="s">
        <v>546</v>
      </c>
    </row>
    <row r="389" spans="1:2" x14ac:dyDescent="0.2">
      <c r="A389" s="1" t="s">
        <v>632</v>
      </c>
      <c r="B389" s="1" t="s">
        <v>548</v>
      </c>
    </row>
    <row r="390" spans="1:2" x14ac:dyDescent="0.2">
      <c r="A390" s="1" t="s">
        <v>633</v>
      </c>
      <c r="B390" s="1" t="s">
        <v>634</v>
      </c>
    </row>
    <row r="391" spans="1:2" x14ac:dyDescent="0.2">
      <c r="A391" s="1" t="s">
        <v>635</v>
      </c>
      <c r="B391" s="1" t="s">
        <v>557</v>
      </c>
    </row>
    <row r="392" spans="1:2" x14ac:dyDescent="0.2">
      <c r="A392" s="1" t="s">
        <v>636</v>
      </c>
      <c r="B392" s="1" t="s">
        <v>514</v>
      </c>
    </row>
    <row r="393" spans="1:2" x14ac:dyDescent="0.2">
      <c r="A393" s="1" t="s">
        <v>637</v>
      </c>
      <c r="B393" s="1" t="s">
        <v>638</v>
      </c>
    </row>
    <row r="394" spans="1:2" x14ac:dyDescent="0.2">
      <c r="A394" s="1" t="s">
        <v>639</v>
      </c>
      <c r="B394" s="1" t="s">
        <v>640</v>
      </c>
    </row>
    <row r="395" spans="1:2" x14ac:dyDescent="0.2">
      <c r="A395" s="1" t="s">
        <v>641</v>
      </c>
      <c r="B395" s="1" t="s">
        <v>524</v>
      </c>
    </row>
    <row r="396" spans="1:2" x14ac:dyDescent="0.2">
      <c r="A396" s="1" t="s">
        <v>642</v>
      </c>
      <c r="B396" s="1" t="s">
        <v>526</v>
      </c>
    </row>
    <row r="397" spans="1:2" x14ac:dyDescent="0.2">
      <c r="A397" s="1" t="s">
        <v>643</v>
      </c>
      <c r="B397" s="1" t="s">
        <v>644</v>
      </c>
    </row>
    <row r="398" spans="1:2" x14ac:dyDescent="0.2">
      <c r="A398" s="1" t="s">
        <v>645</v>
      </c>
      <c r="B398" s="1" t="s">
        <v>590</v>
      </c>
    </row>
    <row r="399" spans="1:2" x14ac:dyDescent="0.2">
      <c r="A399" s="1" t="s">
        <v>646</v>
      </c>
      <c r="B399" s="1" t="s">
        <v>550</v>
      </c>
    </row>
    <row r="400" spans="1:2" x14ac:dyDescent="0.2">
      <c r="A400" s="1" t="s">
        <v>647</v>
      </c>
      <c r="B400" s="1" t="s">
        <v>648</v>
      </c>
    </row>
    <row r="401" spans="1:2" x14ac:dyDescent="0.2">
      <c r="A401" s="1" t="s">
        <v>649</v>
      </c>
      <c r="B401" s="1" t="s">
        <v>650</v>
      </c>
    </row>
    <row r="402" spans="1:2" x14ac:dyDescent="0.2">
      <c r="A402" s="1" t="s">
        <v>651</v>
      </c>
      <c r="B402" s="1" t="s">
        <v>512</v>
      </c>
    </row>
    <row r="403" spans="1:2" x14ac:dyDescent="0.2">
      <c r="A403" s="1" t="s">
        <v>652</v>
      </c>
      <c r="B403" s="1" t="s">
        <v>653</v>
      </c>
    </row>
    <row r="404" spans="1:2" x14ac:dyDescent="0.2">
      <c r="A404" s="1" t="s">
        <v>654</v>
      </c>
      <c r="B404" s="1" t="s">
        <v>655</v>
      </c>
    </row>
    <row r="405" spans="1:2" x14ac:dyDescent="0.2">
      <c r="A405" s="1" t="s">
        <v>656</v>
      </c>
      <c r="B405" s="1" t="s">
        <v>520</v>
      </c>
    </row>
    <row r="406" spans="1:2" x14ac:dyDescent="0.2">
      <c r="A406" s="1" t="s">
        <v>657</v>
      </c>
      <c r="B406" s="1" t="s">
        <v>522</v>
      </c>
    </row>
    <row r="407" spans="1:2" x14ac:dyDescent="0.2">
      <c r="A407" s="1" t="s">
        <v>658</v>
      </c>
      <c r="B407" s="1" t="s">
        <v>559</v>
      </c>
    </row>
    <row r="408" spans="1:2" x14ac:dyDescent="0.2">
      <c r="A408" s="1" t="s">
        <v>659</v>
      </c>
      <c r="B408" s="1" t="s">
        <v>660</v>
      </c>
    </row>
    <row r="409" spans="1:2" x14ac:dyDescent="0.2">
      <c r="A409" s="1" t="s">
        <v>661</v>
      </c>
      <c r="B409" s="1" t="s">
        <v>121</v>
      </c>
    </row>
    <row r="410" spans="1:2" x14ac:dyDescent="0.2">
      <c r="A410" s="1" t="s">
        <v>662</v>
      </c>
      <c r="B410" s="1" t="s">
        <v>663</v>
      </c>
    </row>
    <row r="411" spans="1:2" x14ac:dyDescent="0.2">
      <c r="A411" s="1" t="s">
        <v>664</v>
      </c>
      <c r="B411" s="1" t="s">
        <v>665</v>
      </c>
    </row>
    <row r="412" spans="1:2" x14ac:dyDescent="0.2">
      <c r="A412" s="1" t="s">
        <v>666</v>
      </c>
      <c r="B412" s="1" t="s">
        <v>667</v>
      </c>
    </row>
    <row r="413" spans="1:2" x14ac:dyDescent="0.2">
      <c r="A413" s="1" t="s">
        <v>668</v>
      </c>
      <c r="B413" s="1" t="s">
        <v>669</v>
      </c>
    </row>
    <row r="414" spans="1:2" x14ac:dyDescent="0.2">
      <c r="A414" s="1" t="s">
        <v>670</v>
      </c>
      <c r="B414" s="1" t="s">
        <v>516</v>
      </c>
    </row>
    <row r="415" spans="1:2" x14ac:dyDescent="0.2">
      <c r="A415" s="1" t="s">
        <v>671</v>
      </c>
      <c r="B415" s="1" t="s">
        <v>520</v>
      </c>
    </row>
    <row r="416" spans="1:2" x14ac:dyDescent="0.2">
      <c r="A416" s="1" t="s">
        <v>672</v>
      </c>
      <c r="B416" s="1" t="s">
        <v>524</v>
      </c>
    </row>
    <row r="417" spans="1:2" x14ac:dyDescent="0.2">
      <c r="A417" s="1" t="s">
        <v>673</v>
      </c>
      <c r="B417" s="1" t="s">
        <v>674</v>
      </c>
    </row>
    <row r="418" spans="1:2" x14ac:dyDescent="0.2">
      <c r="A418" s="1" t="s">
        <v>675</v>
      </c>
      <c r="B418" s="1" t="s">
        <v>528</v>
      </c>
    </row>
    <row r="419" spans="1:2" x14ac:dyDescent="0.2">
      <c r="A419" s="1" t="s">
        <v>676</v>
      </c>
      <c r="B419" s="1" t="s">
        <v>534</v>
      </c>
    </row>
    <row r="420" spans="1:2" x14ac:dyDescent="0.2">
      <c r="A420" s="1" t="s">
        <v>677</v>
      </c>
      <c r="B420" s="1" t="s">
        <v>542</v>
      </c>
    </row>
    <row r="421" spans="1:2" x14ac:dyDescent="0.2">
      <c r="A421" s="1" t="s">
        <v>678</v>
      </c>
      <c r="B421" s="1" t="s">
        <v>544</v>
      </c>
    </row>
    <row r="422" spans="1:2" x14ac:dyDescent="0.2">
      <c r="A422" s="1" t="s">
        <v>679</v>
      </c>
      <c r="B422" s="1" t="s">
        <v>546</v>
      </c>
    </row>
    <row r="423" spans="1:2" x14ac:dyDescent="0.2">
      <c r="A423" s="1" t="s">
        <v>680</v>
      </c>
      <c r="B423" s="1" t="s">
        <v>681</v>
      </c>
    </row>
    <row r="424" spans="1:2" x14ac:dyDescent="0.2">
      <c r="A424" s="1" t="s">
        <v>682</v>
      </c>
      <c r="B424" s="1" t="s">
        <v>557</v>
      </c>
    </row>
    <row r="425" spans="1:2" x14ac:dyDescent="0.2">
      <c r="A425" s="1" t="s">
        <v>683</v>
      </c>
      <c r="B425" s="1" t="s">
        <v>561</v>
      </c>
    </row>
    <row r="426" spans="1:2" x14ac:dyDescent="0.2">
      <c r="A426" s="1" t="s">
        <v>684</v>
      </c>
      <c r="B426" s="1" t="s">
        <v>563</v>
      </c>
    </row>
    <row r="427" spans="1:2" x14ac:dyDescent="0.2">
      <c r="A427" s="1" t="s">
        <v>685</v>
      </c>
      <c r="B427" s="1" t="s">
        <v>565</v>
      </c>
    </row>
    <row r="428" spans="1:2" x14ac:dyDescent="0.2">
      <c r="A428" s="1" t="s">
        <v>686</v>
      </c>
      <c r="B428" s="1" t="s">
        <v>687</v>
      </c>
    </row>
    <row r="429" spans="1:2" x14ac:dyDescent="0.2">
      <c r="A429" s="1" t="s">
        <v>688</v>
      </c>
      <c r="B429" s="1" t="s">
        <v>571</v>
      </c>
    </row>
    <row r="430" spans="1:2" x14ac:dyDescent="0.2">
      <c r="A430" s="1" t="s">
        <v>689</v>
      </c>
      <c r="B430" s="1" t="s">
        <v>690</v>
      </c>
    </row>
    <row r="431" spans="1:2" x14ac:dyDescent="0.2">
      <c r="A431" s="1" t="s">
        <v>691</v>
      </c>
      <c r="B431" s="1" t="s">
        <v>692</v>
      </c>
    </row>
    <row r="432" spans="1:2" x14ac:dyDescent="0.2">
      <c r="A432" s="1" t="s">
        <v>693</v>
      </c>
      <c r="B432" s="1" t="s">
        <v>573</v>
      </c>
    </row>
    <row r="433" spans="1:2" x14ac:dyDescent="0.2">
      <c r="A433" s="1" t="s">
        <v>694</v>
      </c>
      <c r="B433" s="1" t="s">
        <v>567</v>
      </c>
    </row>
    <row r="434" spans="1:2" x14ac:dyDescent="0.2">
      <c r="A434" s="1" t="s">
        <v>695</v>
      </c>
      <c r="B434" s="1" t="s">
        <v>504</v>
      </c>
    </row>
    <row r="435" spans="1:2" x14ac:dyDescent="0.2">
      <c r="A435" s="1" t="s">
        <v>696</v>
      </c>
      <c r="B435" s="1" t="s">
        <v>697</v>
      </c>
    </row>
    <row r="436" spans="1:2" x14ac:dyDescent="0.2">
      <c r="A436" s="1" t="s">
        <v>698</v>
      </c>
      <c r="B436" s="1" t="s">
        <v>699</v>
      </c>
    </row>
    <row r="437" spans="1:2" x14ac:dyDescent="0.2">
      <c r="A437" s="1" t="s">
        <v>700</v>
      </c>
      <c r="B437" s="1" t="s">
        <v>701</v>
      </c>
    </row>
    <row r="438" spans="1:2" x14ac:dyDescent="0.2">
      <c r="A438" s="1" t="s">
        <v>702</v>
      </c>
      <c r="B438" s="1" t="s">
        <v>703</v>
      </c>
    </row>
    <row r="439" spans="1:2" x14ac:dyDescent="0.2">
      <c r="A439" s="1" t="s">
        <v>704</v>
      </c>
      <c r="B439" s="1" t="s">
        <v>705</v>
      </c>
    </row>
    <row r="440" spans="1:2" x14ac:dyDescent="0.2">
      <c r="A440" s="1" t="s">
        <v>706</v>
      </c>
      <c r="B440" s="1" t="s">
        <v>707</v>
      </c>
    </row>
    <row r="441" spans="1:2" x14ac:dyDescent="0.2">
      <c r="A441" s="1" t="s">
        <v>708</v>
      </c>
      <c r="B441" s="1" t="s">
        <v>709</v>
      </c>
    </row>
    <row r="442" spans="1:2" x14ac:dyDescent="0.2">
      <c r="A442" s="1" t="s">
        <v>710</v>
      </c>
      <c r="B442" s="1" t="s">
        <v>711</v>
      </c>
    </row>
    <row r="443" spans="1:2" x14ac:dyDescent="0.2">
      <c r="A443" s="1" t="s">
        <v>712</v>
      </c>
      <c r="B443" s="1" t="s">
        <v>121</v>
      </c>
    </row>
    <row r="444" spans="1:2" x14ac:dyDescent="0.2">
      <c r="A444" s="1" t="s">
        <v>713</v>
      </c>
      <c r="B444" s="1" t="s">
        <v>663</v>
      </c>
    </row>
    <row r="445" spans="1:2" x14ac:dyDescent="0.2">
      <c r="A445" s="1" t="s">
        <v>714</v>
      </c>
      <c r="B445" s="1" t="s">
        <v>665</v>
      </c>
    </row>
    <row r="446" spans="1:2" x14ac:dyDescent="0.2">
      <c r="A446" s="1" t="s">
        <v>715</v>
      </c>
      <c r="B446" s="1" t="s">
        <v>667</v>
      </c>
    </row>
    <row r="447" spans="1:2" x14ac:dyDescent="0.2">
      <c r="A447" s="1" t="s">
        <v>716</v>
      </c>
      <c r="B447" s="1" t="s">
        <v>573</v>
      </c>
    </row>
    <row r="448" spans="1:2" x14ac:dyDescent="0.2">
      <c r="A448" s="1" t="s">
        <v>717</v>
      </c>
      <c r="B448" s="1" t="s">
        <v>718</v>
      </c>
    </row>
    <row r="449" spans="1:2" x14ac:dyDescent="0.2">
      <c r="A449" s="1" t="s">
        <v>719</v>
      </c>
      <c r="B449" s="1" t="s">
        <v>720</v>
      </c>
    </row>
    <row r="450" spans="1:2" x14ac:dyDescent="0.2">
      <c r="A450" s="1" t="s">
        <v>721</v>
      </c>
      <c r="B450" s="1" t="s">
        <v>516</v>
      </c>
    </row>
    <row r="451" spans="1:2" x14ac:dyDescent="0.2">
      <c r="A451" s="1" t="s">
        <v>722</v>
      </c>
      <c r="B451" s="1" t="s">
        <v>723</v>
      </c>
    </row>
    <row r="452" spans="1:2" x14ac:dyDescent="0.2">
      <c r="A452" s="1" t="s">
        <v>724</v>
      </c>
      <c r="B452" s="1" t="s">
        <v>514</v>
      </c>
    </row>
    <row r="453" spans="1:2" x14ac:dyDescent="0.2">
      <c r="A453" s="1" t="s">
        <v>725</v>
      </c>
      <c r="B453" s="1" t="s">
        <v>726</v>
      </c>
    </row>
    <row r="454" spans="1:2" x14ac:dyDescent="0.2">
      <c r="A454" s="1" t="s">
        <v>727</v>
      </c>
      <c r="B454" s="1" t="s">
        <v>121</v>
      </c>
    </row>
    <row r="455" spans="1:2" x14ac:dyDescent="0.2">
      <c r="A455" s="1" t="s">
        <v>728</v>
      </c>
      <c r="B455" s="1" t="s">
        <v>729</v>
      </c>
    </row>
    <row r="456" spans="1:2" x14ac:dyDescent="0.2">
      <c r="A456" s="1" t="s">
        <v>730</v>
      </c>
      <c r="B456" s="1" t="s">
        <v>731</v>
      </c>
    </row>
    <row r="457" spans="1:2" x14ac:dyDescent="0.2">
      <c r="A457" s="1" t="s">
        <v>732</v>
      </c>
      <c r="B457" s="1" t="s">
        <v>733</v>
      </c>
    </row>
    <row r="458" spans="1:2" x14ac:dyDescent="0.2">
      <c r="A458" s="1" t="s">
        <v>734</v>
      </c>
      <c r="B458" s="1" t="s">
        <v>690</v>
      </c>
    </row>
    <row r="459" spans="1:2" x14ac:dyDescent="0.2">
      <c r="A459" s="1" t="s">
        <v>735</v>
      </c>
      <c r="B459" s="1" t="s">
        <v>240</v>
      </c>
    </row>
    <row r="460" spans="1:2" x14ac:dyDescent="0.2">
      <c r="A460" s="1" t="s">
        <v>736</v>
      </c>
      <c r="B460" s="1" t="s">
        <v>737</v>
      </c>
    </row>
    <row r="461" spans="1:2" x14ac:dyDescent="0.2">
      <c r="A461" s="1" t="s">
        <v>738</v>
      </c>
      <c r="B461" s="1" t="s">
        <v>739</v>
      </c>
    </row>
    <row r="462" spans="1:2" x14ac:dyDescent="0.2">
      <c r="A462" s="1" t="s">
        <v>740</v>
      </c>
      <c r="B462" s="1" t="s">
        <v>741</v>
      </c>
    </row>
    <row r="463" spans="1:2" x14ac:dyDescent="0.2">
      <c r="A463" s="1" t="s">
        <v>742</v>
      </c>
      <c r="B463" s="1" t="s">
        <v>121</v>
      </c>
    </row>
    <row r="464" spans="1:2" x14ac:dyDescent="0.2">
      <c r="A464" s="1" t="s">
        <v>743</v>
      </c>
      <c r="B464" s="1" t="s">
        <v>663</v>
      </c>
    </row>
    <row r="465" spans="1:2" x14ac:dyDescent="0.2">
      <c r="A465" s="1" t="s">
        <v>744</v>
      </c>
      <c r="B465" s="1" t="s">
        <v>665</v>
      </c>
    </row>
    <row r="466" spans="1:2" x14ac:dyDescent="0.2">
      <c r="A466" s="1" t="s">
        <v>745</v>
      </c>
      <c r="B466" s="1" t="s">
        <v>667</v>
      </c>
    </row>
    <row r="467" spans="1:2" x14ac:dyDescent="0.2">
      <c r="A467" s="1" t="s">
        <v>746</v>
      </c>
      <c r="B467" s="1" t="s">
        <v>747</v>
      </c>
    </row>
    <row r="468" spans="1:2" x14ac:dyDescent="0.2">
      <c r="A468" s="1" t="s">
        <v>748</v>
      </c>
      <c r="B468" s="1" t="s">
        <v>585</v>
      </c>
    </row>
    <row r="469" spans="1:2" x14ac:dyDescent="0.2">
      <c r="A469" s="1" t="s">
        <v>749</v>
      </c>
      <c r="B469" s="1" t="s">
        <v>750</v>
      </c>
    </row>
    <row r="470" spans="1:2" x14ac:dyDescent="0.2">
      <c r="A470" s="1" t="s">
        <v>751</v>
      </c>
      <c r="B470" s="1" t="s">
        <v>752</v>
      </c>
    </row>
    <row r="471" spans="1:2" x14ac:dyDescent="0.2">
      <c r="A471" s="1" t="s">
        <v>753</v>
      </c>
      <c r="B471" s="1" t="s">
        <v>502</v>
      </c>
    </row>
    <row r="472" spans="1:2" x14ac:dyDescent="0.2">
      <c r="A472" s="1" t="s">
        <v>754</v>
      </c>
      <c r="B472" s="1" t="s">
        <v>614</v>
      </c>
    </row>
    <row r="473" spans="1:2" x14ac:dyDescent="0.2">
      <c r="A473" s="1" t="s">
        <v>755</v>
      </c>
      <c r="B473" s="1" t="s">
        <v>756</v>
      </c>
    </row>
    <row r="474" spans="1:2" x14ac:dyDescent="0.2">
      <c r="A474" s="1" t="s">
        <v>757</v>
      </c>
      <c r="B474" s="1" t="s">
        <v>758</v>
      </c>
    </row>
    <row r="475" spans="1:2" x14ac:dyDescent="0.2">
      <c r="A475" s="1" t="s">
        <v>759</v>
      </c>
      <c r="B475" s="1" t="s">
        <v>760</v>
      </c>
    </row>
    <row r="476" spans="1:2" x14ac:dyDescent="0.2">
      <c r="A476" s="1" t="s">
        <v>761</v>
      </c>
      <c r="B476" s="1" t="s">
        <v>762</v>
      </c>
    </row>
    <row r="477" spans="1:2" x14ac:dyDescent="0.2">
      <c r="A477" s="1" t="s">
        <v>763</v>
      </c>
      <c r="B477" s="1" t="s">
        <v>764</v>
      </c>
    </row>
    <row r="478" spans="1:2" x14ac:dyDescent="0.2">
      <c r="A478" s="1" t="s">
        <v>765</v>
      </c>
      <c r="B478" s="1" t="s">
        <v>766</v>
      </c>
    </row>
    <row r="479" spans="1:2" x14ac:dyDescent="0.2">
      <c r="A479" s="1" t="s">
        <v>767</v>
      </c>
      <c r="B479" s="1" t="s">
        <v>768</v>
      </c>
    </row>
    <row r="480" spans="1:2" x14ac:dyDescent="0.2">
      <c r="A480" s="1" t="s">
        <v>769</v>
      </c>
      <c r="B480" s="1" t="s">
        <v>770</v>
      </c>
    </row>
    <row r="481" spans="1:2" x14ac:dyDescent="0.2">
      <c r="A481" s="1" t="s">
        <v>771</v>
      </c>
      <c r="B481" s="1" t="s">
        <v>772</v>
      </c>
    </row>
    <row r="482" spans="1:2" x14ac:dyDescent="0.2">
      <c r="A482" s="1" t="s">
        <v>773</v>
      </c>
      <c r="B482" s="1" t="s">
        <v>131</v>
      </c>
    </row>
    <row r="483" spans="1:2" x14ac:dyDescent="0.2">
      <c r="A483" s="1" t="s">
        <v>774</v>
      </c>
      <c r="B483" s="1" t="s">
        <v>775</v>
      </c>
    </row>
    <row r="484" spans="1:2" x14ac:dyDescent="0.2">
      <c r="A484" s="1" t="s">
        <v>774</v>
      </c>
      <c r="B484" s="1" t="s">
        <v>776</v>
      </c>
    </row>
    <row r="485" spans="1:2" x14ac:dyDescent="0.2">
      <c r="A485" s="1" t="s">
        <v>777</v>
      </c>
      <c r="B485" s="1" t="s">
        <v>778</v>
      </c>
    </row>
    <row r="486" spans="1:2" x14ac:dyDescent="0.2">
      <c r="A486" s="1" t="s">
        <v>779</v>
      </c>
      <c r="B486" s="1" t="s">
        <v>780</v>
      </c>
    </row>
    <row r="487" spans="1:2" x14ac:dyDescent="0.2">
      <c r="A487" s="1" t="s">
        <v>781</v>
      </c>
      <c r="B487" s="1" t="s">
        <v>782</v>
      </c>
    </row>
    <row r="488" spans="1:2" x14ac:dyDescent="0.2">
      <c r="A488" s="1" t="s">
        <v>783</v>
      </c>
      <c r="B488" s="1" t="s">
        <v>784</v>
      </c>
    </row>
    <row r="489" spans="1:2" x14ac:dyDescent="0.2">
      <c r="A489" s="1" t="s">
        <v>785</v>
      </c>
      <c r="B489" s="1" t="s">
        <v>786</v>
      </c>
    </row>
    <row r="490" spans="1:2" x14ac:dyDescent="0.2">
      <c r="A490" s="1" t="s">
        <v>787</v>
      </c>
      <c r="B490" s="1" t="s">
        <v>504</v>
      </c>
    </row>
    <row r="491" spans="1:2" x14ac:dyDescent="0.2">
      <c r="A491" s="1" t="s">
        <v>788</v>
      </c>
      <c r="B491" s="1" t="s">
        <v>508</v>
      </c>
    </row>
    <row r="492" spans="1:2" x14ac:dyDescent="0.2">
      <c r="A492" s="1" t="s">
        <v>789</v>
      </c>
      <c r="B492" s="1" t="s">
        <v>506</v>
      </c>
    </row>
    <row r="493" spans="1:2" x14ac:dyDescent="0.2">
      <c r="A493" s="1" t="s">
        <v>790</v>
      </c>
      <c r="B493" s="1" t="s">
        <v>791</v>
      </c>
    </row>
    <row r="494" spans="1:2" x14ac:dyDescent="0.2">
      <c r="A494" s="1" t="s">
        <v>792</v>
      </c>
      <c r="B494" s="1" t="s">
        <v>526</v>
      </c>
    </row>
    <row r="495" spans="1:2" x14ac:dyDescent="0.2">
      <c r="A495" s="1" t="s">
        <v>793</v>
      </c>
      <c r="B495" s="1" t="s">
        <v>794</v>
      </c>
    </row>
    <row r="496" spans="1:2" x14ac:dyDescent="0.2">
      <c r="A496" s="1" t="s">
        <v>795</v>
      </c>
      <c r="B496" s="1" t="s">
        <v>514</v>
      </c>
    </row>
    <row r="497" spans="1:2" x14ac:dyDescent="0.2">
      <c r="A497" s="1" t="s">
        <v>796</v>
      </c>
      <c r="B497" s="1" t="s">
        <v>797</v>
      </c>
    </row>
    <row r="498" spans="1:2" x14ac:dyDescent="0.2">
      <c r="A498" s="1" t="s">
        <v>798</v>
      </c>
      <c r="B498" s="1" t="s">
        <v>571</v>
      </c>
    </row>
    <row r="499" spans="1:2" x14ac:dyDescent="0.2">
      <c r="A499" s="1" t="s">
        <v>799</v>
      </c>
      <c r="B499" s="1" t="s">
        <v>800</v>
      </c>
    </row>
    <row r="500" spans="1:2" x14ac:dyDescent="0.2">
      <c r="A500" s="1" t="s">
        <v>801</v>
      </c>
      <c r="B500" s="1" t="s">
        <v>802</v>
      </c>
    </row>
    <row r="501" spans="1:2" x14ac:dyDescent="0.2">
      <c r="A501" s="1" t="s">
        <v>803</v>
      </c>
      <c r="B501" s="1" t="s">
        <v>524</v>
      </c>
    </row>
    <row r="502" spans="1:2" x14ac:dyDescent="0.2">
      <c r="A502" s="1" t="s">
        <v>804</v>
      </c>
      <c r="B502" s="1" t="s">
        <v>542</v>
      </c>
    </row>
    <row r="503" spans="1:2" x14ac:dyDescent="0.2">
      <c r="A503" s="1" t="s">
        <v>805</v>
      </c>
      <c r="B503" s="1" t="s">
        <v>514</v>
      </c>
    </row>
    <row r="504" spans="1:2" x14ac:dyDescent="0.2">
      <c r="A504" s="1" t="s">
        <v>806</v>
      </c>
      <c r="B504" s="1" t="s">
        <v>544</v>
      </c>
    </row>
    <row r="505" spans="1:2" x14ac:dyDescent="0.2">
      <c r="A505" s="1" t="s">
        <v>807</v>
      </c>
      <c r="B505" s="1" t="s">
        <v>546</v>
      </c>
    </row>
    <row r="506" spans="1:2" x14ac:dyDescent="0.2">
      <c r="A506" s="1" t="s">
        <v>808</v>
      </c>
      <c r="B506" s="1" t="s">
        <v>548</v>
      </c>
    </row>
    <row r="507" spans="1:2" x14ac:dyDescent="0.2">
      <c r="A507" s="1" t="s">
        <v>809</v>
      </c>
      <c r="B507" s="1" t="s">
        <v>810</v>
      </c>
    </row>
    <row r="508" spans="1:2" x14ac:dyDescent="0.2">
      <c r="A508" s="1" t="s">
        <v>811</v>
      </c>
      <c r="B508" s="1" t="s">
        <v>812</v>
      </c>
    </row>
    <row r="509" spans="1:2" x14ac:dyDescent="0.2">
      <c r="A509" s="1" t="s">
        <v>813</v>
      </c>
      <c r="B509" s="1" t="s">
        <v>814</v>
      </c>
    </row>
    <row r="510" spans="1:2" x14ac:dyDescent="0.2">
      <c r="A510" s="1" t="s">
        <v>815</v>
      </c>
      <c r="B510" s="1" t="s">
        <v>553</v>
      </c>
    </row>
    <row r="511" spans="1:2" x14ac:dyDescent="0.2">
      <c r="A511" s="1" t="s">
        <v>816</v>
      </c>
      <c r="B511" s="1" t="s">
        <v>73</v>
      </c>
    </row>
    <row r="512" spans="1:2" x14ac:dyDescent="0.2">
      <c r="A512" s="1" t="s">
        <v>817</v>
      </c>
      <c r="B512" s="1" t="s">
        <v>818</v>
      </c>
    </row>
    <row r="513" spans="1:2" x14ac:dyDescent="0.2">
      <c r="A513" s="1" t="s">
        <v>819</v>
      </c>
      <c r="B513" s="1" t="s">
        <v>559</v>
      </c>
    </row>
    <row r="514" spans="1:2" x14ac:dyDescent="0.2">
      <c r="A514" s="1" t="s">
        <v>820</v>
      </c>
      <c r="B514" s="1" t="s">
        <v>520</v>
      </c>
    </row>
    <row r="515" spans="1:2" x14ac:dyDescent="0.2">
      <c r="A515" s="1" t="s">
        <v>821</v>
      </c>
      <c r="B515" s="1" t="s">
        <v>528</v>
      </c>
    </row>
    <row r="516" spans="1:2" x14ac:dyDescent="0.2">
      <c r="A516" s="1" t="s">
        <v>822</v>
      </c>
      <c r="B516" s="1" t="s">
        <v>565</v>
      </c>
    </row>
    <row r="517" spans="1:2" x14ac:dyDescent="0.2">
      <c r="A517" s="1" t="s">
        <v>823</v>
      </c>
      <c r="B517" s="1" t="s">
        <v>824</v>
      </c>
    </row>
    <row r="518" spans="1:2" x14ac:dyDescent="0.2">
      <c r="A518" s="1" t="s">
        <v>825</v>
      </c>
      <c r="B518" s="1" t="s">
        <v>522</v>
      </c>
    </row>
    <row r="519" spans="1:2" x14ac:dyDescent="0.2">
      <c r="A519" s="1" t="s">
        <v>826</v>
      </c>
      <c r="B519" s="1" t="s">
        <v>567</v>
      </c>
    </row>
    <row r="520" spans="1:2" x14ac:dyDescent="0.2">
      <c r="A520" s="1" t="s">
        <v>827</v>
      </c>
      <c r="B520" s="1" t="s">
        <v>828</v>
      </c>
    </row>
    <row r="521" spans="1:2" x14ac:dyDescent="0.2">
      <c r="A521" s="1" t="s">
        <v>829</v>
      </c>
      <c r="B521" s="1" t="s">
        <v>238</v>
      </c>
    </row>
    <row r="522" spans="1:2" x14ac:dyDescent="0.2">
      <c r="A522" s="1" t="s">
        <v>830</v>
      </c>
      <c r="B522" s="1" t="s">
        <v>538</v>
      </c>
    </row>
    <row r="523" spans="1:2" x14ac:dyDescent="0.2">
      <c r="A523" s="1" t="s">
        <v>831</v>
      </c>
      <c r="B523" s="1" t="s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/>
  </sheetViews>
  <sheetFormatPr baseColWidth="10" defaultColWidth="11.5703125" defaultRowHeight="12.75" customHeight="1" x14ac:dyDescent="0.2"/>
  <cols>
    <col min="1" max="1" width="17.5703125" bestFit="1" customWidth="1"/>
    <col min="2" max="2" width="38.28515625" bestFit="1" customWidth="1"/>
    <col min="3" max="3" width="5.85546875" bestFit="1" customWidth="1"/>
    <col min="4" max="4" width="1.28515625" customWidth="1"/>
    <col min="5" max="5" width="17.5703125" bestFit="1" customWidth="1"/>
    <col min="6" max="6" width="45" bestFit="1" customWidth="1"/>
    <col min="7" max="7" width="5.85546875" bestFit="1" customWidth="1"/>
    <col min="8" max="8" width="1.5703125" customWidth="1"/>
    <col min="9" max="9" width="17.5703125" bestFit="1" customWidth="1"/>
    <col min="10" max="10" width="34.28515625" bestFit="1" customWidth="1"/>
    <col min="11" max="11" width="5.85546875" bestFit="1" customWidth="1"/>
    <col min="12" max="12" width="1.5703125" customWidth="1"/>
    <col min="13" max="13" width="17.5703125" bestFit="1" customWidth="1"/>
    <col min="14" max="14" width="35.85546875" bestFit="1" customWidth="1"/>
    <col min="15" max="15" width="5.85546875" bestFit="1" customWidth="1"/>
  </cols>
  <sheetData>
    <row r="1" spans="1:15" ht="12.75" customHeight="1" x14ac:dyDescent="0.2">
      <c r="A1" s="2" t="s">
        <v>0</v>
      </c>
      <c r="B1" s="2" t="s">
        <v>1</v>
      </c>
      <c r="C1" s="2" t="s">
        <v>833</v>
      </c>
      <c r="E1" s="2" t="s">
        <v>0</v>
      </c>
      <c r="F1" s="2" t="s">
        <v>1</v>
      </c>
      <c r="G1" s="2" t="s">
        <v>833</v>
      </c>
      <c r="I1" s="2" t="s">
        <v>0</v>
      </c>
      <c r="J1" s="2" t="s">
        <v>1</v>
      </c>
      <c r="K1" s="2" t="s">
        <v>833</v>
      </c>
      <c r="M1" s="2" t="s">
        <v>0</v>
      </c>
      <c r="N1" s="2" t="s">
        <v>1</v>
      </c>
      <c r="O1" s="2" t="s">
        <v>833</v>
      </c>
    </row>
    <row r="2" spans="1:15" ht="12.75" customHeight="1" x14ac:dyDescent="0.2">
      <c r="A2" s="1" t="s">
        <v>2</v>
      </c>
      <c r="B2" s="1" t="s">
        <v>3</v>
      </c>
      <c r="E2" s="1" t="s">
        <v>87</v>
      </c>
      <c r="F2" s="1" t="s">
        <v>88</v>
      </c>
      <c r="G2" s="1" t="s">
        <v>834</v>
      </c>
      <c r="I2" s="1" t="s">
        <v>249</v>
      </c>
      <c r="J2" s="1" t="s">
        <v>250</v>
      </c>
      <c r="M2" s="1" t="s">
        <v>165</v>
      </c>
      <c r="N2" s="1" t="s">
        <v>166</v>
      </c>
    </row>
    <row r="3" spans="1:15" ht="12.75" customHeight="1" x14ac:dyDescent="0.2">
      <c r="A3" s="1" t="s">
        <v>4</v>
      </c>
      <c r="B3" s="1" t="s">
        <v>5</v>
      </c>
      <c r="E3" s="1" t="s">
        <v>89</v>
      </c>
      <c r="F3" s="1" t="s">
        <v>90</v>
      </c>
      <c r="G3" s="1" t="s">
        <v>834</v>
      </c>
      <c r="I3" s="1" t="s">
        <v>251</v>
      </c>
      <c r="J3" s="1" t="s">
        <v>252</v>
      </c>
      <c r="M3" s="1" t="s">
        <v>241</v>
      </c>
      <c r="N3" s="1" t="s">
        <v>242</v>
      </c>
    </row>
    <row r="4" spans="1:15" ht="12.75" customHeight="1" x14ac:dyDescent="0.2">
      <c r="A4" s="1" t="s">
        <v>6</v>
      </c>
      <c r="B4" s="1" t="s">
        <v>7</v>
      </c>
      <c r="E4" s="1" t="s">
        <v>91</v>
      </c>
      <c r="F4" s="1" t="s">
        <v>92</v>
      </c>
      <c r="G4" s="1" t="s">
        <v>834</v>
      </c>
      <c r="I4" s="1" t="s">
        <v>255</v>
      </c>
      <c r="J4" s="1" t="s">
        <v>254</v>
      </c>
      <c r="M4" s="1" t="s">
        <v>243</v>
      </c>
      <c r="N4" s="1" t="s">
        <v>244</v>
      </c>
    </row>
    <row r="5" spans="1:15" ht="12.75" customHeight="1" x14ac:dyDescent="0.2">
      <c r="A5" s="1" t="s">
        <v>8</v>
      </c>
      <c r="B5" s="1" t="s">
        <v>9</v>
      </c>
      <c r="E5" s="1" t="s">
        <v>393</v>
      </c>
      <c r="F5" s="1" t="s">
        <v>394</v>
      </c>
      <c r="G5" s="1">
        <v>310</v>
      </c>
      <c r="I5" s="1" t="s">
        <v>268</v>
      </c>
      <c r="J5" s="1" t="s">
        <v>267</v>
      </c>
      <c r="M5" s="1" t="s">
        <v>247</v>
      </c>
      <c r="N5" s="1" t="s">
        <v>248</v>
      </c>
    </row>
    <row r="6" spans="1:15" ht="12.75" customHeight="1" x14ac:dyDescent="0.2">
      <c r="A6" s="1" t="s">
        <v>10</v>
      </c>
      <c r="B6" s="1" t="s">
        <v>11</v>
      </c>
      <c r="E6" s="1" t="s">
        <v>395</v>
      </c>
      <c r="F6" s="1" t="s">
        <v>396</v>
      </c>
      <c r="G6" s="1">
        <v>310</v>
      </c>
      <c r="I6" s="1" t="s">
        <v>278</v>
      </c>
      <c r="J6" s="1" t="s">
        <v>279</v>
      </c>
      <c r="M6" s="1" t="s">
        <v>312</v>
      </c>
      <c r="N6" s="1" t="s">
        <v>313</v>
      </c>
    </row>
    <row r="7" spans="1:15" ht="12.75" customHeight="1" x14ac:dyDescent="0.2">
      <c r="A7" s="1" t="s">
        <v>12</v>
      </c>
      <c r="B7" s="1" t="s">
        <v>13</v>
      </c>
      <c r="E7" s="1" t="s">
        <v>397</v>
      </c>
      <c r="F7" s="1" t="s">
        <v>398</v>
      </c>
      <c r="G7" s="1">
        <v>310</v>
      </c>
      <c r="I7" s="1" t="s">
        <v>291</v>
      </c>
      <c r="J7" s="1" t="s">
        <v>292</v>
      </c>
      <c r="M7" s="1" t="s">
        <v>401</v>
      </c>
      <c r="N7" s="1" t="s">
        <v>400</v>
      </c>
      <c r="O7" s="1">
        <v>330</v>
      </c>
    </row>
    <row r="8" spans="1:15" ht="12.75" customHeight="1" x14ac:dyDescent="0.2">
      <c r="A8" s="1" t="s">
        <v>14</v>
      </c>
      <c r="B8" s="1" t="s">
        <v>15</v>
      </c>
      <c r="E8" s="1" t="s">
        <v>462</v>
      </c>
      <c r="F8" s="1" t="s">
        <v>461</v>
      </c>
      <c r="G8" s="1">
        <v>310</v>
      </c>
      <c r="I8" s="1" t="s">
        <v>293</v>
      </c>
      <c r="J8" s="1" t="s">
        <v>294</v>
      </c>
      <c r="M8" s="1" t="s">
        <v>484</v>
      </c>
      <c r="N8" s="1" t="s">
        <v>485</v>
      </c>
      <c r="O8" s="1">
        <v>119</v>
      </c>
    </row>
    <row r="9" spans="1:15" ht="12.75" customHeight="1" x14ac:dyDescent="0.2">
      <c r="A9" s="1" t="s">
        <v>44</v>
      </c>
      <c r="B9" s="1" t="s">
        <v>19</v>
      </c>
      <c r="E9" s="1" t="s">
        <v>481</v>
      </c>
      <c r="F9" s="1" t="s">
        <v>480</v>
      </c>
      <c r="G9" s="1">
        <v>320</v>
      </c>
      <c r="I9" s="1" t="s">
        <v>295</v>
      </c>
      <c r="J9" s="1" t="s">
        <v>296</v>
      </c>
      <c r="M9" s="1" t="s">
        <v>488</v>
      </c>
      <c r="N9" s="1" t="s">
        <v>487</v>
      </c>
      <c r="O9" s="1">
        <v>119</v>
      </c>
    </row>
    <row r="10" spans="1:15" ht="12.75" customHeight="1" x14ac:dyDescent="0.2">
      <c r="A10" s="1" t="s">
        <v>54</v>
      </c>
      <c r="B10" s="1" t="s">
        <v>37</v>
      </c>
      <c r="E10" s="1" t="s">
        <v>491</v>
      </c>
      <c r="F10" s="1" t="s">
        <v>490</v>
      </c>
      <c r="G10" s="1">
        <v>400</v>
      </c>
      <c r="I10" s="1" t="s">
        <v>297</v>
      </c>
      <c r="J10" s="1" t="s">
        <v>298</v>
      </c>
      <c r="M10" s="1" t="s">
        <v>494</v>
      </c>
      <c r="N10" s="1" t="s">
        <v>493</v>
      </c>
      <c r="O10" s="1">
        <v>150</v>
      </c>
    </row>
    <row r="11" spans="1:15" ht="12.75" customHeight="1" x14ac:dyDescent="0.2">
      <c r="A11" s="1" t="s">
        <v>62</v>
      </c>
      <c r="B11" s="1" t="s">
        <v>63</v>
      </c>
      <c r="E11" s="1" t="s">
        <v>497</v>
      </c>
      <c r="F11" s="1" t="s">
        <v>498</v>
      </c>
      <c r="G11" s="1">
        <v>411</v>
      </c>
      <c r="I11" s="1" t="s">
        <v>302</v>
      </c>
      <c r="J11" s="1" t="s">
        <v>303</v>
      </c>
      <c r="M11" s="1" t="s">
        <v>495</v>
      </c>
      <c r="N11" s="1" t="s">
        <v>496</v>
      </c>
      <c r="O11" s="1">
        <v>151</v>
      </c>
    </row>
    <row r="12" spans="1:15" ht="12.75" customHeight="1" x14ac:dyDescent="0.2">
      <c r="A12" s="1" t="s">
        <v>64</v>
      </c>
      <c r="B12" s="1" t="s">
        <v>65</v>
      </c>
      <c r="E12" s="1" t="s">
        <v>531</v>
      </c>
      <c r="F12" s="1" t="s">
        <v>532</v>
      </c>
      <c r="G12" s="1">
        <v>420</v>
      </c>
      <c r="I12" s="1" t="s">
        <v>304</v>
      </c>
      <c r="J12" s="1" t="s">
        <v>178</v>
      </c>
      <c r="M12" s="1" t="s">
        <v>686</v>
      </c>
      <c r="N12" s="1" t="s">
        <v>687</v>
      </c>
      <c r="O12" s="1">
        <v>310</v>
      </c>
    </row>
    <row r="13" spans="1:15" ht="12.75" customHeight="1" x14ac:dyDescent="0.2">
      <c r="A13" s="1" t="s">
        <v>72</v>
      </c>
      <c r="B13" s="1" t="s">
        <v>73</v>
      </c>
      <c r="E13" s="1" t="s">
        <v>535</v>
      </c>
      <c r="F13" s="1" t="s">
        <v>536</v>
      </c>
      <c r="G13" s="1">
        <v>411</v>
      </c>
      <c r="I13" s="1" t="s">
        <v>307</v>
      </c>
      <c r="J13" s="1" t="s">
        <v>270</v>
      </c>
      <c r="M13" s="1" t="s">
        <v>771</v>
      </c>
      <c r="N13" s="1" t="s">
        <v>772</v>
      </c>
      <c r="O13" s="1">
        <v>150</v>
      </c>
    </row>
    <row r="14" spans="1:15" ht="12.75" customHeight="1" x14ac:dyDescent="0.2">
      <c r="A14" s="1" t="s">
        <v>77</v>
      </c>
      <c r="B14" s="1" t="s">
        <v>78</v>
      </c>
      <c r="E14" s="1" t="s">
        <v>574</v>
      </c>
      <c r="F14" s="1" t="s">
        <v>575</v>
      </c>
      <c r="G14" s="1">
        <v>420</v>
      </c>
      <c r="I14" s="1" t="s">
        <v>309</v>
      </c>
      <c r="J14" s="1" t="s">
        <v>310</v>
      </c>
      <c r="M14" s="1" t="s">
        <v>615</v>
      </c>
      <c r="N14" s="1" t="s">
        <v>555</v>
      </c>
      <c r="O14" s="1">
        <v>151</v>
      </c>
    </row>
    <row r="15" spans="1:15" ht="12.75" customHeight="1" x14ac:dyDescent="0.2">
      <c r="A15" s="1" t="s">
        <v>79</v>
      </c>
      <c r="B15" s="1" t="s">
        <v>80</v>
      </c>
      <c r="E15" s="1" t="s">
        <v>576</v>
      </c>
      <c r="F15" s="1" t="s">
        <v>500</v>
      </c>
      <c r="G15" s="1">
        <v>430</v>
      </c>
      <c r="I15" s="1" t="s">
        <v>311</v>
      </c>
      <c r="J15" s="1" t="s">
        <v>186</v>
      </c>
    </row>
    <row r="16" spans="1:15" ht="12.75" customHeight="1" x14ac:dyDescent="0.2">
      <c r="A16" s="1" t="s">
        <v>105</v>
      </c>
      <c r="B16" s="1" t="s">
        <v>100</v>
      </c>
      <c r="E16" s="1" t="s">
        <v>599</v>
      </c>
      <c r="F16" s="1" t="s">
        <v>530</v>
      </c>
      <c r="G16" s="1">
        <v>120</v>
      </c>
      <c r="I16" s="1" t="s">
        <v>319</v>
      </c>
      <c r="J16" s="1" t="s">
        <v>318</v>
      </c>
    </row>
    <row r="17" spans="1:10" ht="12.75" customHeight="1" x14ac:dyDescent="0.2">
      <c r="A17" s="1" t="s">
        <v>106</v>
      </c>
      <c r="B17" s="1" t="s">
        <v>107</v>
      </c>
      <c r="E17" s="1" t="s">
        <v>616</v>
      </c>
      <c r="F17" s="1" t="s">
        <v>617</v>
      </c>
      <c r="G17" s="1">
        <v>430</v>
      </c>
      <c r="I17" s="1" t="s">
        <v>320</v>
      </c>
      <c r="J17" s="1" t="s">
        <v>321</v>
      </c>
    </row>
    <row r="18" spans="1:10" ht="12.75" customHeight="1" x14ac:dyDescent="0.2">
      <c r="A18" s="1" t="s">
        <v>108</v>
      </c>
      <c r="B18" s="1" t="s">
        <v>57</v>
      </c>
      <c r="E18" s="1" t="s">
        <v>628</v>
      </c>
      <c r="F18" s="1" t="s">
        <v>612</v>
      </c>
      <c r="G18" s="1">
        <v>450</v>
      </c>
      <c r="I18" s="1" t="s">
        <v>322</v>
      </c>
      <c r="J18" s="1" t="s">
        <v>323</v>
      </c>
    </row>
    <row r="19" spans="1:10" ht="12.75" customHeight="1" x14ac:dyDescent="0.2">
      <c r="A19" s="1" t="s">
        <v>109</v>
      </c>
      <c r="B19" s="1" t="s">
        <v>110</v>
      </c>
      <c r="E19" s="1" t="s">
        <v>633</v>
      </c>
      <c r="F19" s="1" t="s">
        <v>634</v>
      </c>
      <c r="G19" s="1">
        <v>119</v>
      </c>
      <c r="I19" s="1" t="s">
        <v>326</v>
      </c>
      <c r="J19" s="1" t="s">
        <v>327</v>
      </c>
    </row>
    <row r="20" spans="1:10" ht="12.75" customHeight="1" x14ac:dyDescent="0.2">
      <c r="A20" s="1" t="s">
        <v>111</v>
      </c>
      <c r="B20" s="1" t="s">
        <v>85</v>
      </c>
      <c r="E20" s="1" t="s">
        <v>639</v>
      </c>
      <c r="F20" s="1" t="s">
        <v>640</v>
      </c>
      <c r="G20" s="1">
        <v>450</v>
      </c>
      <c r="I20" s="1" t="s">
        <v>328</v>
      </c>
      <c r="J20" s="1" t="s">
        <v>325</v>
      </c>
    </row>
    <row r="21" spans="1:10" ht="12.75" customHeight="1" x14ac:dyDescent="0.2">
      <c r="A21" s="1" t="s">
        <v>112</v>
      </c>
      <c r="B21" s="1" t="s">
        <v>94</v>
      </c>
      <c r="E21" s="1" t="s">
        <v>643</v>
      </c>
      <c r="F21" s="1" t="s">
        <v>644</v>
      </c>
      <c r="G21" s="1">
        <v>430</v>
      </c>
      <c r="I21" s="1" t="s">
        <v>329</v>
      </c>
      <c r="J21" s="1" t="s">
        <v>330</v>
      </c>
    </row>
    <row r="22" spans="1:10" x14ac:dyDescent="0.2">
      <c r="A22" s="1" t="s">
        <v>123</v>
      </c>
      <c r="B22" s="1" t="s">
        <v>124</v>
      </c>
      <c r="E22" s="1" t="s">
        <v>646</v>
      </c>
      <c r="F22" s="1" t="s">
        <v>550</v>
      </c>
      <c r="G22" s="1">
        <v>450</v>
      </c>
      <c r="I22" s="1" t="s">
        <v>337</v>
      </c>
      <c r="J22" s="1" t="s">
        <v>336</v>
      </c>
    </row>
    <row r="23" spans="1:10" x14ac:dyDescent="0.2">
      <c r="A23" s="1" t="s">
        <v>126</v>
      </c>
      <c r="B23" s="1" t="s">
        <v>69</v>
      </c>
      <c r="E23" s="1" t="s">
        <v>647</v>
      </c>
      <c r="F23" s="1" t="s">
        <v>648</v>
      </c>
      <c r="G23" s="1">
        <v>450</v>
      </c>
      <c r="I23" s="1" t="s">
        <v>345</v>
      </c>
      <c r="J23" s="1" t="s">
        <v>334</v>
      </c>
    </row>
    <row r="24" spans="1:10" x14ac:dyDescent="0.2">
      <c r="A24" s="1" t="s">
        <v>129</v>
      </c>
      <c r="B24" s="1" t="s">
        <v>128</v>
      </c>
      <c r="E24" s="1" t="s">
        <v>652</v>
      </c>
      <c r="F24" s="1" t="s">
        <v>653</v>
      </c>
      <c r="G24" s="1">
        <v>141</v>
      </c>
      <c r="I24" s="1" t="s">
        <v>346</v>
      </c>
      <c r="J24" s="1" t="s">
        <v>344</v>
      </c>
    </row>
    <row r="25" spans="1:10" x14ac:dyDescent="0.2">
      <c r="A25" s="1" t="s">
        <v>132</v>
      </c>
      <c r="B25" s="1" t="s">
        <v>131</v>
      </c>
      <c r="E25" s="1" t="s">
        <v>654</v>
      </c>
      <c r="F25" s="1" t="s">
        <v>655</v>
      </c>
      <c r="G25" s="1">
        <v>430</v>
      </c>
      <c r="I25" s="1" t="s">
        <v>347</v>
      </c>
      <c r="J25" s="1" t="s">
        <v>348</v>
      </c>
    </row>
    <row r="26" spans="1:10" x14ac:dyDescent="0.2">
      <c r="A26" s="1" t="s">
        <v>135</v>
      </c>
      <c r="B26" s="1" t="s">
        <v>134</v>
      </c>
      <c r="E26" s="1" t="s">
        <v>668</v>
      </c>
      <c r="F26" s="1" t="s">
        <v>669</v>
      </c>
      <c r="G26" s="1">
        <v>211</v>
      </c>
      <c r="I26" s="1" t="s">
        <v>351</v>
      </c>
      <c r="J26" s="1" t="s">
        <v>350</v>
      </c>
    </row>
    <row r="27" spans="1:10" x14ac:dyDescent="0.2">
      <c r="A27" s="1" t="s">
        <v>138</v>
      </c>
      <c r="B27" s="1" t="s">
        <v>137</v>
      </c>
      <c r="I27" s="1" t="s">
        <v>354</v>
      </c>
      <c r="J27" s="1" t="s">
        <v>353</v>
      </c>
    </row>
    <row r="28" spans="1:10" x14ac:dyDescent="0.2">
      <c r="A28" s="1" t="s">
        <v>141</v>
      </c>
      <c r="B28" s="1" t="s">
        <v>140</v>
      </c>
      <c r="E28" s="1" t="s">
        <v>682</v>
      </c>
      <c r="F28" s="1" t="s">
        <v>557</v>
      </c>
      <c r="G28" s="1">
        <v>420</v>
      </c>
      <c r="I28" s="1" t="s">
        <v>356</v>
      </c>
      <c r="J28" s="1" t="s">
        <v>274</v>
      </c>
    </row>
    <row r="29" spans="1:10" x14ac:dyDescent="0.2">
      <c r="A29" s="1" t="s">
        <v>155</v>
      </c>
      <c r="B29" s="1" t="s">
        <v>156</v>
      </c>
      <c r="C29" s="1" t="s">
        <v>55</v>
      </c>
      <c r="E29" s="1" t="s">
        <v>683</v>
      </c>
      <c r="F29" s="1" t="s">
        <v>561</v>
      </c>
      <c r="G29" s="1">
        <v>120</v>
      </c>
      <c r="I29" s="1" t="s">
        <v>359</v>
      </c>
      <c r="J29" s="1" t="s">
        <v>358</v>
      </c>
    </row>
    <row r="30" spans="1:10" x14ac:dyDescent="0.2">
      <c r="A30" s="1" t="s">
        <v>157</v>
      </c>
      <c r="B30" s="1" t="s">
        <v>143</v>
      </c>
      <c r="E30" s="1" t="s">
        <v>684</v>
      </c>
      <c r="F30" s="1" t="s">
        <v>563</v>
      </c>
      <c r="G30" s="1">
        <v>120</v>
      </c>
      <c r="I30" s="1" t="s">
        <v>360</v>
      </c>
      <c r="J30" s="1" t="s">
        <v>277</v>
      </c>
    </row>
    <row r="31" spans="1:10" x14ac:dyDescent="0.2">
      <c r="A31" s="1" t="s">
        <v>168</v>
      </c>
      <c r="B31" s="1" t="s">
        <v>82</v>
      </c>
      <c r="E31" s="1" t="s">
        <v>696</v>
      </c>
      <c r="F31" s="1" t="s">
        <v>697</v>
      </c>
      <c r="G31" s="1">
        <v>430</v>
      </c>
      <c r="I31" s="1" t="s">
        <v>369</v>
      </c>
      <c r="J31" s="1" t="s">
        <v>370</v>
      </c>
    </row>
    <row r="32" spans="1:10" x14ac:dyDescent="0.2">
      <c r="A32" s="1" t="s">
        <v>169</v>
      </c>
      <c r="B32" s="1" t="s">
        <v>152</v>
      </c>
      <c r="E32" s="1" t="s">
        <v>700</v>
      </c>
      <c r="F32" s="1" t="s">
        <v>701</v>
      </c>
      <c r="G32" s="1">
        <v>430</v>
      </c>
      <c r="I32" s="1" t="s">
        <v>371</v>
      </c>
      <c r="J32" s="1" t="s">
        <v>372</v>
      </c>
    </row>
    <row r="33" spans="1:11" x14ac:dyDescent="0.2">
      <c r="A33" s="1" t="s">
        <v>170</v>
      </c>
      <c r="B33" s="1" t="s">
        <v>163</v>
      </c>
      <c r="E33" s="1" t="s">
        <v>702</v>
      </c>
      <c r="F33" s="1" t="s">
        <v>703</v>
      </c>
      <c r="G33" s="1">
        <v>420</v>
      </c>
      <c r="I33" s="1" t="s">
        <v>373</v>
      </c>
      <c r="J33" s="1" t="s">
        <v>374</v>
      </c>
    </row>
    <row r="34" spans="1:11" x14ac:dyDescent="0.2">
      <c r="A34" s="1" t="s">
        <v>171</v>
      </c>
      <c r="B34" s="1" t="s">
        <v>172</v>
      </c>
      <c r="C34" s="1" t="s">
        <v>55</v>
      </c>
      <c r="E34" s="1" t="s">
        <v>710</v>
      </c>
      <c r="F34" s="1" t="s">
        <v>711</v>
      </c>
      <c r="G34" s="1">
        <v>410</v>
      </c>
      <c r="I34" s="1" t="s">
        <v>375</v>
      </c>
      <c r="J34" s="1" t="s">
        <v>96</v>
      </c>
    </row>
    <row r="35" spans="1:11" x14ac:dyDescent="0.2">
      <c r="A35" s="1" t="s">
        <v>173</v>
      </c>
      <c r="B35" s="1" t="s">
        <v>174</v>
      </c>
      <c r="E35" s="1" t="s">
        <v>716</v>
      </c>
      <c r="F35" s="1" t="s">
        <v>573</v>
      </c>
      <c r="G35" s="1">
        <v>430</v>
      </c>
      <c r="I35" s="1" t="s">
        <v>376</v>
      </c>
      <c r="J35" s="1" t="s">
        <v>98</v>
      </c>
    </row>
    <row r="36" spans="1:11" x14ac:dyDescent="0.2">
      <c r="A36" s="1" t="s">
        <v>193</v>
      </c>
      <c r="B36" s="1" t="s">
        <v>192</v>
      </c>
      <c r="E36" s="1" t="s">
        <v>721</v>
      </c>
      <c r="F36" s="1" t="s">
        <v>516</v>
      </c>
      <c r="G36" s="1">
        <v>430</v>
      </c>
      <c r="I36" s="1" t="s">
        <v>377</v>
      </c>
      <c r="J36" s="1" t="s">
        <v>378</v>
      </c>
    </row>
    <row r="37" spans="1:11" x14ac:dyDescent="0.2">
      <c r="A37" s="1" t="s">
        <v>199</v>
      </c>
      <c r="B37" s="1" t="s">
        <v>198</v>
      </c>
      <c r="E37" s="1" t="s">
        <v>722</v>
      </c>
      <c r="F37" s="1" t="s">
        <v>723</v>
      </c>
      <c r="G37" s="1">
        <v>430</v>
      </c>
      <c r="I37" s="1" t="s">
        <v>381</v>
      </c>
      <c r="J37" s="1" t="s">
        <v>380</v>
      </c>
    </row>
    <row r="38" spans="1:11" x14ac:dyDescent="0.2">
      <c r="A38" s="1" t="s">
        <v>202</v>
      </c>
      <c r="B38" s="1" t="s">
        <v>201</v>
      </c>
      <c r="E38" s="1" t="s">
        <v>725</v>
      </c>
      <c r="F38" s="1" t="s">
        <v>726</v>
      </c>
      <c r="G38" s="1">
        <v>450</v>
      </c>
      <c r="I38" s="1" t="s">
        <v>382</v>
      </c>
      <c r="J38" s="1" t="s">
        <v>383</v>
      </c>
    </row>
    <row r="39" spans="1:11" x14ac:dyDescent="0.2">
      <c r="A39" s="1" t="s">
        <v>205</v>
      </c>
      <c r="B39" s="1" t="s">
        <v>204</v>
      </c>
      <c r="E39" s="1" t="s">
        <v>728</v>
      </c>
      <c r="F39" s="1" t="s">
        <v>729</v>
      </c>
      <c r="G39" s="1">
        <v>440</v>
      </c>
      <c r="I39" s="1" t="s">
        <v>384</v>
      </c>
      <c r="J39" s="1" t="s">
        <v>385</v>
      </c>
    </row>
    <row r="40" spans="1:11" x14ac:dyDescent="0.2">
      <c r="A40" s="1" t="s">
        <v>206</v>
      </c>
      <c r="B40" s="1" t="s">
        <v>207</v>
      </c>
      <c r="E40" s="1" t="s">
        <v>730</v>
      </c>
      <c r="F40" s="1" t="s">
        <v>731</v>
      </c>
      <c r="I40" s="1" t="s">
        <v>390</v>
      </c>
      <c r="J40" s="1" t="s">
        <v>388</v>
      </c>
      <c r="K40" s="1">
        <v>210</v>
      </c>
    </row>
    <row r="41" spans="1:11" x14ac:dyDescent="0.2">
      <c r="A41" s="1" t="s">
        <v>208</v>
      </c>
      <c r="B41" s="1" t="s">
        <v>209</v>
      </c>
      <c r="E41" s="1" t="s">
        <v>732</v>
      </c>
      <c r="F41" s="1" t="s">
        <v>733</v>
      </c>
      <c r="G41" s="1">
        <v>410</v>
      </c>
      <c r="I41" s="1" t="s">
        <v>539</v>
      </c>
      <c r="J41" s="1" t="s">
        <v>540</v>
      </c>
      <c r="K41" s="1">
        <v>211</v>
      </c>
    </row>
    <row r="42" spans="1:11" x14ac:dyDescent="0.2">
      <c r="A42" s="1" t="s">
        <v>119</v>
      </c>
      <c r="B42" s="1" t="s">
        <v>118</v>
      </c>
      <c r="G42" s="1">
        <v>410</v>
      </c>
      <c r="I42" s="1" t="s">
        <v>704</v>
      </c>
      <c r="J42" s="1" t="s">
        <v>705</v>
      </c>
      <c r="K42" s="1">
        <v>211</v>
      </c>
    </row>
    <row r="43" spans="1:11" x14ac:dyDescent="0.2">
      <c r="A43" s="1" t="s">
        <v>216</v>
      </c>
      <c r="B43" s="1" t="s">
        <v>217</v>
      </c>
      <c r="E43" s="1" t="s">
        <v>734</v>
      </c>
      <c r="F43" s="1" t="s">
        <v>690</v>
      </c>
      <c r="G43" s="1">
        <v>450</v>
      </c>
      <c r="I43" s="1" t="s">
        <v>719</v>
      </c>
      <c r="J43" s="1" t="s">
        <v>720</v>
      </c>
      <c r="K43" s="1">
        <v>151</v>
      </c>
    </row>
    <row r="44" spans="1:11" x14ac:dyDescent="0.2">
      <c r="A44" s="1" t="s">
        <v>218</v>
      </c>
      <c r="B44" s="1" t="s">
        <v>219</v>
      </c>
      <c r="E44" s="1" t="s">
        <v>735</v>
      </c>
      <c r="F44" s="1" t="s">
        <v>240</v>
      </c>
      <c r="G44" s="1">
        <v>450</v>
      </c>
      <c r="I44" s="1" t="s">
        <v>748</v>
      </c>
      <c r="J44" s="1" t="s">
        <v>585</v>
      </c>
      <c r="K44" s="1">
        <v>152</v>
      </c>
    </row>
    <row r="45" spans="1:11" x14ac:dyDescent="0.2">
      <c r="A45" s="1" t="s">
        <v>220</v>
      </c>
      <c r="B45" s="1" t="s">
        <v>221</v>
      </c>
      <c r="E45" s="1" t="s">
        <v>736</v>
      </c>
      <c r="F45" s="1" t="s">
        <v>737</v>
      </c>
      <c r="G45" s="1">
        <v>450</v>
      </c>
      <c r="I45" s="1" t="s">
        <v>749</v>
      </c>
      <c r="J45" s="1" t="s">
        <v>750</v>
      </c>
      <c r="K45" s="1">
        <v>152</v>
      </c>
    </row>
    <row r="46" spans="1:11" x14ac:dyDescent="0.2">
      <c r="A46" s="1" t="s">
        <v>226</v>
      </c>
      <c r="B46" s="1" t="s">
        <v>225</v>
      </c>
      <c r="E46" s="1" t="s">
        <v>738</v>
      </c>
      <c r="F46" s="1" t="s">
        <v>739</v>
      </c>
      <c r="G46" s="1">
        <v>450</v>
      </c>
      <c r="I46" s="1" t="s">
        <v>751</v>
      </c>
      <c r="J46" s="1" t="s">
        <v>752</v>
      </c>
      <c r="K46" s="1">
        <v>152</v>
      </c>
    </row>
    <row r="47" spans="1:11" x14ac:dyDescent="0.2">
      <c r="A47" s="1" t="s">
        <v>271</v>
      </c>
      <c r="B47" s="1" t="s">
        <v>272</v>
      </c>
      <c r="C47" s="1" t="s">
        <v>55</v>
      </c>
      <c r="E47" s="1" t="s">
        <v>740</v>
      </c>
      <c r="F47" s="1" t="s">
        <v>741</v>
      </c>
      <c r="G47" s="1">
        <v>440</v>
      </c>
      <c r="I47" s="1" t="s">
        <v>753</v>
      </c>
      <c r="J47" s="1" t="s">
        <v>502</v>
      </c>
      <c r="K47" s="1">
        <v>151</v>
      </c>
    </row>
    <row r="48" spans="1:11" x14ac:dyDescent="0.2">
      <c r="A48" s="1" t="s">
        <v>706</v>
      </c>
      <c r="B48" s="1" t="s">
        <v>707</v>
      </c>
      <c r="C48" s="1">
        <v>141</v>
      </c>
      <c r="E48" s="1" t="s">
        <v>743</v>
      </c>
      <c r="F48" s="1" t="s">
        <v>663</v>
      </c>
      <c r="G48" s="1">
        <v>110</v>
      </c>
      <c r="I48" s="1" t="s">
        <v>754</v>
      </c>
      <c r="J48" s="1" t="s">
        <v>614</v>
      </c>
      <c r="K48" s="1">
        <v>151</v>
      </c>
    </row>
    <row r="49" spans="1:11" x14ac:dyDescent="0.2">
      <c r="A49" s="1" t="s">
        <v>717</v>
      </c>
      <c r="B49" s="1" t="s">
        <v>718</v>
      </c>
      <c r="C49" s="1">
        <v>116</v>
      </c>
      <c r="E49" s="1" t="s">
        <v>757</v>
      </c>
      <c r="F49" s="1" t="s">
        <v>758</v>
      </c>
      <c r="G49" s="1">
        <v>440</v>
      </c>
      <c r="I49" s="1" t="s">
        <v>755</v>
      </c>
      <c r="J49" s="1" t="s">
        <v>756</v>
      </c>
      <c r="K49" s="1">
        <v>151</v>
      </c>
    </row>
    <row r="50" spans="1:11" x14ac:dyDescent="0.2">
      <c r="A50" s="1" t="s">
        <v>727</v>
      </c>
      <c r="B50" s="1" t="s">
        <v>121</v>
      </c>
      <c r="C50" s="1">
        <v>150</v>
      </c>
      <c r="E50" s="1" t="s">
        <v>759</v>
      </c>
      <c r="F50" s="1" t="s">
        <v>760</v>
      </c>
      <c r="G50" s="1">
        <v>400</v>
      </c>
      <c r="I50" s="1" t="s">
        <v>793</v>
      </c>
      <c r="J50" s="1" t="s">
        <v>794</v>
      </c>
      <c r="K50" s="1">
        <v>211</v>
      </c>
    </row>
    <row r="51" spans="1:11" x14ac:dyDescent="0.2">
      <c r="A51" s="1" t="s">
        <v>744</v>
      </c>
      <c r="B51" s="1" t="s">
        <v>665</v>
      </c>
      <c r="C51" s="1">
        <v>116</v>
      </c>
      <c r="E51" s="1" t="s">
        <v>761</v>
      </c>
      <c r="F51" s="1" t="s">
        <v>762</v>
      </c>
      <c r="G51" s="1">
        <v>440</v>
      </c>
      <c r="I51" s="1" t="s">
        <v>804</v>
      </c>
      <c r="J51" s="1" t="s">
        <v>542</v>
      </c>
      <c r="K51" s="1">
        <v>210</v>
      </c>
    </row>
    <row r="52" spans="1:11" x14ac:dyDescent="0.2">
      <c r="A52" s="1" t="s">
        <v>745</v>
      </c>
      <c r="B52" s="1" t="s">
        <v>667</v>
      </c>
      <c r="C52" s="1">
        <v>116</v>
      </c>
      <c r="E52" s="1" t="s">
        <v>763</v>
      </c>
      <c r="F52" s="1" t="s">
        <v>764</v>
      </c>
      <c r="G52" s="1">
        <v>440</v>
      </c>
      <c r="I52" s="1" t="s">
        <v>830</v>
      </c>
      <c r="J52" s="1" t="s">
        <v>538</v>
      </c>
      <c r="K52" s="1">
        <v>211</v>
      </c>
    </row>
    <row r="53" spans="1:11" x14ac:dyDescent="0.2">
      <c r="A53" s="1" t="s">
        <v>746</v>
      </c>
      <c r="B53" s="1" t="s">
        <v>747</v>
      </c>
      <c r="C53" s="1">
        <v>120</v>
      </c>
      <c r="E53" s="1" t="s">
        <v>765</v>
      </c>
      <c r="F53" s="1" t="s">
        <v>766</v>
      </c>
      <c r="G53" s="1">
        <v>400</v>
      </c>
    </row>
    <row r="54" spans="1:11" x14ac:dyDescent="0.2">
      <c r="A54" s="1" t="s">
        <v>774</v>
      </c>
      <c r="B54" s="1" t="s">
        <v>775</v>
      </c>
      <c r="C54" s="1">
        <v>115</v>
      </c>
      <c r="E54" s="1" t="s">
        <v>767</v>
      </c>
      <c r="F54" s="1" t="s">
        <v>768</v>
      </c>
      <c r="G54" s="1">
        <v>440</v>
      </c>
    </row>
    <row r="55" spans="1:11" x14ac:dyDescent="0.2">
      <c r="A55" s="1" t="s">
        <v>774</v>
      </c>
      <c r="B55" s="1" t="s">
        <v>776</v>
      </c>
      <c r="C55" s="1">
        <v>115</v>
      </c>
      <c r="E55" s="1" t="s">
        <v>769</v>
      </c>
      <c r="F55" s="1" t="s">
        <v>770</v>
      </c>
      <c r="G55" s="1">
        <v>400</v>
      </c>
    </row>
    <row r="56" spans="1:11" x14ac:dyDescent="0.2">
      <c r="A56" s="1" t="s">
        <v>777</v>
      </c>
      <c r="B56" s="1" t="s">
        <v>778</v>
      </c>
      <c r="C56" s="1">
        <v>115</v>
      </c>
      <c r="E56" s="1" t="s">
        <v>781</v>
      </c>
      <c r="F56" s="1" t="s">
        <v>782</v>
      </c>
      <c r="G56" s="1">
        <v>115</v>
      </c>
    </row>
    <row r="57" spans="1:11" x14ac:dyDescent="0.2">
      <c r="A57" s="1" t="s">
        <v>779</v>
      </c>
      <c r="B57" s="1" t="s">
        <v>780</v>
      </c>
      <c r="C57" s="1">
        <v>110</v>
      </c>
      <c r="E57" s="1" t="s">
        <v>785</v>
      </c>
      <c r="F57" s="1" t="s">
        <v>786</v>
      </c>
      <c r="G57" s="1">
        <v>430</v>
      </c>
    </row>
    <row r="58" spans="1:11" x14ac:dyDescent="0.2">
      <c r="A58" s="1" t="s">
        <v>796</v>
      </c>
      <c r="B58" s="1" t="s">
        <v>797</v>
      </c>
      <c r="C58" s="1">
        <v>125</v>
      </c>
      <c r="E58" s="1" t="s">
        <v>787</v>
      </c>
      <c r="F58" s="1" t="s">
        <v>504</v>
      </c>
      <c r="G58" s="1">
        <v>430</v>
      </c>
    </row>
    <row r="59" spans="1:11" x14ac:dyDescent="0.2">
      <c r="A59" s="1" t="s">
        <v>798</v>
      </c>
      <c r="B59" s="1" t="s">
        <v>571</v>
      </c>
      <c r="C59" s="1">
        <v>125</v>
      </c>
      <c r="E59" s="1" t="s">
        <v>788</v>
      </c>
      <c r="F59" s="1" t="s">
        <v>508</v>
      </c>
      <c r="G59" s="1">
        <v>430</v>
      </c>
    </row>
    <row r="60" spans="1:11" x14ac:dyDescent="0.2">
      <c r="A60" s="1" t="s">
        <v>799</v>
      </c>
      <c r="B60" s="1" t="s">
        <v>800</v>
      </c>
      <c r="C60" s="1">
        <v>450</v>
      </c>
      <c r="E60" s="1" t="s">
        <v>789</v>
      </c>
      <c r="F60" s="1" t="s">
        <v>506</v>
      </c>
      <c r="G60" s="1">
        <v>430</v>
      </c>
    </row>
    <row r="61" spans="1:11" x14ac:dyDescent="0.2">
      <c r="A61" s="1" t="s">
        <v>801</v>
      </c>
      <c r="B61" s="1" t="s">
        <v>802</v>
      </c>
      <c r="C61" s="1">
        <v>450</v>
      </c>
      <c r="E61" s="1" t="s">
        <v>790</v>
      </c>
      <c r="F61" s="1" t="s">
        <v>791</v>
      </c>
      <c r="G61" s="1">
        <v>430</v>
      </c>
    </row>
    <row r="62" spans="1:11" x14ac:dyDescent="0.2">
      <c r="A62" s="1" t="s">
        <v>805</v>
      </c>
      <c r="B62" s="1" t="s">
        <v>514</v>
      </c>
      <c r="C62" s="1">
        <v>116</v>
      </c>
      <c r="E62" s="1" t="s">
        <v>792</v>
      </c>
      <c r="F62" s="1" t="s">
        <v>526</v>
      </c>
      <c r="G62" s="1">
        <v>116</v>
      </c>
    </row>
    <row r="63" spans="1:11" x14ac:dyDescent="0.2">
      <c r="A63" s="1" t="s">
        <v>806</v>
      </c>
      <c r="B63" s="1" t="s">
        <v>544</v>
      </c>
      <c r="C63" s="1">
        <v>141</v>
      </c>
      <c r="E63" s="1" t="s">
        <v>803</v>
      </c>
      <c r="F63" s="1" t="s">
        <v>524</v>
      </c>
      <c r="G63" s="1">
        <v>160</v>
      </c>
    </row>
    <row r="64" spans="1:11" x14ac:dyDescent="0.2">
      <c r="A64" s="1" t="s">
        <v>807</v>
      </c>
      <c r="B64" s="1" t="s">
        <v>546</v>
      </c>
      <c r="C64" s="1">
        <v>141</v>
      </c>
      <c r="E64" s="1" t="s">
        <v>811</v>
      </c>
      <c r="F64" s="1" t="s">
        <v>812</v>
      </c>
      <c r="G64" s="1">
        <v>450</v>
      </c>
    </row>
    <row r="65" spans="1:7" x14ac:dyDescent="0.2">
      <c r="A65" s="1" t="s">
        <v>808</v>
      </c>
      <c r="B65" s="1" t="s">
        <v>548</v>
      </c>
      <c r="C65" s="1">
        <v>141</v>
      </c>
      <c r="E65" s="1" t="s">
        <v>813</v>
      </c>
      <c r="F65" s="1" t="s">
        <v>814</v>
      </c>
      <c r="G65" s="1">
        <v>450</v>
      </c>
    </row>
    <row r="66" spans="1:7" x14ac:dyDescent="0.2">
      <c r="A66" s="1" t="s">
        <v>809</v>
      </c>
      <c r="B66" s="1" t="s">
        <v>810</v>
      </c>
      <c r="C66" s="1">
        <v>142</v>
      </c>
      <c r="E66" s="1" t="s">
        <v>815</v>
      </c>
      <c r="F66" s="1" t="s">
        <v>553</v>
      </c>
      <c r="G66" s="1">
        <v>450</v>
      </c>
    </row>
    <row r="67" spans="1:7" x14ac:dyDescent="0.2">
      <c r="A67" s="1" t="s">
        <v>816</v>
      </c>
      <c r="B67" s="1" t="s">
        <v>73</v>
      </c>
      <c r="C67" s="1">
        <v>116</v>
      </c>
      <c r="E67" s="1" t="s">
        <v>821</v>
      </c>
      <c r="F67" s="1" t="s">
        <v>528</v>
      </c>
      <c r="G67" s="1">
        <v>116</v>
      </c>
    </row>
    <row r="68" spans="1:7" x14ac:dyDescent="0.2">
      <c r="A68" s="1" t="s">
        <v>819</v>
      </c>
      <c r="B68" s="1" t="s">
        <v>559</v>
      </c>
      <c r="C68" s="1">
        <v>116</v>
      </c>
      <c r="E68" s="1" t="s">
        <v>823</v>
      </c>
      <c r="F68" s="1" t="s">
        <v>824</v>
      </c>
      <c r="G68" s="1">
        <v>430</v>
      </c>
    </row>
    <row r="69" spans="1:7" x14ac:dyDescent="0.2">
      <c r="A69" s="1" t="s">
        <v>820</v>
      </c>
      <c r="B69" s="1" t="s">
        <v>520</v>
      </c>
      <c r="C69" s="1">
        <v>116</v>
      </c>
      <c r="E69" s="1" t="s">
        <v>826</v>
      </c>
      <c r="F69" s="1" t="s">
        <v>567</v>
      </c>
      <c r="G69" s="1">
        <v>430</v>
      </c>
    </row>
    <row r="70" spans="1:7" x14ac:dyDescent="0.2">
      <c r="A70" s="1" t="s">
        <v>822</v>
      </c>
      <c r="B70" s="1" t="s">
        <v>565</v>
      </c>
      <c r="C70" s="1">
        <v>115</v>
      </c>
      <c r="E70" s="1" t="s">
        <v>827</v>
      </c>
      <c r="F70" s="1" t="s">
        <v>828</v>
      </c>
      <c r="G70" s="1">
        <v>430</v>
      </c>
    </row>
    <row r="71" spans="1:7" x14ac:dyDescent="0.2">
      <c r="A71" s="1" t="s">
        <v>825</v>
      </c>
      <c r="B71" s="1" t="s">
        <v>522</v>
      </c>
      <c r="C71" s="1">
        <v>116</v>
      </c>
      <c r="E71" s="1" t="s">
        <v>831</v>
      </c>
      <c r="F71" s="1" t="s">
        <v>832</v>
      </c>
      <c r="G71" s="1">
        <v>400</v>
      </c>
    </row>
    <row r="72" spans="1:7" x14ac:dyDescent="0.2">
      <c r="A72" s="1" t="s">
        <v>676</v>
      </c>
      <c r="B72" s="1" t="s">
        <v>534</v>
      </c>
      <c r="C72" s="1">
        <v>120</v>
      </c>
    </row>
    <row r="73" spans="1:7" x14ac:dyDescent="0.2">
      <c r="A73" s="1" t="s">
        <v>183</v>
      </c>
      <c r="B73" s="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/>
  </sheetViews>
  <sheetFormatPr baseColWidth="10" defaultColWidth="11.5703125" defaultRowHeight="12.75" customHeight="1" x14ac:dyDescent="0.2"/>
  <cols>
    <col min="1" max="1" width="49.7109375" bestFit="1" customWidth="1"/>
    <col min="2" max="2" width="2.42578125" bestFit="1" customWidth="1"/>
  </cols>
  <sheetData>
    <row r="1" spans="1:2" ht="12.75" customHeight="1" x14ac:dyDescent="0.2">
      <c r="A1" s="2" t="s">
        <v>1</v>
      </c>
    </row>
    <row r="2" spans="1:2" ht="12.75" customHeight="1" x14ac:dyDescent="0.2">
      <c r="A2" s="37" t="s">
        <v>3</v>
      </c>
    </row>
    <row r="3" spans="1:2" ht="12.75" customHeight="1" x14ac:dyDescent="0.2">
      <c r="A3" s="37" t="s">
        <v>7</v>
      </c>
      <c r="B3" t="s">
        <v>838</v>
      </c>
    </row>
    <row r="4" spans="1:2" ht="12.75" customHeight="1" x14ac:dyDescent="0.2">
      <c r="A4" s="37" t="s">
        <v>15</v>
      </c>
      <c r="B4" t="s">
        <v>838</v>
      </c>
    </row>
    <row r="5" spans="1:2" ht="12.75" customHeight="1" x14ac:dyDescent="0.2">
      <c r="A5" s="37" t="s">
        <v>57</v>
      </c>
      <c r="B5" t="s">
        <v>838</v>
      </c>
    </row>
    <row r="6" spans="1:2" ht="12.75" customHeight="1" x14ac:dyDescent="0.2">
      <c r="A6" s="37" t="s">
        <v>110</v>
      </c>
      <c r="B6" t="s">
        <v>838</v>
      </c>
    </row>
    <row r="7" spans="1:2" ht="12.75" customHeight="1" x14ac:dyDescent="0.2">
      <c r="A7" s="37" t="s">
        <v>225</v>
      </c>
      <c r="B7" t="s">
        <v>838</v>
      </c>
    </row>
    <row r="8" spans="1:2" ht="12.75" customHeight="1" x14ac:dyDescent="0.2">
      <c r="A8" s="37" t="s">
        <v>835</v>
      </c>
      <c r="B8" t="s">
        <v>838</v>
      </c>
    </row>
    <row r="9" spans="1:2" ht="12.75" customHeight="1" x14ac:dyDescent="0.2">
      <c r="A9" s="37" t="s">
        <v>184</v>
      </c>
      <c r="B9" t="s">
        <v>838</v>
      </c>
    </row>
    <row r="10" spans="1:2" ht="12.75" customHeight="1" x14ac:dyDescent="0.2">
      <c r="A10" s="1"/>
    </row>
    <row r="11" spans="1:2" ht="12.75" customHeight="1" x14ac:dyDescent="0.2">
      <c r="A11" s="1" t="s">
        <v>121</v>
      </c>
      <c r="B11" t="s">
        <v>838</v>
      </c>
    </row>
    <row r="12" spans="1:2" ht="12.75" customHeight="1" x14ac:dyDescent="0.2">
      <c r="A12" s="37" t="s">
        <v>78</v>
      </c>
      <c r="B12" t="s">
        <v>838</v>
      </c>
    </row>
    <row r="13" spans="1:2" ht="12.75" customHeight="1" x14ac:dyDescent="0.2">
      <c r="A13" s="37" t="s">
        <v>80</v>
      </c>
      <c r="B13" t="s">
        <v>838</v>
      </c>
    </row>
    <row r="14" spans="1:2" ht="12.75" customHeight="1" x14ac:dyDescent="0.2">
      <c r="A14" s="37" t="s">
        <v>137</v>
      </c>
      <c r="B14" t="s">
        <v>838</v>
      </c>
    </row>
    <row r="15" spans="1:2" ht="12.75" customHeight="1" x14ac:dyDescent="0.2">
      <c r="A15" s="1" t="s">
        <v>565</v>
      </c>
      <c r="B15" t="s">
        <v>838</v>
      </c>
    </row>
    <row r="16" spans="1:2" ht="12.75" customHeight="1" x14ac:dyDescent="0.2">
      <c r="A16" s="37" t="s">
        <v>571</v>
      </c>
      <c r="B16" t="s">
        <v>838</v>
      </c>
    </row>
    <row r="18" spans="1:2" ht="12.75" customHeight="1" x14ac:dyDescent="0.2">
      <c r="A18" s="37" t="s">
        <v>140</v>
      </c>
      <c r="B18" t="s">
        <v>838</v>
      </c>
    </row>
    <row r="19" spans="1:2" ht="12.75" customHeight="1" x14ac:dyDescent="0.2">
      <c r="A19" s="37" t="s">
        <v>797</v>
      </c>
      <c r="B19" t="s">
        <v>838</v>
      </c>
    </row>
    <row r="20" spans="1:2" ht="12.75" customHeight="1" x14ac:dyDescent="0.2">
      <c r="A20" s="37" t="s">
        <v>544</v>
      </c>
      <c r="B20" t="s">
        <v>838</v>
      </c>
    </row>
    <row r="21" spans="1:2" ht="12.75" customHeight="1" x14ac:dyDescent="0.2">
      <c r="A21" s="37" t="s">
        <v>73</v>
      </c>
      <c r="B21" t="s">
        <v>838</v>
      </c>
    </row>
    <row r="22" spans="1:2" ht="12.75" customHeight="1" x14ac:dyDescent="0.2">
      <c r="A22" s="37" t="s">
        <v>82</v>
      </c>
      <c r="B22" t="s">
        <v>838</v>
      </c>
    </row>
    <row r="23" spans="1:2" x14ac:dyDescent="0.2">
      <c r="A23" s="37" t="s">
        <v>134</v>
      </c>
      <c r="B23" t="s">
        <v>838</v>
      </c>
    </row>
    <row r="24" spans="1:2" x14ac:dyDescent="0.2">
      <c r="A24" s="37" t="s">
        <v>128</v>
      </c>
      <c r="B24" t="s">
        <v>838</v>
      </c>
    </row>
    <row r="26" spans="1:2" x14ac:dyDescent="0.2">
      <c r="A26" s="40" t="s">
        <v>69</v>
      </c>
      <c r="B26" t="s">
        <v>838</v>
      </c>
    </row>
    <row r="27" spans="1:2" x14ac:dyDescent="0.2">
      <c r="A27" s="40" t="s">
        <v>131</v>
      </c>
      <c r="B27" t="s">
        <v>838</v>
      </c>
    </row>
    <row r="28" spans="1:2" x14ac:dyDescent="0.2">
      <c r="A28" s="40" t="s">
        <v>775</v>
      </c>
      <c r="B28" t="s">
        <v>838</v>
      </c>
    </row>
    <row r="29" spans="1:2" x14ac:dyDescent="0.2">
      <c r="A29" s="40" t="s">
        <v>776</v>
      </c>
      <c r="B29" t="s">
        <v>838</v>
      </c>
    </row>
    <row r="30" spans="1:2" x14ac:dyDescent="0.2">
      <c r="A30" s="40" t="s">
        <v>778</v>
      </c>
      <c r="B30" t="s">
        <v>838</v>
      </c>
    </row>
    <row r="31" spans="1:2" x14ac:dyDescent="0.2">
      <c r="A31" s="40" t="s">
        <v>780</v>
      </c>
      <c r="B31" t="s">
        <v>838</v>
      </c>
    </row>
    <row r="33" spans="1:2" x14ac:dyDescent="0.2">
      <c r="A33" s="37" t="s">
        <v>143</v>
      </c>
      <c r="B33" t="s">
        <v>838</v>
      </c>
    </row>
    <row r="34" spans="1:2" x14ac:dyDescent="0.2">
      <c r="A34" s="37" t="s">
        <v>152</v>
      </c>
      <c r="B34" t="s">
        <v>838</v>
      </c>
    </row>
    <row r="35" spans="1:2" x14ac:dyDescent="0.2">
      <c r="A35" s="37" t="s">
        <v>163</v>
      </c>
      <c r="B35" t="s">
        <v>838</v>
      </c>
    </row>
    <row r="37" spans="1:2" x14ac:dyDescent="0.2">
      <c r="A37" s="37" t="s">
        <v>198</v>
      </c>
      <c r="B37" t="s">
        <v>840</v>
      </c>
    </row>
    <row r="38" spans="1:2" x14ac:dyDescent="0.2">
      <c r="A38" s="37" t="s">
        <v>810</v>
      </c>
      <c r="B38" t="s">
        <v>840</v>
      </c>
    </row>
    <row r="39" spans="1:2" x14ac:dyDescent="0.2">
      <c r="A39" s="37" t="s">
        <v>546</v>
      </c>
      <c r="B39" t="s">
        <v>840</v>
      </c>
    </row>
    <row r="40" spans="1:2" x14ac:dyDescent="0.2">
      <c r="A40" s="37" t="s">
        <v>548</v>
      </c>
      <c r="B40" t="s">
        <v>840</v>
      </c>
    </row>
    <row r="42" spans="1:2" x14ac:dyDescent="0.2">
      <c r="A42" s="37" t="s">
        <v>174</v>
      </c>
      <c r="B42" t="s">
        <v>838</v>
      </c>
    </row>
    <row r="43" spans="1:2" x14ac:dyDescent="0.2">
      <c r="A43" s="37" t="s">
        <v>514</v>
      </c>
      <c r="B43" t="s">
        <v>838</v>
      </c>
    </row>
    <row r="44" spans="1:2" x14ac:dyDescent="0.2">
      <c r="A44" s="37" t="s">
        <v>520</v>
      </c>
      <c r="B44" t="s">
        <v>838</v>
      </c>
    </row>
    <row r="45" spans="1:2" x14ac:dyDescent="0.2">
      <c r="A45" s="37" t="s">
        <v>522</v>
      </c>
    </row>
    <row r="46" spans="1:2" x14ac:dyDescent="0.2">
      <c r="A46" s="37" t="s">
        <v>534</v>
      </c>
      <c r="B46" t="s">
        <v>838</v>
      </c>
    </row>
    <row r="47" spans="1:2" x14ac:dyDescent="0.2">
      <c r="A47" s="37" t="s">
        <v>707</v>
      </c>
      <c r="B47" t="s">
        <v>840</v>
      </c>
    </row>
    <row r="48" spans="1:2" x14ac:dyDescent="0.2">
      <c r="A48" s="37" t="s">
        <v>718</v>
      </c>
      <c r="B48" t="s">
        <v>838</v>
      </c>
    </row>
    <row r="51" spans="1:2" x14ac:dyDescent="0.2">
      <c r="A51" s="37" t="s">
        <v>107</v>
      </c>
      <c r="B51" t="s">
        <v>838</v>
      </c>
    </row>
    <row r="52" spans="1:2" x14ac:dyDescent="0.2">
      <c r="A52" s="37" t="s">
        <v>201</v>
      </c>
      <c r="B52" t="s">
        <v>840</v>
      </c>
    </row>
    <row r="53" spans="1:2" x14ac:dyDescent="0.2">
      <c r="A53" s="37" t="s">
        <v>836</v>
      </c>
      <c r="B53" t="s">
        <v>838</v>
      </c>
    </row>
    <row r="54" spans="1:2" x14ac:dyDescent="0.2">
      <c r="A54" s="37" t="s">
        <v>837</v>
      </c>
      <c r="B54" t="s">
        <v>838</v>
      </c>
    </row>
    <row r="56" spans="1:2" x14ac:dyDescent="0.2">
      <c r="A56" s="1" t="s">
        <v>250</v>
      </c>
    </row>
    <row r="57" spans="1:2" x14ac:dyDescent="0.2">
      <c r="A57" s="37" t="s">
        <v>252</v>
      </c>
      <c r="B57" t="s">
        <v>841</v>
      </c>
    </row>
    <row r="58" spans="1:2" x14ac:dyDescent="0.2">
      <c r="A58" s="37" t="s">
        <v>294</v>
      </c>
      <c r="B58" t="s">
        <v>841</v>
      </c>
    </row>
    <row r="59" spans="1:2" x14ac:dyDescent="0.2">
      <c r="A59" s="37" t="s">
        <v>298</v>
      </c>
      <c r="B59" t="s">
        <v>841</v>
      </c>
    </row>
    <row r="60" spans="1:2" x14ac:dyDescent="0.2">
      <c r="A60" s="37" t="s">
        <v>303</v>
      </c>
      <c r="B60" t="s">
        <v>841</v>
      </c>
    </row>
    <row r="61" spans="1:2" x14ac:dyDescent="0.2">
      <c r="A61" s="37" t="s">
        <v>279</v>
      </c>
      <c r="B61" t="s">
        <v>841</v>
      </c>
    </row>
    <row r="62" spans="1:2" x14ac:dyDescent="0.2">
      <c r="A62" s="37" t="s">
        <v>274</v>
      </c>
      <c r="B62" t="s">
        <v>841</v>
      </c>
    </row>
    <row r="63" spans="1:2" x14ac:dyDescent="0.2">
      <c r="A63" s="37" t="s">
        <v>358</v>
      </c>
      <c r="B63" t="s">
        <v>841</v>
      </c>
    </row>
    <row r="64" spans="1:2" x14ac:dyDescent="0.2">
      <c r="A64" s="37" t="s">
        <v>330</v>
      </c>
      <c r="B64" t="s">
        <v>841</v>
      </c>
    </row>
    <row r="65" spans="1:2" x14ac:dyDescent="0.2">
      <c r="A65" s="37" t="s">
        <v>277</v>
      </c>
      <c r="B65" t="s">
        <v>841</v>
      </c>
    </row>
    <row r="66" spans="1:2" x14ac:dyDescent="0.2">
      <c r="A66" s="37" t="s">
        <v>370</v>
      </c>
    </row>
    <row r="68" spans="1:2" x14ac:dyDescent="0.2">
      <c r="A68" s="37" t="s">
        <v>270</v>
      </c>
      <c r="B68" t="s">
        <v>841</v>
      </c>
    </row>
    <row r="69" spans="1:2" x14ac:dyDescent="0.2">
      <c r="A69" s="37" t="s">
        <v>310</v>
      </c>
      <c r="B69" t="s">
        <v>841</v>
      </c>
    </row>
    <row r="70" spans="1:2" x14ac:dyDescent="0.2">
      <c r="A70" s="37" t="s">
        <v>186</v>
      </c>
      <c r="B70" t="s">
        <v>841</v>
      </c>
    </row>
    <row r="71" spans="1:2" x14ac:dyDescent="0.2">
      <c r="A71" s="37" t="s">
        <v>720</v>
      </c>
      <c r="B71" t="s">
        <v>841</v>
      </c>
    </row>
    <row r="72" spans="1:2" x14ac:dyDescent="0.2">
      <c r="A72" s="37" t="s">
        <v>542</v>
      </c>
      <c r="B72" t="s">
        <v>841</v>
      </c>
    </row>
    <row r="73" spans="1:2" x14ac:dyDescent="0.2">
      <c r="A73" s="37" t="s">
        <v>540</v>
      </c>
      <c r="B73" t="s">
        <v>841</v>
      </c>
    </row>
    <row r="74" spans="1:2" x14ac:dyDescent="0.2">
      <c r="A74" s="1" t="s">
        <v>348</v>
      </c>
      <c r="B74" s="38" t="s">
        <v>841</v>
      </c>
    </row>
    <row r="76" spans="1:2" x14ac:dyDescent="0.2">
      <c r="A76" s="1" t="s">
        <v>380</v>
      </c>
      <c r="B76" s="38" t="s">
        <v>839</v>
      </c>
    </row>
    <row r="77" spans="1:2" x14ac:dyDescent="0.2">
      <c r="A77" s="1" t="s">
        <v>383</v>
      </c>
      <c r="B77" s="38" t="s">
        <v>839</v>
      </c>
    </row>
    <row r="79" spans="1:2" x14ac:dyDescent="0.2">
      <c r="A79" s="1" t="s">
        <v>585</v>
      </c>
    </row>
    <row r="80" spans="1:2" x14ac:dyDescent="0.2">
      <c r="A80" s="1" t="s">
        <v>502</v>
      </c>
      <c r="B80" t="s">
        <v>840</v>
      </c>
    </row>
    <row r="82" spans="1:2" x14ac:dyDescent="0.2">
      <c r="A82" s="37" t="s">
        <v>334</v>
      </c>
      <c r="B82" t="s">
        <v>841</v>
      </c>
    </row>
    <row r="83" spans="1:2" x14ac:dyDescent="0.2">
      <c r="A83" s="37" t="s">
        <v>336</v>
      </c>
      <c r="B83" t="s">
        <v>841</v>
      </c>
    </row>
    <row r="84" spans="1:2" x14ac:dyDescent="0.2">
      <c r="A84" s="37" t="s">
        <v>538</v>
      </c>
      <c r="B84" t="s">
        <v>841</v>
      </c>
    </row>
    <row r="85" spans="1:2" x14ac:dyDescent="0.2">
      <c r="A85" s="37" t="s">
        <v>794</v>
      </c>
      <c r="B85" t="s">
        <v>841</v>
      </c>
    </row>
    <row r="86" spans="1:2" x14ac:dyDescent="0.2">
      <c r="A86" s="37" t="s">
        <v>705</v>
      </c>
      <c r="B86" t="s">
        <v>841</v>
      </c>
    </row>
    <row r="87" spans="1:2" x14ac:dyDescent="0.2">
      <c r="A87" s="37" t="s">
        <v>350</v>
      </c>
      <c r="B87" t="s">
        <v>841</v>
      </c>
    </row>
    <row r="88" spans="1:2" x14ac:dyDescent="0.2">
      <c r="A88" s="37" t="s">
        <v>323</v>
      </c>
      <c r="B88" t="s">
        <v>841</v>
      </c>
    </row>
    <row r="89" spans="1:2" x14ac:dyDescent="0.2">
      <c r="A89" s="37" t="s">
        <v>327</v>
      </c>
      <c r="B89" t="s">
        <v>841</v>
      </c>
    </row>
    <row r="90" spans="1:2" x14ac:dyDescent="0.2">
      <c r="A90" s="37" t="s">
        <v>325</v>
      </c>
      <c r="B90" t="s">
        <v>841</v>
      </c>
    </row>
    <row r="91" spans="1:2" x14ac:dyDescent="0.2">
      <c r="A91" s="37" t="s">
        <v>318</v>
      </c>
      <c r="B91" t="s">
        <v>841</v>
      </c>
    </row>
    <row r="93" spans="1:2" x14ac:dyDescent="0.2">
      <c r="A93" s="37" t="s">
        <v>394</v>
      </c>
      <c r="B93" t="s">
        <v>842</v>
      </c>
    </row>
    <row r="94" spans="1:2" x14ac:dyDescent="0.2">
      <c r="A94" s="37" t="s">
        <v>461</v>
      </c>
      <c r="B94" t="s">
        <v>842</v>
      </c>
    </row>
    <row r="95" spans="1:2" x14ac:dyDescent="0.2">
      <c r="A95" s="37" t="s">
        <v>490</v>
      </c>
      <c r="B95" t="s">
        <v>842</v>
      </c>
    </row>
    <row r="96" spans="1:2" x14ac:dyDescent="0.2">
      <c r="A96" s="37" t="s">
        <v>768</v>
      </c>
      <c r="B96" t="s">
        <v>842</v>
      </c>
    </row>
    <row r="97" spans="1:2" x14ac:dyDescent="0.2">
      <c r="A97" s="37" t="s">
        <v>832</v>
      </c>
      <c r="B97" t="s">
        <v>842</v>
      </c>
    </row>
    <row r="99" spans="1:2" x14ac:dyDescent="0.2">
      <c r="A99" s="37" t="s">
        <v>532</v>
      </c>
      <c r="B99" t="s">
        <v>841</v>
      </c>
    </row>
    <row r="100" spans="1:2" x14ac:dyDescent="0.2">
      <c r="A100" s="37" t="s">
        <v>536</v>
      </c>
    </row>
    <row r="101" spans="1:2" x14ac:dyDescent="0.2">
      <c r="A101" s="37" t="s">
        <v>711</v>
      </c>
    </row>
    <row r="102" spans="1:2" x14ac:dyDescent="0.2">
      <c r="A102" s="37" t="s">
        <v>726</v>
      </c>
    </row>
    <row r="103" spans="1:2" x14ac:dyDescent="0.2">
      <c r="A103" s="37" t="s">
        <v>729</v>
      </c>
    </row>
    <row r="104" spans="1:2" x14ac:dyDescent="0.2">
      <c r="A104" s="37" t="s">
        <v>731</v>
      </c>
    </row>
    <row r="105" spans="1:2" x14ac:dyDescent="0.2">
      <c r="A105" s="37" t="s">
        <v>733</v>
      </c>
    </row>
    <row r="106" spans="1:2" x14ac:dyDescent="0.2">
      <c r="A106" s="37" t="s">
        <v>741</v>
      </c>
    </row>
    <row r="108" spans="1:2" x14ac:dyDescent="0.2">
      <c r="A108" s="37" t="s">
        <v>563</v>
      </c>
    </row>
    <row r="109" spans="1:2" x14ac:dyDescent="0.2">
      <c r="A109" s="37" t="s">
        <v>530</v>
      </c>
    </row>
    <row r="110" spans="1:2" x14ac:dyDescent="0.2">
      <c r="A110" s="37" t="s">
        <v>561</v>
      </c>
    </row>
    <row r="111" spans="1:2" x14ac:dyDescent="0.2">
      <c r="A111" s="37" t="s">
        <v>617</v>
      </c>
    </row>
    <row r="112" spans="1:2" x14ac:dyDescent="0.2">
      <c r="A112" s="37" t="s">
        <v>526</v>
      </c>
      <c r="B112" t="s">
        <v>840</v>
      </c>
    </row>
    <row r="113" spans="1:2" x14ac:dyDescent="0.2">
      <c r="A113" s="37" t="s">
        <v>524</v>
      </c>
      <c r="B113" t="s">
        <v>840</v>
      </c>
    </row>
    <row r="114" spans="1:2" x14ac:dyDescent="0.2">
      <c r="A114" s="37" t="s">
        <v>528</v>
      </c>
      <c r="B114" t="s">
        <v>840</v>
      </c>
    </row>
    <row r="115" spans="1:2" x14ac:dyDescent="0.2">
      <c r="A115" s="37" t="s">
        <v>559</v>
      </c>
      <c r="B115" t="s">
        <v>840</v>
      </c>
    </row>
    <row r="117" spans="1:2" x14ac:dyDescent="0.2">
      <c r="A117" s="1" t="s">
        <v>701</v>
      </c>
    </row>
    <row r="118" spans="1:2" x14ac:dyDescent="0.2">
      <c r="A118" s="37" t="s">
        <v>575</v>
      </c>
      <c r="B118" t="s">
        <v>840</v>
      </c>
    </row>
    <row r="119" spans="1:2" x14ac:dyDescent="0.2">
      <c r="A119" s="37" t="s">
        <v>500</v>
      </c>
      <c r="B119" t="s">
        <v>840</v>
      </c>
    </row>
    <row r="120" spans="1:2" x14ac:dyDescent="0.2">
      <c r="A120" s="1" t="s">
        <v>612</v>
      </c>
      <c r="B120" t="s">
        <v>843</v>
      </c>
    </row>
    <row r="121" spans="1:2" x14ac:dyDescent="0.2">
      <c r="A121" s="1" t="s">
        <v>644</v>
      </c>
    </row>
    <row r="122" spans="1:2" x14ac:dyDescent="0.2">
      <c r="A122" s="37" t="s">
        <v>655</v>
      </c>
    </row>
    <row r="123" spans="1:2" x14ac:dyDescent="0.2">
      <c r="A123" s="37" t="s">
        <v>669</v>
      </c>
    </row>
    <row r="124" spans="1:2" x14ac:dyDescent="0.2">
      <c r="A124" s="37" t="s">
        <v>697</v>
      </c>
    </row>
    <row r="125" spans="1:2" x14ac:dyDescent="0.2">
      <c r="A125" s="1" t="s">
        <v>703</v>
      </c>
    </row>
    <row r="126" spans="1:2" x14ac:dyDescent="0.2">
      <c r="A126" s="37" t="s">
        <v>573</v>
      </c>
    </row>
    <row r="127" spans="1:2" x14ac:dyDescent="0.2">
      <c r="A127" s="37" t="s">
        <v>516</v>
      </c>
    </row>
    <row r="128" spans="1:2" x14ac:dyDescent="0.2">
      <c r="A128" s="1" t="s">
        <v>723</v>
      </c>
    </row>
    <row r="129" spans="1:2" x14ac:dyDescent="0.2">
      <c r="A129" s="1" t="s">
        <v>786</v>
      </c>
    </row>
    <row r="130" spans="1:2" x14ac:dyDescent="0.2">
      <c r="A130" s="37" t="s">
        <v>504</v>
      </c>
    </row>
    <row r="131" spans="1:2" x14ac:dyDescent="0.2">
      <c r="A131" s="37" t="s">
        <v>508</v>
      </c>
    </row>
    <row r="132" spans="1:2" x14ac:dyDescent="0.2">
      <c r="A132" s="37" t="s">
        <v>506</v>
      </c>
    </row>
    <row r="133" spans="1:2" x14ac:dyDescent="0.2">
      <c r="A133" s="37" t="s">
        <v>791</v>
      </c>
    </row>
    <row r="134" spans="1:2" x14ac:dyDescent="0.2">
      <c r="A134" s="37" t="s">
        <v>824</v>
      </c>
    </row>
    <row r="135" spans="1:2" x14ac:dyDescent="0.2">
      <c r="A135" s="37" t="s">
        <v>567</v>
      </c>
    </row>
    <row r="136" spans="1:2" x14ac:dyDescent="0.2">
      <c r="A136" s="37" t="s">
        <v>828</v>
      </c>
    </row>
    <row r="138" spans="1:2" x14ac:dyDescent="0.2">
      <c r="A138" s="37" t="s">
        <v>550</v>
      </c>
      <c r="B138" t="s">
        <v>840</v>
      </c>
    </row>
    <row r="139" spans="1:2" x14ac:dyDescent="0.2">
      <c r="A139" s="37" t="s">
        <v>648</v>
      </c>
      <c r="B139" t="s">
        <v>840</v>
      </c>
    </row>
    <row r="140" spans="1:2" x14ac:dyDescent="0.2">
      <c r="A140" s="37" t="s">
        <v>812</v>
      </c>
      <c r="B140" t="s">
        <v>840</v>
      </c>
    </row>
    <row r="141" spans="1:2" x14ac:dyDescent="0.2">
      <c r="A141" s="37" t="s">
        <v>814</v>
      </c>
      <c r="B141" t="s">
        <v>840</v>
      </c>
    </row>
    <row r="142" spans="1:2" x14ac:dyDescent="0.2">
      <c r="A142" s="37" t="s">
        <v>553</v>
      </c>
      <c r="B142" t="s">
        <v>840</v>
      </c>
    </row>
    <row r="143" spans="1:2" x14ac:dyDescent="0.2">
      <c r="A143" s="37" t="s">
        <v>800</v>
      </c>
      <c r="B143" t="s">
        <v>840</v>
      </c>
    </row>
    <row r="144" spans="1:2" x14ac:dyDescent="0.2">
      <c r="A144" s="1" t="s">
        <v>802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/>
  </sheetViews>
  <sheetFormatPr baseColWidth="10" defaultRowHeight="15" x14ac:dyDescent="0.2"/>
  <cols>
    <col min="1" max="1" width="7.140625" style="30" bestFit="1" customWidth="1"/>
    <col min="2" max="2" width="45.5703125" style="31" bestFit="1" customWidth="1"/>
    <col min="3" max="3" width="40.85546875" style="31" bestFit="1" customWidth="1"/>
    <col min="4" max="4" width="3.7109375" style="31" bestFit="1" customWidth="1"/>
    <col min="5" max="5" width="10" style="32" bestFit="1" customWidth="1"/>
    <col min="6" max="16384" width="11.42578125" style="31"/>
  </cols>
  <sheetData>
    <row r="1" spans="1:5" s="3" customFormat="1" x14ac:dyDescent="0.2">
      <c r="A1" s="3" t="s">
        <v>844</v>
      </c>
      <c r="B1" s="3" t="s">
        <v>845</v>
      </c>
      <c r="E1" s="4"/>
    </row>
    <row r="2" spans="1:5" s="5" customFormat="1" x14ac:dyDescent="0.2">
      <c r="A2" s="5">
        <v>0</v>
      </c>
      <c r="B2" s="5" t="s">
        <v>846</v>
      </c>
      <c r="E2" s="6"/>
    </row>
    <row r="3" spans="1:5" s="9" customFormat="1" x14ac:dyDescent="0.2">
      <c r="A3" s="10">
        <v>1000</v>
      </c>
      <c r="B3" s="9" t="s">
        <v>7</v>
      </c>
      <c r="E3" s="87"/>
    </row>
    <row r="4" spans="1:5" s="9" customFormat="1" x14ac:dyDescent="0.2">
      <c r="A4" s="10">
        <f t="shared" ref="A4:A26" si="0">A3+1</f>
        <v>1001</v>
      </c>
      <c r="B4" s="9" t="s">
        <v>15</v>
      </c>
      <c r="E4" s="87"/>
    </row>
    <row r="5" spans="1:5" s="9" customFormat="1" x14ac:dyDescent="0.2">
      <c r="A5" s="10">
        <f t="shared" si="0"/>
        <v>1002</v>
      </c>
      <c r="B5" s="9" t="s">
        <v>57</v>
      </c>
      <c r="E5" s="87"/>
    </row>
    <row r="6" spans="1:5" s="9" customFormat="1" x14ac:dyDescent="0.2">
      <c r="A6" s="10">
        <f t="shared" si="0"/>
        <v>1003</v>
      </c>
      <c r="B6" s="9" t="s">
        <v>110</v>
      </c>
      <c r="E6" s="87"/>
    </row>
    <row r="7" spans="1:5" s="9" customFormat="1" x14ac:dyDescent="0.2">
      <c r="A7" s="10">
        <f t="shared" si="0"/>
        <v>1004</v>
      </c>
      <c r="B7" s="9" t="s">
        <v>225</v>
      </c>
      <c r="E7" s="87"/>
    </row>
    <row r="8" spans="1:5" s="9" customFormat="1" x14ac:dyDescent="0.2">
      <c r="A8" s="10">
        <f t="shared" si="0"/>
        <v>1005</v>
      </c>
      <c r="B8" s="9" t="s">
        <v>835</v>
      </c>
      <c r="E8" s="87"/>
    </row>
    <row r="9" spans="1:5" s="9" customFormat="1" x14ac:dyDescent="0.2">
      <c r="A9" s="10">
        <f t="shared" si="0"/>
        <v>1006</v>
      </c>
      <c r="B9" s="9" t="s">
        <v>107</v>
      </c>
      <c r="E9" s="87"/>
    </row>
    <row r="10" spans="1:5" s="9" customFormat="1" x14ac:dyDescent="0.2">
      <c r="A10" s="10">
        <f t="shared" si="0"/>
        <v>1007</v>
      </c>
      <c r="B10" s="9" t="s">
        <v>184</v>
      </c>
      <c r="E10" s="87"/>
    </row>
    <row r="11" spans="1:5" s="9" customFormat="1" x14ac:dyDescent="0.2">
      <c r="A11" s="10">
        <f t="shared" si="0"/>
        <v>1008</v>
      </c>
      <c r="B11" s="9" t="s">
        <v>121</v>
      </c>
      <c r="E11" s="87"/>
    </row>
    <row r="12" spans="1:5" s="9" customFormat="1" x14ac:dyDescent="0.2">
      <c r="A12" s="10">
        <f t="shared" si="0"/>
        <v>1009</v>
      </c>
      <c r="B12" s="9" t="s">
        <v>571</v>
      </c>
      <c r="E12" s="87"/>
    </row>
    <row r="13" spans="1:5" s="9" customFormat="1" x14ac:dyDescent="0.2">
      <c r="A13" s="10">
        <f t="shared" si="0"/>
        <v>1010</v>
      </c>
      <c r="B13" s="9" t="s">
        <v>174</v>
      </c>
      <c r="E13" s="87"/>
    </row>
    <row r="14" spans="1:5" s="9" customFormat="1" x14ac:dyDescent="0.2">
      <c r="A14" s="10">
        <f t="shared" si="0"/>
        <v>1011</v>
      </c>
      <c r="B14" s="9" t="s">
        <v>520</v>
      </c>
      <c r="E14" s="87"/>
    </row>
    <row r="15" spans="1:5" s="9" customFormat="1" x14ac:dyDescent="0.2">
      <c r="A15" s="10">
        <f t="shared" si="0"/>
        <v>1012</v>
      </c>
      <c r="B15" s="9" t="s">
        <v>522</v>
      </c>
      <c r="E15" s="87"/>
    </row>
    <row r="16" spans="1:5" s="9" customFormat="1" x14ac:dyDescent="0.2">
      <c r="A16" s="10">
        <f t="shared" si="0"/>
        <v>1013</v>
      </c>
      <c r="B16" s="9" t="s">
        <v>534</v>
      </c>
      <c r="E16" s="87"/>
    </row>
    <row r="17" spans="1:5" s="9" customFormat="1" x14ac:dyDescent="0.2">
      <c r="A17" s="10">
        <f t="shared" si="0"/>
        <v>1014</v>
      </c>
      <c r="B17" s="9" t="s">
        <v>707</v>
      </c>
      <c r="E17" s="87"/>
    </row>
    <row r="18" spans="1:5" s="9" customFormat="1" x14ac:dyDescent="0.2">
      <c r="A18" s="10">
        <f t="shared" si="0"/>
        <v>1015</v>
      </c>
      <c r="B18" s="9" t="s">
        <v>718</v>
      </c>
      <c r="E18" s="87"/>
    </row>
    <row r="19" spans="1:5" s="9" customFormat="1" x14ac:dyDescent="0.2">
      <c r="A19" s="10">
        <f t="shared" si="0"/>
        <v>1016</v>
      </c>
      <c r="B19" s="9" t="s">
        <v>797</v>
      </c>
      <c r="E19" s="87"/>
    </row>
    <row r="20" spans="1:5" s="9" customFormat="1" x14ac:dyDescent="0.2">
      <c r="A20" s="10">
        <f t="shared" si="0"/>
        <v>1017</v>
      </c>
      <c r="B20" s="9" t="s">
        <v>544</v>
      </c>
      <c r="E20" s="87"/>
    </row>
    <row r="21" spans="1:5" s="9" customFormat="1" x14ac:dyDescent="0.2">
      <c r="A21" s="10">
        <f t="shared" si="0"/>
        <v>1018</v>
      </c>
      <c r="B21" s="9" t="s">
        <v>73</v>
      </c>
      <c r="E21" s="87"/>
    </row>
    <row r="22" spans="1:5" s="9" customFormat="1" x14ac:dyDescent="0.2">
      <c r="A22" s="10">
        <f t="shared" si="0"/>
        <v>1019</v>
      </c>
      <c r="B22" s="9" t="s">
        <v>134</v>
      </c>
      <c r="E22" s="87"/>
    </row>
    <row r="23" spans="1:5" s="9" customFormat="1" x14ac:dyDescent="0.2">
      <c r="A23" s="10">
        <f t="shared" si="0"/>
        <v>1020</v>
      </c>
      <c r="B23" s="9" t="s">
        <v>121</v>
      </c>
      <c r="E23" s="87"/>
    </row>
    <row r="24" spans="1:5" s="9" customFormat="1" x14ac:dyDescent="0.2">
      <c r="A24" s="10">
        <f t="shared" si="0"/>
        <v>1021</v>
      </c>
      <c r="B24" s="9" t="s">
        <v>571</v>
      </c>
      <c r="E24" s="87"/>
    </row>
    <row r="25" spans="1:5" s="9" customFormat="1" x14ac:dyDescent="0.2">
      <c r="A25" s="10">
        <f t="shared" si="0"/>
        <v>1022</v>
      </c>
      <c r="B25" s="9" t="s">
        <v>137</v>
      </c>
      <c r="E25" s="87"/>
    </row>
    <row r="26" spans="1:5" s="9" customFormat="1" ht="15.75" thickBot="1" x14ac:dyDescent="0.25">
      <c r="A26" s="10">
        <f t="shared" si="0"/>
        <v>1023</v>
      </c>
      <c r="B26" s="13" t="s">
        <v>565</v>
      </c>
      <c r="E26" s="87"/>
    </row>
    <row r="27" spans="1:5" s="9" customFormat="1" x14ac:dyDescent="0.2">
      <c r="A27" s="7">
        <v>1025</v>
      </c>
      <c r="B27" s="9" t="s">
        <v>140</v>
      </c>
      <c r="C27" s="64" t="s">
        <v>847</v>
      </c>
      <c r="D27" s="67" t="s">
        <v>848</v>
      </c>
      <c r="E27" s="87"/>
    </row>
    <row r="28" spans="1:5" s="9" customFormat="1" x14ac:dyDescent="0.2">
      <c r="A28" s="10"/>
      <c r="C28" s="65"/>
      <c r="D28" s="68"/>
      <c r="E28" s="87"/>
    </row>
    <row r="29" spans="1:5" s="9" customFormat="1" ht="15.75" customHeight="1" thickBot="1" x14ac:dyDescent="0.25">
      <c r="A29" s="12"/>
      <c r="B29" s="13"/>
      <c r="C29" s="66"/>
      <c r="D29" s="68"/>
      <c r="E29" s="87"/>
    </row>
    <row r="30" spans="1:5" s="9" customFormat="1" ht="15" customHeight="1" x14ac:dyDescent="0.2">
      <c r="A30" s="7"/>
      <c r="B30" s="8"/>
      <c r="C30" s="64" t="s">
        <v>849</v>
      </c>
      <c r="D30" s="68"/>
      <c r="E30" s="87"/>
    </row>
    <row r="31" spans="1:5" s="9" customFormat="1" x14ac:dyDescent="0.2">
      <c r="A31" s="10"/>
      <c r="C31" s="65"/>
      <c r="D31" s="68"/>
      <c r="E31" s="87"/>
    </row>
    <row r="32" spans="1:5" s="9" customFormat="1" ht="15.75" customHeight="1" thickBot="1" x14ac:dyDescent="0.25">
      <c r="A32" s="12"/>
      <c r="B32" s="13"/>
      <c r="C32" s="66"/>
      <c r="D32" s="68"/>
      <c r="E32" s="87"/>
    </row>
    <row r="33" spans="1:5" s="9" customFormat="1" x14ac:dyDescent="0.2">
      <c r="A33" s="7">
        <v>1026</v>
      </c>
      <c r="B33" s="9" t="s">
        <v>868</v>
      </c>
      <c r="C33" s="70" t="s">
        <v>850</v>
      </c>
      <c r="D33" s="68"/>
      <c r="E33" s="87"/>
    </row>
    <row r="34" spans="1:5" s="9" customFormat="1" x14ac:dyDescent="0.2">
      <c r="A34" s="14">
        <v>1027</v>
      </c>
      <c r="B34" s="9" t="s">
        <v>867</v>
      </c>
      <c r="C34" s="71"/>
      <c r="D34" s="68"/>
      <c r="E34" s="87"/>
    </row>
    <row r="35" spans="1:5" s="9" customFormat="1" x14ac:dyDescent="0.2">
      <c r="A35" s="10">
        <v>1028</v>
      </c>
      <c r="B35" s="9" t="s">
        <v>864</v>
      </c>
      <c r="C35" s="71"/>
      <c r="D35" s="68"/>
      <c r="E35" s="87"/>
    </row>
    <row r="36" spans="1:5" s="9" customFormat="1" x14ac:dyDescent="0.2">
      <c r="A36" s="14">
        <v>1029</v>
      </c>
      <c r="B36" s="9" t="s">
        <v>865</v>
      </c>
      <c r="C36" s="71"/>
      <c r="D36" s="68"/>
      <c r="E36" s="87"/>
    </row>
    <row r="37" spans="1:5" s="9" customFormat="1" x14ac:dyDescent="0.2">
      <c r="A37" s="10">
        <v>1030</v>
      </c>
      <c r="B37" s="9" t="s">
        <v>866</v>
      </c>
      <c r="C37" s="71"/>
      <c r="D37" s="68"/>
      <c r="E37" s="87"/>
    </row>
    <row r="38" spans="1:5" s="9" customFormat="1" x14ac:dyDescent="0.2">
      <c r="A38" s="14">
        <v>1031</v>
      </c>
      <c r="B38" s="9" t="s">
        <v>862</v>
      </c>
      <c r="C38" s="71"/>
      <c r="D38" s="68"/>
      <c r="E38" s="87"/>
    </row>
    <row r="39" spans="1:5" s="9" customFormat="1" x14ac:dyDescent="0.2">
      <c r="A39" s="10">
        <v>1032</v>
      </c>
      <c r="B39" s="9" t="s">
        <v>128</v>
      </c>
      <c r="C39" s="71"/>
      <c r="D39" s="68"/>
      <c r="E39" s="87"/>
    </row>
    <row r="40" spans="1:5" s="9" customFormat="1" ht="15.75" thickBot="1" x14ac:dyDescent="0.25">
      <c r="A40" s="12">
        <v>1033</v>
      </c>
      <c r="B40" s="13" t="s">
        <v>863</v>
      </c>
      <c r="C40" s="72"/>
      <c r="D40" s="69"/>
      <c r="E40" s="87"/>
    </row>
    <row r="41" spans="1:5" s="9" customFormat="1" ht="15.75" thickBot="1" x14ac:dyDescent="0.25">
      <c r="A41" s="14"/>
      <c r="B41" s="45"/>
      <c r="E41" s="87"/>
    </row>
    <row r="42" spans="1:5" s="9" customFormat="1" x14ac:dyDescent="0.2">
      <c r="A42" s="7">
        <v>1034</v>
      </c>
      <c r="B42" s="9" t="s">
        <v>163</v>
      </c>
      <c r="C42" s="73" t="s">
        <v>851</v>
      </c>
      <c r="D42" s="67" t="s">
        <v>852</v>
      </c>
      <c r="E42" s="87"/>
    </row>
    <row r="43" spans="1:5" s="9" customFormat="1" x14ac:dyDescent="0.2">
      <c r="A43" s="10">
        <v>1035</v>
      </c>
      <c r="B43" s="9" t="s">
        <v>152</v>
      </c>
      <c r="C43" s="74"/>
      <c r="D43" s="68"/>
      <c r="E43" s="87"/>
    </row>
    <row r="44" spans="1:5" s="9" customFormat="1" x14ac:dyDescent="0.2">
      <c r="A44" s="10">
        <v>1036</v>
      </c>
      <c r="B44" s="9" t="s">
        <v>869</v>
      </c>
      <c r="C44" s="74"/>
      <c r="D44" s="68"/>
      <c r="E44" s="87"/>
    </row>
    <row r="45" spans="1:5" s="9" customFormat="1" x14ac:dyDescent="0.2">
      <c r="A45" s="10">
        <v>1037</v>
      </c>
      <c r="B45" s="9" t="s">
        <v>198</v>
      </c>
      <c r="C45" s="74"/>
      <c r="D45" s="68"/>
      <c r="E45" s="87"/>
    </row>
    <row r="46" spans="1:5" s="9" customFormat="1" x14ac:dyDescent="0.2">
      <c r="A46" s="10">
        <v>1038</v>
      </c>
      <c r="B46" s="9" t="s">
        <v>78</v>
      </c>
      <c r="C46" s="33"/>
      <c r="D46" s="71"/>
      <c r="E46" s="87"/>
    </row>
    <row r="47" spans="1:5" s="9" customFormat="1" ht="15.75" thickBot="1" x14ac:dyDescent="0.25">
      <c r="A47" s="10">
        <v>1039</v>
      </c>
      <c r="B47" s="13" t="s">
        <v>80</v>
      </c>
      <c r="C47" s="33"/>
      <c r="D47" s="71"/>
      <c r="E47" s="87"/>
    </row>
    <row r="48" spans="1:5" s="9" customFormat="1" x14ac:dyDescent="0.2">
      <c r="A48" s="7">
        <v>1040</v>
      </c>
      <c r="B48" s="9" t="s">
        <v>82</v>
      </c>
      <c r="C48" s="73" t="s">
        <v>853</v>
      </c>
      <c r="D48" s="68"/>
      <c r="E48" s="87"/>
    </row>
    <row r="49" spans="1:5" s="9" customFormat="1" ht="15.75" thickBot="1" x14ac:dyDescent="0.25">
      <c r="A49" s="12"/>
      <c r="B49" s="13"/>
      <c r="C49" s="75"/>
      <c r="D49" s="69"/>
      <c r="E49" s="88"/>
    </row>
    <row r="50" spans="1:5" s="9" customFormat="1" x14ac:dyDescent="0.2">
      <c r="A50" s="10">
        <v>1041</v>
      </c>
      <c r="B50" s="9" t="s">
        <v>201</v>
      </c>
      <c r="C50" s="33"/>
      <c r="D50" s="39"/>
      <c r="E50" s="11"/>
    </row>
    <row r="51" spans="1:5" s="9" customFormat="1" x14ac:dyDescent="0.2">
      <c r="A51" s="10">
        <v>1042</v>
      </c>
      <c r="B51" s="9" t="s">
        <v>836</v>
      </c>
      <c r="C51" s="33"/>
      <c r="D51" s="39"/>
      <c r="E51" s="11"/>
    </row>
    <row r="52" spans="1:5" s="9" customFormat="1" ht="15.75" thickBot="1" x14ac:dyDescent="0.25">
      <c r="A52" s="12">
        <v>1043</v>
      </c>
      <c r="B52" s="13" t="s">
        <v>837</v>
      </c>
      <c r="C52" s="44"/>
      <c r="D52" s="39"/>
      <c r="E52" s="11"/>
    </row>
    <row r="53" spans="1:5" s="16" customFormat="1" x14ac:dyDescent="0.2">
      <c r="A53" s="15">
        <v>2000</v>
      </c>
      <c r="B53" s="16" t="s">
        <v>252</v>
      </c>
      <c r="D53" s="17"/>
      <c r="E53" s="76" t="s">
        <v>854</v>
      </c>
    </row>
    <row r="54" spans="1:5" s="16" customFormat="1" x14ac:dyDescent="0.2">
      <c r="A54" s="15">
        <v>2001</v>
      </c>
      <c r="B54" s="16" t="s">
        <v>294</v>
      </c>
      <c r="E54" s="77"/>
    </row>
    <row r="55" spans="1:5" s="16" customFormat="1" x14ac:dyDescent="0.2">
      <c r="A55" s="15">
        <v>2002</v>
      </c>
      <c r="B55" s="16" t="s">
        <v>298</v>
      </c>
      <c r="E55" s="77"/>
    </row>
    <row r="56" spans="1:5" s="16" customFormat="1" x14ac:dyDescent="0.2">
      <c r="A56" s="15">
        <v>2003</v>
      </c>
      <c r="B56" s="16" t="s">
        <v>303</v>
      </c>
      <c r="E56" s="34"/>
    </row>
    <row r="57" spans="1:5" s="16" customFormat="1" x14ac:dyDescent="0.2">
      <c r="A57" s="15">
        <v>2004</v>
      </c>
      <c r="B57" s="16" t="s">
        <v>279</v>
      </c>
      <c r="E57" s="34"/>
    </row>
    <row r="58" spans="1:5" s="16" customFormat="1" x14ac:dyDescent="0.2">
      <c r="A58" s="15">
        <v>2005</v>
      </c>
      <c r="B58" s="16" t="s">
        <v>274</v>
      </c>
      <c r="E58" s="34"/>
    </row>
    <row r="59" spans="1:5" s="16" customFormat="1" x14ac:dyDescent="0.2">
      <c r="A59" s="15">
        <v>2006</v>
      </c>
      <c r="B59" s="16" t="s">
        <v>358</v>
      </c>
      <c r="E59" s="34"/>
    </row>
    <row r="60" spans="1:5" s="16" customFormat="1" x14ac:dyDescent="0.2">
      <c r="A60" s="15">
        <v>2007</v>
      </c>
      <c r="B60" s="16" t="s">
        <v>330</v>
      </c>
      <c r="E60" s="34"/>
    </row>
    <row r="61" spans="1:5" s="16" customFormat="1" x14ac:dyDescent="0.2">
      <c r="A61" s="15">
        <v>2008</v>
      </c>
      <c r="B61" s="16" t="s">
        <v>277</v>
      </c>
      <c r="E61" s="34"/>
    </row>
    <row r="62" spans="1:5" s="16" customFormat="1" x14ac:dyDescent="0.2">
      <c r="A62" s="15">
        <v>2009</v>
      </c>
      <c r="B62" s="16" t="s">
        <v>370</v>
      </c>
      <c r="E62" s="34"/>
    </row>
    <row r="63" spans="1:5" s="16" customFormat="1" x14ac:dyDescent="0.2">
      <c r="A63" s="15">
        <v>2010</v>
      </c>
      <c r="B63" s="16" t="s">
        <v>270</v>
      </c>
      <c r="E63" s="34"/>
    </row>
    <row r="64" spans="1:5" s="16" customFormat="1" x14ac:dyDescent="0.2">
      <c r="A64" s="15">
        <v>2011</v>
      </c>
      <c r="B64" s="16" t="s">
        <v>310</v>
      </c>
      <c r="E64" s="34"/>
    </row>
    <row r="65" spans="1:5" s="16" customFormat="1" x14ac:dyDescent="0.2">
      <c r="A65" s="15">
        <v>2012</v>
      </c>
      <c r="B65" s="16" t="s">
        <v>186</v>
      </c>
      <c r="E65" s="34"/>
    </row>
    <row r="66" spans="1:5" s="16" customFormat="1" x14ac:dyDescent="0.2">
      <c r="A66" s="15">
        <v>2013</v>
      </c>
      <c r="B66" s="16" t="s">
        <v>720</v>
      </c>
      <c r="E66" s="34"/>
    </row>
    <row r="67" spans="1:5" s="16" customFormat="1" x14ac:dyDescent="0.2">
      <c r="A67" s="15">
        <v>2014</v>
      </c>
      <c r="B67" s="16" t="s">
        <v>542</v>
      </c>
      <c r="E67" s="34"/>
    </row>
    <row r="68" spans="1:5" s="16" customFormat="1" x14ac:dyDescent="0.2">
      <c r="A68" s="15">
        <v>2015</v>
      </c>
      <c r="B68" s="16" t="s">
        <v>540</v>
      </c>
      <c r="E68" s="34"/>
    </row>
    <row r="69" spans="1:5" s="16" customFormat="1" x14ac:dyDescent="0.2">
      <c r="A69" s="15">
        <v>2016</v>
      </c>
      <c r="B69" s="16" t="s">
        <v>334</v>
      </c>
      <c r="E69" s="34"/>
    </row>
    <row r="70" spans="1:5" s="16" customFormat="1" x14ac:dyDescent="0.2">
      <c r="A70" s="15">
        <v>2017</v>
      </c>
      <c r="B70" s="16" t="s">
        <v>336</v>
      </c>
      <c r="E70" s="34"/>
    </row>
    <row r="71" spans="1:5" s="16" customFormat="1" x14ac:dyDescent="0.2">
      <c r="A71" s="15">
        <v>2018</v>
      </c>
      <c r="B71" s="16" t="s">
        <v>538</v>
      </c>
      <c r="E71" s="34"/>
    </row>
    <row r="72" spans="1:5" s="16" customFormat="1" x14ac:dyDescent="0.2">
      <c r="A72" s="15">
        <v>2019</v>
      </c>
      <c r="B72" s="16" t="s">
        <v>794</v>
      </c>
      <c r="E72" s="34"/>
    </row>
    <row r="73" spans="1:5" s="16" customFormat="1" x14ac:dyDescent="0.2">
      <c r="A73" s="15">
        <v>2020</v>
      </c>
      <c r="B73" s="16" t="s">
        <v>705</v>
      </c>
      <c r="E73" s="34"/>
    </row>
    <row r="74" spans="1:5" s="16" customFormat="1" x14ac:dyDescent="0.2">
      <c r="A74" s="15">
        <v>2021</v>
      </c>
      <c r="B74" s="16" t="s">
        <v>350</v>
      </c>
      <c r="E74" s="34"/>
    </row>
    <row r="75" spans="1:5" s="16" customFormat="1" x14ac:dyDescent="0.2">
      <c r="A75" s="15">
        <v>2022</v>
      </c>
      <c r="B75" s="16" t="s">
        <v>323</v>
      </c>
      <c r="E75" s="34"/>
    </row>
    <row r="76" spans="1:5" s="16" customFormat="1" x14ac:dyDescent="0.2">
      <c r="A76" s="15">
        <v>2023</v>
      </c>
      <c r="B76" s="16" t="s">
        <v>327</v>
      </c>
      <c r="E76" s="34"/>
    </row>
    <row r="77" spans="1:5" s="16" customFormat="1" x14ac:dyDescent="0.2">
      <c r="A77" s="15">
        <v>2024</v>
      </c>
      <c r="B77" s="16" t="s">
        <v>325</v>
      </c>
      <c r="E77" s="34"/>
    </row>
    <row r="78" spans="1:5" s="16" customFormat="1" x14ac:dyDescent="0.2">
      <c r="A78" s="15">
        <v>2025</v>
      </c>
      <c r="B78" s="16" t="s">
        <v>318</v>
      </c>
      <c r="E78" s="34"/>
    </row>
    <row r="79" spans="1:5" s="16" customFormat="1" x14ac:dyDescent="0.2">
      <c r="A79" s="15">
        <v>2026</v>
      </c>
      <c r="B79" s="16" t="s">
        <v>348</v>
      </c>
      <c r="E79" s="34"/>
    </row>
    <row r="80" spans="1:5" s="16" customFormat="1" x14ac:dyDescent="0.2">
      <c r="A80" s="15">
        <v>2027</v>
      </c>
      <c r="B80" s="16" t="s">
        <v>585</v>
      </c>
      <c r="E80" s="34"/>
    </row>
    <row r="81" spans="1:5" s="16" customFormat="1" x14ac:dyDescent="0.2">
      <c r="A81" s="15">
        <v>2028</v>
      </c>
      <c r="B81" s="16" t="s">
        <v>502</v>
      </c>
      <c r="E81" s="34"/>
    </row>
    <row r="82" spans="1:5" s="16" customFormat="1" ht="15.75" thickBot="1" x14ac:dyDescent="0.25">
      <c r="A82" s="15"/>
      <c r="B82" s="43"/>
      <c r="E82" s="34"/>
    </row>
    <row r="83" spans="1:5" s="20" customFormat="1" x14ac:dyDescent="0.2">
      <c r="A83" s="18">
        <v>3000</v>
      </c>
      <c r="B83" s="20" t="s">
        <v>394</v>
      </c>
      <c r="C83" s="19"/>
      <c r="D83" s="19"/>
      <c r="E83" s="84" t="s">
        <v>855</v>
      </c>
    </row>
    <row r="84" spans="1:5" s="20" customFormat="1" ht="15" customHeight="1" x14ac:dyDescent="0.2">
      <c r="A84" s="36">
        <v>3001</v>
      </c>
      <c r="B84" s="20" t="s">
        <v>461</v>
      </c>
      <c r="E84" s="85"/>
    </row>
    <row r="85" spans="1:5" s="20" customFormat="1" ht="15" customHeight="1" x14ac:dyDescent="0.2">
      <c r="A85" s="35">
        <v>3002</v>
      </c>
      <c r="B85" s="20" t="s">
        <v>490</v>
      </c>
      <c r="E85" s="85"/>
    </row>
    <row r="86" spans="1:5" s="20" customFormat="1" ht="15" customHeight="1" x14ac:dyDescent="0.2">
      <c r="A86" s="36">
        <v>3003</v>
      </c>
      <c r="B86" s="20" t="s">
        <v>768</v>
      </c>
      <c r="E86" s="85"/>
    </row>
    <row r="87" spans="1:5" s="20" customFormat="1" ht="15" customHeight="1" thickBot="1" x14ac:dyDescent="0.25">
      <c r="A87" s="41">
        <v>3004</v>
      </c>
      <c r="B87" s="42" t="s">
        <v>832</v>
      </c>
      <c r="E87" s="86"/>
    </row>
    <row r="88" spans="1:5" s="22" customFormat="1" x14ac:dyDescent="0.2">
      <c r="A88" s="23">
        <v>4001</v>
      </c>
      <c r="B88" s="22" t="s">
        <v>726</v>
      </c>
      <c r="C88" s="21"/>
      <c r="D88" s="21"/>
      <c r="E88" s="78" t="s">
        <v>856</v>
      </c>
    </row>
    <row r="89" spans="1:5" s="22" customFormat="1" x14ac:dyDescent="0.2">
      <c r="A89" s="23">
        <v>4002</v>
      </c>
      <c r="B89" s="22" t="s">
        <v>731</v>
      </c>
      <c r="E89" s="79"/>
    </row>
    <row r="90" spans="1:5" s="22" customFormat="1" x14ac:dyDescent="0.2">
      <c r="A90" s="23">
        <v>4003</v>
      </c>
      <c r="B90" s="22" t="s">
        <v>733</v>
      </c>
      <c r="E90" s="79"/>
    </row>
    <row r="91" spans="1:5" s="22" customFormat="1" x14ac:dyDescent="0.2">
      <c r="A91" s="23">
        <v>4004</v>
      </c>
      <c r="B91" s="22" t="s">
        <v>536</v>
      </c>
      <c r="E91" s="79"/>
    </row>
    <row r="92" spans="1:5" s="22" customFormat="1" x14ac:dyDescent="0.2">
      <c r="A92" s="23">
        <v>4005</v>
      </c>
      <c r="B92" s="22" t="s">
        <v>711</v>
      </c>
      <c r="E92" s="79"/>
    </row>
    <row r="93" spans="1:5" s="22" customFormat="1" x14ac:dyDescent="0.2">
      <c r="A93" s="23">
        <v>4006</v>
      </c>
      <c r="B93" s="22" t="s">
        <v>532</v>
      </c>
      <c r="E93" s="79"/>
    </row>
    <row r="94" spans="1:5" s="22" customFormat="1" x14ac:dyDescent="0.2">
      <c r="A94" s="23">
        <v>4007</v>
      </c>
      <c r="B94" s="22" t="s">
        <v>550</v>
      </c>
      <c r="E94" s="79"/>
    </row>
    <row r="95" spans="1:5" s="22" customFormat="1" x14ac:dyDescent="0.2">
      <c r="A95" s="23">
        <v>4008</v>
      </c>
      <c r="B95" s="22" t="s">
        <v>648</v>
      </c>
      <c r="E95" s="79"/>
    </row>
    <row r="96" spans="1:5" s="22" customFormat="1" x14ac:dyDescent="0.2">
      <c r="A96" s="23">
        <v>4009</v>
      </c>
      <c r="B96" s="22" t="s">
        <v>812</v>
      </c>
      <c r="E96" s="79"/>
    </row>
    <row r="97" spans="1:5" s="22" customFormat="1" x14ac:dyDescent="0.2">
      <c r="A97" s="23">
        <v>4010</v>
      </c>
      <c r="B97" s="22" t="s">
        <v>814</v>
      </c>
      <c r="E97" s="79"/>
    </row>
    <row r="98" spans="1:5" s="22" customFormat="1" x14ac:dyDescent="0.2">
      <c r="A98" s="23">
        <v>4011</v>
      </c>
      <c r="B98" s="22" t="s">
        <v>553</v>
      </c>
      <c r="E98" s="79"/>
    </row>
    <row r="99" spans="1:5" s="22" customFormat="1" x14ac:dyDescent="0.2">
      <c r="A99" s="23">
        <v>4012</v>
      </c>
      <c r="B99" s="22" t="s">
        <v>800</v>
      </c>
      <c r="E99" s="79"/>
    </row>
    <row r="100" spans="1:5" s="22" customFormat="1" x14ac:dyDescent="0.2">
      <c r="A100" s="23">
        <v>4013</v>
      </c>
      <c r="B100" s="22" t="s">
        <v>617</v>
      </c>
      <c r="E100" s="79"/>
    </row>
    <row r="101" spans="1:5" s="22" customFormat="1" x14ac:dyDescent="0.2">
      <c r="A101" s="23">
        <v>4014</v>
      </c>
      <c r="B101" s="22" t="s">
        <v>526</v>
      </c>
      <c r="E101" s="79"/>
    </row>
    <row r="102" spans="1:5" s="22" customFormat="1" x14ac:dyDescent="0.2">
      <c r="A102" s="23">
        <v>4015</v>
      </c>
      <c r="B102" s="22" t="s">
        <v>524</v>
      </c>
      <c r="E102" s="79"/>
    </row>
    <row r="103" spans="1:5" s="22" customFormat="1" x14ac:dyDescent="0.2">
      <c r="A103" s="23">
        <v>4016</v>
      </c>
      <c r="B103" s="22" t="s">
        <v>528</v>
      </c>
      <c r="E103" s="79"/>
    </row>
    <row r="104" spans="1:5" s="22" customFormat="1" x14ac:dyDescent="0.2">
      <c r="A104" s="23">
        <v>4017</v>
      </c>
      <c r="B104" s="22" t="s">
        <v>559</v>
      </c>
      <c r="E104" s="79"/>
    </row>
    <row r="105" spans="1:5" s="22" customFormat="1" x14ac:dyDescent="0.2">
      <c r="A105" s="23">
        <v>4018</v>
      </c>
      <c r="B105" s="22" t="s">
        <v>563</v>
      </c>
      <c r="E105" s="79"/>
    </row>
    <row r="106" spans="1:5" s="22" customFormat="1" x14ac:dyDescent="0.2">
      <c r="A106" s="23">
        <v>4019</v>
      </c>
      <c r="B106" s="22" t="s">
        <v>530</v>
      </c>
      <c r="E106" s="79"/>
    </row>
    <row r="107" spans="1:5" s="22" customFormat="1" x14ac:dyDescent="0.2">
      <c r="A107" s="23">
        <v>4020</v>
      </c>
      <c r="B107" s="22" t="s">
        <v>561</v>
      </c>
      <c r="E107" s="79"/>
    </row>
    <row r="108" spans="1:5" s="22" customFormat="1" x14ac:dyDescent="0.2">
      <c r="A108" s="23">
        <v>4021</v>
      </c>
      <c r="B108" s="22" t="s">
        <v>575</v>
      </c>
      <c r="E108" s="79"/>
    </row>
    <row r="109" spans="1:5" s="22" customFormat="1" x14ac:dyDescent="0.2">
      <c r="A109" s="23">
        <v>4022</v>
      </c>
      <c r="B109" s="22" t="s">
        <v>500</v>
      </c>
      <c r="E109" s="79"/>
    </row>
    <row r="110" spans="1:5" s="22" customFormat="1" x14ac:dyDescent="0.2">
      <c r="A110" s="23">
        <v>4023</v>
      </c>
      <c r="B110" s="22" t="s">
        <v>655</v>
      </c>
      <c r="E110" s="79"/>
    </row>
    <row r="111" spans="1:5" s="22" customFormat="1" x14ac:dyDescent="0.2">
      <c r="A111" s="23">
        <v>4024</v>
      </c>
      <c r="B111" s="22" t="s">
        <v>669</v>
      </c>
      <c r="E111" s="79"/>
    </row>
    <row r="112" spans="1:5" s="22" customFormat="1" x14ac:dyDescent="0.2">
      <c r="A112" s="23">
        <v>4025</v>
      </c>
      <c r="B112" s="22" t="s">
        <v>697</v>
      </c>
      <c r="E112" s="79"/>
    </row>
    <row r="113" spans="1:5" s="22" customFormat="1" x14ac:dyDescent="0.2">
      <c r="A113" s="23">
        <v>4026</v>
      </c>
      <c r="B113" s="22" t="s">
        <v>573</v>
      </c>
      <c r="E113" s="79"/>
    </row>
    <row r="114" spans="1:5" s="22" customFormat="1" x14ac:dyDescent="0.2">
      <c r="A114" s="23">
        <v>4027</v>
      </c>
      <c r="B114" s="22" t="s">
        <v>516</v>
      </c>
      <c r="E114" s="79"/>
    </row>
    <row r="115" spans="1:5" s="22" customFormat="1" x14ac:dyDescent="0.2">
      <c r="A115" s="23">
        <v>4028</v>
      </c>
      <c r="B115" s="22" t="s">
        <v>508</v>
      </c>
      <c r="E115" s="79"/>
    </row>
    <row r="116" spans="1:5" s="22" customFormat="1" x14ac:dyDescent="0.2">
      <c r="A116" s="23">
        <v>4029</v>
      </c>
      <c r="B116" s="22" t="s">
        <v>506</v>
      </c>
      <c r="E116" s="79"/>
    </row>
    <row r="117" spans="1:5" s="22" customFormat="1" x14ac:dyDescent="0.2">
      <c r="A117" s="23">
        <v>4030</v>
      </c>
      <c r="B117" s="22" t="s">
        <v>791</v>
      </c>
      <c r="E117" s="79"/>
    </row>
    <row r="118" spans="1:5" s="22" customFormat="1" x14ac:dyDescent="0.2">
      <c r="A118" s="23">
        <v>4031</v>
      </c>
      <c r="B118" s="22" t="s">
        <v>824</v>
      </c>
      <c r="E118" s="79"/>
    </row>
    <row r="119" spans="1:5" s="22" customFormat="1" x14ac:dyDescent="0.2">
      <c r="A119" s="23">
        <v>4032</v>
      </c>
      <c r="B119" s="22" t="s">
        <v>567</v>
      </c>
      <c r="E119" s="79"/>
    </row>
    <row r="120" spans="1:5" s="22" customFormat="1" x14ac:dyDescent="0.2">
      <c r="A120" s="23">
        <v>4033</v>
      </c>
      <c r="B120" s="22" t="s">
        <v>828</v>
      </c>
      <c r="E120" s="79"/>
    </row>
    <row r="121" spans="1:5" s="22" customFormat="1" x14ac:dyDescent="0.2">
      <c r="A121" s="23">
        <v>4034</v>
      </c>
      <c r="B121" s="22" t="s">
        <v>504</v>
      </c>
      <c r="E121" s="79"/>
    </row>
    <row r="122" spans="1:5" s="22" customFormat="1" x14ac:dyDescent="0.2">
      <c r="A122" s="23">
        <v>4035</v>
      </c>
      <c r="B122" s="22" t="s">
        <v>198</v>
      </c>
      <c r="E122" s="79"/>
    </row>
    <row r="123" spans="1:5" s="22" customFormat="1" x14ac:dyDescent="0.2">
      <c r="A123" s="23">
        <v>4036</v>
      </c>
      <c r="B123" s="22" t="s">
        <v>810</v>
      </c>
      <c r="E123" s="79"/>
    </row>
    <row r="124" spans="1:5" s="22" customFormat="1" x14ac:dyDescent="0.2">
      <c r="A124" s="23">
        <v>4037</v>
      </c>
      <c r="B124" s="22" t="s">
        <v>546</v>
      </c>
      <c r="E124" s="79"/>
    </row>
    <row r="125" spans="1:5" s="22" customFormat="1" x14ac:dyDescent="0.2">
      <c r="A125" s="23">
        <v>4038</v>
      </c>
      <c r="B125" s="22" t="s">
        <v>548</v>
      </c>
      <c r="E125" s="79"/>
    </row>
    <row r="126" spans="1:5" s="22" customFormat="1" x14ac:dyDescent="0.2">
      <c r="A126" s="23">
        <v>4039</v>
      </c>
      <c r="B126" s="22" t="s">
        <v>857</v>
      </c>
      <c r="E126" s="79"/>
    </row>
    <row r="127" spans="1:5" s="22" customFormat="1" x14ac:dyDescent="0.2">
      <c r="A127" s="23">
        <v>4040</v>
      </c>
      <c r="B127" s="22" t="s">
        <v>858</v>
      </c>
      <c r="E127" s="79"/>
    </row>
    <row r="128" spans="1:5" s="22" customFormat="1" ht="15" customHeight="1" thickBot="1" x14ac:dyDescent="0.25">
      <c r="A128" s="24">
        <v>4041</v>
      </c>
      <c r="B128" s="25" t="s">
        <v>859</v>
      </c>
      <c r="C128" s="25"/>
      <c r="D128" s="25"/>
      <c r="E128" s="80"/>
    </row>
    <row r="129" spans="1:5" s="27" customFormat="1" x14ac:dyDescent="0.2">
      <c r="A129" s="26">
        <v>5000</v>
      </c>
      <c r="B129" s="27" t="s">
        <v>741</v>
      </c>
      <c r="E129" s="81" t="s">
        <v>860</v>
      </c>
    </row>
    <row r="130" spans="1:5" s="27" customFormat="1" x14ac:dyDescent="0.2">
      <c r="A130" s="26">
        <v>5001</v>
      </c>
      <c r="B130" s="27" t="s">
        <v>729</v>
      </c>
      <c r="E130" s="82"/>
    </row>
    <row r="131" spans="1:5" s="27" customFormat="1" ht="15.75" thickBot="1" x14ac:dyDescent="0.25">
      <c r="A131" s="28">
        <v>5002</v>
      </c>
      <c r="B131" s="29" t="s">
        <v>861</v>
      </c>
      <c r="C131" s="29"/>
      <c r="D131" s="29"/>
      <c r="E131" s="83"/>
    </row>
  </sheetData>
  <mergeCells count="12">
    <mergeCell ref="E53:E55"/>
    <mergeCell ref="E88:E128"/>
    <mergeCell ref="E129:E131"/>
    <mergeCell ref="E83:E87"/>
    <mergeCell ref="E3:E49"/>
    <mergeCell ref="C27:C29"/>
    <mergeCell ref="D27:D40"/>
    <mergeCell ref="C30:C32"/>
    <mergeCell ref="C33:C40"/>
    <mergeCell ref="C42:C45"/>
    <mergeCell ref="D42:D49"/>
    <mergeCell ref="C48:C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/>
  </sheetViews>
  <sheetFormatPr baseColWidth="10" defaultRowHeight="12.75" x14ac:dyDescent="0.2"/>
  <cols>
    <col min="1" max="1" width="6.7109375" bestFit="1" customWidth="1"/>
    <col min="2" max="2" width="52.28515625" bestFit="1" customWidth="1"/>
  </cols>
  <sheetData>
    <row r="1" spans="1:2" x14ac:dyDescent="0.2">
      <c r="A1" s="46" t="s">
        <v>844</v>
      </c>
      <c r="B1" s="46" t="s">
        <v>845</v>
      </c>
    </row>
    <row r="2" spans="1:2" ht="15" x14ac:dyDescent="0.2">
      <c r="A2" s="47">
        <v>0</v>
      </c>
      <c r="B2" s="48" t="s">
        <v>846</v>
      </c>
    </row>
    <row r="3" spans="1:2" ht="15" x14ac:dyDescent="0.2">
      <c r="A3" s="49">
        <v>1000</v>
      </c>
      <c r="B3" s="51" t="s">
        <v>875</v>
      </c>
    </row>
    <row r="4" spans="1:2" ht="15" x14ac:dyDescent="0.2">
      <c r="A4" s="49">
        <f>A3+1</f>
        <v>1001</v>
      </c>
      <c r="B4" s="51" t="s">
        <v>876</v>
      </c>
    </row>
    <row r="5" spans="1:2" ht="15" x14ac:dyDescent="0.2">
      <c r="A5" s="49">
        <f t="shared" ref="A5:A73" si="0">A4+1</f>
        <v>1002</v>
      </c>
      <c r="B5" s="51" t="s">
        <v>877</v>
      </c>
    </row>
    <row r="6" spans="1:2" ht="15" x14ac:dyDescent="0.2">
      <c r="A6" s="49">
        <f t="shared" si="0"/>
        <v>1003</v>
      </c>
      <c r="B6" s="51" t="s">
        <v>878</v>
      </c>
    </row>
    <row r="7" spans="1:2" ht="15" x14ac:dyDescent="0.2">
      <c r="A7" s="49">
        <f t="shared" si="0"/>
        <v>1004</v>
      </c>
      <c r="B7" s="51" t="s">
        <v>879</v>
      </c>
    </row>
    <row r="8" spans="1:2" ht="15" x14ac:dyDescent="0.2">
      <c r="A8" s="49">
        <f t="shared" si="0"/>
        <v>1005</v>
      </c>
      <c r="B8" s="51" t="s">
        <v>880</v>
      </c>
    </row>
    <row r="9" spans="1:2" ht="15" x14ac:dyDescent="0.2">
      <c r="A9" s="49">
        <f t="shared" si="0"/>
        <v>1006</v>
      </c>
      <c r="B9" s="51" t="s">
        <v>881</v>
      </c>
    </row>
    <row r="10" spans="1:2" ht="15" x14ac:dyDescent="0.2">
      <c r="A10" s="49">
        <f t="shared" si="0"/>
        <v>1007</v>
      </c>
      <c r="B10" s="51" t="s">
        <v>882</v>
      </c>
    </row>
    <row r="11" spans="1:2" ht="15" x14ac:dyDescent="0.2">
      <c r="A11" s="49">
        <f t="shared" si="0"/>
        <v>1008</v>
      </c>
      <c r="B11" s="51" t="s">
        <v>883</v>
      </c>
    </row>
    <row r="12" spans="1:2" ht="15" x14ac:dyDescent="0.2">
      <c r="A12" s="49">
        <f t="shared" si="0"/>
        <v>1009</v>
      </c>
      <c r="B12" s="51" t="s">
        <v>884</v>
      </c>
    </row>
    <row r="13" spans="1:2" ht="15" x14ac:dyDescent="0.2">
      <c r="A13" s="49">
        <f t="shared" si="0"/>
        <v>1010</v>
      </c>
      <c r="B13" s="51" t="s">
        <v>885</v>
      </c>
    </row>
    <row r="14" spans="1:2" ht="15" x14ac:dyDescent="0.2">
      <c r="A14" s="49">
        <f t="shared" si="0"/>
        <v>1011</v>
      </c>
      <c r="B14" s="51" t="s">
        <v>886</v>
      </c>
    </row>
    <row r="15" spans="1:2" ht="15" x14ac:dyDescent="0.2">
      <c r="A15" s="49">
        <f t="shared" si="0"/>
        <v>1012</v>
      </c>
      <c r="B15" s="51" t="s">
        <v>887</v>
      </c>
    </row>
    <row r="16" spans="1:2" ht="15" x14ac:dyDescent="0.2">
      <c r="A16" s="49">
        <f t="shared" si="0"/>
        <v>1013</v>
      </c>
      <c r="B16" s="51" t="s">
        <v>888</v>
      </c>
    </row>
    <row r="17" spans="1:2" ht="15" x14ac:dyDescent="0.2">
      <c r="A17" s="49">
        <f t="shared" si="0"/>
        <v>1014</v>
      </c>
      <c r="B17" s="51" t="s">
        <v>889</v>
      </c>
    </row>
    <row r="18" spans="1:2" ht="15" x14ac:dyDescent="0.2">
      <c r="A18" s="49">
        <f t="shared" si="0"/>
        <v>1015</v>
      </c>
      <c r="B18" s="51" t="s">
        <v>890</v>
      </c>
    </row>
    <row r="19" spans="1:2" ht="15" x14ac:dyDescent="0.2">
      <c r="A19" s="49">
        <f t="shared" si="0"/>
        <v>1016</v>
      </c>
      <c r="B19" s="51" t="s">
        <v>891</v>
      </c>
    </row>
    <row r="20" spans="1:2" ht="15" x14ac:dyDescent="0.2">
      <c r="A20" s="49">
        <f t="shared" si="0"/>
        <v>1017</v>
      </c>
      <c r="B20" s="51" t="s">
        <v>892</v>
      </c>
    </row>
    <row r="21" spans="1:2" ht="15" x14ac:dyDescent="0.2">
      <c r="A21" s="49">
        <f t="shared" si="0"/>
        <v>1018</v>
      </c>
      <c r="B21" s="51" t="s">
        <v>893</v>
      </c>
    </row>
    <row r="22" spans="1:2" ht="15" x14ac:dyDescent="0.2">
      <c r="A22" s="49">
        <f t="shared" si="0"/>
        <v>1019</v>
      </c>
      <c r="B22" s="51" t="s">
        <v>894</v>
      </c>
    </row>
    <row r="23" spans="1:2" ht="15" x14ac:dyDescent="0.2">
      <c r="A23" s="49">
        <f t="shared" si="0"/>
        <v>1020</v>
      </c>
      <c r="B23" s="51" t="s">
        <v>895</v>
      </c>
    </row>
    <row r="24" spans="1:2" ht="15" x14ac:dyDescent="0.2">
      <c r="A24" s="49">
        <f t="shared" si="0"/>
        <v>1021</v>
      </c>
      <c r="B24" s="51" t="s">
        <v>896</v>
      </c>
    </row>
    <row r="25" spans="1:2" ht="15" x14ac:dyDescent="0.2">
      <c r="A25" s="49">
        <f t="shared" si="0"/>
        <v>1022</v>
      </c>
      <c r="B25" s="56" t="s">
        <v>897</v>
      </c>
    </row>
    <row r="26" spans="1:2" ht="15" x14ac:dyDescent="0.2">
      <c r="A26" s="49">
        <f t="shared" si="0"/>
        <v>1023</v>
      </c>
      <c r="B26" s="56" t="s">
        <v>990</v>
      </c>
    </row>
    <row r="27" spans="1:2" ht="15" x14ac:dyDescent="0.2">
      <c r="A27" s="49">
        <f t="shared" si="0"/>
        <v>1024</v>
      </c>
      <c r="B27" s="56" t="s">
        <v>992</v>
      </c>
    </row>
    <row r="28" spans="1:2" ht="15" x14ac:dyDescent="0.2">
      <c r="A28" s="49">
        <f t="shared" si="0"/>
        <v>1025</v>
      </c>
      <c r="B28" s="57" t="s">
        <v>989</v>
      </c>
    </row>
    <row r="29" spans="1:2" ht="15" x14ac:dyDescent="0.2">
      <c r="A29" s="49">
        <f t="shared" si="0"/>
        <v>1026</v>
      </c>
      <c r="B29" s="57" t="s">
        <v>991</v>
      </c>
    </row>
    <row r="30" spans="1:2" ht="15" x14ac:dyDescent="0.2">
      <c r="A30" s="49">
        <f t="shared" si="0"/>
        <v>1027</v>
      </c>
      <c r="B30" s="57" t="s">
        <v>993</v>
      </c>
    </row>
    <row r="31" spans="1:2" ht="15" x14ac:dyDescent="0.2">
      <c r="A31" s="49">
        <f>A30+1</f>
        <v>1028</v>
      </c>
      <c r="B31" s="55" t="s">
        <v>898</v>
      </c>
    </row>
    <row r="32" spans="1:2" ht="15" x14ac:dyDescent="0.2">
      <c r="A32" s="49">
        <f t="shared" si="0"/>
        <v>1029</v>
      </c>
      <c r="B32" s="55" t="s">
        <v>899</v>
      </c>
    </row>
    <row r="33" spans="1:2" ht="15" x14ac:dyDescent="0.2">
      <c r="A33" s="49">
        <f t="shared" si="0"/>
        <v>1030</v>
      </c>
      <c r="B33" s="55" t="s">
        <v>900</v>
      </c>
    </row>
    <row r="34" spans="1:2" ht="15" x14ac:dyDescent="0.2">
      <c r="A34" s="49">
        <f t="shared" si="0"/>
        <v>1031</v>
      </c>
      <c r="B34" s="55" t="s">
        <v>901</v>
      </c>
    </row>
    <row r="35" spans="1:2" ht="15" x14ac:dyDescent="0.2">
      <c r="A35" s="49">
        <f t="shared" si="0"/>
        <v>1032</v>
      </c>
      <c r="B35" s="55" t="s">
        <v>902</v>
      </c>
    </row>
    <row r="36" spans="1:2" ht="15" x14ac:dyDescent="0.2">
      <c r="A36" s="49">
        <f t="shared" si="0"/>
        <v>1033</v>
      </c>
      <c r="B36" s="55" t="s">
        <v>903</v>
      </c>
    </row>
    <row r="37" spans="1:2" ht="15" x14ac:dyDescent="0.2">
      <c r="A37" s="49">
        <f t="shared" si="0"/>
        <v>1034</v>
      </c>
      <c r="B37" s="55" t="s">
        <v>904</v>
      </c>
    </row>
    <row r="38" spans="1:2" ht="15" x14ac:dyDescent="0.2">
      <c r="A38" s="49">
        <f t="shared" si="0"/>
        <v>1035</v>
      </c>
      <c r="B38" s="55" t="s">
        <v>905</v>
      </c>
    </row>
    <row r="39" spans="1:2" ht="15" x14ac:dyDescent="0.2">
      <c r="A39" s="49">
        <f t="shared" si="0"/>
        <v>1036</v>
      </c>
      <c r="B39" s="59" t="s">
        <v>906</v>
      </c>
    </row>
    <row r="40" spans="1:2" ht="15" x14ac:dyDescent="0.2">
      <c r="A40" s="49">
        <f t="shared" si="0"/>
        <v>1037</v>
      </c>
      <c r="B40" s="59" t="s">
        <v>907</v>
      </c>
    </row>
    <row r="41" spans="1:2" ht="15" x14ac:dyDescent="0.2">
      <c r="A41" s="49">
        <f t="shared" si="0"/>
        <v>1038</v>
      </c>
      <c r="B41" s="59" t="s">
        <v>908</v>
      </c>
    </row>
    <row r="42" spans="1:2" ht="15" x14ac:dyDescent="0.2">
      <c r="A42" s="49">
        <f t="shared" si="0"/>
        <v>1039</v>
      </c>
      <c r="B42" s="59" t="s">
        <v>909</v>
      </c>
    </row>
    <row r="43" spans="1:2" ht="15" x14ac:dyDescent="0.2">
      <c r="A43" s="49">
        <f t="shared" si="0"/>
        <v>1040</v>
      </c>
      <c r="B43" s="59" t="s">
        <v>910</v>
      </c>
    </row>
    <row r="44" spans="1:2" ht="15" x14ac:dyDescent="0.2">
      <c r="A44" s="49">
        <f t="shared" si="0"/>
        <v>1041</v>
      </c>
      <c r="B44" s="59" t="s">
        <v>988</v>
      </c>
    </row>
    <row r="45" spans="1:2" ht="15" x14ac:dyDescent="0.2">
      <c r="A45" s="49">
        <f t="shared" si="0"/>
        <v>1042</v>
      </c>
      <c r="B45" s="58" t="s">
        <v>911</v>
      </c>
    </row>
    <row r="46" spans="1:2" ht="15" x14ac:dyDescent="0.2">
      <c r="A46" s="49">
        <f t="shared" si="0"/>
        <v>1043</v>
      </c>
      <c r="B46" s="51" t="s">
        <v>912</v>
      </c>
    </row>
    <row r="47" spans="1:2" ht="15" x14ac:dyDescent="0.2">
      <c r="A47" s="49">
        <f t="shared" si="0"/>
        <v>1044</v>
      </c>
      <c r="B47" s="51" t="s">
        <v>913</v>
      </c>
    </row>
    <row r="48" spans="1:2" ht="15" x14ac:dyDescent="0.2">
      <c r="A48" s="49">
        <f t="shared" si="0"/>
        <v>1045</v>
      </c>
      <c r="B48" s="51" t="s">
        <v>914</v>
      </c>
    </row>
    <row r="49" spans="1:2" s="54" customFormat="1" ht="15" x14ac:dyDescent="0.2">
      <c r="A49" s="52">
        <v>2000</v>
      </c>
      <c r="B49" s="53" t="s">
        <v>915</v>
      </c>
    </row>
    <row r="50" spans="1:2" ht="15" x14ac:dyDescent="0.2">
      <c r="A50" s="49">
        <f t="shared" si="0"/>
        <v>2001</v>
      </c>
      <c r="B50" s="51" t="s">
        <v>916</v>
      </c>
    </row>
    <row r="51" spans="1:2" ht="15" x14ac:dyDescent="0.2">
      <c r="A51" s="49">
        <f t="shared" si="0"/>
        <v>2002</v>
      </c>
      <c r="B51" s="51" t="s">
        <v>917</v>
      </c>
    </row>
    <row r="52" spans="1:2" ht="15" x14ac:dyDescent="0.2">
      <c r="A52" s="49">
        <f t="shared" si="0"/>
        <v>2003</v>
      </c>
      <c r="B52" s="51" t="s">
        <v>918</v>
      </c>
    </row>
    <row r="53" spans="1:2" ht="15" x14ac:dyDescent="0.2">
      <c r="A53" s="49">
        <f t="shared" si="0"/>
        <v>2004</v>
      </c>
      <c r="B53" s="51" t="s">
        <v>919</v>
      </c>
    </row>
    <row r="54" spans="1:2" ht="15" x14ac:dyDescent="0.2">
      <c r="A54" s="49">
        <f t="shared" si="0"/>
        <v>2005</v>
      </c>
      <c r="B54" s="51" t="s">
        <v>920</v>
      </c>
    </row>
    <row r="55" spans="1:2" ht="15" x14ac:dyDescent="0.2">
      <c r="A55" s="49">
        <f t="shared" si="0"/>
        <v>2006</v>
      </c>
      <c r="B55" s="51" t="s">
        <v>921</v>
      </c>
    </row>
    <row r="56" spans="1:2" ht="15" x14ac:dyDescent="0.2">
      <c r="A56" s="49">
        <f t="shared" si="0"/>
        <v>2007</v>
      </c>
      <c r="B56" s="51" t="s">
        <v>922</v>
      </c>
    </row>
    <row r="57" spans="1:2" ht="15" x14ac:dyDescent="0.2">
      <c r="A57" s="49">
        <f t="shared" si="0"/>
        <v>2008</v>
      </c>
      <c r="B57" s="51" t="s">
        <v>923</v>
      </c>
    </row>
    <row r="58" spans="1:2" ht="15" x14ac:dyDescent="0.2">
      <c r="A58" s="49">
        <f t="shared" si="0"/>
        <v>2009</v>
      </c>
      <c r="B58" s="51" t="s">
        <v>924</v>
      </c>
    </row>
    <row r="59" spans="1:2" ht="15" x14ac:dyDescent="0.2">
      <c r="A59" s="49">
        <f t="shared" si="0"/>
        <v>2010</v>
      </c>
      <c r="B59" s="51" t="s">
        <v>925</v>
      </c>
    </row>
    <row r="60" spans="1:2" ht="15" x14ac:dyDescent="0.2">
      <c r="A60" s="49">
        <f t="shared" si="0"/>
        <v>2011</v>
      </c>
      <c r="B60" s="51" t="s">
        <v>926</v>
      </c>
    </row>
    <row r="61" spans="1:2" ht="15" x14ac:dyDescent="0.2">
      <c r="A61" s="49">
        <f t="shared" si="0"/>
        <v>2012</v>
      </c>
      <c r="B61" s="51" t="s">
        <v>927</v>
      </c>
    </row>
    <row r="62" spans="1:2" ht="15" x14ac:dyDescent="0.2">
      <c r="A62" s="49">
        <f t="shared" si="0"/>
        <v>2013</v>
      </c>
      <c r="B62" s="51" t="s">
        <v>928</v>
      </c>
    </row>
    <row r="63" spans="1:2" ht="15" x14ac:dyDescent="0.2">
      <c r="A63" s="49">
        <f t="shared" si="0"/>
        <v>2014</v>
      </c>
      <c r="B63" s="51" t="s">
        <v>929</v>
      </c>
    </row>
    <row r="64" spans="1:2" ht="15" x14ac:dyDescent="0.2">
      <c r="A64" s="49">
        <f t="shared" si="0"/>
        <v>2015</v>
      </c>
      <c r="B64" s="51" t="s">
        <v>930</v>
      </c>
    </row>
    <row r="65" spans="1:2" ht="15" x14ac:dyDescent="0.2">
      <c r="A65" s="49">
        <f t="shared" si="0"/>
        <v>2016</v>
      </c>
      <c r="B65" s="51" t="s">
        <v>931</v>
      </c>
    </row>
    <row r="66" spans="1:2" ht="15" x14ac:dyDescent="0.2">
      <c r="A66" s="49">
        <f t="shared" si="0"/>
        <v>2017</v>
      </c>
      <c r="B66" s="51" t="s">
        <v>932</v>
      </c>
    </row>
    <row r="67" spans="1:2" ht="15" x14ac:dyDescent="0.2">
      <c r="A67" s="49">
        <f t="shared" si="0"/>
        <v>2018</v>
      </c>
      <c r="B67" s="51" t="s">
        <v>933</v>
      </c>
    </row>
    <row r="68" spans="1:2" ht="15" x14ac:dyDescent="0.2">
      <c r="A68" s="49">
        <f t="shared" si="0"/>
        <v>2019</v>
      </c>
      <c r="B68" s="51" t="s">
        <v>934</v>
      </c>
    </row>
    <row r="69" spans="1:2" ht="15" x14ac:dyDescent="0.2">
      <c r="A69" s="49">
        <f t="shared" si="0"/>
        <v>2020</v>
      </c>
      <c r="B69" s="51" t="s">
        <v>705</v>
      </c>
    </row>
    <row r="70" spans="1:2" ht="15" x14ac:dyDescent="0.2">
      <c r="A70" s="49">
        <f t="shared" si="0"/>
        <v>2021</v>
      </c>
      <c r="B70" s="51" t="s">
        <v>935</v>
      </c>
    </row>
    <row r="71" spans="1:2" ht="15" x14ac:dyDescent="0.2">
      <c r="A71" s="49">
        <f t="shared" si="0"/>
        <v>2022</v>
      </c>
      <c r="B71" s="51" t="s">
        <v>936</v>
      </c>
    </row>
    <row r="72" spans="1:2" ht="15" x14ac:dyDescent="0.2">
      <c r="A72" s="49">
        <f t="shared" si="0"/>
        <v>2023</v>
      </c>
      <c r="B72" s="51" t="s">
        <v>937</v>
      </c>
    </row>
    <row r="73" spans="1:2" ht="15" x14ac:dyDescent="0.2">
      <c r="A73" s="49">
        <f t="shared" si="0"/>
        <v>2024</v>
      </c>
      <c r="B73" s="51" t="s">
        <v>938</v>
      </c>
    </row>
    <row r="74" spans="1:2" ht="15" x14ac:dyDescent="0.2">
      <c r="A74" s="49">
        <f t="shared" ref="A74:A126" si="1">A73+1</f>
        <v>2025</v>
      </c>
      <c r="B74" s="51" t="s">
        <v>939</v>
      </c>
    </row>
    <row r="75" spans="1:2" ht="15" x14ac:dyDescent="0.2">
      <c r="A75" s="49">
        <f t="shared" si="1"/>
        <v>2026</v>
      </c>
      <c r="B75" s="51" t="s">
        <v>940</v>
      </c>
    </row>
    <row r="76" spans="1:2" ht="15" x14ac:dyDescent="0.2">
      <c r="A76" s="49">
        <f t="shared" si="1"/>
        <v>2027</v>
      </c>
      <c r="B76" s="51" t="s">
        <v>941</v>
      </c>
    </row>
    <row r="77" spans="1:2" ht="15" x14ac:dyDescent="0.2">
      <c r="A77" s="49">
        <f t="shared" si="1"/>
        <v>2028</v>
      </c>
      <c r="B77" s="51" t="s">
        <v>942</v>
      </c>
    </row>
    <row r="78" spans="1:2" s="54" customFormat="1" ht="15" x14ac:dyDescent="0.2">
      <c r="A78" s="52">
        <v>3000</v>
      </c>
      <c r="B78" s="53" t="s">
        <v>943</v>
      </c>
    </row>
    <row r="79" spans="1:2" ht="15" x14ac:dyDescent="0.2">
      <c r="A79" s="49">
        <f t="shared" si="1"/>
        <v>3001</v>
      </c>
      <c r="B79" s="51" t="s">
        <v>944</v>
      </c>
    </row>
    <row r="80" spans="1:2" ht="15" x14ac:dyDescent="0.2">
      <c r="A80" s="49">
        <f t="shared" si="1"/>
        <v>3002</v>
      </c>
      <c r="B80" s="51" t="s">
        <v>945</v>
      </c>
    </row>
    <row r="81" spans="1:2" ht="15" x14ac:dyDescent="0.2">
      <c r="A81" s="49">
        <f t="shared" si="1"/>
        <v>3003</v>
      </c>
      <c r="B81" s="51" t="s">
        <v>946</v>
      </c>
    </row>
    <row r="82" spans="1:2" ht="15" x14ac:dyDescent="0.2">
      <c r="A82" s="49">
        <f t="shared" si="1"/>
        <v>3004</v>
      </c>
      <c r="B82" s="51" t="s">
        <v>947</v>
      </c>
    </row>
    <row r="83" spans="1:2" s="54" customFormat="1" ht="15" x14ac:dyDescent="0.2">
      <c r="A83" s="52">
        <v>4000</v>
      </c>
      <c r="B83" s="53" t="s">
        <v>948</v>
      </c>
    </row>
    <row r="84" spans="1:2" ht="15" x14ac:dyDescent="0.2">
      <c r="A84" s="49">
        <f t="shared" si="1"/>
        <v>4001</v>
      </c>
      <c r="B84" s="51" t="s">
        <v>949</v>
      </c>
    </row>
    <row r="85" spans="1:2" ht="15" x14ac:dyDescent="0.2">
      <c r="A85" s="49">
        <f t="shared" si="1"/>
        <v>4002</v>
      </c>
      <c r="B85" s="51" t="s">
        <v>950</v>
      </c>
    </row>
    <row r="86" spans="1:2" ht="15" x14ac:dyDescent="0.2">
      <c r="A86" s="49">
        <f t="shared" si="1"/>
        <v>4003</v>
      </c>
      <c r="B86" s="51" t="s">
        <v>951</v>
      </c>
    </row>
    <row r="87" spans="1:2" ht="15" x14ac:dyDescent="0.2">
      <c r="A87" s="49">
        <f t="shared" si="1"/>
        <v>4004</v>
      </c>
      <c r="B87" s="51" t="s">
        <v>952</v>
      </c>
    </row>
    <row r="88" spans="1:2" ht="15" x14ac:dyDescent="0.2">
      <c r="A88" s="49">
        <f t="shared" si="1"/>
        <v>4005</v>
      </c>
      <c r="B88" s="51" t="s">
        <v>953</v>
      </c>
    </row>
    <row r="89" spans="1:2" ht="15" x14ac:dyDescent="0.2">
      <c r="A89" s="49">
        <f t="shared" si="1"/>
        <v>4006</v>
      </c>
      <c r="B89" s="51" t="s">
        <v>954</v>
      </c>
    </row>
    <row r="90" spans="1:2" ht="15" x14ac:dyDescent="0.2">
      <c r="A90" s="49">
        <f t="shared" si="1"/>
        <v>4007</v>
      </c>
      <c r="B90" s="51" t="s">
        <v>955</v>
      </c>
    </row>
    <row r="91" spans="1:2" ht="15" x14ac:dyDescent="0.2">
      <c r="A91" s="49">
        <f t="shared" si="1"/>
        <v>4008</v>
      </c>
      <c r="B91" s="51" t="s">
        <v>956</v>
      </c>
    </row>
    <row r="92" spans="1:2" ht="15" x14ac:dyDescent="0.2">
      <c r="A92" s="49">
        <f t="shared" si="1"/>
        <v>4009</v>
      </c>
      <c r="B92" s="51" t="s">
        <v>957</v>
      </c>
    </row>
    <row r="93" spans="1:2" ht="15" x14ac:dyDescent="0.2">
      <c r="A93" s="49">
        <f t="shared" si="1"/>
        <v>4010</v>
      </c>
      <c r="B93" s="51" t="s">
        <v>958</v>
      </c>
    </row>
    <row r="94" spans="1:2" ht="15" x14ac:dyDescent="0.2">
      <c r="A94" s="49">
        <f t="shared" si="1"/>
        <v>4011</v>
      </c>
      <c r="B94" s="51" t="s">
        <v>959</v>
      </c>
    </row>
    <row r="95" spans="1:2" ht="15" x14ac:dyDescent="0.2">
      <c r="A95" s="49">
        <f t="shared" si="1"/>
        <v>4012</v>
      </c>
      <c r="B95" s="51" t="s">
        <v>960</v>
      </c>
    </row>
    <row r="96" spans="1:2" ht="15" x14ac:dyDescent="0.2">
      <c r="A96" s="49">
        <f t="shared" si="1"/>
        <v>4013</v>
      </c>
      <c r="B96" s="51" t="s">
        <v>961</v>
      </c>
    </row>
    <row r="97" spans="1:2" ht="15" x14ac:dyDescent="0.2">
      <c r="A97" s="49">
        <f t="shared" si="1"/>
        <v>4014</v>
      </c>
      <c r="B97" s="51" t="s">
        <v>962</v>
      </c>
    </row>
    <row r="98" spans="1:2" ht="15" x14ac:dyDescent="0.2">
      <c r="A98" s="49">
        <f t="shared" si="1"/>
        <v>4015</v>
      </c>
      <c r="B98" s="51" t="s">
        <v>963</v>
      </c>
    </row>
    <row r="99" spans="1:2" ht="15" x14ac:dyDescent="0.2">
      <c r="A99" s="49">
        <f t="shared" si="1"/>
        <v>4016</v>
      </c>
      <c r="B99" s="51" t="s">
        <v>964</v>
      </c>
    </row>
    <row r="100" spans="1:2" ht="15" x14ac:dyDescent="0.2">
      <c r="A100" s="49">
        <f t="shared" si="1"/>
        <v>4017</v>
      </c>
      <c r="B100" s="51" t="s">
        <v>965</v>
      </c>
    </row>
    <row r="101" spans="1:2" ht="15" x14ac:dyDescent="0.2">
      <c r="A101" s="49">
        <f t="shared" si="1"/>
        <v>4018</v>
      </c>
      <c r="B101" s="51" t="s">
        <v>966</v>
      </c>
    </row>
    <row r="102" spans="1:2" ht="15" x14ac:dyDescent="0.2">
      <c r="A102" s="49">
        <f t="shared" si="1"/>
        <v>4019</v>
      </c>
      <c r="B102" s="51" t="s">
        <v>967</v>
      </c>
    </row>
    <row r="103" spans="1:2" ht="15" x14ac:dyDescent="0.2">
      <c r="A103" s="49">
        <f t="shared" si="1"/>
        <v>4020</v>
      </c>
      <c r="B103" s="51" t="s">
        <v>968</v>
      </c>
    </row>
    <row r="104" spans="1:2" ht="15" x14ac:dyDescent="0.2">
      <c r="A104" s="49">
        <f t="shared" si="1"/>
        <v>4021</v>
      </c>
      <c r="B104" s="51" t="s">
        <v>969</v>
      </c>
    </row>
    <row r="105" spans="1:2" ht="15" x14ac:dyDescent="0.2">
      <c r="A105" s="49">
        <f t="shared" si="1"/>
        <v>4022</v>
      </c>
      <c r="B105" s="51" t="s">
        <v>970</v>
      </c>
    </row>
    <row r="106" spans="1:2" ht="15" x14ac:dyDescent="0.2">
      <c r="A106" s="49">
        <f t="shared" si="1"/>
        <v>4023</v>
      </c>
      <c r="B106" s="51" t="s">
        <v>971</v>
      </c>
    </row>
    <row r="107" spans="1:2" ht="15" x14ac:dyDescent="0.2">
      <c r="A107" s="49">
        <f t="shared" si="1"/>
        <v>4024</v>
      </c>
      <c r="B107" s="51" t="s">
        <v>972</v>
      </c>
    </row>
    <row r="108" spans="1:2" ht="15" x14ac:dyDescent="0.2">
      <c r="A108" s="49">
        <f t="shared" si="1"/>
        <v>4025</v>
      </c>
      <c r="B108" s="51" t="s">
        <v>973</v>
      </c>
    </row>
    <row r="109" spans="1:2" ht="15" x14ac:dyDescent="0.2">
      <c r="A109" s="49">
        <f t="shared" si="1"/>
        <v>4026</v>
      </c>
      <c r="B109" s="51" t="s">
        <v>974</v>
      </c>
    </row>
    <row r="110" spans="1:2" ht="15" x14ac:dyDescent="0.2">
      <c r="A110" s="49">
        <f t="shared" si="1"/>
        <v>4027</v>
      </c>
      <c r="B110" s="51" t="s">
        <v>975</v>
      </c>
    </row>
    <row r="111" spans="1:2" ht="15" x14ac:dyDescent="0.2">
      <c r="A111" s="49">
        <f t="shared" si="1"/>
        <v>4028</v>
      </c>
      <c r="B111" s="51" t="s">
        <v>976</v>
      </c>
    </row>
    <row r="112" spans="1:2" ht="15" x14ac:dyDescent="0.2">
      <c r="A112" s="49">
        <f t="shared" si="1"/>
        <v>4029</v>
      </c>
      <c r="B112" s="51" t="s">
        <v>977</v>
      </c>
    </row>
    <row r="113" spans="1:2" ht="15" x14ac:dyDescent="0.2">
      <c r="A113" s="49">
        <f t="shared" si="1"/>
        <v>4030</v>
      </c>
      <c r="B113" s="51" t="s">
        <v>998</v>
      </c>
    </row>
    <row r="114" spans="1:2" ht="15" x14ac:dyDescent="0.2">
      <c r="A114" s="49">
        <f t="shared" si="1"/>
        <v>4031</v>
      </c>
      <c r="B114" s="51" t="s">
        <v>978</v>
      </c>
    </row>
    <row r="115" spans="1:2" ht="15" x14ac:dyDescent="0.2">
      <c r="A115" s="49">
        <f t="shared" si="1"/>
        <v>4032</v>
      </c>
      <c r="B115" s="51" t="s">
        <v>979</v>
      </c>
    </row>
    <row r="116" spans="1:2" ht="15" x14ac:dyDescent="0.2">
      <c r="A116" s="49">
        <f t="shared" si="1"/>
        <v>4033</v>
      </c>
      <c r="B116" s="51" t="s">
        <v>980</v>
      </c>
    </row>
    <row r="117" spans="1:2" ht="15" x14ac:dyDescent="0.2">
      <c r="A117" s="49">
        <f t="shared" si="1"/>
        <v>4034</v>
      </c>
      <c r="B117" s="51" t="s">
        <v>909</v>
      </c>
    </row>
    <row r="118" spans="1:2" ht="15" x14ac:dyDescent="0.2">
      <c r="A118" s="49">
        <f t="shared" si="1"/>
        <v>4035</v>
      </c>
      <c r="B118" s="51" t="s">
        <v>981</v>
      </c>
    </row>
    <row r="119" spans="1:2" ht="15" x14ac:dyDescent="0.2">
      <c r="A119" s="49">
        <f t="shared" si="1"/>
        <v>4036</v>
      </c>
      <c r="B119" s="51" t="s">
        <v>982</v>
      </c>
    </row>
    <row r="120" spans="1:2" ht="15" x14ac:dyDescent="0.2">
      <c r="A120" s="49">
        <f t="shared" si="1"/>
        <v>4037</v>
      </c>
      <c r="B120" s="51" t="s">
        <v>983</v>
      </c>
    </row>
    <row r="121" spans="1:2" ht="15" x14ac:dyDescent="0.2">
      <c r="A121" s="49">
        <f t="shared" si="1"/>
        <v>4038</v>
      </c>
      <c r="B121" s="51" t="s">
        <v>857</v>
      </c>
    </row>
    <row r="122" spans="1:2" ht="15" x14ac:dyDescent="0.2">
      <c r="A122" s="49">
        <f t="shared" si="1"/>
        <v>4039</v>
      </c>
      <c r="B122" s="51" t="s">
        <v>984</v>
      </c>
    </row>
    <row r="123" spans="1:2" ht="15" x14ac:dyDescent="0.2">
      <c r="A123" s="49">
        <f t="shared" si="1"/>
        <v>4040</v>
      </c>
      <c r="B123" s="51" t="s">
        <v>985</v>
      </c>
    </row>
    <row r="124" spans="1:2" s="54" customFormat="1" ht="15" x14ac:dyDescent="0.2">
      <c r="A124" s="52">
        <v>5000</v>
      </c>
      <c r="B124" s="53" t="s">
        <v>986</v>
      </c>
    </row>
    <row r="125" spans="1:2" ht="15" x14ac:dyDescent="0.2">
      <c r="A125" s="49">
        <f t="shared" si="1"/>
        <v>5001</v>
      </c>
      <c r="B125" s="51" t="s">
        <v>987</v>
      </c>
    </row>
    <row r="126" spans="1:2" ht="15" x14ac:dyDescent="0.2">
      <c r="A126" s="49">
        <f t="shared" si="1"/>
        <v>5002</v>
      </c>
      <c r="B126" s="51" t="s">
        <v>861</v>
      </c>
    </row>
    <row r="127" spans="1:2" ht="15" x14ac:dyDescent="0.2">
      <c r="A127" s="49"/>
      <c r="B127" s="48"/>
    </row>
    <row r="128" spans="1:2" ht="15" x14ac:dyDescent="0.2">
      <c r="A128" s="47"/>
      <c r="B128" s="48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" x14ac:dyDescent="0.25"/>
  <cols>
    <col min="1" max="1" width="6.85546875" style="62" bestFit="1" customWidth="1"/>
    <col min="2" max="2" width="8.85546875" style="62" bestFit="1" customWidth="1"/>
    <col min="3" max="3" width="13.7109375" style="62" bestFit="1" customWidth="1"/>
    <col min="4" max="4" width="7.5703125" style="62" bestFit="1" customWidth="1"/>
    <col min="5" max="16384" width="11.42578125" style="61"/>
  </cols>
  <sheetData>
    <row r="1" spans="1:4" x14ac:dyDescent="0.25">
      <c r="A1" s="60" t="s">
        <v>994</v>
      </c>
      <c r="B1" s="60" t="s">
        <v>995</v>
      </c>
      <c r="C1" s="60" t="s">
        <v>996</v>
      </c>
      <c r="D1" s="60" t="s">
        <v>997</v>
      </c>
    </row>
    <row r="2" spans="1:4" x14ac:dyDescent="0.25">
      <c r="A2" s="62">
        <v>1028</v>
      </c>
      <c r="B2" s="63">
        <v>500</v>
      </c>
      <c r="C2" s="63">
        <v>2.5</v>
      </c>
      <c r="D2" s="63">
        <f>B2*C2</f>
        <v>1250</v>
      </c>
    </row>
    <row r="3" spans="1:4" x14ac:dyDescent="0.25">
      <c r="A3" s="62">
        <v>1029</v>
      </c>
      <c r="B3" s="63">
        <v>5</v>
      </c>
      <c r="C3" s="63">
        <v>3.1</v>
      </c>
      <c r="D3" s="63">
        <f t="shared" ref="D3:D9" si="0">B3*C3</f>
        <v>15.5</v>
      </c>
    </row>
    <row r="4" spans="1:4" x14ac:dyDescent="0.25">
      <c r="A4" s="62">
        <v>1030</v>
      </c>
      <c r="B4" s="63">
        <v>3</v>
      </c>
      <c r="C4" s="63">
        <v>4.5999999999999996</v>
      </c>
      <c r="D4" s="63">
        <f t="shared" si="0"/>
        <v>13.799999999999999</v>
      </c>
    </row>
    <row r="5" spans="1:4" x14ac:dyDescent="0.25">
      <c r="A5" s="62">
        <v>1031</v>
      </c>
      <c r="B5" s="63">
        <v>2</v>
      </c>
      <c r="C5" s="63">
        <v>1.8</v>
      </c>
      <c r="D5" s="63">
        <f t="shared" si="0"/>
        <v>3.6</v>
      </c>
    </row>
    <row r="6" spans="1:4" x14ac:dyDescent="0.25">
      <c r="A6" s="62">
        <v>1032</v>
      </c>
      <c r="B6" s="63">
        <v>1</v>
      </c>
      <c r="C6" s="63">
        <v>5.4</v>
      </c>
      <c r="D6" s="63">
        <f t="shared" si="0"/>
        <v>5.4</v>
      </c>
    </row>
    <row r="7" spans="1:4" x14ac:dyDescent="0.25">
      <c r="A7" s="62">
        <v>1033</v>
      </c>
      <c r="B7" s="63">
        <v>10</v>
      </c>
      <c r="C7" s="63">
        <v>2.4</v>
      </c>
      <c r="D7" s="63">
        <f t="shared" si="0"/>
        <v>24</v>
      </c>
    </row>
    <row r="8" spans="1:4" x14ac:dyDescent="0.25">
      <c r="A8" s="62">
        <v>1034</v>
      </c>
      <c r="B8" s="63">
        <v>3</v>
      </c>
      <c r="C8" s="62">
        <v>3.4</v>
      </c>
      <c r="D8" s="63">
        <f t="shared" si="0"/>
        <v>10.199999999999999</v>
      </c>
    </row>
    <row r="9" spans="1:4" x14ac:dyDescent="0.25">
      <c r="A9" s="62">
        <v>1035</v>
      </c>
      <c r="B9" s="63">
        <v>3</v>
      </c>
      <c r="C9" s="62">
        <v>2.8</v>
      </c>
      <c r="D9" s="63">
        <f t="shared" si="0"/>
        <v>8.3999999999999986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/>
  </sheetViews>
  <sheetFormatPr baseColWidth="10" defaultColWidth="18.42578125" defaultRowHeight="12.75" x14ac:dyDescent="0.2"/>
  <cols>
    <col min="1" max="1" width="18.28515625" bestFit="1" customWidth="1"/>
    <col min="2" max="2" width="20.28515625" bestFit="1" customWidth="1"/>
    <col min="3" max="3" width="9.85546875" style="89" bestFit="1" customWidth="1"/>
    <col min="4" max="4" width="6.7109375" style="89" bestFit="1" customWidth="1"/>
    <col min="5" max="5" width="5.85546875" style="89" bestFit="1" customWidth="1"/>
  </cols>
  <sheetData>
    <row r="1" spans="1:5" s="89" customFormat="1" x14ac:dyDescent="0.2">
      <c r="A1" s="89" t="s">
        <v>999</v>
      </c>
      <c r="B1" s="89" t="s">
        <v>1000</v>
      </c>
      <c r="C1" s="89" t="s">
        <v>1001</v>
      </c>
      <c r="D1" s="89" t="s">
        <v>1002</v>
      </c>
      <c r="E1" s="89" t="s">
        <v>1003</v>
      </c>
    </row>
    <row r="2" spans="1:5" x14ac:dyDescent="0.2">
      <c r="A2" t="s">
        <v>1122</v>
      </c>
      <c r="B2" t="s">
        <v>1121</v>
      </c>
      <c r="C2" s="89" t="s">
        <v>1198</v>
      </c>
      <c r="D2" s="90">
        <f>((LEN(A2)*LEN(B2))/E2)*3.5</f>
        <v>226.09999999999997</v>
      </c>
      <c r="E2" s="90">
        <v>5</v>
      </c>
    </row>
    <row r="3" spans="1:5" x14ac:dyDescent="0.2">
      <c r="A3" t="s">
        <v>1116</v>
      </c>
      <c r="B3" t="s">
        <v>1115</v>
      </c>
      <c r="C3" s="89" t="s">
        <v>1197</v>
      </c>
      <c r="D3" s="90">
        <f>((LEN(A3)*LEN(B3))/E3)*3.5</f>
        <v>129.36344969199178</v>
      </c>
      <c r="E3" s="90">
        <f>E2+0.357</f>
        <v>5.3570000000000002</v>
      </c>
    </row>
    <row r="4" spans="1:5" x14ac:dyDescent="0.2">
      <c r="A4" t="s">
        <v>1104</v>
      </c>
      <c r="B4" t="s">
        <v>1103</v>
      </c>
      <c r="C4" s="89" t="s">
        <v>1197</v>
      </c>
      <c r="D4" s="90">
        <f>((LEN(A4)*LEN(B4))/E4)*3.5</f>
        <v>882</v>
      </c>
      <c r="E4" s="90">
        <v>1</v>
      </c>
    </row>
    <row r="5" spans="1:5" ht="15" x14ac:dyDescent="0.25">
      <c r="A5" t="s">
        <v>1154</v>
      </c>
      <c r="B5" t="s">
        <v>1153</v>
      </c>
      <c r="C5" s="91" t="s">
        <v>1199</v>
      </c>
      <c r="D5" s="90">
        <f>((LEN(A5)*LEN(B5))/E5)*3.5</f>
        <v>649.96315401621223</v>
      </c>
      <c r="E5" s="90">
        <f>E4+0.357</f>
        <v>1.357</v>
      </c>
    </row>
    <row r="6" spans="1:5" x14ac:dyDescent="0.2">
      <c r="A6" t="s">
        <v>1110</v>
      </c>
      <c r="B6" t="s">
        <v>1109</v>
      </c>
      <c r="C6" s="89" t="s">
        <v>1197</v>
      </c>
      <c r="D6" s="90">
        <f>((LEN(A6)*LEN(B6))/E6)*3.5</f>
        <v>698.36639439906651</v>
      </c>
      <c r="E6" s="90">
        <f>E5+0.357</f>
        <v>1.714</v>
      </c>
    </row>
    <row r="7" spans="1:5" x14ac:dyDescent="0.2">
      <c r="A7" t="s">
        <v>1114</v>
      </c>
      <c r="B7" t="s">
        <v>1113</v>
      </c>
      <c r="C7" s="89" t="s">
        <v>1197</v>
      </c>
      <c r="D7" s="90">
        <f>((LEN(A7)*LEN(B7))/E7)*3.5</f>
        <v>373.49106711733469</v>
      </c>
      <c r="E7" s="90">
        <f>E6+0.357</f>
        <v>2.0709999999999997</v>
      </c>
    </row>
    <row r="8" spans="1:5" ht="15" x14ac:dyDescent="0.25">
      <c r="A8" t="s">
        <v>1170</v>
      </c>
      <c r="B8" t="s">
        <v>1169</v>
      </c>
      <c r="C8" s="91" t="s">
        <v>1200</v>
      </c>
      <c r="D8" s="90">
        <f>((LEN(A8)*LEN(B8))/E8)*3.5</f>
        <v>392.09225700164745</v>
      </c>
      <c r="E8" s="90">
        <f>E7+0.357</f>
        <v>2.4279999999999999</v>
      </c>
    </row>
    <row r="9" spans="1:5" ht="15" x14ac:dyDescent="0.25">
      <c r="A9" t="s">
        <v>1076</v>
      </c>
      <c r="B9" t="s">
        <v>1075</v>
      </c>
      <c r="C9" s="91" t="s">
        <v>1200</v>
      </c>
      <c r="D9" s="90">
        <f>((LEN(A9)*LEN(B9))/E9)*3.5</f>
        <v>384.56014362657089</v>
      </c>
      <c r="E9" s="90">
        <f>E8+0.357</f>
        <v>2.7850000000000001</v>
      </c>
    </row>
    <row r="10" spans="1:5" ht="15" x14ac:dyDescent="0.25">
      <c r="A10" t="s">
        <v>1049</v>
      </c>
      <c r="B10" t="s">
        <v>1048</v>
      </c>
      <c r="C10" s="91" t="s">
        <v>1199</v>
      </c>
      <c r="D10" s="90">
        <f>((LEN(A10)*LEN(B10))/E10)*3.5</f>
        <v>246.18077657542966</v>
      </c>
      <c r="E10" s="90">
        <f>E9+0.357</f>
        <v>3.1420000000000003</v>
      </c>
    </row>
    <row r="11" spans="1:5" ht="15" x14ac:dyDescent="0.25">
      <c r="A11" t="s">
        <v>1152</v>
      </c>
      <c r="B11" t="s">
        <v>1151</v>
      </c>
      <c r="C11" s="91" t="s">
        <v>1199</v>
      </c>
      <c r="D11" s="90">
        <f>((LEN(A11)*LEN(B11))/E11)*3.5</f>
        <v>221.06316090311515</v>
      </c>
      <c r="E11" s="90">
        <f>E10+0.357</f>
        <v>3.4990000000000006</v>
      </c>
    </row>
    <row r="12" spans="1:5" x14ac:dyDescent="0.2">
      <c r="A12" t="s">
        <v>1011</v>
      </c>
      <c r="B12" t="s">
        <v>1010</v>
      </c>
      <c r="C12" s="89" t="s">
        <v>1197</v>
      </c>
      <c r="D12" s="90">
        <f>((LEN(A12)*LEN(B12))/E12)*3.5</f>
        <v>277.74896265560159</v>
      </c>
      <c r="E12" s="90">
        <f>E11+0.357</f>
        <v>3.8560000000000008</v>
      </c>
    </row>
    <row r="13" spans="1:5" x14ac:dyDescent="0.2">
      <c r="A13" t="s">
        <v>1136</v>
      </c>
      <c r="B13" t="s">
        <v>1135</v>
      </c>
      <c r="C13" s="89" t="s">
        <v>1198</v>
      </c>
      <c r="D13" s="90">
        <f>((LEN(A13)*LEN(B13))/E13)*3.5</f>
        <v>172.79848089247562</v>
      </c>
      <c r="E13" s="90">
        <f>E12+0.357</f>
        <v>4.213000000000001</v>
      </c>
    </row>
    <row r="14" spans="1:5" x14ac:dyDescent="0.2">
      <c r="A14" t="s">
        <v>1033</v>
      </c>
      <c r="B14" t="s">
        <v>1032</v>
      </c>
      <c r="C14" s="89" t="s">
        <v>1198</v>
      </c>
      <c r="D14" s="90">
        <f>((LEN(A14)*LEN(B14))/E14)*3.5</f>
        <v>171.55361050328221</v>
      </c>
      <c r="E14" s="90">
        <f>E13+0.357</f>
        <v>4.5700000000000012</v>
      </c>
    </row>
    <row r="15" spans="1:5" ht="15" x14ac:dyDescent="0.25">
      <c r="A15" t="s">
        <v>1182</v>
      </c>
      <c r="B15" t="s">
        <v>1181</v>
      </c>
      <c r="C15" s="91" t="s">
        <v>1201</v>
      </c>
      <c r="D15" s="90">
        <f>((LEN(A15)*LEN(B15))/E15)*3.5</f>
        <v>125.02537040795613</v>
      </c>
      <c r="E15" s="90">
        <f>E14+0.357</f>
        <v>4.9270000000000014</v>
      </c>
    </row>
    <row r="16" spans="1:5" ht="15" x14ac:dyDescent="0.25">
      <c r="A16" t="s">
        <v>1068</v>
      </c>
      <c r="B16" t="s">
        <v>1067</v>
      </c>
      <c r="C16" s="91" t="s">
        <v>1200</v>
      </c>
      <c r="D16" s="90">
        <f>((LEN(A16)*LEN(B16))/E16)*3.5</f>
        <v>148.3724451173353</v>
      </c>
      <c r="E16" s="90">
        <f>E15+0.357</f>
        <v>5.2840000000000016</v>
      </c>
    </row>
    <row r="17" spans="1:5" ht="15" x14ac:dyDescent="0.25">
      <c r="A17" t="s">
        <v>1162</v>
      </c>
      <c r="B17" t="s">
        <v>1161</v>
      </c>
      <c r="C17" s="91" t="s">
        <v>1200</v>
      </c>
      <c r="D17" s="90">
        <f>((LEN(A17)*LEN(B17))/E17)*3.5</f>
        <v>138.98244992022688</v>
      </c>
      <c r="E17" s="90">
        <f>E16+0.357</f>
        <v>5.6410000000000018</v>
      </c>
    </row>
    <row r="18" spans="1:5" x14ac:dyDescent="0.2">
      <c r="A18" t="s">
        <v>1132</v>
      </c>
      <c r="B18" t="s">
        <v>1131</v>
      </c>
      <c r="C18" s="89" t="s">
        <v>1198</v>
      </c>
      <c r="D18" s="90">
        <f>((LEN(A18)*LEN(B18))/E18)*3.5</f>
        <v>158.71957319106363</v>
      </c>
      <c r="E18" s="90">
        <f>E17+0.357</f>
        <v>5.998000000000002</v>
      </c>
    </row>
    <row r="19" spans="1:5" ht="15" x14ac:dyDescent="0.25">
      <c r="A19" t="s">
        <v>1084</v>
      </c>
      <c r="B19" t="s">
        <v>1083</v>
      </c>
      <c r="C19" s="91" t="s">
        <v>1201</v>
      </c>
      <c r="D19" s="90">
        <f>((LEN(A19)*LEN(B19))/E19)*3.5</f>
        <v>123.36742722265927</v>
      </c>
      <c r="E19" s="90">
        <f>E18+0.357</f>
        <v>6.3550000000000022</v>
      </c>
    </row>
    <row r="20" spans="1:5" ht="15" x14ac:dyDescent="0.25">
      <c r="A20" t="s">
        <v>1100</v>
      </c>
      <c r="B20" t="s">
        <v>1099</v>
      </c>
      <c r="C20" s="91" t="s">
        <v>1201</v>
      </c>
      <c r="D20" s="90">
        <f>((LEN(A20)*LEN(B20))/E20)*3.5</f>
        <v>116.80572109654345</v>
      </c>
      <c r="E20" s="90">
        <f>E19+0.357</f>
        <v>6.7120000000000024</v>
      </c>
    </row>
    <row r="21" spans="1:5" x14ac:dyDescent="0.2">
      <c r="A21" t="s">
        <v>1017</v>
      </c>
      <c r="B21" t="s">
        <v>1016</v>
      </c>
      <c r="C21" s="89" t="s">
        <v>1197</v>
      </c>
      <c r="D21" s="90">
        <f>((LEN(A21)*LEN(B21))/E21)*3.5</f>
        <v>118.82868864054319</v>
      </c>
      <c r="E21" s="90">
        <f>E20+0.357</f>
        <v>7.0690000000000026</v>
      </c>
    </row>
    <row r="22" spans="1:5" ht="15" x14ac:dyDescent="0.25">
      <c r="A22" t="s">
        <v>1088</v>
      </c>
      <c r="B22" t="s">
        <v>1087</v>
      </c>
      <c r="C22" s="91" t="s">
        <v>1201</v>
      </c>
      <c r="D22" s="90">
        <f>((LEN(A22)*LEN(B22))/E22)*3.5</f>
        <v>113.11607864260702</v>
      </c>
      <c r="E22" s="90">
        <f>E21+0.357</f>
        <v>7.4260000000000028</v>
      </c>
    </row>
    <row r="23" spans="1:5" x14ac:dyDescent="0.2">
      <c r="A23" t="s">
        <v>1140</v>
      </c>
      <c r="B23" t="s">
        <v>1139</v>
      </c>
      <c r="C23" s="89" t="s">
        <v>1198</v>
      </c>
      <c r="D23" s="90">
        <f>((LEN(A23)*LEN(B23))/E23)*3.5</f>
        <v>158.2937170756777</v>
      </c>
      <c r="E23" s="90">
        <f>E22+0.357</f>
        <v>7.783000000000003</v>
      </c>
    </row>
    <row r="24" spans="1:5" ht="15" x14ac:dyDescent="0.25">
      <c r="A24" t="s">
        <v>1158</v>
      </c>
      <c r="B24" t="s">
        <v>1157</v>
      </c>
      <c r="C24" s="91" t="s">
        <v>1199</v>
      </c>
      <c r="D24" s="90">
        <f>((LEN(A24)*LEN(B24))/E24)*3.5</f>
        <v>110.07371007371003</v>
      </c>
      <c r="E24" s="90">
        <f>E23+0.357</f>
        <v>8.1400000000000023</v>
      </c>
    </row>
    <row r="25" spans="1:5" x14ac:dyDescent="0.2">
      <c r="A25" t="s">
        <v>1009</v>
      </c>
      <c r="B25" t="s">
        <v>1008</v>
      </c>
      <c r="C25" s="89" t="s">
        <v>1197</v>
      </c>
      <c r="D25" s="90">
        <f>((LEN(A25)*LEN(B25))/E25)*3.5</f>
        <v>85.677297869836394</v>
      </c>
      <c r="E25" s="90">
        <f>E24+0.357</f>
        <v>8.4970000000000017</v>
      </c>
    </row>
    <row r="26" spans="1:5" x14ac:dyDescent="0.2">
      <c r="A26" t="s">
        <v>1128</v>
      </c>
      <c r="B26" t="s">
        <v>1127</v>
      </c>
      <c r="C26" s="89" t="s">
        <v>1198</v>
      </c>
      <c r="D26" s="90">
        <f>((LEN(A26)*LEN(B26))/E26)*3.5</f>
        <v>65.224757171899697</v>
      </c>
      <c r="E26" s="90">
        <f>E25+0.357</f>
        <v>8.854000000000001</v>
      </c>
    </row>
    <row r="27" spans="1:5" x14ac:dyDescent="0.2">
      <c r="A27" t="s">
        <v>1126</v>
      </c>
      <c r="B27" t="s">
        <v>1125</v>
      </c>
      <c r="C27" s="89" t="s">
        <v>1198</v>
      </c>
      <c r="D27" s="90">
        <f>((LEN(A27)*LEN(B27))/E27)*3.5</f>
        <v>74.096189338833994</v>
      </c>
      <c r="E27" s="90">
        <f>E26+0.357</f>
        <v>9.2110000000000003</v>
      </c>
    </row>
    <row r="28" spans="1:5" x14ac:dyDescent="0.2">
      <c r="A28" t="s">
        <v>1130</v>
      </c>
      <c r="B28" t="s">
        <v>1129</v>
      </c>
      <c r="C28" s="89" t="s">
        <v>1198</v>
      </c>
      <c r="D28" s="90">
        <f>((LEN(A28)*LEN(B28))/E28)*3.5</f>
        <v>71.331521739130437</v>
      </c>
      <c r="E28" s="90">
        <f>E27+0.357</f>
        <v>9.5679999999999996</v>
      </c>
    </row>
    <row r="29" spans="1:5" ht="15" x14ac:dyDescent="0.25">
      <c r="A29" t="s">
        <v>1070</v>
      </c>
      <c r="B29" t="s">
        <v>1069</v>
      </c>
      <c r="C29" s="91" t="s">
        <v>1200</v>
      </c>
      <c r="D29" s="90">
        <f>((LEN(A29)*LEN(B29))/E29)*3.5</f>
        <v>68.765743073047872</v>
      </c>
      <c r="E29" s="90">
        <f>E28+0.357</f>
        <v>9.9249999999999989</v>
      </c>
    </row>
    <row r="30" spans="1:5" ht="15" x14ac:dyDescent="0.25">
      <c r="A30" t="s">
        <v>1098</v>
      </c>
      <c r="B30" t="s">
        <v>1097</v>
      </c>
      <c r="C30" s="91" t="s">
        <v>1201</v>
      </c>
      <c r="D30" s="90">
        <f>((LEN(A30)*LEN(B30))/E30)*3.5</f>
        <v>61.272126045516444</v>
      </c>
      <c r="E30" s="90">
        <f>E29+0.357</f>
        <v>10.281999999999998</v>
      </c>
    </row>
    <row r="31" spans="1:5" ht="15" x14ac:dyDescent="0.25">
      <c r="A31" t="s">
        <v>1166</v>
      </c>
      <c r="B31" t="s">
        <v>1165</v>
      </c>
      <c r="C31" s="91" t="s">
        <v>1200</v>
      </c>
      <c r="D31" s="90">
        <f>((LEN(A31)*LEN(B31))/E31)*3.5</f>
        <v>69.08544036093619</v>
      </c>
      <c r="E31" s="90">
        <f>E30+0.357</f>
        <v>10.638999999999998</v>
      </c>
    </row>
    <row r="32" spans="1:5" x14ac:dyDescent="0.2">
      <c r="A32" t="s">
        <v>1019</v>
      </c>
      <c r="B32" t="s">
        <v>1018</v>
      </c>
      <c r="C32" s="89" t="s">
        <v>1197</v>
      </c>
      <c r="D32" s="90">
        <f>((LEN(A32)*LEN(B32))/E32)*3.5</f>
        <v>62.068024736267759</v>
      </c>
      <c r="E32" s="90">
        <f>E31+0.357</f>
        <v>10.995999999999997</v>
      </c>
    </row>
    <row r="33" spans="1:5" ht="15" x14ac:dyDescent="0.25">
      <c r="A33" t="s">
        <v>1194</v>
      </c>
      <c r="B33" t="s">
        <v>1193</v>
      </c>
      <c r="C33" s="91" t="s">
        <v>1201</v>
      </c>
      <c r="D33" s="90">
        <f>((LEN(A33)*LEN(B33))/E33)*3.5</f>
        <v>60.116268827622676</v>
      </c>
      <c r="E33" s="90">
        <f>E32+0.357</f>
        <v>11.352999999999996</v>
      </c>
    </row>
    <row r="34" spans="1:5" x14ac:dyDescent="0.2">
      <c r="A34" t="s">
        <v>1007</v>
      </c>
      <c r="B34" t="s">
        <v>1006</v>
      </c>
      <c r="C34" s="89" t="s">
        <v>1197</v>
      </c>
      <c r="D34" s="90">
        <f>((LEN(A34)*LEN(B34))/E34)*3.5</f>
        <v>49.316823228010264</v>
      </c>
      <c r="E34" s="90">
        <f>E33+0.357</f>
        <v>11.709999999999996</v>
      </c>
    </row>
    <row r="35" spans="1:5" ht="15" x14ac:dyDescent="0.25">
      <c r="A35" t="s">
        <v>1142</v>
      </c>
      <c r="B35" t="s">
        <v>1141</v>
      </c>
      <c r="C35" s="91" t="s">
        <v>1199</v>
      </c>
      <c r="D35" s="90">
        <f>((LEN(A35)*LEN(B35))/E35)*3.5</f>
        <v>60.909919615480263</v>
      </c>
      <c r="E35" s="90">
        <f>E34+0.357</f>
        <v>12.066999999999995</v>
      </c>
    </row>
    <row r="36" spans="1:5" ht="15" x14ac:dyDescent="0.25">
      <c r="A36" t="s">
        <v>1146</v>
      </c>
      <c r="B36" t="s">
        <v>1145</v>
      </c>
      <c r="C36" s="91" t="s">
        <v>1199</v>
      </c>
      <c r="D36" s="90">
        <f>((LEN(A36)*LEN(B36))/E36)*3.5</f>
        <v>59.159690920798489</v>
      </c>
      <c r="E36" s="90">
        <f>E35+0.357</f>
        <v>12.423999999999994</v>
      </c>
    </row>
    <row r="37" spans="1:5" ht="15" x14ac:dyDescent="0.25">
      <c r="A37" t="s">
        <v>1148</v>
      </c>
      <c r="B37" t="s">
        <v>1147</v>
      </c>
      <c r="C37" s="91" t="s">
        <v>1199</v>
      </c>
      <c r="D37" s="90">
        <f>((LEN(A37)*LEN(B37))/E37)*3.5</f>
        <v>57.507237305375199</v>
      </c>
      <c r="E37" s="90">
        <f>E36+0.357</f>
        <v>12.780999999999993</v>
      </c>
    </row>
    <row r="38" spans="1:5" x14ac:dyDescent="0.2">
      <c r="A38" t="s">
        <v>1013</v>
      </c>
      <c r="B38" t="s">
        <v>1012</v>
      </c>
      <c r="C38" s="89" t="s">
        <v>1197</v>
      </c>
      <c r="D38" s="90">
        <f>((LEN(A38)*LEN(B38))/E38)*3.5</f>
        <v>47.952504186329755</v>
      </c>
      <c r="E38" s="90">
        <f>E37+0.357</f>
        <v>13.137999999999993</v>
      </c>
    </row>
    <row r="39" spans="1:5" x14ac:dyDescent="0.2">
      <c r="A39" t="s">
        <v>1120</v>
      </c>
      <c r="B39" t="s">
        <v>1119</v>
      </c>
      <c r="C39" s="89" t="s">
        <v>1197</v>
      </c>
      <c r="D39" s="90">
        <f>((LEN(A39)*LEN(B39))/E39)*3.5</f>
        <v>29.047795479807352</v>
      </c>
      <c r="E39" s="90">
        <f>E38+0.357</f>
        <v>13.494999999999992</v>
      </c>
    </row>
    <row r="40" spans="1:5" ht="15" x14ac:dyDescent="0.25">
      <c r="A40" t="s">
        <v>1074</v>
      </c>
      <c r="B40" t="s">
        <v>1073</v>
      </c>
      <c r="C40" s="91" t="s">
        <v>1200</v>
      </c>
      <c r="D40" s="90">
        <f>((LEN(A40)*LEN(B40))/E40)*3.5</f>
        <v>38.911348541726852</v>
      </c>
      <c r="E40" s="90">
        <f>E39+0.357</f>
        <v>13.851999999999991</v>
      </c>
    </row>
    <row r="41" spans="1:5" x14ac:dyDescent="0.2">
      <c r="A41" t="s">
        <v>1037</v>
      </c>
      <c r="B41" t="s">
        <v>1036</v>
      </c>
      <c r="C41" s="89" t="s">
        <v>1198</v>
      </c>
      <c r="D41" s="90">
        <f>((LEN(A41)*LEN(B41))/E41)*3.5</f>
        <v>44.830741079597466</v>
      </c>
      <c r="E41" s="90">
        <f>E40+0.357</f>
        <v>14.208999999999991</v>
      </c>
    </row>
    <row r="42" spans="1:5" x14ac:dyDescent="0.2">
      <c r="A42" t="s">
        <v>1043</v>
      </c>
      <c r="B42" t="s">
        <v>1042</v>
      </c>
      <c r="C42" s="89" t="s">
        <v>1198</v>
      </c>
      <c r="D42" s="90">
        <f>((LEN(A42)*LEN(B42))/E42)*3.5</f>
        <v>43.731978580255422</v>
      </c>
      <c r="E42" s="90">
        <f>E41+0.357</f>
        <v>14.56599999999999</v>
      </c>
    </row>
    <row r="43" spans="1:5" x14ac:dyDescent="0.2">
      <c r="A43" t="s">
        <v>1134</v>
      </c>
      <c r="B43" t="s">
        <v>1133</v>
      </c>
      <c r="C43" s="89" t="s">
        <v>1198</v>
      </c>
      <c r="D43" s="90">
        <f>((LEN(A43)*LEN(B43))/E43)*3.5</f>
        <v>42.685787040139417</v>
      </c>
      <c r="E43" s="90">
        <f>E42+0.357</f>
        <v>14.922999999999989</v>
      </c>
    </row>
    <row r="44" spans="1:5" ht="15" x14ac:dyDescent="0.25">
      <c r="A44" t="s">
        <v>1168</v>
      </c>
      <c r="B44" t="s">
        <v>1167</v>
      </c>
      <c r="C44" s="91" t="s">
        <v>1200</v>
      </c>
      <c r="D44" s="90">
        <f>((LEN(A44)*LEN(B44))/E44)*3.5</f>
        <v>41.688481675392701</v>
      </c>
      <c r="E44" s="90">
        <f>E43+0.357</f>
        <v>15.279999999999989</v>
      </c>
    </row>
    <row r="45" spans="1:5" ht="15" x14ac:dyDescent="0.25">
      <c r="A45" t="s">
        <v>1156</v>
      </c>
      <c r="B45" t="s">
        <v>1155</v>
      </c>
      <c r="C45" s="91" t="s">
        <v>1199</v>
      </c>
      <c r="D45" s="90">
        <f>((LEN(A45)*LEN(B45))/E45)*3.5</f>
        <v>31.33593400268596</v>
      </c>
      <c r="E45" s="90">
        <f>E44+0.357</f>
        <v>15.636999999999988</v>
      </c>
    </row>
    <row r="46" spans="1:5" ht="15" x14ac:dyDescent="0.25">
      <c r="A46" t="s">
        <v>1196</v>
      </c>
      <c r="B46" t="s">
        <v>1195</v>
      </c>
      <c r="C46" s="91" t="s">
        <v>1201</v>
      </c>
      <c r="D46" s="90">
        <f>((LEN(A46)*LEN(B46))/E46)*3.5</f>
        <v>36.76378641990749</v>
      </c>
      <c r="E46" s="90">
        <f>E45+0.357</f>
        <v>15.993999999999987</v>
      </c>
    </row>
    <row r="47" spans="1:5" x14ac:dyDescent="0.2">
      <c r="A47" t="s">
        <v>1106</v>
      </c>
      <c r="B47" t="s">
        <v>1105</v>
      </c>
      <c r="C47" s="89" t="s">
        <v>1197</v>
      </c>
      <c r="D47" s="90">
        <f>((LEN(A47)*LEN(B47))/E47)*3.5</f>
        <v>38.957861904470697</v>
      </c>
      <c r="E47" s="90">
        <f>E46+0.357</f>
        <v>16.350999999999988</v>
      </c>
    </row>
    <row r="48" spans="1:5" ht="15" x14ac:dyDescent="0.25">
      <c r="A48" t="s">
        <v>1078</v>
      </c>
      <c r="B48" t="s">
        <v>1077</v>
      </c>
      <c r="C48" s="91" t="s">
        <v>1201</v>
      </c>
      <c r="D48" s="90">
        <f>((LEN(A48)*LEN(B48))/E48)*3.5</f>
        <v>41.058175724204006</v>
      </c>
      <c r="E48" s="90">
        <f>E47+0.357</f>
        <v>16.707999999999988</v>
      </c>
    </row>
    <row r="49" spans="1:5" ht="15" x14ac:dyDescent="0.25">
      <c r="A49" t="s">
        <v>1094</v>
      </c>
      <c r="B49" t="s">
        <v>1093</v>
      </c>
      <c r="C49" s="91" t="s">
        <v>1201</v>
      </c>
      <c r="D49" s="90">
        <f>((LEN(A49)*LEN(B49))/E49)*3.5</f>
        <v>40.199238206856165</v>
      </c>
      <c r="E49" s="90">
        <f>E48+0.357</f>
        <v>17.064999999999987</v>
      </c>
    </row>
    <row r="50" spans="1:5" x14ac:dyDescent="0.2">
      <c r="A50" t="s">
        <v>1112</v>
      </c>
      <c r="B50" t="s">
        <v>1111</v>
      </c>
      <c r="C50" s="89" t="s">
        <v>1197</v>
      </c>
      <c r="D50" s="90">
        <f>((LEN(A50)*LEN(B50))/E50)*3.5</f>
        <v>686</v>
      </c>
      <c r="E50" s="90">
        <v>1</v>
      </c>
    </row>
    <row r="51" spans="1:5" ht="15" x14ac:dyDescent="0.25">
      <c r="A51" t="s">
        <v>1188</v>
      </c>
      <c r="B51" t="s">
        <v>1187</v>
      </c>
      <c r="C51" s="91" t="s">
        <v>1201</v>
      </c>
      <c r="D51" s="90">
        <f>((LEN(A51)*LEN(B51))/E51)*3.5</f>
        <v>505.52689756816511</v>
      </c>
      <c r="E51" s="90">
        <f>E50+0.357</f>
        <v>1.357</v>
      </c>
    </row>
    <row r="52" spans="1:5" ht="15" x14ac:dyDescent="0.25">
      <c r="A52" t="s">
        <v>1192</v>
      </c>
      <c r="B52" t="s">
        <v>1191</v>
      </c>
      <c r="C52" s="91" t="s">
        <v>1201</v>
      </c>
      <c r="D52" s="90">
        <f>((LEN(A52)*LEN(B52))/E52)*3.5</f>
        <v>400.23337222870481</v>
      </c>
      <c r="E52" s="90">
        <f>E51+0.357</f>
        <v>1.714</v>
      </c>
    </row>
    <row r="53" spans="1:5" x14ac:dyDescent="0.2">
      <c r="A53" t="s">
        <v>1005</v>
      </c>
      <c r="B53" t="s">
        <v>1004</v>
      </c>
      <c r="C53" s="89" t="s">
        <v>1197</v>
      </c>
      <c r="D53" s="90">
        <f>((LEN(A53)*LEN(B53))/E53)*3.5</f>
        <v>354.90101400289723</v>
      </c>
      <c r="E53" s="90">
        <f>E52+0.357</f>
        <v>2.0709999999999997</v>
      </c>
    </row>
    <row r="54" spans="1:5" ht="15" x14ac:dyDescent="0.25">
      <c r="A54" t="s">
        <v>1090</v>
      </c>
      <c r="B54" t="s">
        <v>1089</v>
      </c>
      <c r="C54" s="91" t="s">
        <v>1201</v>
      </c>
      <c r="D54" s="90">
        <f>((LEN(A54)*LEN(B54))/E54)*3.5</f>
        <v>302.7182866556837</v>
      </c>
      <c r="E54" s="90">
        <f>E53+0.357</f>
        <v>2.4279999999999999</v>
      </c>
    </row>
    <row r="55" spans="1:5" ht="15" x14ac:dyDescent="0.25">
      <c r="A55" t="s">
        <v>1190</v>
      </c>
      <c r="B55" t="s">
        <v>1189</v>
      </c>
      <c r="C55" s="91" t="s">
        <v>1201</v>
      </c>
      <c r="D55" s="90">
        <f>((LEN(A55)*LEN(B55))/E55)*3.5</f>
        <v>263.9138240574506</v>
      </c>
      <c r="E55" s="90">
        <f>E54+0.357</f>
        <v>2.7850000000000001</v>
      </c>
    </row>
    <row r="56" spans="1:5" ht="15" x14ac:dyDescent="0.25">
      <c r="A56" t="s">
        <v>1052</v>
      </c>
      <c r="B56" t="s">
        <v>1051</v>
      </c>
      <c r="C56" s="91" t="s">
        <v>1199</v>
      </c>
      <c r="D56" s="90">
        <f>((LEN(A56)*LEN(B56))/E56)*3.5</f>
        <v>202.73711012094205</v>
      </c>
      <c r="E56" s="90">
        <f>E55+0.357</f>
        <v>3.1420000000000003</v>
      </c>
    </row>
    <row r="57" spans="1:5" ht="15" x14ac:dyDescent="0.25">
      <c r="A57" t="s">
        <v>1144</v>
      </c>
      <c r="B57" t="s">
        <v>1143</v>
      </c>
      <c r="C57" s="91" t="s">
        <v>1199</v>
      </c>
      <c r="D57" s="90">
        <f>((LEN(A57)*LEN(B57))/E57)*3.5</f>
        <v>182.05201486138895</v>
      </c>
      <c r="E57" s="90">
        <f>E56+0.357</f>
        <v>3.4990000000000006</v>
      </c>
    </row>
    <row r="58" spans="1:5" ht="15" x14ac:dyDescent="0.25">
      <c r="A58" t="s">
        <v>1058</v>
      </c>
      <c r="B58" t="s">
        <v>1057</v>
      </c>
      <c r="C58" s="91" t="s">
        <v>1199</v>
      </c>
      <c r="D58" s="90">
        <f>((LEN(A58)*LEN(B58))/E58)*3.5</f>
        <v>177.90456431535267</v>
      </c>
      <c r="E58" s="90">
        <f>E57+0.357</f>
        <v>3.8560000000000008</v>
      </c>
    </row>
    <row r="59" spans="1:5" ht="15" x14ac:dyDescent="0.25">
      <c r="A59" t="s">
        <v>1060</v>
      </c>
      <c r="B59" t="s">
        <v>1059</v>
      </c>
      <c r="C59" s="91" t="s">
        <v>1199</v>
      </c>
      <c r="D59" s="90">
        <f>((LEN(A59)*LEN(B59))/E59)*3.5</f>
        <v>186.09067173035837</v>
      </c>
      <c r="E59" s="90">
        <f>E58+0.357</f>
        <v>4.213000000000001</v>
      </c>
    </row>
    <row r="60" spans="1:5" ht="25.5" x14ac:dyDescent="0.2">
      <c r="A60" t="s">
        <v>1023</v>
      </c>
      <c r="B60" t="s">
        <v>1022</v>
      </c>
      <c r="C60" s="89" t="s">
        <v>1197</v>
      </c>
      <c r="D60" s="90">
        <f>((LEN(A60)*LEN(B60))/E60)*3.5</f>
        <v>246.60831509846821</v>
      </c>
      <c r="E60" s="90">
        <f>E59+0.357</f>
        <v>4.5700000000000012</v>
      </c>
    </row>
    <row r="61" spans="1:5" x14ac:dyDescent="0.2">
      <c r="A61" t="s">
        <v>1015</v>
      </c>
      <c r="B61" t="s">
        <v>1014</v>
      </c>
      <c r="C61" s="89" t="s">
        <v>1197</v>
      </c>
      <c r="D61" s="90">
        <f>((LEN(A61)*LEN(B61))/E61)*3.5</f>
        <v>129.287598944591</v>
      </c>
      <c r="E61" s="90">
        <f>E60+0.357</f>
        <v>4.9270000000000014</v>
      </c>
    </row>
    <row r="62" spans="1:5" ht="15" x14ac:dyDescent="0.25">
      <c r="A62" t="s">
        <v>1172</v>
      </c>
      <c r="B62" t="s">
        <v>1171</v>
      </c>
      <c r="C62" s="91" t="s">
        <v>1200</v>
      </c>
      <c r="D62" s="90">
        <f>((LEN(A62)*LEN(B62))/E62)*3.5</f>
        <v>86.109008327024952</v>
      </c>
      <c r="E62" s="90">
        <f>E61+0.357</f>
        <v>5.2840000000000016</v>
      </c>
    </row>
    <row r="63" spans="1:5" x14ac:dyDescent="0.2">
      <c r="A63" t="s">
        <v>1035</v>
      </c>
      <c r="B63" t="s">
        <v>1034</v>
      </c>
      <c r="C63" s="89" t="s">
        <v>1198</v>
      </c>
      <c r="D63" s="90">
        <f>((LEN(A63)*LEN(B63))/E63)*3.5</f>
        <v>96.791349051586565</v>
      </c>
      <c r="E63" s="90">
        <f>E62+0.357</f>
        <v>5.6410000000000018</v>
      </c>
    </row>
    <row r="64" spans="1:5" x14ac:dyDescent="0.2">
      <c r="A64" t="s">
        <v>1027</v>
      </c>
      <c r="B64" t="s">
        <v>1026</v>
      </c>
      <c r="C64" s="89" t="s">
        <v>1198</v>
      </c>
      <c r="D64" s="90">
        <f>((LEN(A64)*LEN(B64))/E64)*3.5</f>
        <v>98.616205401800556</v>
      </c>
      <c r="E64" s="90">
        <f>E63+0.357</f>
        <v>5.998000000000002</v>
      </c>
    </row>
    <row r="65" spans="1:5" x14ac:dyDescent="0.2">
      <c r="A65" t="s">
        <v>1025</v>
      </c>
      <c r="B65" t="s">
        <v>1024</v>
      </c>
      <c r="C65" s="89" t="s">
        <v>1198</v>
      </c>
      <c r="D65" s="90">
        <f>((LEN(A65)*LEN(B65))/E65)*3.5</f>
        <v>100.23603461841067</v>
      </c>
      <c r="E65" s="90">
        <f>E64+0.357</f>
        <v>6.3550000000000022</v>
      </c>
    </row>
    <row r="66" spans="1:5" x14ac:dyDescent="0.2">
      <c r="A66" t="s">
        <v>1029</v>
      </c>
      <c r="B66" t="s">
        <v>1028</v>
      </c>
      <c r="C66" s="89" t="s">
        <v>1198</v>
      </c>
      <c r="D66" s="90">
        <f>((LEN(A66)*LEN(B66))/E66)*3.5</f>
        <v>101.6835518474374</v>
      </c>
      <c r="E66" s="90">
        <f>E65+0.357</f>
        <v>6.7120000000000024</v>
      </c>
    </row>
    <row r="67" spans="1:5" x14ac:dyDescent="0.2">
      <c r="A67" t="s">
        <v>1124</v>
      </c>
      <c r="B67" t="s">
        <v>1123</v>
      </c>
      <c r="C67" s="89" t="s">
        <v>1198</v>
      </c>
      <c r="D67" s="90">
        <f>((LEN(A67)*LEN(B67))/E67)*3.5</f>
        <v>102.98486348847075</v>
      </c>
      <c r="E67" s="90">
        <f>E66+0.357</f>
        <v>7.0690000000000026</v>
      </c>
    </row>
    <row r="68" spans="1:5" ht="15" x14ac:dyDescent="0.25">
      <c r="A68" t="s">
        <v>1178</v>
      </c>
      <c r="B68" t="s">
        <v>1177</v>
      </c>
      <c r="C68" s="91" t="s">
        <v>1201</v>
      </c>
      <c r="D68" s="90">
        <f>((LEN(A68)*LEN(B68))/E68)*3.5</f>
        <v>79.652572044169105</v>
      </c>
      <c r="E68" s="90">
        <f>E67+0.357</f>
        <v>7.4260000000000028</v>
      </c>
    </row>
    <row r="69" spans="1:5" ht="15" x14ac:dyDescent="0.25">
      <c r="A69" t="s">
        <v>1160</v>
      </c>
      <c r="B69" t="s">
        <v>1159</v>
      </c>
      <c r="C69" s="91" t="s">
        <v>1199</v>
      </c>
      <c r="D69" s="90">
        <f>((LEN(A69)*LEN(B69))/E69)*3.5</f>
        <v>70.152897340357157</v>
      </c>
      <c r="E69" s="90">
        <f>E68+0.357</f>
        <v>7.783000000000003</v>
      </c>
    </row>
    <row r="70" spans="1:5" ht="15" x14ac:dyDescent="0.25">
      <c r="A70" t="s">
        <v>1047</v>
      </c>
      <c r="B70" t="s">
        <v>1046</v>
      </c>
      <c r="C70" s="91" t="s">
        <v>1199</v>
      </c>
      <c r="D70" s="90">
        <f>((LEN(A70)*LEN(B70))/E70)*3.5</f>
        <v>78.255528255528233</v>
      </c>
      <c r="E70" s="90">
        <f>E69+0.357</f>
        <v>8.1400000000000023</v>
      </c>
    </row>
    <row r="71" spans="1:5" x14ac:dyDescent="0.2">
      <c r="A71" t="s">
        <v>1031</v>
      </c>
      <c r="B71" t="s">
        <v>1030</v>
      </c>
      <c r="C71" s="89" t="s">
        <v>1198</v>
      </c>
      <c r="D71" s="90">
        <f>((LEN(A71)*LEN(B71))/E71)*3.5</f>
        <v>54.372131340473096</v>
      </c>
      <c r="E71" s="90">
        <f>E70+0.357</f>
        <v>8.4970000000000017</v>
      </c>
    </row>
    <row r="72" spans="1:5" ht="15" x14ac:dyDescent="0.25">
      <c r="A72" t="s">
        <v>1080</v>
      </c>
      <c r="B72" t="s">
        <v>1079</v>
      </c>
      <c r="C72" s="91" t="s">
        <v>1201</v>
      </c>
      <c r="D72" s="90">
        <f>((LEN(A72)*LEN(B72))/E72)*3.5</f>
        <v>52.179805737519757</v>
      </c>
      <c r="E72" s="90">
        <f>E71+0.357</f>
        <v>8.854000000000001</v>
      </c>
    </row>
    <row r="73" spans="1:5" ht="15" x14ac:dyDescent="0.25">
      <c r="A73" t="s">
        <v>1096</v>
      </c>
      <c r="B73" t="s">
        <v>1095</v>
      </c>
      <c r="C73" s="91" t="s">
        <v>1201</v>
      </c>
      <c r="D73" s="90">
        <f>((LEN(A73)*LEN(B73))/E73)*3.5</f>
        <v>54.7171859732928</v>
      </c>
      <c r="E73" s="90">
        <f>E72+0.357</f>
        <v>9.2110000000000003</v>
      </c>
    </row>
    <row r="74" spans="1:5" ht="15" x14ac:dyDescent="0.25">
      <c r="A74" t="s">
        <v>1164</v>
      </c>
      <c r="B74" t="s">
        <v>1163</v>
      </c>
      <c r="C74" s="91" t="s">
        <v>1200</v>
      </c>
      <c r="D74" s="90">
        <f>((LEN(A74)*LEN(B74))/E74)*3.5</f>
        <v>61.454849498327761</v>
      </c>
      <c r="E74" s="90">
        <f>E73+0.357</f>
        <v>9.5679999999999996</v>
      </c>
    </row>
    <row r="75" spans="1:5" ht="15" x14ac:dyDescent="0.25">
      <c r="A75" t="s">
        <v>1176</v>
      </c>
      <c r="B75" t="s">
        <v>1175</v>
      </c>
      <c r="C75" s="91" t="s">
        <v>1201</v>
      </c>
      <c r="D75" s="90">
        <f>((LEN(A75)*LEN(B75))/E75)*3.5</f>
        <v>50.780856423173809</v>
      </c>
      <c r="E75" s="90">
        <f>E74+0.357</f>
        <v>9.9249999999999989</v>
      </c>
    </row>
    <row r="76" spans="1:5" x14ac:dyDescent="0.2">
      <c r="A76" t="s">
        <v>1108</v>
      </c>
      <c r="B76" t="s">
        <v>1107</v>
      </c>
      <c r="C76" s="89" t="s">
        <v>1197</v>
      </c>
      <c r="D76" s="90">
        <f>((LEN(A76)*LEN(B76))/E76)*3.5</f>
        <v>588</v>
      </c>
      <c r="E76" s="90">
        <v>1</v>
      </c>
    </row>
    <row r="77" spans="1:5" ht="15" x14ac:dyDescent="0.25">
      <c r="A77" t="s">
        <v>1050</v>
      </c>
      <c r="B77" t="s">
        <v>1040</v>
      </c>
      <c r="C77" s="91" t="s">
        <v>1199</v>
      </c>
      <c r="D77" s="90">
        <f>((LEN(A77)*LEN(B77))/E77)*3.5</f>
        <v>402.35814296241711</v>
      </c>
      <c r="E77" s="90">
        <f>E76+0.357</f>
        <v>1.357</v>
      </c>
    </row>
    <row r="78" spans="1:5" x14ac:dyDescent="0.2">
      <c r="A78" t="s">
        <v>1118</v>
      </c>
      <c r="B78" t="s">
        <v>1117</v>
      </c>
      <c r="C78" s="89" t="s">
        <v>1197</v>
      </c>
      <c r="D78" s="90">
        <f>((LEN(A78)*LEN(B78))/E78)*3.5</f>
        <v>392.06534422403735</v>
      </c>
      <c r="E78" s="90">
        <f>E77+0.357</f>
        <v>1.714</v>
      </c>
    </row>
    <row r="79" spans="1:5" x14ac:dyDescent="0.2">
      <c r="A79" t="s">
        <v>1039</v>
      </c>
      <c r="B79" t="s">
        <v>1038</v>
      </c>
      <c r="C79" s="89" t="s">
        <v>1198</v>
      </c>
      <c r="D79" s="90">
        <f>((LEN(A79)*LEN(B79))/E79)*3.5</f>
        <v>223.08063737324966</v>
      </c>
      <c r="E79" s="90">
        <f>E78+0.357</f>
        <v>2.0709999999999997</v>
      </c>
    </row>
    <row r="80" spans="1:5" ht="15" x14ac:dyDescent="0.25">
      <c r="A80" t="s">
        <v>1064</v>
      </c>
      <c r="B80" t="s">
        <v>1063</v>
      </c>
      <c r="C80" s="91" t="s">
        <v>1200</v>
      </c>
      <c r="D80" s="90">
        <f>((LEN(A80)*LEN(B80))/E80)*3.5</f>
        <v>190.28006589785832</v>
      </c>
      <c r="E80" s="90">
        <f>E79+0.357</f>
        <v>2.4279999999999999</v>
      </c>
    </row>
    <row r="81" spans="1:5" ht="15" x14ac:dyDescent="0.25">
      <c r="A81" t="s">
        <v>1066</v>
      </c>
      <c r="B81" t="s">
        <v>1065</v>
      </c>
      <c r="C81" s="91" t="s">
        <v>1200</v>
      </c>
      <c r="D81" s="90">
        <f>((LEN(A81)*LEN(B81))/E81)*3.5</f>
        <v>179.71274685816874</v>
      </c>
      <c r="E81" s="90">
        <f>E80+0.357</f>
        <v>2.7850000000000001</v>
      </c>
    </row>
    <row r="82" spans="1:5" x14ac:dyDescent="0.2">
      <c r="A82" t="s">
        <v>1138</v>
      </c>
      <c r="B82" t="s">
        <v>1137</v>
      </c>
      <c r="C82" s="89" t="s">
        <v>1198</v>
      </c>
      <c r="D82" s="90">
        <f>((LEN(A82)*LEN(B82))/E82)*3.5</f>
        <v>183.80012730744747</v>
      </c>
      <c r="E82" s="90">
        <f>E81+0.357</f>
        <v>3.1420000000000003</v>
      </c>
    </row>
    <row r="83" spans="1:5" ht="15" x14ac:dyDescent="0.25">
      <c r="A83" t="s">
        <v>1180</v>
      </c>
      <c r="B83" t="s">
        <v>1179</v>
      </c>
      <c r="C83" s="91" t="s">
        <v>1201</v>
      </c>
      <c r="D83" s="90">
        <f>((LEN(A83)*LEN(B83))/E83)*3.5</f>
        <v>462</v>
      </c>
      <c r="E83" s="90">
        <v>1</v>
      </c>
    </row>
    <row r="84" spans="1:5" x14ac:dyDescent="0.2">
      <c r="A84" t="s">
        <v>1102</v>
      </c>
      <c r="B84" t="s">
        <v>1101</v>
      </c>
      <c r="C84" s="89" t="s">
        <v>1197</v>
      </c>
      <c r="D84" s="90">
        <f>((LEN(A84)*LEN(B84))/E84)*3.5</f>
        <v>368.82829771554901</v>
      </c>
      <c r="E84" s="90">
        <f>E83+0.357</f>
        <v>1.357</v>
      </c>
    </row>
    <row r="85" spans="1:5" ht="15" x14ac:dyDescent="0.25">
      <c r="A85" t="s">
        <v>1174</v>
      </c>
      <c r="B85" t="s">
        <v>1173</v>
      </c>
      <c r="C85" s="91" t="s">
        <v>1200</v>
      </c>
      <c r="D85" s="90">
        <f>((LEN(A85)*LEN(B85))/E85)*3.5</f>
        <v>359.39323220536755</v>
      </c>
      <c r="E85" s="90">
        <f>E84+0.357</f>
        <v>1.714</v>
      </c>
    </row>
    <row r="86" spans="1:5" ht="15" x14ac:dyDescent="0.25">
      <c r="A86" t="s">
        <v>1092</v>
      </c>
      <c r="B86" t="s">
        <v>1091</v>
      </c>
      <c r="C86" s="91" t="s">
        <v>1201</v>
      </c>
      <c r="D86" s="90">
        <f>((LEN(A86)*LEN(B86))/E86)*3.5</f>
        <v>260.26074360212465</v>
      </c>
      <c r="E86" s="90">
        <f>E85+0.357</f>
        <v>2.0709999999999997</v>
      </c>
    </row>
    <row r="87" spans="1:5" ht="15" x14ac:dyDescent="0.25">
      <c r="A87" t="s">
        <v>1150</v>
      </c>
      <c r="B87" t="s">
        <v>1149</v>
      </c>
      <c r="C87" s="91" t="s">
        <v>1199</v>
      </c>
      <c r="D87" s="90">
        <f>((LEN(A87)*LEN(B87))/E87)*3.5</f>
        <v>190.28006589785832</v>
      </c>
      <c r="E87" s="90">
        <f>E86+0.357</f>
        <v>2.4279999999999999</v>
      </c>
    </row>
    <row r="88" spans="1:5" ht="15" x14ac:dyDescent="0.25">
      <c r="A88" t="s">
        <v>1082</v>
      </c>
      <c r="B88" t="s">
        <v>1081</v>
      </c>
      <c r="C88" s="91" t="s">
        <v>1201</v>
      </c>
      <c r="D88" s="90">
        <f>((LEN(A88)*LEN(B88))/E88)*3.5</f>
        <v>221.18491921005386</v>
      </c>
      <c r="E88" s="90">
        <f>E87+0.357</f>
        <v>2.7850000000000001</v>
      </c>
    </row>
    <row r="89" spans="1:5" ht="15" x14ac:dyDescent="0.25">
      <c r="A89" t="s">
        <v>1054</v>
      </c>
      <c r="B89" t="s">
        <v>1053</v>
      </c>
      <c r="C89" s="91" t="s">
        <v>1199</v>
      </c>
      <c r="D89" s="90">
        <f>((LEN(A89)*LEN(B89))/E89)*3.5</f>
        <v>171.54678548695097</v>
      </c>
      <c r="E89" s="90">
        <f>E88+0.357</f>
        <v>3.1420000000000003</v>
      </c>
    </row>
    <row r="90" spans="1:5" ht="15" x14ac:dyDescent="0.25">
      <c r="A90" t="s">
        <v>1062</v>
      </c>
      <c r="B90" t="s">
        <v>1061</v>
      </c>
      <c r="C90" s="91" t="s">
        <v>1199</v>
      </c>
      <c r="D90" s="90">
        <f>((LEN(A90)*LEN(B90))/E90)*3.5</f>
        <v>154.04401257502138</v>
      </c>
      <c r="E90" s="90">
        <f>E89+0.357</f>
        <v>3.4990000000000006</v>
      </c>
    </row>
    <row r="91" spans="1:5" ht="15" x14ac:dyDescent="0.25">
      <c r="A91" t="s">
        <v>1072</v>
      </c>
      <c r="B91" t="s">
        <v>1071</v>
      </c>
      <c r="C91" s="91" t="s">
        <v>1200</v>
      </c>
      <c r="D91" s="90">
        <f>((LEN(A91)*LEN(B91))/E91)*3.5</f>
        <v>114.36721991701242</v>
      </c>
      <c r="E91" s="90">
        <f>E90+0.357</f>
        <v>3.8560000000000008</v>
      </c>
    </row>
    <row r="92" spans="1:5" ht="15" x14ac:dyDescent="0.25">
      <c r="A92" t="s">
        <v>1045</v>
      </c>
      <c r="B92" t="s">
        <v>1044</v>
      </c>
      <c r="C92" s="91" t="s">
        <v>1199</v>
      </c>
      <c r="D92" s="90">
        <f>((LEN(A92)*LEN(B92))/E92)*3.5</f>
        <v>89.722288155708497</v>
      </c>
      <c r="E92" s="90">
        <f>E91+0.357</f>
        <v>4.213000000000001</v>
      </c>
    </row>
    <row r="93" spans="1:5" ht="15" x14ac:dyDescent="0.25">
      <c r="A93" t="s">
        <v>1086</v>
      </c>
      <c r="B93" t="s">
        <v>1085</v>
      </c>
      <c r="C93" s="91" t="s">
        <v>1201</v>
      </c>
      <c r="D93" s="90">
        <f>((LEN(A93)*LEN(B93))/E93)*3.5</f>
        <v>91.137855579868685</v>
      </c>
      <c r="E93" s="90">
        <f>E92+0.357</f>
        <v>4.5700000000000012</v>
      </c>
    </row>
    <row r="94" spans="1:5" x14ac:dyDescent="0.2">
      <c r="A94" t="s">
        <v>1041</v>
      </c>
      <c r="B94" t="s">
        <v>1040</v>
      </c>
      <c r="C94" s="89" t="s">
        <v>1198</v>
      </c>
      <c r="D94" s="90">
        <f>((LEN(A94)*LEN(B94))/E94)*3.5</f>
        <v>273</v>
      </c>
      <c r="E94" s="90">
        <v>1</v>
      </c>
    </row>
    <row r="95" spans="1:5" ht="15" x14ac:dyDescent="0.25">
      <c r="A95" t="s">
        <v>1184</v>
      </c>
      <c r="B95" t="s">
        <v>1183</v>
      </c>
      <c r="C95" s="91" t="s">
        <v>1201</v>
      </c>
      <c r="D95" s="90">
        <f>((LEN(A95)*LEN(B95))/E95)*3.5</f>
        <v>185.70375829034634</v>
      </c>
      <c r="E95" s="90">
        <f>E94+0.357</f>
        <v>1.357</v>
      </c>
    </row>
    <row r="96" spans="1:5" ht="15" x14ac:dyDescent="0.25">
      <c r="A96" t="s">
        <v>1056</v>
      </c>
      <c r="B96" t="s">
        <v>1055</v>
      </c>
      <c r="C96" s="91" t="s">
        <v>1199</v>
      </c>
      <c r="D96" s="90">
        <f>((LEN(A96)*LEN(B96))/E96)*3.5</f>
        <v>208.28471411901984</v>
      </c>
      <c r="E96" s="90">
        <f>E95+0.357</f>
        <v>1.714</v>
      </c>
    </row>
    <row r="97" spans="1:5" ht="15" x14ac:dyDescent="0.25">
      <c r="A97" t="s">
        <v>1186</v>
      </c>
      <c r="B97" t="s">
        <v>1185</v>
      </c>
      <c r="C97" s="91" t="s">
        <v>1201</v>
      </c>
      <c r="D97" s="90">
        <f>((LEN(A97)*LEN(B97))/E97)*3.5</f>
        <v>101.40028971511347</v>
      </c>
      <c r="E97" s="90">
        <f>E96+0.357</f>
        <v>2.0709999999999997</v>
      </c>
    </row>
    <row r="98" spans="1:5" x14ac:dyDescent="0.2">
      <c r="A98" t="s">
        <v>1021</v>
      </c>
      <c r="B98" t="s">
        <v>1020</v>
      </c>
      <c r="C98" s="89" t="s">
        <v>1197</v>
      </c>
      <c r="D98" s="90">
        <f>((LEN(A98)*LEN(B98))/E98)*3.5</f>
        <v>108.11367380560132</v>
      </c>
      <c r="E98" s="90">
        <f>E97+0.357</f>
        <v>2.4279999999999999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2.75" x14ac:dyDescent="0.2"/>
  <cols>
    <col min="1" max="1" width="22.42578125" bestFit="1" customWidth="1"/>
  </cols>
  <sheetData>
    <row r="1" spans="1:1" x14ac:dyDescent="0.2">
      <c r="A1" s="50" t="s">
        <v>870</v>
      </c>
    </row>
    <row r="2" spans="1:1" x14ac:dyDescent="0.2">
      <c r="A2" s="50" t="s">
        <v>871</v>
      </c>
    </row>
    <row r="3" spans="1:1" x14ac:dyDescent="0.2">
      <c r="A3" s="50" t="s">
        <v>872</v>
      </c>
    </row>
    <row r="4" spans="1:1" x14ac:dyDescent="0.2">
      <c r="A4" s="50" t="s">
        <v>873</v>
      </c>
    </row>
    <row r="5" spans="1:1" x14ac:dyDescent="0.2">
      <c r="A5" s="5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Catalogo original</vt:lpstr>
      <vt:lpstr>Catalogo 1º limpia</vt:lpstr>
      <vt:lpstr>Catalogo 2ª limpia</vt:lpstr>
      <vt:lpstr>TABLA CATALOGO</vt:lpstr>
      <vt:lpstr>Catalogo</vt:lpstr>
      <vt:lpstr>Inventario</vt:lpstr>
      <vt:lpstr>Empleados</vt:lpstr>
      <vt:lpstr>RANGO CUENTAS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TITIUSHKO</cp:lastModifiedBy>
  <dcterms:modified xsi:type="dcterms:W3CDTF">2012-12-04T08:21:11Z</dcterms:modified>
</cp:coreProperties>
</file>