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1855D58-D308-4182-B9C3-41065F4364EF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ike_buyers" sheetId="1" r:id="rId1"/>
    <sheet name="Working Sheet" sheetId="4" r:id="rId2"/>
    <sheet name="Dashboard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8"/>
  <pivotCaches>
    <pivotCache cacheId="696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<sst xmlns="http://schemas.openxmlformats.org/spreadsheetml/2006/main" count="16267" uniqueCount="49">
  <si>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</si>
  <si>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</si>
  <si>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</si>
  <si>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</si>
  <si>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</si>
  <si>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</si>
  <si>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</si>
  <si>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</si>
  <si>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</si>
  <si>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</si>
  <si>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</si>
  <si>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</si>
  <si>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</si>
  <si>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</si>
  <si>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</si>
  <si>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</si>
  <si>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</si>
  <si>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</si>
  <si>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</si>
  <si>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</si>
  <si>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</si>
  <si>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</si>
  <si>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</si>
  <si>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</si>
  <si>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</si>
  <si>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</si>
  <si>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</si>
  <si>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</si>
  <si>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</si>
  <si>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</si>
  <si>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</si>
  <si>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</si>
  <si>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</si>
  <si>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</si>
  <si>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</si>
  <si>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</si>
  <si>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</si>
  <si>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</si>
  <si>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</si>
  <si>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</si>
  <si>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</si>
  <si>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</si>
  <si>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 Sales Dashboard</t>
  </si>
  <si>
    <t>Média de Income</t>
  </si>
  <si>
    <t>Total Geral</t>
  </si>
  <si>
    <t>Contagem de Purchased Bike</t>
  </si>
  <si>
    <t>Young Adult</t>
  </si>
  <si>
    <t>Middle Age</t>
  </si>
  <si>
    <t>Elderly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</si>
</sst>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([$$-409]* #,##0_);_([$$-409]* \(#,##0\);_([$$-409]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 applyAlignment="1">
      <alignment wrapText="1"/>
    </xf>
    <xf numFmtId="167" fontId="16" fillId="0" borderId="0" xfId="0" applyNumberFormat="1" applyFont="1" applyAlignment="1">
      <alignment wrapText="1"/>
    </xf>
    <xf numFmtId="167" fontId="0" fillId="0" borderId="0" xfId="0" applyNumberFormat="1"/>
    <xf numFmtId="0" fontId="20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pivotButton="1" applyBorder="1" applyAlignment="1"/>
    <xf numFmtId="3" fontId="0" fillId="0" borderId="0" xfId="0" applyNumberFormat="1" applyBorder="1" applyAlignment="1"/>
    <xf numFmtId="0" fontId="0" fillId="0" borderId="0" xfId="0" applyNumberFormat="1" applyBorder="1" applyAlignment="1"/>
    <xf numFmtId="0" fontId="19" fillId="33" borderId="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1">
    <dxf>
      <numFmt numFmtId="3" formatCode="#,##0"/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Dashboard.xlsx]Dashboard!Tabela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Dashboard!$R$16:$R$17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Dashboard!$Q$18:$Q$21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Elderly</c:v>
                </c:pt>
              </c:strCache>
            </c:strRef>
          </c:cat>
          <c:val>
            <c:numRef>
              <c:f>Dashboard!$R$18:$R$21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D-487D-B3DC-7639BEA94175}"/>
            </c:ext>
          </c:extLst>
        </c:ser>
        <c:ser>
          <c:idx val="1"/>
          <c:order val="1"/>
          <c:tx>
            <c:strRef>
              <c:f>Dashboard!$S$16:$S$17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Dashboard!$Q$18:$Q$21</c:f>
              <c:strCache>
                <c:ptCount val="3"/>
                <c:pt idx="0">
                  <c:v>Young Adult</c:v>
                </c:pt>
                <c:pt idx="1">
                  <c:v>Middle Age</c:v>
                </c:pt>
                <c:pt idx="2">
                  <c:v>Elderly</c:v>
                </c:pt>
              </c:strCache>
            </c:strRef>
          </c:cat>
          <c:val>
            <c:numRef>
              <c:f>Dashboard!$S$18:$S$21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D-487D-B3DC-7639BEA94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76887"/>
        <c:axId val="540468951"/>
      </c:lineChart>
      <c:catAx>
        <c:axId val="540476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68951"/>
        <c:crosses val="autoZero"/>
        <c:auto val="1"/>
        <c:lblAlgn val="ctr"/>
        <c:lblOffset val="100"/>
        <c:noMultiLvlLbl val="0"/>
      </c:catAx>
      <c:valAx>
        <c:axId val="54046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76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Dashboard.xlsx]Dashboard!Tabela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Dashboard!$R$8:$R$9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Dashboard!$Q$10:$Q$12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Dashboard!$R$10:$R$12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A-46C0-9BE9-D6F2B35F3AFC}"/>
            </c:ext>
          </c:extLst>
        </c:ser>
        <c:ser>
          <c:idx val="1"/>
          <c:order val="1"/>
          <c:tx>
            <c:strRef>
              <c:f>Dashboard!$S$8:$S$9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Dashboard!$Q$10:$Q$12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Dashboard!$S$10:$S$12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9A-46C0-9BE9-D6F2B35F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988408"/>
        <c:axId val="2022958648"/>
      </c:barChart>
      <c:catAx>
        <c:axId val="202298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58648"/>
        <c:crosses val="autoZero"/>
        <c:auto val="1"/>
        <c:lblAlgn val="ctr"/>
        <c:lblOffset val="100"/>
        <c:noMultiLvlLbl val="0"/>
      </c:catAx>
      <c:valAx>
        <c:axId val="20229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88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Dashboard.xlsx]Dashboard!Tabela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Dashboard!$R$26:$R$27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Dashboard!$Q$28:$Q$33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Dashboard!$R$28:$R$33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0-4DDD-B75D-5592D99EF17E}"/>
            </c:ext>
          </c:extLst>
        </c:ser>
        <c:ser>
          <c:idx val="1"/>
          <c:order val="1"/>
          <c:tx>
            <c:strRef>
              <c:f>Dashboard!$S$26:$S$27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Dashboard!$Q$28:$Q$33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Dashboard!$S$28:$S$33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0-4DDD-B75D-5592D99E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798424"/>
        <c:axId val="1953802392"/>
      </c:lineChart>
      <c:catAx>
        <c:axId val="195379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02392"/>
        <c:crosses val="autoZero"/>
        <c:auto val="1"/>
        <c:lblAlgn val="ctr"/>
        <c:lblOffset val="100"/>
        <c:noMultiLvlLbl val="0"/>
      </c:catAx>
      <c:valAx>
        <c:axId val="195380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9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180975</xdr:rowOff>
    </xdr:from>
    <xdr:to>
      <xdr:col>14</xdr:col>
      <xdr:colOff>828675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DCA933-C2FC-2BEC-1232-A61E15CA3E9C}"/>
            </a:ext>
            <a:ext uri="{147F2762-F138-4A5C-976F-8EAC2B608ADB}">
              <a16:predDERef xmlns:a16="http://schemas.microsoft.com/office/drawing/2014/main" pred="{D69359FF-0B41-D840-0E87-EEDACF234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6</xdr:row>
      <xdr:rowOff>180975</xdr:rowOff>
    </xdr:from>
    <xdr:to>
      <xdr:col>8</xdr:col>
      <xdr:colOff>790575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56EBA-9157-ABBF-4BF9-6716D75A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20</xdr:row>
      <xdr:rowOff>0</xdr:rowOff>
    </xdr:from>
    <xdr:to>
      <xdr:col>14</xdr:col>
      <xdr:colOff>828675</xdr:colOff>
      <xdr:row>33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359FF-0B41-D840-0E87-EEDACF234F7F}"/>
            </a:ext>
            <a:ext uri="{147F2762-F138-4A5C-976F-8EAC2B608ADB}">
              <a16:predDERef xmlns:a16="http://schemas.microsoft.com/office/drawing/2014/main" pred="{E9556EBA-9157-ABBF-4BF9-6716D75A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0</xdr:rowOff>
    </xdr:from>
    <xdr:to>
      <xdr:col>2</xdr:col>
      <xdr:colOff>9525</xdr:colOff>
      <xdr:row>11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7023C036-984F-A480-C121-9092E53EA4D1}"/>
                </a:ext>
                <a:ext uri="{147F2762-F138-4A5C-976F-8EAC2B608ADB}">
                  <a16:predDERef xmlns:a16="http://schemas.microsoft.com/office/drawing/2014/main" pred="{8DDCA933-C2FC-2BEC-1232-A61E15CA3E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3500"/>
              <a:ext cx="1704975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57150</xdr:rowOff>
    </xdr:from>
    <xdr:to>
      <xdr:col>2</xdr:col>
      <xdr:colOff>0</xdr:colOff>
      <xdr:row>33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20A2AAD-918F-B676-32EF-5C0924456F36}"/>
                </a:ext>
                <a:ext uri="{147F2762-F138-4A5C-976F-8EAC2B608ADB}">
                  <a16:predDERef xmlns:a16="http://schemas.microsoft.com/office/drawing/2014/main" pred="{7023C036-984F-A480-C121-9092E53EA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29150"/>
              <a:ext cx="169545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9525</xdr:rowOff>
    </xdr:from>
    <xdr:to>
      <xdr:col>2</xdr:col>
      <xdr:colOff>0</xdr:colOff>
      <xdr:row>20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AAC9E09-C0DC-68DB-7281-FD0AF38572EC}"/>
                </a:ext>
                <a:ext uri="{147F2762-F138-4A5C-976F-8EAC2B608ADB}">
                  <a16:predDERef xmlns:a16="http://schemas.microsoft.com/office/drawing/2014/main" pred="{220A2AAD-918F-B676-32EF-5C0924456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67025"/>
              <a:ext cx="169545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4.69880914352" createdVersion="8" refreshedVersion="8" minRefreshableVersion="3" recordCount="1000" xr:uid="{49B1E8E6-963F-41B5-ACAA-89E4BC13C08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Elderly"/>
        <s v="Young 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825113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E9978-130D-42BA-8FDD-D2E7795CDA99}" name="Tabela dinâmica3" cacheId="69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Q16:T2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descending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formats count="20">
    <format dxfId="41">
      <pivotArea type="all" dataOnly="0" outline="0" fieldPosition="0"/>
    </format>
    <format dxfId="42">
      <pivotArea outline="0" collapsedLevelsAreSubtotals="1" fieldPosition="0"/>
    </format>
    <format dxfId="43">
      <pivotArea type="origin" dataOnly="0" labelOnly="1" outline="0" fieldPosition="0"/>
    </format>
    <format dxfId="44">
      <pivotArea field="13" type="button" dataOnly="0" labelOnly="1" outline="0" axis="axisCol" fieldPosition="0"/>
    </format>
    <format dxfId="45">
      <pivotArea type="topRight" dataOnly="0" labelOnly="1" outline="0" fieldPosition="0"/>
    </format>
    <format dxfId="46">
      <pivotArea field="12" type="button" dataOnly="0" labelOnly="1" outline="0" axis="axisRow" fieldPosition="0"/>
    </format>
    <format dxfId="47">
      <pivotArea dataOnly="0" labelOnly="1" outline="0" fieldPosition="0">
        <references count="1">
          <reference field="12" count="0"/>
        </references>
      </pivotArea>
    </format>
    <format dxfId="48">
      <pivotArea dataOnly="0" labelOnly="1" grandRow="1" outline="0" fieldPosition="0"/>
    </format>
    <format dxfId="49">
      <pivotArea dataOnly="0" labelOnly="1" outline="0" fieldPosition="0">
        <references count="1">
          <reference field="13" count="0"/>
        </references>
      </pivotArea>
    </format>
    <format dxfId="50">
      <pivotArea dataOnly="0" labelOnly="1" grandCol="1" outline="0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field="13" type="button" dataOnly="0" labelOnly="1" outline="0" axis="axisCol" fieldPosition="0"/>
    </format>
    <format dxfId="55">
      <pivotArea type="topRight" dataOnly="0" labelOnly="1" outline="0" fieldPosition="0"/>
    </format>
    <format dxfId="56">
      <pivotArea field="12" type="button" dataOnly="0" labelOnly="1" outline="0" axis="axisRow" fieldPosition="0"/>
    </format>
    <format dxfId="57">
      <pivotArea dataOnly="0" labelOnly="1" outline="0" fieldPosition="0">
        <references count="1">
          <reference field="12" count="0"/>
        </references>
      </pivotArea>
    </format>
    <format dxfId="58">
      <pivotArea dataOnly="0" labelOnly="1" grandRow="1" outline="0" fieldPosition="0"/>
    </format>
    <format dxfId="59">
      <pivotArea dataOnly="0" labelOnly="1" outline="0" fieldPosition="0">
        <references count="1">
          <reference field="13" count="0"/>
        </references>
      </pivotArea>
    </format>
    <format dxfId="60">
      <pivotArea dataOnly="0" labelOnly="1" grandCol="1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AE2DA-9613-4FB3-A71E-B5A15A3D5675}" name="Tabela dinâmica2" cacheId="69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Q26:T3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formats count="20">
    <format dxfId="21">
      <pivotArea type="all" dataOnly="0" outline="0" fieldPosition="0"/>
    </format>
    <format dxfId="22">
      <pivotArea outline="0" collapsedLevelsAreSubtotals="1" fieldPosition="0"/>
    </format>
    <format dxfId="23">
      <pivotArea type="origin" dataOnly="0" labelOnly="1" outline="0" fieldPosition="0"/>
    </format>
    <format dxfId="24">
      <pivotArea field="13" type="button" dataOnly="0" labelOnly="1" outline="0" axis="axisCol" fieldPosition="0"/>
    </format>
    <format dxfId="25">
      <pivotArea type="topRight" dataOnly="0" labelOnly="1" outline="0" fieldPosition="0"/>
    </format>
    <format dxfId="26">
      <pivotArea field="9" type="button" dataOnly="0" labelOnly="1" outline="0" axis="axisRow" fieldPosition="0"/>
    </format>
    <format dxfId="27">
      <pivotArea dataOnly="0" labelOnly="1" outline="0" fieldPosition="0">
        <references count="1">
          <reference field="9" count="0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13" count="0"/>
        </references>
      </pivotArea>
    </format>
    <format dxfId="30">
      <pivotArea dataOnly="0" labelOnly="1" grandCol="1" outline="0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type="origin" dataOnly="0" labelOnly="1" outline="0" fieldPosition="0"/>
    </format>
    <format dxfId="34">
      <pivotArea field="13" type="button" dataOnly="0" labelOnly="1" outline="0" axis="axisCol" fieldPosition="0"/>
    </format>
    <format dxfId="35">
      <pivotArea type="topRight" dataOnly="0" labelOnly="1" outline="0" fieldPosition="0"/>
    </format>
    <format dxfId="36">
      <pivotArea field="9" type="button" dataOnly="0" labelOnly="1" outline="0" axis="axisRow" fieldPosition="0"/>
    </format>
    <format dxfId="37">
      <pivotArea dataOnly="0" labelOnly="1" outline="0" fieldPosition="0">
        <references count="1">
          <reference field="9" count="0"/>
        </references>
      </pivotArea>
    </format>
    <format dxfId="38">
      <pivotArea dataOnly="0" labelOnly="1" grandRow="1" outline="0" fieldPosition="0"/>
    </format>
    <format dxfId="39">
      <pivotArea dataOnly="0" labelOnly="1" outline="0" fieldPosition="0">
        <references count="1">
          <reference field="13" count="0"/>
        </references>
      </pivotArea>
    </format>
    <format dxfId="40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A5329-67C9-4EF9-848B-824CE1126CC4}" name="Tabela dinâmica1" cacheId="69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Q8:T1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0" baseItem="0" numFmtId="3"/>
  </dataFields>
  <formats count="21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9">
      <pivotArea dataOnly="0" labelOnly="1" outline="0" fieldPosition="0">
        <references count="1">
          <reference field="13" count="0"/>
        </references>
      </pivotArea>
    </format>
    <format dxfId="10">
      <pivotArea dataOnly="0" labelOnly="1" grandCol="1" outline="0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13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2" type="button" dataOnly="0" labelOnly="1" outline="0" axis="axisRow" fieldPosition="0"/>
    </format>
    <format dxfId="17">
      <pivotArea dataOnly="0" labelOnly="1" outline="0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9">
      <pivotArea dataOnly="0" labelOnly="1" outline="0" fieldPosition="0">
        <references count="1">
          <reference field="13" count="0"/>
        </references>
      </pivotArea>
    </format>
    <format dxfId="20">
      <pivotArea dataOnly="0" labelOnly="1" grandCol="1" outline="0" fieldPosition="0"/>
    </format>
  </format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A383B856-C62F-461C-B876-B6485B6DE0FB}" sourceName="Marital Status">
  <pivotTables>
    <pivotTable tabId="3" name="Tabela dinâmica1"/>
    <pivotTable tabId="3" name="Tabela dinâmica3"/>
    <pivotTable tabId="3" name="Tabela dinâmica2"/>
  </pivotTables>
  <data>
    <tabular pivotCacheId="68251137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E62C41D9-3C6D-4250-9E3F-55A4D54211D7}" sourceName="Education">
  <pivotTables>
    <pivotTable tabId="3" name="Tabela dinâmica1"/>
    <pivotTable tabId="3" name="Tabela dinâmica3"/>
    <pivotTable tabId="3" name="Tabela dinâmica2"/>
  </pivotTables>
  <data>
    <tabular pivotCacheId="68251137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8635148B-93EF-4DCD-81DF-5F729C6ED4EB}" sourceName="Region">
  <pivotTables>
    <pivotTable tabId="3" name="Tabela dinâmica1"/>
    <pivotTable tabId="3" name="Tabela dinâmica3"/>
    <pivotTable tabId="3" name="Tabela dinâmica2"/>
  </pivotTables>
  <data>
    <tabular pivotCacheId="68251137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26A9869-20B4-4E9C-B559-D73E669F3D14}" cache="SegmentaçãodeDados_Marital_Status" caption="Marital Status" rowHeight="228600"/>
  <slicer name="Education" xr10:uid="{CE234072-E369-42F8-BEF4-752C83A3F8F5}" cache="SegmentaçãodeDados_Education" caption="Education" rowHeight="228600"/>
  <slicer name="Region" xr10:uid="{0F37FA77-23D2-46F4-B707-93ADFF526F6A}" cache="SegmentaçãodeDados_Region" caption="Region" startItem="1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2" sqref="O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89A9-1239-4CD7-A5C0-8C9CD264D9C4}">
  <dimension ref="A1:N1001"/>
  <sheetViews>
    <sheetView workbookViewId="0">
      <selection activeCell="M2" sqref="M2"/>
    </sheetView>
  </sheetViews>
  <sheetFormatPr defaultRowHeight="15"/>
  <cols>
    <col min="1" max="1" width="6.5703125" bestFit="1" customWidth="1"/>
    <col min="2" max="2" width="9.42578125" bestFit="1" customWidth="1"/>
    <col min="3" max="3" width="9.85546875" bestFit="1" customWidth="1"/>
    <col min="4" max="4" width="11" style="5" bestFit="1" customWidth="1"/>
    <col min="5" max="5" width="8.42578125" bestFit="1" customWidth="1"/>
    <col min="6" max="6" width="17.7109375" bestFit="1" customWidth="1"/>
    <col min="7" max="7" width="14" bestFit="1" customWidth="1"/>
    <col min="9" max="9" width="4.85546875" bestFit="1" customWidth="1"/>
    <col min="10" max="10" width="18.5703125" bestFit="1" customWidth="1"/>
    <col min="11" max="11" width="14" bestFit="1" customWidth="1"/>
    <col min="12" max="12" width="4.42578125" bestFit="1" customWidth="1"/>
    <col min="13" max="13" width="14.42578125" bestFit="1" customWidth="1"/>
    <col min="14" max="14" width="9.7109375" customWidth="1"/>
  </cols>
  <sheetData>
    <row r="1" spans="1:14" ht="30.7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"Elderly", IF(L2&gt;30, "Middle Age", IF(L2&gt;17, "Young Adult", IF(L2&gt;0, "Minor", "Invalid"))))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"Elderly", IF(L3&gt;30, "Middle Age", IF(L3&gt;17, "Young Adult", IF(L3&gt;0, "Minor", "Invalid"))))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Elderly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Elderly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Elderly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Elderly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Elderly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Elderly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Elderly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Adult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Elderly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Adult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Elderly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Adult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Adult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Elderly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Elderly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Adult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Elderly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Elderly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Elderly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"Elderly", IF(L67&gt;30, "Middle Age", IF(L67&gt;17, "Young Adult", IF(L67&gt;0, "Minor", "Invalid"))))</f>
        <v>Elderly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Adult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Elderly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Adult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Young Adult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Elderly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Adult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Adult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Adult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Adult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Adult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Elderly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Elderly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Adult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Adult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Adult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Adult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Elderly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Adult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Elderly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Elderly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"Elderly", IF(L131&gt;30, "Middle Age", IF(L131&gt;17, "Young Adult", IF(L131&gt;0, "Minor", "Invalid"))))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Elderly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Elderly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Elderly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Elderly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Adult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Elderly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Adult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Elderly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Adult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Adult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Elderly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Elderly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Adult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Adult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Elderly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Elderly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Elderly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Elderly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Elderly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Elderly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Elderly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Elderly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 "Elderly", IF(L195&gt;30, "Middle Age", IF(L195&gt;17, "Young Adult", IF(L195&gt;0, "Minor", "Invalid"))))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Adult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Elderly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Adult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Elderly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Adult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Adult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Elderly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Adult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Adult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Elderly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Elderly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Elderly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Adult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Elderly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Adult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Adult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Adult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Elderly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Elderly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Elderly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Elderly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Elderly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"Elderly", IF(L259&gt;30, "Middle Age", IF(L259&gt;17, "Young Adult", IF(L259&gt;0, "Minor", "Invalid"))))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Elderly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Adult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Adult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Adult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Elderly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Elderly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Adult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Elderly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Elderly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Elderly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Elderly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Elderly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"Elderly", IF(L323&gt;30, "Middle Age", IF(L323&gt;17, "Young Adult", IF(L323&gt;0, "Minor", "Invalid"))))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Adult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Elderly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Adult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Elderly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Adult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Adult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Adult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Elderly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Young Adult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Adult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Elderly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Elderly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Adult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Elderly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Elderly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Elderly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Young Adult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Elderly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Adult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"Elderly", IF(L387&gt;30, "Middle Age", IF(L387&gt;17, "Young Adult", IF(L387&gt;0, "Minor", "Invalid"))))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Elderly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Elderly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Elderly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Elderly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Elderly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Elderly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Elderly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Adult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Elderly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Adult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Adult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Elderly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Adult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"Elderly", IF(L451&gt;30, "Middle Age", IF(L451&gt;17, "Young Adult", IF(L451&gt;0, "Minor", "Invalid"))))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Elderly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Elderly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Elderly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Elderly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Adult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Elderly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Elderly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Elderly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Elderly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Elderly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Adult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Adult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Elderly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 "Elderly", IF(L515&gt;30, "Middle Age", IF(L515&gt;17, "Young Adult", IF(L515&gt;0, "Minor", "Invalid"))))</f>
        <v>Elderly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Elderly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Elderly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Elderly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Elderly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Adult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Elderly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Adult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Adult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Elderly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Elderly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Adult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Adult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Elderly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Elderly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Elderly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Elderly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Adult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Adult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Elderly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Elderly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Elderly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Adult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Elderly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Elderly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"Elderly", IF(L579&gt;30, "Middle Age", IF(L579&gt;17, "Young Adult", IF(L579&gt;0, "Minor", "Invalid"))))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Elderly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Elderly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Adult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Elderly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Elderly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Elderly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Elderly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Elderly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Elderly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Elderly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Adult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Adult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Adult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Elderly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Elderly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Adult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Elderly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Adult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Elderly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Adult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Elderly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Adult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Elderly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Elderly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Elderly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 "Elderly", IF(L643&gt;30, "Middle Age", IF(L643&gt;17, "Young Adult", IF(L643&gt;0, "Minor", "Invalid"))))</f>
        <v>Elderly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Elderly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Elderly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Elderly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Adult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Elderly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Elderly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Adult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Elderly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Elderly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Adult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Adult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Adult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Adult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Adult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Elderly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Adult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 "Elderly", IF(L707&gt;30, "Middle Age", IF(L707&gt;17, "Young Adult", IF(L707&gt;0, "Minor", "Invalid"))))</f>
        <v>Elderly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Elderly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Elderly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Elderly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Elderly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Adult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Elderly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Adult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Adult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Elderly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Adult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Adult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Elderly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Elderly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Elderly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Elderly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Adult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Elderly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Elderly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Adult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Elderly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"Elderly", IF(L771&gt;30, "Middle Age", IF(L771&gt;17, "Young Adult", IF(L771&gt;0, "Minor", "Invalid"))))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Elderly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Elderly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Adult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Elderly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Adult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Elderly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Adult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Elderly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Elderly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Adult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Adult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Elderly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Adult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Adult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Adult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Elderly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Elderly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Elderly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Adult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Adult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Adult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Adult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Elderly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"Elderly", IF(L835&gt;30, "Middle Age", IF(L835&gt;17, "Young Adult", IF(L835&gt;0, "Minor", "Invalid"))))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Adult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Elderly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Elderly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Elderly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Adult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Elderly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Elderly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Adult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Elderly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Elderly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Elderly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Adult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Elderly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Elderly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Elderly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Elderly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Elderly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Elderly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"Elderly", IF(L899&gt;30, "Middle Age", IF(L899&gt;17, "Young Adult", IF(L899&gt;0, "Minor", "Invalid"))))</f>
        <v>Young Adult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Elderly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Elderly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Elderly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Elderly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Elderly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Elderly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Elderly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Adult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Adult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Elderly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Elderly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Adult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Elderly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Elderly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Adult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Adult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"Elderly", IF(L963&gt;30, "Middle Age", IF(L963&gt;17, "Young Adult", IF(L963&gt;0, "Minor", "Invalid"))))</f>
        <v>Elderly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Elderly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Elderly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Elderly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Elderly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Adult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Elderly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Elderly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Elderly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Elderly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Elderly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Adult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conditionalFormatting sqref="M1:M1048576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M1:M1001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M2:M1001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M2:M100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1:M1048576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A483-EDEA-499A-8E41-3AC8936EFB8C}">
  <dimension ref="A1:W33"/>
  <sheetViews>
    <sheetView showGridLines="0" tabSelected="1" workbookViewId="0">
      <selection sqref="A1:O6"/>
    </sheetView>
  </sheetViews>
  <sheetFormatPr defaultColWidth="12.7109375" defaultRowHeight="15"/>
  <cols>
    <col min="1" max="15" width="12.7109375" style="7"/>
    <col min="16" max="16" width="3.140625" style="7" customWidth="1"/>
    <col min="17" max="17" width="27.5703125" style="7" bestFit="1" customWidth="1"/>
    <col min="18" max="18" width="18" style="7" bestFit="1" customWidth="1"/>
    <col min="19" max="19" width="7.140625" style="7" bestFit="1" customWidth="1"/>
    <col min="20" max="20" width="11" style="7" bestFit="1" customWidth="1"/>
    <col min="21" max="23" width="12.7109375" style="7"/>
  </cols>
  <sheetData>
    <row r="1" spans="1:23" ht="15" customHeight="1">
      <c r="A1" s="11" t="s">
        <v>42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V1" s="6"/>
      <c r="W1" s="6"/>
    </row>
    <row r="2" spans="1:23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V2" s="6"/>
      <c r="W2" s="6"/>
    </row>
    <row r="3" spans="1:23" ht="1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V3" s="6"/>
      <c r="W3" s="6"/>
    </row>
    <row r="4" spans="1:23" ht="1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V4" s="6"/>
      <c r="W4" s="6"/>
    </row>
    <row r="5" spans="1:23" ht="1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V5" s="6"/>
      <c r="W5" s="6"/>
    </row>
    <row r="6" spans="1:2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8" spans="1:23">
      <c r="Q8" s="8" t="s">
        <v>43</v>
      </c>
      <c r="R8" s="8" t="s">
        <v>12</v>
      </c>
    </row>
    <row r="9" spans="1:23">
      <c r="Q9" s="8" t="s">
        <v>2</v>
      </c>
      <c r="R9" s="7" t="s">
        <v>20</v>
      </c>
      <c r="S9" s="7" t="s">
        <v>17</v>
      </c>
      <c r="T9" s="7" t="s">
        <v>44</v>
      </c>
    </row>
    <row r="10" spans="1:23">
      <c r="Q10" s="7" t="s">
        <v>38</v>
      </c>
      <c r="R10" s="9">
        <v>53440</v>
      </c>
      <c r="S10" s="9">
        <v>55774.058577405856</v>
      </c>
      <c r="T10" s="9">
        <v>54580.777096114522</v>
      </c>
    </row>
    <row r="11" spans="1:23">
      <c r="Q11" s="7" t="s">
        <v>39</v>
      </c>
      <c r="R11" s="9">
        <v>56208.178438661707</v>
      </c>
      <c r="S11" s="9">
        <v>60123.966942148763</v>
      </c>
      <c r="T11" s="9">
        <v>58062.62230919765</v>
      </c>
    </row>
    <row r="12" spans="1:23">
      <c r="Q12" s="7" t="s">
        <v>44</v>
      </c>
      <c r="R12" s="9">
        <v>54874.759152215796</v>
      </c>
      <c r="S12" s="9">
        <v>57962.577962577961</v>
      </c>
      <c r="T12" s="9">
        <v>56360</v>
      </c>
    </row>
    <row r="16" spans="1:23">
      <c r="Q16" s="8" t="s">
        <v>45</v>
      </c>
      <c r="R16" s="8" t="s">
        <v>12</v>
      </c>
    </row>
    <row r="17" spans="17:20">
      <c r="Q17" s="8" t="s">
        <v>36</v>
      </c>
      <c r="R17" s="7" t="s">
        <v>20</v>
      </c>
      <c r="S17" s="7" t="s">
        <v>17</v>
      </c>
      <c r="T17" s="7" t="s">
        <v>44</v>
      </c>
    </row>
    <row r="18" spans="17:20">
      <c r="Q18" s="7" t="s">
        <v>46</v>
      </c>
      <c r="R18" s="10">
        <v>71</v>
      </c>
      <c r="S18" s="10">
        <v>39</v>
      </c>
      <c r="T18" s="10">
        <v>110</v>
      </c>
    </row>
    <row r="19" spans="17:20">
      <c r="Q19" s="7" t="s">
        <v>47</v>
      </c>
      <c r="R19" s="10">
        <v>318</v>
      </c>
      <c r="S19" s="10">
        <v>383</v>
      </c>
      <c r="T19" s="10">
        <v>701</v>
      </c>
    </row>
    <row r="20" spans="17:20">
      <c r="Q20" s="7" t="s">
        <v>48</v>
      </c>
      <c r="R20" s="10">
        <v>130</v>
      </c>
      <c r="S20" s="10">
        <v>59</v>
      </c>
      <c r="T20" s="10">
        <v>189</v>
      </c>
    </row>
    <row r="21" spans="17:20">
      <c r="Q21" s="7" t="s">
        <v>44</v>
      </c>
      <c r="R21" s="10">
        <v>519</v>
      </c>
      <c r="S21" s="10">
        <v>481</v>
      </c>
      <c r="T21" s="10">
        <v>1000</v>
      </c>
    </row>
    <row r="26" spans="17:20">
      <c r="Q26" s="8" t="s">
        <v>45</v>
      </c>
      <c r="R26" s="8" t="s">
        <v>12</v>
      </c>
    </row>
    <row r="27" spans="17:20">
      <c r="Q27" s="8" t="s">
        <v>9</v>
      </c>
      <c r="R27" s="7" t="s">
        <v>20</v>
      </c>
      <c r="S27" s="7" t="s">
        <v>17</v>
      </c>
      <c r="T27" s="7" t="s">
        <v>44</v>
      </c>
    </row>
    <row r="28" spans="17:20">
      <c r="Q28" s="7" t="s">
        <v>18</v>
      </c>
      <c r="R28" s="10">
        <v>166</v>
      </c>
      <c r="S28" s="10">
        <v>200</v>
      </c>
      <c r="T28" s="10">
        <v>366</v>
      </c>
    </row>
    <row r="29" spans="17:20">
      <c r="Q29" s="7" t="s">
        <v>29</v>
      </c>
      <c r="R29" s="10">
        <v>92</v>
      </c>
      <c r="S29" s="10">
        <v>77</v>
      </c>
      <c r="T29" s="10">
        <v>169</v>
      </c>
    </row>
    <row r="30" spans="17:20">
      <c r="Q30" s="7" t="s">
        <v>24</v>
      </c>
      <c r="R30" s="10">
        <v>67</v>
      </c>
      <c r="S30" s="10">
        <v>95</v>
      </c>
      <c r="T30" s="10">
        <v>162</v>
      </c>
    </row>
    <row r="31" spans="17:20">
      <c r="Q31" s="7" t="s">
        <v>26</v>
      </c>
      <c r="R31" s="10">
        <v>116</v>
      </c>
      <c r="S31" s="10">
        <v>76</v>
      </c>
      <c r="T31" s="10">
        <v>192</v>
      </c>
    </row>
    <row r="32" spans="17:20">
      <c r="Q32" s="7" t="s">
        <v>41</v>
      </c>
      <c r="R32" s="10">
        <v>78</v>
      </c>
      <c r="S32" s="10">
        <v>33</v>
      </c>
      <c r="T32" s="10">
        <v>111</v>
      </c>
    </row>
    <row r="33" spans="17:20">
      <c r="Q33" s="7" t="s">
        <v>44</v>
      </c>
      <c r="R33" s="10">
        <v>519</v>
      </c>
      <c r="S33" s="10">
        <v>481</v>
      </c>
      <c r="T33" s="10">
        <v>1000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2023-09-05T22:13:55Z</dcterms:modified>
  <cp:category/>
  <cp:contentStatus/>
</cp:coreProperties>
</file>