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09"/>
  <workbookPr/>
  <xr:revisionPtr revIDLastSave="0" documentId="8_{7C8C37B7-6BA9-4336-A72B-B1AE5F5429C6}" xr6:coauthVersionLast="19" xr6:coauthVersionMax="19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calcChain.xml><?xml version="1.0" encoding="utf-8"?>
<calcChain xmlns="http://schemas.openxmlformats.org/spreadsheetml/2006/main">
  <c r="M22" i="1" l="1"/>
  <c r="M23" i="1"/>
  <c r="M24" i="1"/>
  <c r="M25" i="1"/>
  <c r="M26" i="1"/>
  <c r="M27" i="1"/>
  <c r="M28" i="1"/>
  <c r="M29" i="1"/>
  <c r="M30" i="1"/>
  <c r="M3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4" i="1"/>
  <c r="M5" i="1"/>
  <c r="M3" i="1"/>
</calcChain>
</file>

<file path=xl/sharedStrings.xml><?xml version="1.0" encoding="utf-8"?>
<sst xmlns="http://schemas.openxmlformats.org/spreadsheetml/2006/main" count="50" uniqueCount="20">
  <si>
    <t>I-Cache</t>
  </si>
  <si>
    <t>D-Cache</t>
  </si>
  <si>
    <t>Result</t>
  </si>
  <si>
    <t>Size</t>
  </si>
  <si>
    <t>Block size</t>
  </si>
  <si>
    <t>Associativity</t>
  </si>
  <si>
    <t>Processor frequency (MHz</t>
  </si>
  <si>
    <t>Memory access time (ns)</t>
  </si>
  <si>
    <t>Write buffer size</t>
  </si>
  <si>
    <t>Cycles</t>
  </si>
  <si>
    <t>Cost (C$)</t>
  </si>
  <si>
    <t>Price x Performance (μsC$)</t>
  </si>
  <si>
    <t>40 &amp; 8</t>
  </si>
  <si>
    <t>64 word cache fits our loop, not much to gain from going over that</t>
  </si>
  <si>
    <t>Lower cycle count comes from less penalty cycles when accessing cache, due to lower Processor frequency , so there is no gain from having higher associativity</t>
  </si>
  <si>
    <t>Lower block size will increase the number of memory accesses =&gt; more cycles</t>
  </si>
  <si>
    <t>Higer block size will do the opposite =&gt; less cycles</t>
  </si>
  <si>
    <t>When deciding size and associativity of the D-Cache we need to consider both at the same time, since we will access the data in a pattern</t>
  </si>
  <si>
    <t xml:space="preserve">Lots of testing needed when determining which Memory module, buffer size and block size for the data. We don't need to do the same testing for the I-Cache since we only load all those instruction once and it wont affect the run time much. </t>
  </si>
  <si>
    <t>30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</si>
</sst>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10" workbookViewId="0" xr3:uid="{AEA406A1-0E4B-5B11-9CD5-51D6E497D94C}">
      <selection activeCell="A16" sqref="A16:A31"/>
    </sheetView>
  </sheetViews>
  <sheetFormatPr defaultRowHeight="15"/>
  <cols>
    <col min="3" max="3" width="11.85546875" customWidth="1"/>
    <col min="6" max="6" width="12.28515625" customWidth="1"/>
    <col min="7" max="7" width="22.7109375" customWidth="1"/>
    <col min="8" max="8" width="21.85546875" customWidth="1"/>
    <col min="9" max="9" width="15.140625" customWidth="1"/>
    <col min="13" max="13" width="24.42578125" customWidth="1"/>
  </cols>
  <sheetData>
    <row r="1" spans="1:15">
      <c r="A1" t="s">
        <v>0</v>
      </c>
      <c r="D1" t="s">
        <v>1</v>
      </c>
      <c r="K1" t="s">
        <v>2</v>
      </c>
    </row>
    <row r="2" spans="1:15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9</v>
      </c>
      <c r="L2" t="s">
        <v>10</v>
      </c>
      <c r="M2" t="s">
        <v>11</v>
      </c>
    </row>
    <row r="3" spans="1:15">
      <c r="A3">
        <v>128</v>
      </c>
      <c r="B3">
        <v>4</v>
      </c>
      <c r="C3">
        <v>1</v>
      </c>
      <c r="D3">
        <v>128</v>
      </c>
      <c r="E3">
        <v>4</v>
      </c>
      <c r="F3">
        <v>1</v>
      </c>
      <c r="G3">
        <v>500</v>
      </c>
      <c r="H3" t="s">
        <v>12</v>
      </c>
      <c r="I3">
        <v>4</v>
      </c>
      <c r="K3">
        <v>233310</v>
      </c>
      <c r="L3">
        <v>2.62</v>
      </c>
      <c r="M3">
        <f>K3*L3/G3</f>
        <v>1222.5444000000002</v>
      </c>
    </row>
    <row r="4" spans="1:15">
      <c r="A4">
        <v>256</v>
      </c>
      <c r="B4">
        <v>4</v>
      </c>
      <c r="C4">
        <v>1</v>
      </c>
      <c r="D4">
        <v>128</v>
      </c>
      <c r="E4">
        <v>4</v>
      </c>
      <c r="F4">
        <v>1</v>
      </c>
      <c r="G4">
        <v>475</v>
      </c>
      <c r="H4" t="s">
        <v>12</v>
      </c>
      <c r="I4">
        <v>4</v>
      </c>
      <c r="K4">
        <v>164076</v>
      </c>
      <c r="L4">
        <v>2.87</v>
      </c>
      <c r="M4">
        <f t="shared" ref="M4:M31" si="0">K4*L4/G4</f>
        <v>991.36446315789476</v>
      </c>
      <c r="O4" t="s">
        <v>13</v>
      </c>
    </row>
    <row r="5" spans="1:15">
      <c r="A5">
        <v>512</v>
      </c>
      <c r="B5">
        <v>4</v>
      </c>
      <c r="C5">
        <v>1</v>
      </c>
      <c r="D5">
        <v>128</v>
      </c>
      <c r="E5">
        <v>4</v>
      </c>
      <c r="F5">
        <v>1</v>
      </c>
      <c r="G5">
        <v>450</v>
      </c>
      <c r="H5" t="s">
        <v>12</v>
      </c>
      <c r="I5">
        <v>4</v>
      </c>
      <c r="K5">
        <v>159410</v>
      </c>
      <c r="L5">
        <v>3.12</v>
      </c>
      <c r="M5">
        <f t="shared" si="0"/>
        <v>1105.2426666666668</v>
      </c>
    </row>
    <row r="6" spans="1:15">
      <c r="A6">
        <v>256</v>
      </c>
      <c r="B6">
        <v>4</v>
      </c>
      <c r="C6">
        <v>2</v>
      </c>
      <c r="D6">
        <v>128</v>
      </c>
      <c r="E6">
        <v>4</v>
      </c>
      <c r="F6">
        <v>1</v>
      </c>
      <c r="G6">
        <v>450</v>
      </c>
      <c r="H6" t="s">
        <v>12</v>
      </c>
      <c r="I6">
        <v>4</v>
      </c>
      <c r="K6">
        <v>159442</v>
      </c>
      <c r="L6">
        <v>2.87</v>
      </c>
      <c r="M6">
        <f t="shared" si="0"/>
        <v>1016.8856444444446</v>
      </c>
      <c r="O6" t="s">
        <v>14</v>
      </c>
    </row>
    <row r="7" spans="1:15">
      <c r="A7">
        <v>256</v>
      </c>
      <c r="B7">
        <v>4</v>
      </c>
      <c r="C7">
        <v>4</v>
      </c>
      <c r="D7">
        <v>128</v>
      </c>
      <c r="E7">
        <v>4</v>
      </c>
      <c r="F7">
        <v>1</v>
      </c>
      <c r="G7">
        <v>425</v>
      </c>
      <c r="H7" t="s">
        <v>12</v>
      </c>
      <c r="I7">
        <v>4</v>
      </c>
      <c r="K7">
        <v>154629</v>
      </c>
      <c r="L7">
        <v>2.87</v>
      </c>
      <c r="M7">
        <f t="shared" si="0"/>
        <v>1044.2005411764708</v>
      </c>
    </row>
    <row r="8" spans="1:15">
      <c r="A8">
        <v>256</v>
      </c>
      <c r="B8">
        <v>2</v>
      </c>
      <c r="C8">
        <v>1</v>
      </c>
      <c r="D8">
        <v>128</v>
      </c>
      <c r="E8">
        <v>4</v>
      </c>
      <c r="F8">
        <v>1</v>
      </c>
      <c r="G8">
        <v>475</v>
      </c>
      <c r="H8" t="s">
        <v>12</v>
      </c>
      <c r="I8">
        <v>4</v>
      </c>
      <c r="K8">
        <v>164483</v>
      </c>
      <c r="L8">
        <v>2.87</v>
      </c>
      <c r="M8">
        <f t="shared" si="0"/>
        <v>993.82360000000006</v>
      </c>
      <c r="O8" t="s">
        <v>15</v>
      </c>
    </row>
    <row r="9" spans="1:15">
      <c r="A9">
        <v>256</v>
      </c>
      <c r="B9">
        <v>8</v>
      </c>
      <c r="C9">
        <v>1</v>
      </c>
      <c r="D9">
        <v>128</v>
      </c>
      <c r="E9">
        <v>4</v>
      </c>
      <c r="F9">
        <v>1</v>
      </c>
      <c r="G9">
        <v>475</v>
      </c>
      <c r="H9" t="s">
        <v>12</v>
      </c>
      <c r="I9">
        <v>4</v>
      </c>
      <c r="K9">
        <v>163876</v>
      </c>
      <c r="L9">
        <v>2.87</v>
      </c>
      <c r="M9">
        <f t="shared" si="0"/>
        <v>990.15604210526317</v>
      </c>
      <c r="O9" t="s">
        <v>16</v>
      </c>
    </row>
    <row r="10" spans="1:15">
      <c r="A10">
        <v>256</v>
      </c>
      <c r="B10">
        <v>8</v>
      </c>
      <c r="C10">
        <v>1</v>
      </c>
      <c r="D10">
        <v>256</v>
      </c>
      <c r="E10">
        <v>4</v>
      </c>
      <c r="F10">
        <v>1</v>
      </c>
      <c r="G10">
        <v>475</v>
      </c>
      <c r="H10" t="s">
        <v>12</v>
      </c>
      <c r="I10">
        <v>4</v>
      </c>
      <c r="K10">
        <v>132286</v>
      </c>
      <c r="L10">
        <v>3.12</v>
      </c>
      <c r="M10">
        <f t="shared" si="0"/>
        <v>868.91014736842112</v>
      </c>
    </row>
    <row r="11" spans="1:15">
      <c r="A11">
        <v>256</v>
      </c>
      <c r="B11">
        <v>8</v>
      </c>
      <c r="C11">
        <v>1</v>
      </c>
      <c r="D11">
        <v>512</v>
      </c>
      <c r="E11">
        <v>4</v>
      </c>
      <c r="F11">
        <v>1</v>
      </c>
      <c r="G11">
        <v>450</v>
      </c>
      <c r="H11" t="s">
        <v>12</v>
      </c>
      <c r="I11">
        <v>4</v>
      </c>
      <c r="K11">
        <v>106926</v>
      </c>
      <c r="L11">
        <v>3.37</v>
      </c>
      <c r="M11">
        <f t="shared" si="0"/>
        <v>800.75693333333334</v>
      </c>
    </row>
    <row r="12" spans="1:15">
      <c r="A12">
        <v>256</v>
      </c>
      <c r="B12">
        <v>8</v>
      </c>
      <c r="C12">
        <v>1</v>
      </c>
      <c r="D12">
        <v>256</v>
      </c>
      <c r="E12">
        <v>4</v>
      </c>
      <c r="F12">
        <v>2</v>
      </c>
      <c r="G12">
        <v>450</v>
      </c>
      <c r="H12" t="s">
        <v>12</v>
      </c>
      <c r="I12">
        <v>4</v>
      </c>
      <c r="K12">
        <v>100122</v>
      </c>
      <c r="L12">
        <v>3.12</v>
      </c>
      <c r="M12">
        <f t="shared" si="0"/>
        <v>694.17920000000004</v>
      </c>
      <c r="O12" t="s">
        <v>17</v>
      </c>
    </row>
    <row r="13" spans="1:15">
      <c r="A13">
        <v>256</v>
      </c>
      <c r="B13">
        <v>8</v>
      </c>
      <c r="C13">
        <v>1</v>
      </c>
      <c r="D13">
        <v>512</v>
      </c>
      <c r="E13">
        <v>4</v>
      </c>
      <c r="F13">
        <v>2</v>
      </c>
      <c r="G13">
        <v>425</v>
      </c>
      <c r="H13" t="s">
        <v>12</v>
      </c>
      <c r="I13">
        <v>4</v>
      </c>
      <c r="K13">
        <v>94010</v>
      </c>
      <c r="L13">
        <v>3.37</v>
      </c>
      <c r="M13">
        <f t="shared" si="0"/>
        <v>745.44400000000007</v>
      </c>
    </row>
    <row r="14" spans="1:15">
      <c r="A14">
        <v>256</v>
      </c>
      <c r="B14">
        <v>8</v>
      </c>
      <c r="C14">
        <v>1</v>
      </c>
      <c r="D14">
        <v>256</v>
      </c>
      <c r="E14">
        <v>4</v>
      </c>
      <c r="F14">
        <v>4</v>
      </c>
      <c r="G14">
        <v>425</v>
      </c>
      <c r="H14" t="s">
        <v>12</v>
      </c>
      <c r="I14">
        <v>4</v>
      </c>
      <c r="K14">
        <v>97052</v>
      </c>
      <c r="L14">
        <v>3.12</v>
      </c>
      <c r="M14">
        <f t="shared" si="0"/>
        <v>712.47585882352939</v>
      </c>
    </row>
    <row r="15" spans="1:15">
      <c r="A15">
        <v>256</v>
      </c>
      <c r="B15">
        <v>8</v>
      </c>
      <c r="C15">
        <v>1</v>
      </c>
      <c r="D15">
        <v>512</v>
      </c>
      <c r="E15">
        <v>4</v>
      </c>
      <c r="F15">
        <v>4</v>
      </c>
      <c r="G15">
        <v>400</v>
      </c>
      <c r="H15" t="s">
        <v>12</v>
      </c>
      <c r="I15">
        <v>4</v>
      </c>
      <c r="K15">
        <v>93548</v>
      </c>
      <c r="L15">
        <v>3.37</v>
      </c>
      <c r="M15">
        <f t="shared" si="0"/>
        <v>788.14190000000008</v>
      </c>
    </row>
    <row r="16" spans="1:15">
      <c r="A16">
        <v>256</v>
      </c>
      <c r="B16">
        <v>8</v>
      </c>
      <c r="C16">
        <v>1</v>
      </c>
      <c r="D16">
        <v>256</v>
      </c>
      <c r="E16">
        <v>2</v>
      </c>
      <c r="F16">
        <v>2</v>
      </c>
      <c r="G16">
        <v>450</v>
      </c>
      <c r="H16" t="s">
        <v>12</v>
      </c>
      <c r="I16">
        <v>4</v>
      </c>
      <c r="K16">
        <v>142606</v>
      </c>
      <c r="L16">
        <v>3.12</v>
      </c>
      <c r="M16">
        <f t="shared" si="0"/>
        <v>988.7349333333334</v>
      </c>
    </row>
    <row r="17" spans="1:15">
      <c r="A17">
        <v>256</v>
      </c>
      <c r="B17">
        <v>8</v>
      </c>
      <c r="C17">
        <v>1</v>
      </c>
      <c r="D17">
        <v>256</v>
      </c>
      <c r="E17">
        <v>8</v>
      </c>
      <c r="F17">
        <v>2</v>
      </c>
      <c r="G17">
        <v>450</v>
      </c>
      <c r="H17" t="s">
        <v>12</v>
      </c>
      <c r="I17">
        <v>4</v>
      </c>
      <c r="K17">
        <v>111562</v>
      </c>
      <c r="L17">
        <v>3.12</v>
      </c>
      <c r="M17">
        <f t="shared" si="0"/>
        <v>773.49653333333333</v>
      </c>
    </row>
    <row r="18" spans="1:15">
      <c r="A18">
        <v>256</v>
      </c>
      <c r="B18">
        <v>8</v>
      </c>
      <c r="C18">
        <v>1</v>
      </c>
      <c r="D18">
        <v>256</v>
      </c>
      <c r="E18">
        <v>4</v>
      </c>
      <c r="F18">
        <v>2</v>
      </c>
      <c r="G18">
        <v>450</v>
      </c>
      <c r="H18" t="s">
        <v>12</v>
      </c>
      <c r="I18">
        <v>0</v>
      </c>
      <c r="K18">
        <v>132522</v>
      </c>
      <c r="L18">
        <v>3</v>
      </c>
      <c r="M18">
        <f t="shared" si="0"/>
        <v>883.48</v>
      </c>
    </row>
    <row r="19" spans="1:15">
      <c r="A19">
        <v>256</v>
      </c>
      <c r="B19">
        <v>8</v>
      </c>
      <c r="C19">
        <v>1</v>
      </c>
      <c r="D19">
        <v>256</v>
      </c>
      <c r="E19">
        <v>4</v>
      </c>
      <c r="F19">
        <v>2</v>
      </c>
      <c r="G19">
        <v>450</v>
      </c>
      <c r="H19" t="s">
        <v>12</v>
      </c>
      <c r="I19">
        <v>8</v>
      </c>
      <c r="K19">
        <v>99518</v>
      </c>
      <c r="L19">
        <v>3.24</v>
      </c>
      <c r="M19">
        <f t="shared" si="0"/>
        <v>716.52959999999996</v>
      </c>
    </row>
    <row r="20" spans="1:15">
      <c r="A20">
        <v>256</v>
      </c>
      <c r="B20">
        <v>8</v>
      </c>
      <c r="C20">
        <v>1</v>
      </c>
      <c r="D20">
        <v>256</v>
      </c>
      <c r="E20">
        <v>4</v>
      </c>
      <c r="F20">
        <v>2</v>
      </c>
      <c r="G20">
        <v>450</v>
      </c>
      <c r="H20" t="s">
        <v>12</v>
      </c>
      <c r="I20">
        <v>12</v>
      </c>
      <c r="K20">
        <v>99358</v>
      </c>
      <c r="L20">
        <v>3.36</v>
      </c>
      <c r="M20">
        <f t="shared" si="0"/>
        <v>741.87306666666666</v>
      </c>
    </row>
    <row r="21" spans="1:15">
      <c r="A21">
        <v>256</v>
      </c>
      <c r="B21">
        <v>8</v>
      </c>
      <c r="C21">
        <v>1</v>
      </c>
      <c r="D21">
        <v>256</v>
      </c>
      <c r="E21">
        <v>8</v>
      </c>
      <c r="F21">
        <v>2</v>
      </c>
      <c r="G21">
        <v>450</v>
      </c>
      <c r="H21" t="s">
        <v>12</v>
      </c>
      <c r="I21">
        <v>0</v>
      </c>
      <c r="K21">
        <v>123226</v>
      </c>
      <c r="L21">
        <v>3</v>
      </c>
      <c r="M21">
        <f t="shared" si="0"/>
        <v>821.50666666666666</v>
      </c>
      <c r="O21" t="s">
        <v>18</v>
      </c>
    </row>
    <row r="22" spans="1:15">
      <c r="A22">
        <v>256</v>
      </c>
      <c r="B22">
        <v>8</v>
      </c>
      <c r="C22">
        <v>1</v>
      </c>
      <c r="D22">
        <v>256</v>
      </c>
      <c r="E22">
        <v>8</v>
      </c>
      <c r="F22">
        <v>2</v>
      </c>
      <c r="G22">
        <v>450</v>
      </c>
      <c r="H22" t="s">
        <v>12</v>
      </c>
      <c r="I22">
        <v>8</v>
      </c>
      <c r="K22">
        <v>95086</v>
      </c>
      <c r="L22">
        <v>3.24</v>
      </c>
      <c r="M22">
        <f t="shared" si="0"/>
        <v>684.61919999999998</v>
      </c>
    </row>
    <row r="23" spans="1:15">
      <c r="A23">
        <v>256</v>
      </c>
      <c r="B23">
        <v>8</v>
      </c>
      <c r="C23">
        <v>1</v>
      </c>
      <c r="D23">
        <v>256</v>
      </c>
      <c r="E23">
        <v>8</v>
      </c>
      <c r="F23">
        <v>2</v>
      </c>
      <c r="G23">
        <v>450</v>
      </c>
      <c r="H23" t="s">
        <v>12</v>
      </c>
      <c r="I23">
        <v>12</v>
      </c>
      <c r="K23">
        <v>92562</v>
      </c>
      <c r="L23">
        <v>3.36</v>
      </c>
      <c r="M23">
        <f t="shared" si="0"/>
        <v>691.12959999999998</v>
      </c>
    </row>
    <row r="24" spans="1:15">
      <c r="A24">
        <v>256</v>
      </c>
      <c r="B24">
        <v>8</v>
      </c>
      <c r="C24">
        <v>1</v>
      </c>
      <c r="D24">
        <v>256</v>
      </c>
      <c r="E24">
        <v>4</v>
      </c>
      <c r="F24">
        <v>2</v>
      </c>
      <c r="G24">
        <v>450</v>
      </c>
      <c r="H24" t="s">
        <v>19</v>
      </c>
      <c r="I24">
        <v>0</v>
      </c>
      <c r="K24">
        <v>108759</v>
      </c>
      <c r="L24">
        <v>3.5</v>
      </c>
      <c r="M24">
        <f t="shared" si="0"/>
        <v>845.90333333333331</v>
      </c>
    </row>
    <row r="25" spans="1:15">
      <c r="A25">
        <v>256</v>
      </c>
      <c r="B25">
        <v>8</v>
      </c>
      <c r="C25">
        <v>1</v>
      </c>
      <c r="D25">
        <v>256</v>
      </c>
      <c r="E25">
        <v>4</v>
      </c>
      <c r="F25">
        <v>2</v>
      </c>
      <c r="G25">
        <v>450</v>
      </c>
      <c r="H25" t="s">
        <v>19</v>
      </c>
      <c r="I25">
        <v>4</v>
      </c>
      <c r="K25">
        <v>80235</v>
      </c>
      <c r="L25">
        <v>3.62</v>
      </c>
      <c r="M25">
        <f t="shared" si="0"/>
        <v>645.44600000000003</v>
      </c>
    </row>
    <row r="26" spans="1:15">
      <c r="A26">
        <v>256</v>
      </c>
      <c r="B26">
        <v>8</v>
      </c>
      <c r="C26">
        <v>1</v>
      </c>
      <c r="D26">
        <v>256</v>
      </c>
      <c r="E26">
        <v>4</v>
      </c>
      <c r="F26">
        <v>2</v>
      </c>
      <c r="G26">
        <v>450</v>
      </c>
      <c r="H26" t="s">
        <v>19</v>
      </c>
      <c r="I26">
        <v>8</v>
      </c>
      <c r="K26">
        <v>79011</v>
      </c>
      <c r="L26">
        <v>3.74</v>
      </c>
      <c r="M26">
        <f t="shared" si="0"/>
        <v>656.66920000000005</v>
      </c>
    </row>
    <row r="27" spans="1:15">
      <c r="A27">
        <v>256</v>
      </c>
      <c r="B27">
        <v>8</v>
      </c>
      <c r="C27">
        <v>1</v>
      </c>
      <c r="D27">
        <v>256</v>
      </c>
      <c r="E27">
        <v>4</v>
      </c>
      <c r="F27">
        <v>2</v>
      </c>
      <c r="G27">
        <v>450</v>
      </c>
      <c r="H27" t="s">
        <v>19</v>
      </c>
      <c r="I27">
        <v>12</v>
      </c>
      <c r="K27">
        <v>78951</v>
      </c>
      <c r="L27">
        <v>3.86</v>
      </c>
      <c r="M27">
        <f t="shared" si="0"/>
        <v>677.22413333333327</v>
      </c>
    </row>
    <row r="28" spans="1:15">
      <c r="A28">
        <v>256</v>
      </c>
      <c r="B28">
        <v>8</v>
      </c>
      <c r="C28">
        <v>1</v>
      </c>
      <c r="D28">
        <v>256</v>
      </c>
      <c r="E28">
        <v>8</v>
      </c>
      <c r="F28">
        <v>2</v>
      </c>
      <c r="G28">
        <v>450</v>
      </c>
      <c r="H28" t="s">
        <v>19</v>
      </c>
      <c r="I28">
        <v>0</v>
      </c>
      <c r="K28">
        <v>102855</v>
      </c>
      <c r="L28">
        <v>3.5</v>
      </c>
      <c r="M28">
        <f t="shared" si="0"/>
        <v>799.98333333333335</v>
      </c>
    </row>
    <row r="29" spans="1:15">
      <c r="A29">
        <v>256</v>
      </c>
      <c r="B29">
        <v>8</v>
      </c>
      <c r="C29">
        <v>1</v>
      </c>
      <c r="D29">
        <v>256</v>
      </c>
      <c r="E29">
        <v>8</v>
      </c>
      <c r="F29">
        <v>2</v>
      </c>
      <c r="G29">
        <v>450</v>
      </c>
      <c r="H29" t="s">
        <v>19</v>
      </c>
      <c r="I29">
        <v>4</v>
      </c>
      <c r="K29">
        <v>94008</v>
      </c>
      <c r="L29">
        <v>3.62</v>
      </c>
      <c r="M29">
        <f t="shared" si="0"/>
        <v>756.24213333333341</v>
      </c>
    </row>
    <row r="30" spans="1:15">
      <c r="A30">
        <v>256</v>
      </c>
      <c r="B30">
        <v>8</v>
      </c>
      <c r="C30">
        <v>1</v>
      </c>
      <c r="D30">
        <v>256</v>
      </c>
      <c r="E30">
        <v>8</v>
      </c>
      <c r="F30">
        <v>2</v>
      </c>
      <c r="G30">
        <v>450</v>
      </c>
      <c r="H30" t="s">
        <v>19</v>
      </c>
      <c r="I30">
        <v>8</v>
      </c>
      <c r="K30">
        <v>80511</v>
      </c>
      <c r="L30">
        <v>3.74</v>
      </c>
      <c r="M30">
        <f t="shared" si="0"/>
        <v>669.13586666666674</v>
      </c>
    </row>
    <row r="31" spans="1:15">
      <c r="A31">
        <v>256</v>
      </c>
      <c r="B31">
        <v>8</v>
      </c>
      <c r="C31">
        <v>1</v>
      </c>
      <c r="D31">
        <v>256</v>
      </c>
      <c r="E31">
        <v>8</v>
      </c>
      <c r="F31">
        <v>2</v>
      </c>
      <c r="G31">
        <v>450</v>
      </c>
      <c r="H31" t="s">
        <v>19</v>
      </c>
      <c r="I31">
        <v>12</v>
      </c>
      <c r="K31">
        <v>77737</v>
      </c>
      <c r="L31">
        <v>3.86</v>
      </c>
      <c r="M31">
        <f t="shared" si="0"/>
        <v>666.81071111111112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2017-05-15T12:35:08Z</dcterms:created>
  <dcterms:modified xsi:type="dcterms:W3CDTF">2017-05-15T14:20:13Z</dcterms:modified>
  <cp:category/>
  <cp:contentStatus/>
</cp:coreProperties>
</file>