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xampp\htdocs\limaro\documentos\procesos\SC\FO\SC-FO-13\1\"/>
    </mc:Choice>
  </mc:AlternateContent>
  <xr:revisionPtr revIDLastSave="0" documentId="13_ncr:1_{86E1DCAC-C5CD-493E-B5C4-C6D3D2FE7AB4}" xr6:coauthVersionLast="47" xr6:coauthVersionMax="47" xr10:uidLastSave="{00000000-0000-0000-0000-000000000000}"/>
  <bookViews>
    <workbookView xWindow="-120" yWindow="-120" windowWidth="20730" windowHeight="11160" xr2:uid="{F52DB7C1-0438-481B-8228-BF68C4E400AD}"/>
  </bookViews>
  <sheets>
    <sheet name="Formato" sheetId="1" r:id="rId1"/>
    <sheet name="VALIDACION" sheetId="2" state="hidden" r:id="rId2"/>
  </sheets>
  <definedNames>
    <definedName name="AIPE">VALIDACION!$B$2:$B$13</definedName>
    <definedName name="_xlnm.Print_Area" localSheetId="0">Formato!$A$1:$AE$44</definedName>
    <definedName name="Calendario1Año">Formato!$K$8</definedName>
    <definedName name="Calendario1Mes">Formato!$F$8</definedName>
    <definedName name="Calendario1MesOpción">MATCH(Calendario1Mes,Meses,0)</definedName>
    <definedName name="DíaDeLaSemanaOpción">MATCH(InicioDeSemana,DíasDeLaSemana,0)+10</definedName>
    <definedName name="Días">{0,1,2,3,4,5,6}</definedName>
    <definedName name="DíasDeLaSemana">{"LUNES","MARTES","MIÉRCOLES","JUEVES","VIERNES","SÁBADO","DOMINGO"}</definedName>
    <definedName name="InicioDeSemana">Formato!$B$32</definedName>
    <definedName name="Meses">{"Enero","Febrero","Marzo","Abril","Mayo","Junio","Julio","Agosto","Septiembre","Octubre","Noviembre","Diciembre"}</definedName>
    <definedName name="NATAGAIMA">VALIDACION!$B$14:$B$16</definedName>
    <definedName name="NEIVA">VALIDACION!$B$17:$B$20</definedName>
    <definedName name="VILLAVIEJA">VALIDACION!$B$21:$B$23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K33" i="1" l="1" a="1"/>
  <c r="AK33" i="1" s="1"/>
  <c r="B33" i="1" s="1"/>
  <c r="AK35" i="1" a="1"/>
  <c r="AK35" i="1" s="1"/>
  <c r="B35" i="1" s="1"/>
  <c r="AK37" i="1" a="1"/>
  <c r="AK37" i="1" s="1"/>
  <c r="B37" i="1" s="1"/>
  <c r="AK39" i="1" a="1"/>
  <c r="AK39" i="1" s="1"/>
  <c r="B39" i="1" s="1"/>
  <c r="AK41" i="1" a="1"/>
  <c r="AK41" i="1" s="1"/>
  <c r="B41" i="1" s="1"/>
  <c r="AK43" i="1" a="1"/>
  <c r="AK43" i="1" s="1"/>
  <c r="B43" i="1" s="1"/>
  <c r="AQ37" i="1" l="1"/>
  <c r="Z37" i="1" s="1"/>
  <c r="AP37" i="1"/>
  <c r="V37" i="1" s="1"/>
  <c r="AL41" i="1"/>
  <c r="F41" i="1" s="1"/>
  <c r="AL33" i="1"/>
  <c r="AQ41" i="1"/>
  <c r="Z41" i="1" s="1"/>
  <c r="AP41" i="1"/>
  <c r="V41" i="1" s="1"/>
  <c r="AL37" i="1"/>
  <c r="F37" i="1" s="1"/>
  <c r="AQ33" i="1"/>
  <c r="Z33" i="1" s="1"/>
  <c r="AP33" i="1"/>
  <c r="AN39" i="1"/>
  <c r="N39" i="1" s="1"/>
  <c r="AN35" i="1"/>
  <c r="N35" i="1" s="1"/>
  <c r="AN41" i="1"/>
  <c r="N41" i="1" s="1"/>
  <c r="AQ39" i="1"/>
  <c r="Z39" i="1" s="1"/>
  <c r="AP39" i="1"/>
  <c r="V39" i="1" s="1"/>
  <c r="AL39" i="1"/>
  <c r="F39" i="1" s="1"/>
  <c r="AN37" i="1"/>
  <c r="N37" i="1" s="1"/>
  <c r="AQ35" i="1"/>
  <c r="Z35" i="1" s="1"/>
  <c r="AP35" i="1"/>
  <c r="V35" i="1" s="1"/>
  <c r="AL35" i="1"/>
  <c r="F35" i="1" s="1"/>
  <c r="AN33" i="1"/>
  <c r="N32" i="1" s="1"/>
  <c r="V32" i="1"/>
  <c r="AL43" i="1"/>
  <c r="F43" i="1" s="1"/>
  <c r="AO41" i="1"/>
  <c r="R41" i="1" s="1"/>
  <c r="AM41" i="1"/>
  <c r="J41" i="1" s="1"/>
  <c r="AO39" i="1"/>
  <c r="R39" i="1" s="1"/>
  <c r="AM39" i="1"/>
  <c r="J39" i="1" s="1"/>
  <c r="AO37" i="1"/>
  <c r="R37" i="1" s="1"/>
  <c r="AM37" i="1"/>
  <c r="J37" i="1" s="1"/>
  <c r="AO35" i="1"/>
  <c r="R35" i="1" s="1"/>
  <c r="AM35" i="1"/>
  <c r="J35" i="1" s="1"/>
  <c r="AO33" i="1"/>
  <c r="R33" i="1" s="1"/>
  <c r="AM33" i="1"/>
  <c r="J33" i="1" s="1"/>
  <c r="AP32" i="1" l="1"/>
  <c r="V33" i="1"/>
  <c r="AN32" i="1"/>
  <c r="N33" i="1"/>
  <c r="AQ32" i="1"/>
  <c r="Z32" i="1"/>
  <c r="AL32" i="1"/>
  <c r="F33" i="1"/>
  <c r="F32" i="1"/>
  <c r="AM32" i="1"/>
  <c r="J32" i="1"/>
  <c r="AO32" i="1"/>
  <c r="R32" i="1"/>
</calcChain>
</file>

<file path=xl/sharedStrings.xml><?xml version="1.0" encoding="utf-8"?>
<sst xmlns="http://schemas.openxmlformats.org/spreadsheetml/2006/main" count="76" uniqueCount="62">
  <si>
    <t>AGENCIA</t>
  </si>
  <si>
    <t>NATAGAIMA</t>
  </si>
  <si>
    <t>SEMANA</t>
  </si>
  <si>
    <t>FECHA INICIAL</t>
  </si>
  <si>
    <t>FECHA FINAL</t>
  </si>
  <si>
    <t>ASESOR RURAL FINANCIERO</t>
  </si>
  <si>
    <t>DIA</t>
  </si>
  <si>
    <t xml:space="preserve">LUNES </t>
  </si>
  <si>
    <t xml:space="preserve">MARTES </t>
  </si>
  <si>
    <t>MIERCOLES</t>
  </si>
  <si>
    <t xml:space="preserve">JUEVES </t>
  </si>
  <si>
    <t xml:space="preserve">VIERNES </t>
  </si>
  <si>
    <t xml:space="preserve">SABADO </t>
  </si>
  <si>
    <t>DOMINGO</t>
  </si>
  <si>
    <t>VEREDAS</t>
  </si>
  <si>
    <t>EL TESORO</t>
  </si>
  <si>
    <t>POTRERITOS</t>
  </si>
  <si>
    <t>SAN FRANCISCO</t>
  </si>
  <si>
    <t>GUACIRCO</t>
  </si>
  <si>
    <t>EL PATA</t>
  </si>
  <si>
    <t>EL DINDAL</t>
  </si>
  <si>
    <t>ARENOSO</t>
  </si>
  <si>
    <t>SAN ANTONIO BAJO</t>
  </si>
  <si>
    <t>DINA SAN JOSE</t>
  </si>
  <si>
    <t>ARRAYAN</t>
  </si>
  <si>
    <t>MESITAS</t>
  </si>
  <si>
    <t>SANTA RITA -- UNION</t>
  </si>
  <si>
    <t>VENTANAS</t>
  </si>
  <si>
    <t xml:space="preserve">TAMARINDO </t>
  </si>
  <si>
    <t>SAN ALFONSO</t>
  </si>
  <si>
    <t>LA VICTORIA</t>
  </si>
  <si>
    <t>PEÑAS BLANCAS</t>
  </si>
  <si>
    <t>LA PALMITA</t>
  </si>
  <si>
    <t>PUEBLO NUEVO</t>
  </si>
  <si>
    <t>POLONIA, VILLAVIEJA- DESIERTO</t>
  </si>
  <si>
    <t>MUNICIPIO</t>
  </si>
  <si>
    <t>AIPE</t>
  </si>
  <si>
    <t>NEIVA</t>
  </si>
  <si>
    <t>VILLAVIEJA</t>
  </si>
  <si>
    <t>RUTAS DE LA SEMANA</t>
  </si>
  <si>
    <t>VEREDA</t>
  </si>
  <si>
    <t>NOMBRE DEL GRUPO</t>
  </si>
  <si>
    <t>VISITAS DOMICILIARIAS</t>
  </si>
  <si>
    <t>TRABAJO OFICINA</t>
  </si>
  <si>
    <t>GESTION DE COBRANZA</t>
  </si>
  <si>
    <t>REUNIÓN DE GRUPOS</t>
  </si>
  <si>
    <t>PROMOCION Y CONFORMACION DE GRUPO</t>
  </si>
  <si>
    <t>OTRAS ACTIVIDADES</t>
  </si>
  <si>
    <t>CÓDIGO</t>
  </si>
  <si>
    <t>EMISIÓN</t>
  </si>
  <si>
    <t>VERSIÓN</t>
  </si>
  <si>
    <t>ACTIVIDADES SEMANALES</t>
  </si>
  <si>
    <t>ACTIVIDADES MENSUALES</t>
  </si>
  <si>
    <t>MES</t>
  </si>
  <si>
    <t>AÑO</t>
  </si>
  <si>
    <t>LUNES</t>
  </si>
  <si>
    <t>Notas:</t>
  </si>
  <si>
    <t>OBSERVACIONES</t>
  </si>
  <si>
    <t>CRONOGRAMA DE ACTIVIDADES
ASESOR RURAL FINANCIERO</t>
  </si>
  <si>
    <t>x</t>
  </si>
  <si>
    <t>SC-FO-13</t>
  </si>
  <si>
    <t>Diciembre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</si>
</sst>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
  </numFmts>
  <fonts count="21" x14ac:knownFonts="1">
    <font>
      <sz val="11"/>
      <color theme="1"/>
      <name val="Calibri"/>
      <family val="2"/>
      <scheme val="minor"/>
    </font>
    <font>
      <b/>
      <sz val="11"/>
      <color theme="1"/>
      <name val="Arial Narrow"/>
      <family val="2"/>
    </font>
    <font>
      <sz val="11"/>
      <color theme="1"/>
      <name val="Arial Narrow"/>
      <family val="2"/>
    </font>
    <font>
      <b/>
      <sz val="9"/>
      <color theme="1"/>
      <name val="Arial Narrow"/>
      <family val="2"/>
    </font>
    <font>
      <sz val="9"/>
      <color theme="1"/>
      <name val="Arial Narrow"/>
      <family val="2"/>
    </font>
    <font>
      <sz val="11"/>
      <color theme="1"/>
      <name val="Arial"/>
      <family val="2"/>
    </font>
    <font>
      <b/>
      <sz val="11"/>
      <color theme="1"/>
      <name val="Arial"/>
      <family val="2"/>
    </font>
    <font>
      <b/>
      <sz val="7"/>
      <color theme="1"/>
      <name val="Arial Narrow"/>
      <family val="2"/>
    </font>
    <font>
      <b/>
      <sz val="10"/>
      <name val="Arial Narrow"/>
      <family val="2"/>
    </font>
    <font>
      <b/>
      <sz val="14"/>
      <name val="Arial Narrow"/>
      <family val="2"/>
    </font>
    <font>
      <b/>
      <sz val="9"/>
      <name val="Arial Narrow"/>
      <family val="2"/>
    </font>
    <font>
      <sz val="9"/>
      <name val="Arial Narrow"/>
      <family val="2"/>
    </font>
    <font>
      <sz val="11"/>
      <color theme="1"/>
      <name val="Calibri"/>
      <family val="2"/>
      <scheme val="minor"/>
    </font>
    <font>
      <b/>
      <sz val="13"/>
      <color theme="3"/>
      <name val="Calibri"/>
      <family val="2"/>
      <scheme val="minor"/>
    </font>
    <font>
      <b/>
      <sz val="11"/>
      <color theme="3"/>
      <name val="Calibri"/>
      <family val="2"/>
      <scheme val="minor"/>
    </font>
    <font>
      <sz val="16"/>
      <color theme="1"/>
      <name val="Calibri"/>
      <family val="2"/>
      <scheme val="minor"/>
    </font>
    <font>
      <sz val="11"/>
      <color theme="1"/>
      <name val="Calibri Light"/>
      <family val="2"/>
      <scheme val="major"/>
    </font>
    <font>
      <sz val="11"/>
      <name val="Calibri"/>
      <family val="2"/>
      <scheme val="minor"/>
    </font>
    <font>
      <sz val="7"/>
      <color theme="1"/>
      <name val="Arial Narrow"/>
      <family val="2"/>
    </font>
    <font>
      <sz val="7"/>
      <color theme="1"/>
      <name val="Calibri"/>
      <family val="2"/>
      <scheme val="minor"/>
    </font>
    <font>
      <sz val="7"/>
      <name val="Calibri"/>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rgb="FFFFFFCC"/>
      </patternFill>
    </fill>
    <fill>
      <patternFill patternType="solid">
        <fgColor theme="3" tint="0.79998168889431442"/>
        <bgColor indexed="64"/>
      </patternFill>
    </fill>
    <fill>
      <patternFill patternType="solid">
        <fgColor theme="5" tint="0.79998168889431442"/>
        <bgColor indexed="64"/>
      </patternFill>
    </fill>
    <fill>
      <patternFill patternType="solid">
        <fgColor theme="4" tint="0.79998168889431442"/>
        <bgColor indexed="64"/>
      </patternFill>
    </fill>
  </fills>
  <borders count="4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style="medium">
        <color indexed="64"/>
      </left>
      <right style="thin">
        <color indexed="64"/>
      </right>
      <top style="thin">
        <color indexed="64"/>
      </top>
      <bottom style="thin">
        <color indexed="64"/>
      </bottom>
      <diagonal/>
    </border>
    <border>
      <left style="medium">
        <color indexed="64"/>
      </left>
      <right/>
      <top/>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top/>
      <bottom style="thick">
        <color theme="4" tint="0.499984740745262"/>
      </bottom>
      <diagonal/>
    </border>
    <border>
      <left/>
      <right/>
      <top/>
      <bottom style="medium">
        <color theme="4" tint="0.39997558519241921"/>
      </bottom>
      <diagonal/>
    </border>
    <border>
      <left style="thin">
        <color rgb="FFB2B2B2"/>
      </left>
      <right style="thin">
        <color rgb="FFB2B2B2"/>
      </right>
      <top style="thin">
        <color rgb="FFB2B2B2"/>
      </top>
      <bottom style="thin">
        <color rgb="FFB2B2B2"/>
      </bottom>
      <diagonal/>
    </border>
    <border>
      <left/>
      <right style="thin">
        <color theme="0" tint="-0.14993743705557422"/>
      </right>
      <top style="thin">
        <color theme="0" tint="-0.14996795556505021"/>
      </top>
      <bottom/>
      <diagonal/>
    </border>
    <border>
      <left style="thin">
        <color theme="0" tint="-0.14996795556505021"/>
      </left>
      <right/>
      <top style="thin">
        <color theme="0" tint="-0.14996795556505021"/>
      </top>
      <bottom/>
      <diagonal/>
    </border>
    <border>
      <left/>
      <right style="thin">
        <color theme="0" tint="-0.14996795556505021"/>
      </right>
      <top/>
      <bottom/>
      <diagonal/>
    </border>
    <border>
      <left style="thin">
        <color theme="0" tint="-0.14996795556505021"/>
      </left>
      <right/>
      <top/>
      <bottom/>
      <diagonal/>
    </border>
    <border>
      <left style="thin">
        <color theme="0" tint="-0.14996795556505021"/>
      </left>
      <right/>
      <top style="thin">
        <color theme="0" tint="-0.14993743705557422"/>
      </top>
      <bottom/>
      <diagonal/>
    </border>
    <border>
      <left style="thin">
        <color rgb="FFB2B2B2"/>
      </left>
      <right/>
      <top style="thin">
        <color rgb="FFB2B2B2"/>
      </top>
      <bottom style="thin">
        <color rgb="FFB2B2B2"/>
      </bottom>
      <diagonal/>
    </border>
    <border>
      <left/>
      <right/>
      <top style="thin">
        <color rgb="FFB2B2B2"/>
      </top>
      <bottom style="thin">
        <color rgb="FFB2B2B2"/>
      </bottom>
      <diagonal/>
    </border>
    <border>
      <left/>
      <right style="thin">
        <color rgb="FFB2B2B2"/>
      </right>
      <top style="thin">
        <color rgb="FFB2B2B2"/>
      </top>
      <bottom style="thin">
        <color rgb="FFB2B2B2"/>
      </bottom>
      <diagonal/>
    </border>
    <border>
      <left style="thin">
        <color theme="0" tint="-0.14993743705557422"/>
      </left>
      <right/>
      <top style="thin">
        <color theme="0" tint="-0.14993743705557422"/>
      </top>
      <bottom style="thin">
        <color rgb="FFB2B2B2"/>
      </bottom>
      <diagonal/>
    </border>
    <border>
      <left/>
      <right/>
      <top style="thin">
        <color theme="0" tint="-0.14993743705557422"/>
      </top>
      <bottom style="thin">
        <color rgb="FFB2B2B2"/>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right style="medium">
        <color indexed="64"/>
      </right>
      <top style="thin">
        <color indexed="64"/>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style="medium">
        <color indexed="64"/>
      </left>
      <right/>
      <top style="thin">
        <color indexed="64"/>
      </top>
      <bottom style="thin">
        <color indexed="64"/>
      </bottom>
      <diagonal/>
    </border>
    <border>
      <left style="medium">
        <color indexed="64"/>
      </left>
      <right/>
      <top/>
      <bottom style="thin">
        <color indexed="64"/>
      </bottom>
      <diagonal/>
    </border>
  </borders>
  <cellStyleXfs count="7">
    <xf numFmtId="0" fontId="0" fillId="0" borderId="0"/>
    <xf numFmtId="0" fontId="13" fillId="0" borderId="16" applyNumberFormat="0" applyFill="0" applyAlignment="0" applyProtection="0"/>
    <xf numFmtId="0" fontId="14" fillId="0" borderId="17" applyNumberFormat="0" applyFill="0" applyAlignment="0" applyProtection="0"/>
    <xf numFmtId="0" fontId="12" fillId="3" borderId="18" applyNumberFormat="0" applyFont="0" applyAlignment="0" applyProtection="0"/>
    <xf numFmtId="164" fontId="15" fillId="0" borderId="19" applyFill="0" applyProtection="0">
      <alignment horizontal="left" vertical="center" wrapText="1" indent="1"/>
    </xf>
    <xf numFmtId="164" fontId="16" fillId="0" borderId="21" applyFill="0" applyProtection="0">
      <alignment horizontal="left" vertical="top" wrapText="1" indent="1"/>
    </xf>
    <xf numFmtId="164" fontId="17" fillId="0" borderId="23" applyNumberFormat="0" applyFill="0" applyProtection="0">
      <alignment horizontal="left" vertical="center" wrapText="1" indent="1"/>
    </xf>
  </cellStyleXfs>
  <cellXfs count="112">
    <xf numFmtId="0" fontId="0" fillId="0" borderId="0" xfId="0"/>
    <xf numFmtId="0" fontId="2" fillId="0" borderId="0" xfId="0" applyFont="1"/>
    <xf numFmtId="0" fontId="4" fillId="0" borderId="0" xfId="0" applyFont="1" applyAlignment="1">
      <alignment horizontal="center" vertical="center"/>
    </xf>
    <xf numFmtId="0" fontId="6" fillId="0" borderId="0" xfId="0" applyFont="1" applyFill="1" applyBorder="1" applyAlignment="1">
      <alignment horizontal="left"/>
    </xf>
    <xf numFmtId="0" fontId="5" fillId="0" borderId="0" xfId="0" applyFont="1" applyFill="1" applyAlignment="1">
      <alignment horizontal="left"/>
    </xf>
    <xf numFmtId="0" fontId="5" fillId="0" borderId="0" xfId="0" applyFont="1" applyFill="1" applyBorder="1" applyAlignment="1">
      <alignment horizontal="left"/>
    </xf>
    <xf numFmtId="0" fontId="13" fillId="0" borderId="16" xfId="1" applyAlignment="1">
      <alignment horizontal="left" vertical="center" indent="1"/>
    </xf>
    <xf numFmtId="0" fontId="14" fillId="0" borderId="17" xfId="2" applyAlignment="1">
      <alignment horizontal="left" vertical="center" indent="1"/>
    </xf>
    <xf numFmtId="0" fontId="16" fillId="0" borderId="21" xfId="5" applyNumberFormat="1" applyFill="1">
      <alignment horizontal="left" vertical="top" wrapText="1" indent="1"/>
    </xf>
    <xf numFmtId="0" fontId="16" fillId="0" borderId="22" xfId="5" applyNumberFormat="1" applyFill="1" applyBorder="1">
      <alignment horizontal="left" vertical="top" wrapText="1" indent="1"/>
    </xf>
    <xf numFmtId="0" fontId="18" fillId="0" borderId="0" xfId="0" applyFont="1" applyAlignment="1">
      <alignment horizontal="center" vertical="center"/>
    </xf>
    <xf numFmtId="164" fontId="19" fillId="0" borderId="19" xfId="4" applyFont="1" applyFill="1" applyAlignment="1">
      <alignment horizontal="center" vertical="center" wrapText="1"/>
    </xf>
    <xf numFmtId="164" fontId="19" fillId="0" borderId="20" xfId="4" applyFont="1" applyFill="1" applyBorder="1" applyAlignment="1">
      <alignment horizontal="center" vertical="center" wrapText="1"/>
    </xf>
    <xf numFmtId="0" fontId="2" fillId="0" borderId="11" xfId="0" applyFont="1" applyBorder="1"/>
    <xf numFmtId="0" fontId="2" fillId="0" borderId="0" xfId="0" applyFont="1" applyBorder="1"/>
    <xf numFmtId="0" fontId="2" fillId="0" borderId="30" xfId="0" applyFont="1" applyBorder="1"/>
    <xf numFmtId="0" fontId="9" fillId="0" borderId="8" xfId="0" applyFont="1" applyBorder="1" applyAlignment="1">
      <alignment horizontal="center" vertical="center" wrapText="1"/>
    </xf>
    <xf numFmtId="0" fontId="9" fillId="0" borderId="9" xfId="0" applyFont="1" applyBorder="1" applyAlignment="1">
      <alignment horizontal="center" vertical="center" wrapText="1"/>
    </xf>
    <xf numFmtId="0" fontId="9" fillId="0" borderId="29" xfId="0" applyFont="1" applyBorder="1" applyAlignment="1">
      <alignment horizontal="center" vertical="center" wrapText="1"/>
    </xf>
    <xf numFmtId="0" fontId="9" fillId="0" borderId="11" xfId="0" applyFont="1" applyBorder="1" applyAlignment="1">
      <alignment horizontal="center" vertical="center" wrapText="1"/>
    </xf>
    <xf numFmtId="0" fontId="9" fillId="0" borderId="0" xfId="0" applyFont="1" applyBorder="1" applyAlignment="1">
      <alignment horizontal="center" vertical="center" wrapText="1"/>
    </xf>
    <xf numFmtId="0" fontId="9" fillId="0" borderId="30" xfId="0" applyFont="1" applyBorder="1" applyAlignment="1">
      <alignment horizontal="center" vertical="center" wrapText="1"/>
    </xf>
    <xf numFmtId="0" fontId="9" fillId="0" borderId="14" xfId="0" applyFont="1" applyBorder="1" applyAlignment="1">
      <alignment horizontal="center" vertical="center" wrapText="1"/>
    </xf>
    <xf numFmtId="0" fontId="9" fillId="0" borderId="15" xfId="0" applyFont="1" applyBorder="1" applyAlignment="1">
      <alignment horizontal="center" vertical="center" wrapText="1"/>
    </xf>
    <xf numFmtId="0" fontId="9" fillId="0" borderId="31" xfId="0" applyFont="1" applyBorder="1" applyAlignment="1">
      <alignment horizontal="center" vertical="center" wrapText="1"/>
    </xf>
    <xf numFmtId="0" fontId="1" fillId="2" borderId="10"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35" xfId="0" applyFont="1" applyFill="1" applyBorder="1" applyAlignment="1">
      <alignment horizontal="center" vertical="center"/>
    </xf>
    <xf numFmtId="0" fontId="3" fillId="2" borderId="1" xfId="0" applyFont="1" applyFill="1" applyBorder="1" applyAlignment="1">
      <alignment horizontal="center" vertical="center"/>
    </xf>
    <xf numFmtId="0" fontId="8" fillId="0" borderId="8" xfId="0" applyFont="1" applyBorder="1" applyAlignment="1">
      <alignment horizontal="center"/>
    </xf>
    <xf numFmtId="0" fontId="8" fillId="0" borderId="9" xfId="0" applyFont="1" applyBorder="1" applyAlignment="1">
      <alignment horizontal="center"/>
    </xf>
    <xf numFmtId="0" fontId="8" fillId="0" borderId="29" xfId="0" applyFont="1" applyBorder="1" applyAlignment="1">
      <alignment horizontal="center"/>
    </xf>
    <xf numFmtId="0" fontId="8" fillId="0" borderId="42" xfId="0" applyFont="1" applyBorder="1" applyAlignment="1">
      <alignment horizontal="center"/>
    </xf>
    <xf numFmtId="0" fontId="8" fillId="0" borderId="7" xfId="0" applyFont="1" applyBorder="1" applyAlignment="1">
      <alignment horizontal="center"/>
    </xf>
    <xf numFmtId="0" fontId="8" fillId="0" borderId="33" xfId="0" applyFont="1" applyBorder="1" applyAlignment="1">
      <alignment horizontal="center"/>
    </xf>
    <xf numFmtId="0" fontId="10" fillId="0" borderId="41" xfId="0" applyFont="1" applyBorder="1" applyAlignment="1">
      <alignment horizontal="center" vertical="center"/>
    </xf>
    <xf numFmtId="0" fontId="10" fillId="0" borderId="4" xfId="0" applyFont="1" applyBorder="1" applyAlignment="1">
      <alignment horizontal="center" vertical="center"/>
    </xf>
    <xf numFmtId="0" fontId="10" fillId="0" borderId="36" xfId="0" applyFont="1" applyBorder="1" applyAlignment="1">
      <alignment horizontal="center" vertical="center"/>
    </xf>
    <xf numFmtId="0" fontId="10" fillId="0" borderId="3" xfId="0" applyFont="1" applyBorder="1" applyAlignment="1">
      <alignment horizontal="center" vertical="center"/>
    </xf>
    <xf numFmtId="0" fontId="10" fillId="0" borderId="34" xfId="0" applyFont="1" applyBorder="1" applyAlignment="1">
      <alignment horizontal="center" vertical="center"/>
    </xf>
    <xf numFmtId="0" fontId="11" fillId="0" borderId="40" xfId="0" applyFont="1" applyBorder="1" applyAlignment="1">
      <alignment horizontal="center" vertical="center"/>
    </xf>
    <xf numFmtId="0" fontId="11" fillId="0" borderId="37" xfId="0" applyFont="1" applyBorder="1" applyAlignment="1">
      <alignment horizontal="center" vertical="center"/>
    </xf>
    <xf numFmtId="0" fontId="11" fillId="0" borderId="38" xfId="0" applyFont="1" applyBorder="1" applyAlignment="1">
      <alignment horizontal="center" vertical="center"/>
    </xf>
    <xf numFmtId="14" fontId="4" fillId="0" borderId="13" xfId="0" applyNumberFormat="1" applyFont="1" applyBorder="1" applyAlignment="1">
      <alignment horizontal="center" vertical="center"/>
    </xf>
    <xf numFmtId="14" fontId="4" fillId="0" borderId="37" xfId="0" applyNumberFormat="1" applyFont="1" applyBorder="1" applyAlignment="1">
      <alignment horizontal="center" vertical="center"/>
    </xf>
    <xf numFmtId="14" fontId="4" fillId="0" borderId="38" xfId="0" applyNumberFormat="1" applyFont="1" applyBorder="1" applyAlignment="1">
      <alignment horizontal="center" vertical="center"/>
    </xf>
    <xf numFmtId="0" fontId="4" fillId="0" borderId="13" xfId="0" applyFont="1" applyBorder="1" applyAlignment="1">
      <alignment horizontal="center" vertical="center"/>
    </xf>
    <xf numFmtId="0" fontId="4" fillId="0" borderId="37" xfId="0" applyFont="1" applyBorder="1" applyAlignment="1">
      <alignment horizontal="center" vertical="center"/>
    </xf>
    <xf numFmtId="0" fontId="4" fillId="0" borderId="39" xfId="0" applyFont="1" applyBorder="1" applyAlignment="1">
      <alignment horizontal="center" vertical="center"/>
    </xf>
    <xf numFmtId="0" fontId="2" fillId="0" borderId="3" xfId="0" applyFont="1" applyBorder="1" applyAlignment="1">
      <alignment horizontal="center"/>
    </xf>
    <xf numFmtId="0" fontId="2" fillId="0" borderId="4" xfId="0" applyFont="1" applyBorder="1" applyAlignment="1">
      <alignment horizontal="center"/>
    </xf>
    <xf numFmtId="0" fontId="2" fillId="0" borderId="34" xfId="0" applyFont="1" applyBorder="1" applyAlignment="1">
      <alignment horizontal="center"/>
    </xf>
    <xf numFmtId="0" fontId="7" fillId="0" borderId="5" xfId="0" applyFont="1" applyBorder="1" applyAlignment="1">
      <alignment horizontal="center" vertical="center" wrapText="1"/>
    </xf>
    <xf numFmtId="0" fontId="7" fillId="0" borderId="2" xfId="0" applyFont="1" applyBorder="1" applyAlignment="1">
      <alignment horizontal="center" vertical="center" wrapText="1"/>
    </xf>
    <xf numFmtId="0" fontId="7" fillId="0" borderId="32" xfId="0" applyFont="1" applyBorder="1" applyAlignment="1">
      <alignment horizontal="center" vertical="center" wrapText="1"/>
    </xf>
    <xf numFmtId="0" fontId="7" fillId="0" borderId="6" xfId="0" applyFont="1" applyBorder="1" applyAlignment="1">
      <alignment horizontal="center" vertical="center" wrapText="1"/>
    </xf>
    <xf numFmtId="0" fontId="7" fillId="0" borderId="7" xfId="0" applyFont="1" applyBorder="1" applyAlignment="1">
      <alignment horizontal="center" vertical="center" wrapText="1"/>
    </xf>
    <xf numFmtId="0" fontId="7" fillId="0" borderId="33" xfId="0" applyFont="1" applyBorder="1" applyAlignment="1">
      <alignment horizontal="center" vertical="center" wrapText="1"/>
    </xf>
    <xf numFmtId="0" fontId="2" fillId="0" borderId="5" xfId="0" applyFont="1" applyBorder="1" applyAlignment="1">
      <alignment horizontal="center"/>
    </xf>
    <xf numFmtId="0" fontId="2" fillId="0" borderId="2" xfId="0" applyFont="1" applyBorder="1" applyAlignment="1">
      <alignment horizontal="center"/>
    </xf>
    <xf numFmtId="0" fontId="2" fillId="0" borderId="32" xfId="0" applyFont="1" applyBorder="1" applyAlignment="1">
      <alignment horizontal="center"/>
    </xf>
    <xf numFmtId="0" fontId="2" fillId="0" borderId="1" xfId="0" applyFont="1"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1" fillId="0" borderId="34" xfId="0" applyFont="1" applyBorder="1" applyAlignment="1">
      <alignment horizontal="center"/>
    </xf>
    <xf numFmtId="0" fontId="2" fillId="0" borderId="35" xfId="0" applyFont="1" applyBorder="1" applyAlignment="1">
      <alignment horizontal="center"/>
    </xf>
    <xf numFmtId="0" fontId="2" fillId="0" borderId="1" xfId="0" applyFont="1" applyBorder="1" applyAlignment="1">
      <alignment horizontal="left"/>
    </xf>
    <xf numFmtId="0" fontId="1" fillId="0" borderId="10" xfId="0" applyFont="1" applyBorder="1" applyAlignment="1">
      <alignment horizontal="left"/>
    </xf>
    <xf numFmtId="0" fontId="1" fillId="0" borderId="1" xfId="0" applyFont="1" applyBorder="1" applyAlignment="1">
      <alignment horizontal="left"/>
    </xf>
    <xf numFmtId="0" fontId="1" fillId="0" borderId="1" xfId="0" applyFont="1" applyBorder="1" applyAlignment="1">
      <alignment horizontal="center"/>
    </xf>
    <xf numFmtId="0" fontId="1" fillId="0" borderId="10" xfId="0" applyFont="1" applyBorder="1" applyAlignment="1">
      <alignment horizontal="center" vertical="center"/>
    </xf>
    <xf numFmtId="0" fontId="1" fillId="0" borderId="1" xfId="0" applyFont="1" applyBorder="1" applyAlignment="1">
      <alignment horizontal="center" vertical="center"/>
    </xf>
    <xf numFmtId="0" fontId="3" fillId="2" borderId="10" xfId="0" applyFont="1" applyFill="1" applyBorder="1" applyAlignment="1">
      <alignment horizontal="center" vertical="center"/>
    </xf>
    <xf numFmtId="14" fontId="2" fillId="0" borderId="1" xfId="0" applyNumberFormat="1" applyFont="1" applyBorder="1" applyAlignment="1">
      <alignment horizontal="center"/>
    </xf>
    <xf numFmtId="0" fontId="2" fillId="0" borderId="10" xfId="0" applyFont="1" applyBorder="1" applyAlignment="1">
      <alignment horizontal="center"/>
    </xf>
    <xf numFmtId="0" fontId="7" fillId="0" borderId="1" xfId="0" applyFont="1" applyBorder="1" applyAlignment="1">
      <alignment horizontal="center" vertical="center" wrapText="1"/>
    </xf>
    <xf numFmtId="0" fontId="3" fillId="2" borderId="5"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32" xfId="0" applyFont="1" applyFill="1" applyBorder="1" applyAlignment="1">
      <alignment horizontal="center" vertical="center"/>
    </xf>
    <xf numFmtId="0" fontId="3" fillId="2" borderId="6"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33" xfId="0" applyFont="1" applyFill="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34" xfId="0" applyFont="1" applyBorder="1" applyAlignment="1">
      <alignment horizontal="center" vertical="center" wrapText="1"/>
    </xf>
    <xf numFmtId="0" fontId="1" fillId="2" borderId="1" xfId="0" applyFont="1" applyFill="1" applyBorder="1" applyAlignment="1">
      <alignment horizontal="center"/>
    </xf>
    <xf numFmtId="164" fontId="7" fillId="2" borderId="1" xfId="0" applyNumberFormat="1" applyFont="1" applyFill="1" applyBorder="1" applyAlignment="1">
      <alignment horizontal="center" vertical="center"/>
    </xf>
    <xf numFmtId="0" fontId="7" fillId="2" borderId="1" xfId="0" applyFont="1" applyFill="1" applyBorder="1" applyAlignment="1">
      <alignment horizontal="center" vertical="center"/>
    </xf>
    <xf numFmtId="0" fontId="20" fillId="0" borderId="27" xfId="6" applyNumberFormat="1" applyFont="1" applyBorder="1" applyAlignment="1">
      <alignment horizontal="center" vertical="center" wrapText="1"/>
    </xf>
    <xf numFmtId="0" fontId="20" fillId="0" borderId="28" xfId="6" applyNumberFormat="1" applyFont="1" applyBorder="1" applyAlignment="1">
      <alignment horizontal="center" vertical="center" wrapText="1"/>
    </xf>
    <xf numFmtId="0" fontId="12" fillId="3" borderId="24" xfId="3" applyNumberFormat="1" applyBorder="1" applyAlignment="1">
      <alignment horizontal="left" vertical="top" wrapText="1" indent="1"/>
    </xf>
    <xf numFmtId="0" fontId="12" fillId="3" borderId="25" xfId="3" applyNumberFormat="1" applyBorder="1" applyAlignment="1">
      <alignment horizontal="left" vertical="top" wrapText="1" indent="1"/>
    </xf>
    <xf numFmtId="0" fontId="12" fillId="3" borderId="26" xfId="3" applyNumberFormat="1" applyBorder="1" applyAlignment="1">
      <alignment horizontal="left" vertical="top" wrapText="1" indent="1"/>
    </xf>
    <xf numFmtId="164" fontId="7" fillId="2" borderId="3" xfId="0" applyNumberFormat="1" applyFont="1" applyFill="1" applyBorder="1" applyAlignment="1">
      <alignment horizontal="center" vertical="center"/>
    </xf>
    <xf numFmtId="164" fontId="7" fillId="2" borderId="4" xfId="0" applyNumberFormat="1" applyFont="1" applyFill="1" applyBorder="1" applyAlignment="1">
      <alignment horizontal="center" vertical="center"/>
    </xf>
    <xf numFmtId="164" fontId="7" fillId="2" borderId="36" xfId="0" applyNumberFormat="1" applyFont="1" applyFill="1" applyBorder="1" applyAlignment="1">
      <alignment horizontal="center" vertical="center"/>
    </xf>
    <xf numFmtId="164" fontId="18" fillId="6" borderId="13" xfId="0" applyNumberFormat="1" applyFont="1" applyFill="1" applyBorder="1" applyAlignment="1">
      <alignment horizontal="center" vertical="center"/>
    </xf>
    <xf numFmtId="164" fontId="18" fillId="6" borderId="37" xfId="0" applyNumberFormat="1" applyFont="1" applyFill="1" applyBorder="1" applyAlignment="1">
      <alignment horizontal="center" vertical="center"/>
    </xf>
    <xf numFmtId="164" fontId="18" fillId="6" borderId="38" xfId="0" applyNumberFormat="1" applyFont="1" applyFill="1" applyBorder="1" applyAlignment="1">
      <alignment horizontal="center" vertical="center"/>
    </xf>
    <xf numFmtId="164" fontId="18" fillId="0" borderId="1" xfId="0" applyNumberFormat="1" applyFont="1" applyFill="1" applyBorder="1" applyAlignment="1">
      <alignment horizontal="center" vertical="center" wrapText="1"/>
    </xf>
    <xf numFmtId="164" fontId="18" fillId="5" borderId="1" xfId="0" applyNumberFormat="1" applyFont="1" applyFill="1" applyBorder="1" applyAlignment="1">
      <alignment horizontal="center" vertical="center" wrapText="1"/>
    </xf>
    <xf numFmtId="0" fontId="18" fillId="5" borderId="1" xfId="0" applyFont="1" applyFill="1" applyBorder="1" applyAlignment="1">
      <alignment horizontal="center" vertical="center" wrapText="1"/>
    </xf>
    <xf numFmtId="0" fontId="2" fillId="4" borderId="11" xfId="0" applyFont="1" applyFill="1" applyBorder="1" applyAlignment="1">
      <alignment horizontal="center"/>
    </xf>
    <xf numFmtId="0" fontId="2" fillId="4" borderId="14" xfId="0" applyFont="1" applyFill="1" applyBorder="1" applyAlignment="1">
      <alignment horizontal="center"/>
    </xf>
    <xf numFmtId="0" fontId="2" fillId="4" borderId="30" xfId="0" applyFont="1" applyFill="1" applyBorder="1" applyAlignment="1">
      <alignment horizontal="center"/>
    </xf>
    <xf numFmtId="0" fontId="2" fillId="4" borderId="31" xfId="0" applyFont="1" applyFill="1" applyBorder="1" applyAlignment="1">
      <alignment horizontal="center"/>
    </xf>
    <xf numFmtId="164" fontId="18" fillId="0" borderId="12" xfId="0" applyNumberFormat="1" applyFont="1" applyFill="1" applyBorder="1" applyAlignment="1">
      <alignment horizontal="center" vertical="center" wrapText="1"/>
    </xf>
    <xf numFmtId="0" fontId="18" fillId="0" borderId="12" xfId="0" applyFont="1" applyFill="1" applyBorder="1" applyAlignment="1">
      <alignment horizontal="center" vertical="center" wrapText="1"/>
    </xf>
    <xf numFmtId="164" fontId="18" fillId="0" borderId="1" xfId="0" applyNumberFormat="1" applyFont="1" applyFill="1" applyBorder="1" applyAlignment="1">
      <alignment horizontal="left" vertical="top" wrapText="1"/>
    </xf>
    <xf numFmtId="164" fontId="18" fillId="0" borderId="1" xfId="0" applyNumberFormat="1" applyFont="1" applyFill="1" applyBorder="1" applyAlignment="1">
      <alignment horizontal="left" vertical="center" wrapText="1"/>
    </xf>
    <xf numFmtId="164" fontId="18" fillId="5" borderId="1" xfId="0" applyNumberFormat="1" applyFont="1" applyFill="1" applyBorder="1" applyAlignment="1">
      <alignment horizontal="left" vertical="top" wrapText="1"/>
    </xf>
    <xf numFmtId="0" fontId="18" fillId="5" borderId="1" xfId="0" applyFont="1" applyFill="1" applyBorder="1" applyAlignment="1">
      <alignment horizontal="left" vertical="top" wrapText="1"/>
    </xf>
  </cellXfs>
  <cellStyles count="7">
    <cellStyle name="Detalle de día" xfId="5" xr:uid="{12FA6EE0-5D59-4284-A4BE-A762D8864A6B}"/>
    <cellStyle name="Día" xfId="4" xr:uid="{8C682F26-74E5-4819-B489-FF746B18F0FF}"/>
    <cellStyle name="Encabezado de notas" xfId="6" xr:uid="{55E5443D-BC06-4676-9BC5-E17611C74D4C}"/>
    <cellStyle name="Normal" xfId="0" builtinId="0"/>
    <cellStyle name="Notas" xfId="3" builtinId="10"/>
    <cellStyle name="Título 2" xfId="1" builtinId="17"/>
    <cellStyle name="Título 3" xfId="2" builtinId="18"/>
  </cellStyles>
  <dxfs count="2">
    <dxf>
      <font>
        <color rgb="FF747474"/>
      </font>
    </dxf>
    <dxf>
      <font>
        <color rgb="FF747474"/>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46892</xdr:colOff>
      <xdr:row>0</xdr:row>
      <xdr:rowOff>38100</xdr:rowOff>
    </xdr:from>
    <xdr:to>
      <xdr:col>11</xdr:col>
      <xdr:colOff>152400</xdr:colOff>
      <xdr:row>1</xdr:row>
      <xdr:rowOff>219075</xdr:rowOff>
    </xdr:to>
    <xdr:pic>
      <xdr:nvPicPr>
        <xdr:cNvPr id="2" name="Imagen 1">
          <a:extLst>
            <a:ext uri="{FF2B5EF4-FFF2-40B4-BE49-F238E27FC236}">
              <a16:creationId xmlns:a16="http://schemas.microsoft.com/office/drawing/2014/main" id="{A425589C-FB48-4844-B08E-3F0C3DD7621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892" y="38100"/>
          <a:ext cx="2201008" cy="48577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EFBD2-90E6-44FB-8364-BB237330B2BB}">
  <sheetPr codeName="Hoja1"/>
  <dimension ref="A1:XFC45"/>
  <sheetViews>
    <sheetView showGridLines="0" tabSelected="1" zoomScale="130" zoomScaleNormal="130" workbookViewId="0">
      <selection activeCell="J38" sqref="J38:M38"/>
    </sheetView>
  </sheetViews>
  <sheetFormatPr baseColWidth="10" defaultColWidth="0" defaultRowHeight="16.5" zeroHeight="1" x14ac:dyDescent="0.3"/>
  <cols>
    <col min="1" max="31" width="2.85546875" style="1" customWidth="1"/>
    <col min="32" max="32" width="2.140625" style="1" customWidth="1"/>
    <col min="33" max="16383" width="11.42578125" style="1" hidden="1"/>
    <col min="16384" max="16384" width="0.5703125" style="1" hidden="1"/>
  </cols>
  <sheetData>
    <row r="1" spans="1:31" ht="24" customHeight="1" x14ac:dyDescent="0.3">
      <c r="A1" s="29"/>
      <c r="B1" s="30"/>
      <c r="C1" s="30"/>
      <c r="D1" s="30"/>
      <c r="E1" s="30"/>
      <c r="F1" s="30"/>
      <c r="G1" s="30"/>
      <c r="H1" s="30"/>
      <c r="I1" s="30"/>
      <c r="J1" s="30"/>
      <c r="K1" s="30"/>
      <c r="L1" s="31"/>
      <c r="M1" s="16" t="s">
        <v>58</v>
      </c>
      <c r="N1" s="17"/>
      <c r="O1" s="17"/>
      <c r="P1" s="17"/>
      <c r="Q1" s="17"/>
      <c r="R1" s="17"/>
      <c r="S1" s="17"/>
      <c r="T1" s="17"/>
      <c r="U1" s="17"/>
      <c r="V1" s="17"/>
      <c r="W1" s="17"/>
      <c r="X1" s="17"/>
      <c r="Y1" s="17"/>
      <c r="Z1" s="17"/>
      <c r="AA1" s="17"/>
      <c r="AB1" s="17"/>
      <c r="AC1" s="17"/>
      <c r="AD1" s="17"/>
      <c r="AE1" s="18"/>
    </row>
    <row r="2" spans="1:31" ht="24" customHeight="1" x14ac:dyDescent="0.3">
      <c r="A2" s="32"/>
      <c r="B2" s="33"/>
      <c r="C2" s="33"/>
      <c r="D2" s="33"/>
      <c r="E2" s="33"/>
      <c r="F2" s="33"/>
      <c r="G2" s="33"/>
      <c r="H2" s="33"/>
      <c r="I2" s="33"/>
      <c r="J2" s="33"/>
      <c r="K2" s="33"/>
      <c r="L2" s="34"/>
      <c r="M2" s="19"/>
      <c r="N2" s="20"/>
      <c r="O2" s="20"/>
      <c r="P2" s="20"/>
      <c r="Q2" s="20"/>
      <c r="R2" s="20"/>
      <c r="S2" s="20"/>
      <c r="T2" s="20"/>
      <c r="U2" s="20"/>
      <c r="V2" s="20"/>
      <c r="W2" s="20"/>
      <c r="X2" s="20"/>
      <c r="Y2" s="20"/>
      <c r="Z2" s="20"/>
      <c r="AA2" s="20"/>
      <c r="AB2" s="20"/>
      <c r="AC2" s="20"/>
      <c r="AD2" s="20"/>
      <c r="AE2" s="21"/>
    </row>
    <row r="3" spans="1:31" ht="10.5" customHeight="1" x14ac:dyDescent="0.3">
      <c r="A3" s="35" t="s">
        <v>48</v>
      </c>
      <c r="B3" s="36"/>
      <c r="C3" s="36"/>
      <c r="D3" s="37"/>
      <c r="E3" s="38" t="s">
        <v>49</v>
      </c>
      <c r="F3" s="36"/>
      <c r="G3" s="36"/>
      <c r="H3" s="37"/>
      <c r="I3" s="38" t="s">
        <v>50</v>
      </c>
      <c r="J3" s="36"/>
      <c r="K3" s="36"/>
      <c r="L3" s="39"/>
      <c r="M3" s="19"/>
      <c r="N3" s="20"/>
      <c r="O3" s="20"/>
      <c r="P3" s="20"/>
      <c r="Q3" s="20"/>
      <c r="R3" s="20"/>
      <c r="S3" s="20"/>
      <c r="T3" s="20"/>
      <c r="U3" s="20"/>
      <c r="V3" s="20"/>
      <c r="W3" s="20"/>
      <c r="X3" s="20"/>
      <c r="Y3" s="20"/>
      <c r="Z3" s="20"/>
      <c r="AA3" s="20"/>
      <c r="AB3" s="20"/>
      <c r="AC3" s="20"/>
      <c r="AD3" s="20"/>
      <c r="AE3" s="21"/>
    </row>
    <row r="4" spans="1:31" ht="10.5" customHeight="1" thickBot="1" x14ac:dyDescent="0.35">
      <c r="A4" s="40" t="s">
        <v>60</v>
      </c>
      <c r="B4" s="41"/>
      <c r="C4" s="41"/>
      <c r="D4" s="42"/>
      <c r="E4" s="43">
        <v>43375</v>
      </c>
      <c r="F4" s="44"/>
      <c r="G4" s="44"/>
      <c r="H4" s="45"/>
      <c r="I4" s="46">
        <v>1</v>
      </c>
      <c r="J4" s="47"/>
      <c r="K4" s="47"/>
      <c r="L4" s="48"/>
      <c r="M4" s="22"/>
      <c r="N4" s="23"/>
      <c r="O4" s="23"/>
      <c r="P4" s="23"/>
      <c r="Q4" s="23"/>
      <c r="R4" s="23"/>
      <c r="S4" s="23"/>
      <c r="T4" s="23"/>
      <c r="U4" s="23"/>
      <c r="V4" s="23"/>
      <c r="W4" s="23"/>
      <c r="X4" s="23"/>
      <c r="Y4" s="23"/>
      <c r="Z4" s="23"/>
      <c r="AA4" s="23"/>
      <c r="AB4" s="23"/>
      <c r="AC4" s="23"/>
      <c r="AD4" s="23"/>
      <c r="AE4" s="24"/>
    </row>
    <row r="5" spans="1:31" ht="3.75" customHeight="1" x14ac:dyDescent="0.3">
      <c r="A5" s="13"/>
      <c r="B5" s="14"/>
      <c r="C5" s="14"/>
      <c r="D5" s="14"/>
      <c r="E5" s="14"/>
      <c r="F5" s="14"/>
      <c r="G5" s="14"/>
      <c r="H5" s="14"/>
      <c r="I5" s="14"/>
      <c r="J5" s="14"/>
      <c r="K5" s="14"/>
      <c r="L5" s="14"/>
      <c r="M5" s="14"/>
      <c r="N5" s="14"/>
      <c r="O5" s="14"/>
      <c r="P5" s="14"/>
      <c r="Q5" s="14"/>
      <c r="R5" s="14"/>
      <c r="S5" s="14"/>
      <c r="T5" s="14"/>
      <c r="U5" s="14"/>
      <c r="V5" s="14"/>
      <c r="W5" s="14"/>
      <c r="X5" s="14"/>
      <c r="Y5" s="14"/>
      <c r="Z5" s="14"/>
      <c r="AA5" s="14"/>
      <c r="AB5" s="14"/>
      <c r="AC5" s="14"/>
      <c r="AD5" s="14"/>
      <c r="AE5" s="15"/>
    </row>
    <row r="6" spans="1:31" s="2" customFormat="1" ht="8.25" customHeight="1" x14ac:dyDescent="0.25">
      <c r="A6" s="72" t="s">
        <v>0</v>
      </c>
      <c r="B6" s="28"/>
      <c r="C6" s="28"/>
      <c r="D6" s="28"/>
      <c r="E6" s="28"/>
      <c r="F6" s="28" t="s">
        <v>53</v>
      </c>
      <c r="G6" s="28"/>
      <c r="H6" s="28"/>
      <c r="I6" s="28"/>
      <c r="J6" s="28"/>
      <c r="K6" s="28" t="s">
        <v>54</v>
      </c>
      <c r="L6" s="28"/>
      <c r="M6" s="28"/>
      <c r="N6" s="28" t="s">
        <v>2</v>
      </c>
      <c r="O6" s="28"/>
      <c r="P6" s="28"/>
      <c r="Q6" s="28"/>
      <c r="R6" s="28"/>
      <c r="S6" s="28"/>
      <c r="T6" s="28"/>
      <c r="U6" s="28"/>
      <c r="V6" s="28"/>
      <c r="W6" s="28"/>
      <c r="X6" s="76" t="s">
        <v>5</v>
      </c>
      <c r="Y6" s="77"/>
      <c r="Z6" s="77"/>
      <c r="AA6" s="77"/>
      <c r="AB6" s="77"/>
      <c r="AC6" s="77"/>
      <c r="AD6" s="77"/>
      <c r="AE6" s="78"/>
    </row>
    <row r="7" spans="1:31" s="2" customFormat="1" ht="8.25" customHeight="1" x14ac:dyDescent="0.25">
      <c r="A7" s="72"/>
      <c r="B7" s="28"/>
      <c r="C7" s="28"/>
      <c r="D7" s="28"/>
      <c r="E7" s="28"/>
      <c r="F7" s="28"/>
      <c r="G7" s="28"/>
      <c r="H7" s="28"/>
      <c r="I7" s="28"/>
      <c r="J7" s="28"/>
      <c r="K7" s="28"/>
      <c r="L7" s="28"/>
      <c r="M7" s="28"/>
      <c r="N7" s="28" t="s">
        <v>3</v>
      </c>
      <c r="O7" s="28"/>
      <c r="P7" s="28"/>
      <c r="Q7" s="28"/>
      <c r="R7" s="28"/>
      <c r="S7" s="28" t="s">
        <v>4</v>
      </c>
      <c r="T7" s="28"/>
      <c r="U7" s="28"/>
      <c r="V7" s="28"/>
      <c r="W7" s="28"/>
      <c r="X7" s="79"/>
      <c r="Y7" s="80"/>
      <c r="Z7" s="80"/>
      <c r="AA7" s="80"/>
      <c r="AB7" s="80"/>
      <c r="AC7" s="80"/>
      <c r="AD7" s="80"/>
      <c r="AE7" s="81"/>
    </row>
    <row r="8" spans="1:31" x14ac:dyDescent="0.3">
      <c r="A8" s="74"/>
      <c r="B8" s="61"/>
      <c r="C8" s="61"/>
      <c r="D8" s="61"/>
      <c r="E8" s="61"/>
      <c r="F8" s="61" t="s">
        <v>61</v>
      </c>
      <c r="G8" s="61"/>
      <c r="H8" s="61"/>
      <c r="I8" s="61"/>
      <c r="J8" s="61"/>
      <c r="K8" s="61">
        <v>2021</v>
      </c>
      <c r="L8" s="61"/>
      <c r="M8" s="61"/>
      <c r="N8" s="73">
        <v>43501</v>
      </c>
      <c r="O8" s="73"/>
      <c r="P8" s="73"/>
      <c r="Q8" s="73"/>
      <c r="R8" s="73"/>
      <c r="S8" s="73">
        <v>43505</v>
      </c>
      <c r="T8" s="73"/>
      <c r="U8" s="73"/>
      <c r="V8" s="73"/>
      <c r="W8" s="73"/>
      <c r="X8" s="82"/>
      <c r="Y8" s="83"/>
      <c r="Z8" s="83"/>
      <c r="AA8" s="83"/>
      <c r="AB8" s="83"/>
      <c r="AC8" s="83"/>
      <c r="AD8" s="83"/>
      <c r="AE8" s="84"/>
    </row>
    <row r="9" spans="1:31" ht="3.75" customHeight="1" x14ac:dyDescent="0.3">
      <c r="A9" s="13"/>
      <c r="B9" s="14"/>
      <c r="C9" s="14"/>
      <c r="D9" s="14"/>
      <c r="E9" s="14"/>
      <c r="F9" s="14"/>
      <c r="G9" s="14"/>
      <c r="H9" s="14"/>
      <c r="I9" s="14"/>
      <c r="J9" s="14"/>
      <c r="K9" s="14"/>
      <c r="L9" s="14"/>
      <c r="M9" s="14"/>
      <c r="N9" s="14"/>
      <c r="O9" s="14"/>
      <c r="P9" s="14"/>
      <c r="Q9" s="14"/>
      <c r="R9" s="14"/>
      <c r="S9" s="14"/>
      <c r="T9" s="14"/>
      <c r="U9" s="14"/>
      <c r="V9" s="14"/>
      <c r="W9" s="14"/>
      <c r="X9" s="14"/>
      <c r="Y9" s="14"/>
      <c r="Z9" s="14"/>
      <c r="AA9" s="14"/>
      <c r="AB9" s="14"/>
      <c r="AC9" s="14"/>
      <c r="AD9" s="14"/>
      <c r="AE9" s="15"/>
    </row>
    <row r="10" spans="1:31" ht="12.75" customHeight="1" x14ac:dyDescent="0.3">
      <c r="A10" s="25" t="s">
        <v>51</v>
      </c>
      <c r="B10" s="26"/>
      <c r="C10" s="26"/>
      <c r="D10" s="26"/>
      <c r="E10" s="26"/>
      <c r="F10" s="26"/>
      <c r="G10" s="26"/>
      <c r="H10" s="26"/>
      <c r="I10" s="26"/>
      <c r="J10" s="26"/>
      <c r="K10" s="26"/>
      <c r="L10" s="26"/>
      <c r="M10" s="26"/>
      <c r="N10" s="26"/>
      <c r="O10" s="26"/>
      <c r="P10" s="26"/>
      <c r="Q10" s="26"/>
      <c r="R10" s="26"/>
      <c r="S10" s="26"/>
      <c r="T10" s="26"/>
      <c r="U10" s="26"/>
      <c r="V10" s="26"/>
      <c r="W10" s="26"/>
      <c r="X10" s="26"/>
      <c r="Y10" s="26"/>
      <c r="Z10" s="26"/>
      <c r="AA10" s="26"/>
      <c r="AB10" s="26"/>
      <c r="AC10" s="26"/>
      <c r="AD10" s="26"/>
      <c r="AE10" s="27"/>
    </row>
    <row r="11" spans="1:31" ht="16.5" customHeight="1" x14ac:dyDescent="0.3">
      <c r="A11" s="70" t="s">
        <v>6</v>
      </c>
      <c r="B11" s="71"/>
      <c r="C11" s="71"/>
      <c r="D11" s="71"/>
      <c r="E11" s="75" t="s">
        <v>46</v>
      </c>
      <c r="F11" s="75"/>
      <c r="G11" s="75"/>
      <c r="H11" s="75"/>
      <c r="I11" s="75"/>
      <c r="J11" s="75" t="s">
        <v>45</v>
      </c>
      <c r="K11" s="75"/>
      <c r="L11" s="75"/>
      <c r="M11" s="75"/>
      <c r="N11" s="75"/>
      <c r="O11" s="75" t="s">
        <v>44</v>
      </c>
      <c r="P11" s="75"/>
      <c r="Q11" s="75"/>
      <c r="R11" s="75"/>
      <c r="S11" s="75"/>
      <c r="T11" s="75" t="s">
        <v>42</v>
      </c>
      <c r="U11" s="75"/>
      <c r="V11" s="75"/>
      <c r="W11" s="75"/>
      <c r="X11" s="75"/>
      <c r="Y11" s="75" t="s">
        <v>43</v>
      </c>
      <c r="Z11" s="75"/>
      <c r="AA11" s="75"/>
      <c r="AB11" s="52" t="s">
        <v>47</v>
      </c>
      <c r="AC11" s="53"/>
      <c r="AD11" s="53"/>
      <c r="AE11" s="54"/>
    </row>
    <row r="12" spans="1:31" x14ac:dyDescent="0.3">
      <c r="A12" s="70"/>
      <c r="B12" s="71"/>
      <c r="C12" s="71"/>
      <c r="D12" s="71"/>
      <c r="E12" s="75"/>
      <c r="F12" s="75"/>
      <c r="G12" s="75"/>
      <c r="H12" s="75"/>
      <c r="I12" s="75"/>
      <c r="J12" s="75"/>
      <c r="K12" s="75"/>
      <c r="L12" s="75"/>
      <c r="M12" s="75"/>
      <c r="N12" s="75"/>
      <c r="O12" s="75"/>
      <c r="P12" s="75"/>
      <c r="Q12" s="75"/>
      <c r="R12" s="75"/>
      <c r="S12" s="75"/>
      <c r="T12" s="75"/>
      <c r="U12" s="75"/>
      <c r="V12" s="75"/>
      <c r="W12" s="75"/>
      <c r="X12" s="75"/>
      <c r="Y12" s="75"/>
      <c r="Z12" s="75"/>
      <c r="AA12" s="75"/>
      <c r="AB12" s="55"/>
      <c r="AC12" s="56"/>
      <c r="AD12" s="56"/>
      <c r="AE12" s="57"/>
    </row>
    <row r="13" spans="1:31" x14ac:dyDescent="0.3">
      <c r="A13" s="67" t="s">
        <v>7</v>
      </c>
      <c r="B13" s="68"/>
      <c r="C13" s="68"/>
      <c r="D13" s="68"/>
      <c r="E13" s="61"/>
      <c r="F13" s="61"/>
      <c r="G13" s="61"/>
      <c r="H13" s="61"/>
      <c r="I13" s="61"/>
      <c r="J13" s="61"/>
      <c r="K13" s="61"/>
      <c r="L13" s="61"/>
      <c r="M13" s="61"/>
      <c r="N13" s="61"/>
      <c r="O13" s="61"/>
      <c r="P13" s="61"/>
      <c r="Q13" s="61"/>
      <c r="R13" s="61"/>
      <c r="S13" s="61"/>
      <c r="T13" s="61"/>
      <c r="U13" s="61"/>
      <c r="V13" s="61"/>
      <c r="W13" s="61"/>
      <c r="X13" s="61"/>
      <c r="Y13" s="61"/>
      <c r="Z13" s="61"/>
      <c r="AA13" s="61"/>
      <c r="AB13" s="58"/>
      <c r="AC13" s="59"/>
      <c r="AD13" s="59"/>
      <c r="AE13" s="60"/>
    </row>
    <row r="14" spans="1:31" x14ac:dyDescent="0.3">
      <c r="A14" s="67" t="s">
        <v>8</v>
      </c>
      <c r="B14" s="68"/>
      <c r="C14" s="68"/>
      <c r="D14" s="68"/>
      <c r="E14" s="61"/>
      <c r="F14" s="61"/>
      <c r="G14" s="61"/>
      <c r="H14" s="61"/>
      <c r="I14" s="61"/>
      <c r="J14" s="61"/>
      <c r="K14" s="61"/>
      <c r="L14" s="61"/>
      <c r="M14" s="61"/>
      <c r="N14" s="61"/>
      <c r="O14" s="61"/>
      <c r="P14" s="61"/>
      <c r="Q14" s="61"/>
      <c r="R14" s="61"/>
      <c r="S14" s="61"/>
      <c r="T14" s="61"/>
      <c r="U14" s="61"/>
      <c r="V14" s="61"/>
      <c r="W14" s="61"/>
      <c r="X14" s="61"/>
      <c r="Y14" s="61"/>
      <c r="Z14" s="61"/>
      <c r="AA14" s="61"/>
      <c r="AB14" s="58"/>
      <c r="AC14" s="59"/>
      <c r="AD14" s="59"/>
      <c r="AE14" s="60"/>
    </row>
    <row r="15" spans="1:31" x14ac:dyDescent="0.3">
      <c r="A15" s="67" t="s">
        <v>9</v>
      </c>
      <c r="B15" s="68"/>
      <c r="C15" s="68"/>
      <c r="D15" s="68"/>
      <c r="E15" s="61"/>
      <c r="F15" s="61"/>
      <c r="G15" s="61"/>
      <c r="H15" s="61"/>
      <c r="I15" s="61"/>
      <c r="J15" s="61" t="s">
        <v>59</v>
      </c>
      <c r="K15" s="61"/>
      <c r="L15" s="61"/>
      <c r="M15" s="61"/>
      <c r="N15" s="61"/>
      <c r="O15" s="61"/>
      <c r="P15" s="61"/>
      <c r="Q15" s="61"/>
      <c r="R15" s="61"/>
      <c r="S15" s="61"/>
      <c r="T15" s="61"/>
      <c r="U15" s="61"/>
      <c r="V15" s="61"/>
      <c r="W15" s="61"/>
      <c r="X15" s="61"/>
      <c r="Y15" s="61"/>
      <c r="Z15" s="61"/>
      <c r="AA15" s="61"/>
      <c r="AB15" s="58"/>
      <c r="AC15" s="59"/>
      <c r="AD15" s="59"/>
      <c r="AE15" s="60"/>
    </row>
    <row r="16" spans="1:31" x14ac:dyDescent="0.3">
      <c r="A16" s="67" t="s">
        <v>10</v>
      </c>
      <c r="B16" s="68"/>
      <c r="C16" s="68"/>
      <c r="D16" s="68"/>
      <c r="E16" s="61"/>
      <c r="F16" s="61"/>
      <c r="G16" s="61"/>
      <c r="H16" s="61"/>
      <c r="I16" s="61"/>
      <c r="J16" s="61"/>
      <c r="K16" s="61"/>
      <c r="L16" s="61"/>
      <c r="M16" s="61"/>
      <c r="N16" s="61"/>
      <c r="O16" s="61"/>
      <c r="P16" s="61"/>
      <c r="Q16" s="61"/>
      <c r="R16" s="61"/>
      <c r="S16" s="61"/>
      <c r="T16" s="61"/>
      <c r="U16" s="61"/>
      <c r="V16" s="61"/>
      <c r="W16" s="61"/>
      <c r="X16" s="61"/>
      <c r="Y16" s="61"/>
      <c r="Z16" s="61"/>
      <c r="AA16" s="61"/>
      <c r="AB16" s="58"/>
      <c r="AC16" s="59"/>
      <c r="AD16" s="59"/>
      <c r="AE16" s="60"/>
    </row>
    <row r="17" spans="1:43" x14ac:dyDescent="0.3">
      <c r="A17" s="67" t="s">
        <v>11</v>
      </c>
      <c r="B17" s="68"/>
      <c r="C17" s="68"/>
      <c r="D17" s="68"/>
      <c r="E17" s="61"/>
      <c r="F17" s="61"/>
      <c r="G17" s="61"/>
      <c r="H17" s="61"/>
      <c r="I17" s="61"/>
      <c r="J17" s="61"/>
      <c r="K17" s="61"/>
      <c r="L17" s="61"/>
      <c r="M17" s="61"/>
      <c r="N17" s="61"/>
      <c r="O17" s="61"/>
      <c r="P17" s="61"/>
      <c r="Q17" s="61"/>
      <c r="R17" s="61"/>
      <c r="S17" s="61"/>
      <c r="T17" s="61"/>
      <c r="U17" s="61"/>
      <c r="V17" s="61"/>
      <c r="W17" s="61"/>
      <c r="X17" s="61"/>
      <c r="Y17" s="61"/>
      <c r="Z17" s="61"/>
      <c r="AA17" s="61"/>
      <c r="AB17" s="58"/>
      <c r="AC17" s="59"/>
      <c r="AD17" s="59"/>
      <c r="AE17" s="60"/>
    </row>
    <row r="18" spans="1:43" x14ac:dyDescent="0.3">
      <c r="A18" s="67" t="s">
        <v>12</v>
      </c>
      <c r="B18" s="68"/>
      <c r="C18" s="68"/>
      <c r="D18" s="68"/>
      <c r="E18" s="61"/>
      <c r="F18" s="61"/>
      <c r="G18" s="61"/>
      <c r="H18" s="61"/>
      <c r="I18" s="61"/>
      <c r="J18" s="61"/>
      <c r="K18" s="61"/>
      <c r="L18" s="61"/>
      <c r="M18" s="61"/>
      <c r="N18" s="61"/>
      <c r="O18" s="61"/>
      <c r="P18" s="61"/>
      <c r="Q18" s="61"/>
      <c r="R18" s="61"/>
      <c r="S18" s="61"/>
      <c r="T18" s="61"/>
      <c r="U18" s="61"/>
      <c r="V18" s="61"/>
      <c r="W18" s="61"/>
      <c r="X18" s="61"/>
      <c r="Y18" s="61"/>
      <c r="Z18" s="61"/>
      <c r="AA18" s="61"/>
      <c r="AB18" s="58"/>
      <c r="AC18" s="59"/>
      <c r="AD18" s="59"/>
      <c r="AE18" s="60"/>
    </row>
    <row r="19" spans="1:43" x14ac:dyDescent="0.3">
      <c r="A19" s="67" t="s">
        <v>13</v>
      </c>
      <c r="B19" s="68"/>
      <c r="C19" s="68"/>
      <c r="D19" s="68"/>
      <c r="E19" s="61"/>
      <c r="F19" s="61"/>
      <c r="G19" s="61"/>
      <c r="H19" s="61"/>
      <c r="I19" s="61"/>
      <c r="J19" s="61"/>
      <c r="K19" s="61"/>
      <c r="L19" s="61"/>
      <c r="M19" s="61"/>
      <c r="N19" s="61"/>
      <c r="O19" s="61"/>
      <c r="P19" s="61"/>
      <c r="Q19" s="61"/>
      <c r="R19" s="61"/>
      <c r="S19" s="61"/>
      <c r="T19" s="61"/>
      <c r="U19" s="61"/>
      <c r="V19" s="61"/>
      <c r="W19" s="61"/>
      <c r="X19" s="61"/>
      <c r="Y19" s="61"/>
      <c r="Z19" s="61"/>
      <c r="AA19" s="61"/>
      <c r="AB19" s="61"/>
      <c r="AC19" s="61"/>
      <c r="AD19" s="61"/>
      <c r="AE19" s="65"/>
    </row>
    <row r="20" spans="1:43" ht="2.25" customHeight="1" x14ac:dyDescent="0.3">
      <c r="A20" s="13"/>
      <c r="B20" s="14"/>
      <c r="C20" s="14"/>
      <c r="D20" s="14"/>
      <c r="E20" s="14"/>
      <c r="F20" s="14"/>
      <c r="G20" s="14"/>
      <c r="H20" s="14"/>
      <c r="I20" s="14"/>
      <c r="J20" s="14"/>
      <c r="K20" s="14"/>
      <c r="L20" s="14"/>
      <c r="M20" s="14"/>
      <c r="N20" s="14"/>
      <c r="O20" s="14"/>
      <c r="P20" s="14"/>
      <c r="Q20" s="14"/>
      <c r="R20" s="14"/>
      <c r="S20" s="14"/>
      <c r="T20" s="14"/>
      <c r="U20" s="14"/>
      <c r="V20" s="14"/>
      <c r="W20" s="14"/>
      <c r="X20" s="14"/>
      <c r="Y20" s="14"/>
      <c r="Z20" s="14"/>
      <c r="AA20" s="14"/>
      <c r="AB20" s="14"/>
      <c r="AC20" s="14"/>
      <c r="AD20" s="14"/>
      <c r="AE20" s="15"/>
    </row>
    <row r="21" spans="1:43" x14ac:dyDescent="0.3">
      <c r="A21" s="25" t="s">
        <v>39</v>
      </c>
      <c r="B21" s="26"/>
      <c r="C21" s="26"/>
      <c r="D21" s="26"/>
      <c r="E21" s="26"/>
      <c r="F21" s="26"/>
      <c r="G21" s="26"/>
      <c r="H21" s="26"/>
      <c r="I21" s="26"/>
      <c r="J21" s="26"/>
      <c r="K21" s="26"/>
      <c r="L21" s="26"/>
      <c r="M21" s="26"/>
      <c r="N21" s="26"/>
      <c r="O21" s="26"/>
      <c r="P21" s="26"/>
      <c r="Q21" s="26"/>
      <c r="R21" s="26"/>
      <c r="S21" s="26"/>
      <c r="T21" s="26"/>
      <c r="U21" s="26"/>
      <c r="V21" s="26"/>
      <c r="W21" s="26"/>
      <c r="X21" s="26"/>
      <c r="Y21" s="26"/>
      <c r="Z21" s="26"/>
      <c r="AA21" s="26"/>
      <c r="AB21" s="26"/>
      <c r="AC21" s="26"/>
      <c r="AD21" s="26"/>
      <c r="AE21" s="27"/>
    </row>
    <row r="22" spans="1:43" x14ac:dyDescent="0.3">
      <c r="A22" s="70" t="s">
        <v>6</v>
      </c>
      <c r="B22" s="71"/>
      <c r="C22" s="71"/>
      <c r="D22" s="71"/>
      <c r="E22" s="69" t="s">
        <v>35</v>
      </c>
      <c r="F22" s="69"/>
      <c r="G22" s="69"/>
      <c r="H22" s="69"/>
      <c r="I22" s="69" t="s">
        <v>40</v>
      </c>
      <c r="J22" s="69"/>
      <c r="K22" s="69"/>
      <c r="L22" s="69"/>
      <c r="M22" s="69"/>
      <c r="N22" s="69"/>
      <c r="O22" s="69"/>
      <c r="P22" s="69"/>
      <c r="Q22" s="69"/>
      <c r="R22" s="69"/>
      <c r="S22" s="62" t="s">
        <v>41</v>
      </c>
      <c r="T22" s="63"/>
      <c r="U22" s="63"/>
      <c r="V22" s="63"/>
      <c r="W22" s="63"/>
      <c r="X22" s="63"/>
      <c r="Y22" s="63"/>
      <c r="Z22" s="63"/>
      <c r="AA22" s="63"/>
      <c r="AB22" s="63"/>
      <c r="AC22" s="63"/>
      <c r="AD22" s="63"/>
      <c r="AE22" s="64"/>
    </row>
    <row r="23" spans="1:43" x14ac:dyDescent="0.3">
      <c r="A23" s="67" t="s">
        <v>7</v>
      </c>
      <c r="B23" s="68"/>
      <c r="C23" s="68"/>
      <c r="D23" s="68"/>
      <c r="E23" s="66"/>
      <c r="F23" s="66"/>
      <c r="G23" s="66"/>
      <c r="H23" s="66"/>
      <c r="I23" s="66"/>
      <c r="J23" s="66"/>
      <c r="K23" s="66"/>
      <c r="L23" s="66"/>
      <c r="M23" s="66"/>
      <c r="N23" s="66"/>
      <c r="O23" s="66"/>
      <c r="P23" s="66"/>
      <c r="Q23" s="66"/>
      <c r="R23" s="66"/>
      <c r="S23" s="49"/>
      <c r="T23" s="50"/>
      <c r="U23" s="50"/>
      <c r="V23" s="50"/>
      <c r="W23" s="50"/>
      <c r="X23" s="50"/>
      <c r="Y23" s="50"/>
      <c r="Z23" s="50"/>
      <c r="AA23" s="50"/>
      <c r="AB23" s="50"/>
      <c r="AC23" s="50"/>
      <c r="AD23" s="50"/>
      <c r="AE23" s="51"/>
    </row>
    <row r="24" spans="1:43" x14ac:dyDescent="0.3">
      <c r="A24" s="67" t="s">
        <v>8</v>
      </c>
      <c r="B24" s="68"/>
      <c r="C24" s="68"/>
      <c r="D24" s="68"/>
      <c r="E24" s="66"/>
      <c r="F24" s="66"/>
      <c r="G24" s="66"/>
      <c r="H24" s="66"/>
      <c r="I24" s="66"/>
      <c r="J24" s="66"/>
      <c r="K24" s="66"/>
      <c r="L24" s="66"/>
      <c r="M24" s="66"/>
      <c r="N24" s="66"/>
      <c r="O24" s="66"/>
      <c r="P24" s="66"/>
      <c r="Q24" s="66"/>
      <c r="R24" s="66"/>
      <c r="S24" s="49"/>
      <c r="T24" s="50"/>
      <c r="U24" s="50"/>
      <c r="V24" s="50"/>
      <c r="W24" s="50"/>
      <c r="X24" s="50"/>
      <c r="Y24" s="50"/>
      <c r="Z24" s="50"/>
      <c r="AA24" s="50"/>
      <c r="AB24" s="50"/>
      <c r="AC24" s="50"/>
      <c r="AD24" s="50"/>
      <c r="AE24" s="51"/>
    </row>
    <row r="25" spans="1:43" x14ac:dyDescent="0.3">
      <c r="A25" s="67" t="s">
        <v>9</v>
      </c>
      <c r="B25" s="68"/>
      <c r="C25" s="68"/>
      <c r="D25" s="68"/>
      <c r="E25" s="66" t="s">
        <v>37</v>
      </c>
      <c r="F25" s="66"/>
      <c r="G25" s="66"/>
      <c r="H25" s="66"/>
      <c r="I25" s="66" t="s">
        <v>18</v>
      </c>
      <c r="J25" s="66"/>
      <c r="K25" s="66"/>
      <c r="L25" s="66"/>
      <c r="M25" s="66"/>
      <c r="N25" s="66"/>
      <c r="O25" s="66"/>
      <c r="P25" s="66"/>
      <c r="Q25" s="66"/>
      <c r="R25" s="66"/>
      <c r="S25" s="49"/>
      <c r="T25" s="50"/>
      <c r="U25" s="50"/>
      <c r="V25" s="50"/>
      <c r="W25" s="50"/>
      <c r="X25" s="50"/>
      <c r="Y25" s="50"/>
      <c r="Z25" s="50"/>
      <c r="AA25" s="50"/>
      <c r="AB25" s="50"/>
      <c r="AC25" s="50"/>
      <c r="AD25" s="50"/>
      <c r="AE25" s="51"/>
    </row>
    <row r="26" spans="1:43" x14ac:dyDescent="0.3">
      <c r="A26" s="67" t="s">
        <v>10</v>
      </c>
      <c r="B26" s="68"/>
      <c r="C26" s="68"/>
      <c r="D26" s="68"/>
      <c r="E26" s="66"/>
      <c r="F26" s="66"/>
      <c r="G26" s="66"/>
      <c r="H26" s="66"/>
      <c r="I26" s="66"/>
      <c r="J26" s="66"/>
      <c r="K26" s="66"/>
      <c r="L26" s="66"/>
      <c r="M26" s="66"/>
      <c r="N26" s="66"/>
      <c r="O26" s="66"/>
      <c r="P26" s="66"/>
      <c r="Q26" s="66"/>
      <c r="R26" s="66"/>
      <c r="S26" s="49"/>
      <c r="T26" s="50"/>
      <c r="U26" s="50"/>
      <c r="V26" s="50"/>
      <c r="W26" s="50"/>
      <c r="X26" s="50"/>
      <c r="Y26" s="50"/>
      <c r="Z26" s="50"/>
      <c r="AA26" s="50"/>
      <c r="AB26" s="50"/>
      <c r="AC26" s="50"/>
      <c r="AD26" s="50"/>
      <c r="AE26" s="51"/>
    </row>
    <row r="27" spans="1:43" x14ac:dyDescent="0.3">
      <c r="A27" s="67" t="s">
        <v>11</v>
      </c>
      <c r="B27" s="68"/>
      <c r="C27" s="68"/>
      <c r="D27" s="68"/>
      <c r="E27" s="66"/>
      <c r="F27" s="66"/>
      <c r="G27" s="66"/>
      <c r="H27" s="66"/>
      <c r="I27" s="66"/>
      <c r="J27" s="66"/>
      <c r="K27" s="66"/>
      <c r="L27" s="66"/>
      <c r="M27" s="66"/>
      <c r="N27" s="66"/>
      <c r="O27" s="66"/>
      <c r="P27" s="66"/>
      <c r="Q27" s="66"/>
      <c r="R27" s="66"/>
      <c r="S27" s="49"/>
      <c r="T27" s="50"/>
      <c r="U27" s="50"/>
      <c r="V27" s="50"/>
      <c r="W27" s="50"/>
      <c r="X27" s="50"/>
      <c r="Y27" s="50"/>
      <c r="Z27" s="50"/>
      <c r="AA27" s="50"/>
      <c r="AB27" s="50"/>
      <c r="AC27" s="50"/>
      <c r="AD27" s="50"/>
      <c r="AE27" s="51"/>
    </row>
    <row r="28" spans="1:43" x14ac:dyDescent="0.3">
      <c r="A28" s="67" t="s">
        <v>12</v>
      </c>
      <c r="B28" s="68"/>
      <c r="C28" s="68"/>
      <c r="D28" s="68"/>
      <c r="E28" s="66"/>
      <c r="F28" s="66"/>
      <c r="G28" s="66"/>
      <c r="H28" s="66"/>
      <c r="I28" s="66"/>
      <c r="J28" s="66"/>
      <c r="K28" s="66"/>
      <c r="L28" s="66"/>
      <c r="M28" s="66"/>
      <c r="N28" s="66"/>
      <c r="O28" s="66"/>
      <c r="P28" s="66"/>
      <c r="Q28" s="66"/>
      <c r="R28" s="66"/>
      <c r="S28" s="49"/>
      <c r="T28" s="50"/>
      <c r="U28" s="50"/>
      <c r="V28" s="50"/>
      <c r="W28" s="50"/>
      <c r="X28" s="50"/>
      <c r="Y28" s="50"/>
      <c r="Z28" s="50"/>
      <c r="AA28" s="50"/>
      <c r="AB28" s="50"/>
      <c r="AC28" s="50"/>
      <c r="AD28" s="50"/>
      <c r="AE28" s="51"/>
    </row>
    <row r="29" spans="1:43" x14ac:dyDescent="0.3">
      <c r="A29" s="67" t="s">
        <v>13</v>
      </c>
      <c r="B29" s="68"/>
      <c r="C29" s="68"/>
      <c r="D29" s="68"/>
      <c r="E29" s="66"/>
      <c r="F29" s="66"/>
      <c r="G29" s="66"/>
      <c r="H29" s="66"/>
      <c r="I29" s="66"/>
      <c r="J29" s="66"/>
      <c r="K29" s="66"/>
      <c r="L29" s="66"/>
      <c r="M29" s="66"/>
      <c r="N29" s="66"/>
      <c r="O29" s="66"/>
      <c r="P29" s="66"/>
      <c r="Q29" s="66"/>
      <c r="R29" s="66"/>
      <c r="S29" s="49"/>
      <c r="T29" s="50"/>
      <c r="U29" s="50"/>
      <c r="V29" s="50"/>
      <c r="W29" s="50"/>
      <c r="X29" s="50"/>
      <c r="Y29" s="50"/>
      <c r="Z29" s="50"/>
      <c r="AA29" s="50"/>
      <c r="AB29" s="50"/>
      <c r="AC29" s="50"/>
      <c r="AD29" s="50"/>
      <c r="AE29" s="51"/>
    </row>
    <row r="30" spans="1:43" ht="3.75" customHeight="1" x14ac:dyDescent="0.3">
      <c r="A30" s="13"/>
      <c r="B30" s="14"/>
      <c r="C30" s="14"/>
      <c r="D30" s="14"/>
      <c r="E30" s="14"/>
      <c r="F30" s="14"/>
      <c r="G30" s="14"/>
      <c r="H30" s="14"/>
      <c r="I30" s="14"/>
      <c r="J30" s="14"/>
      <c r="K30" s="14"/>
      <c r="L30" s="14"/>
      <c r="M30" s="14"/>
      <c r="N30" s="14"/>
      <c r="O30" s="14"/>
      <c r="P30" s="14"/>
      <c r="Q30" s="14"/>
      <c r="R30" s="14"/>
      <c r="S30" s="14"/>
      <c r="T30" s="14"/>
      <c r="U30" s="14"/>
      <c r="V30" s="14"/>
      <c r="W30" s="14"/>
      <c r="X30" s="14"/>
      <c r="Y30" s="14"/>
      <c r="Z30" s="14"/>
      <c r="AA30" s="14"/>
      <c r="AB30" s="14"/>
      <c r="AC30" s="14"/>
      <c r="AD30" s="14"/>
      <c r="AE30" s="15"/>
    </row>
    <row r="31" spans="1:43" x14ac:dyDescent="0.3">
      <c r="A31" s="25" t="s">
        <v>52</v>
      </c>
      <c r="B31" s="26"/>
      <c r="C31" s="26"/>
      <c r="D31" s="26"/>
      <c r="E31" s="26"/>
      <c r="F31" s="26"/>
      <c r="G31" s="26"/>
      <c r="H31" s="26"/>
      <c r="I31" s="26"/>
      <c r="J31" s="26"/>
      <c r="K31" s="26"/>
      <c r="L31" s="26"/>
      <c r="M31" s="26"/>
      <c r="N31" s="26"/>
      <c r="O31" s="26"/>
      <c r="P31" s="26"/>
      <c r="Q31" s="26"/>
      <c r="R31" s="26"/>
      <c r="S31" s="26"/>
      <c r="T31" s="26"/>
      <c r="U31" s="26"/>
      <c r="V31" s="26"/>
      <c r="W31" s="26"/>
      <c r="X31" s="26"/>
      <c r="Y31" s="26"/>
      <c r="Z31" s="26"/>
      <c r="AA31" s="26"/>
      <c r="AB31" s="26"/>
      <c r="AC31" s="26"/>
      <c r="AD31" s="26"/>
      <c r="AE31" s="27"/>
    </row>
    <row r="32" spans="1:43" ht="18" thickBot="1" x14ac:dyDescent="0.35">
      <c r="A32" s="102"/>
      <c r="B32" s="85" t="s">
        <v>55</v>
      </c>
      <c r="C32" s="85"/>
      <c r="D32" s="85"/>
      <c r="E32" s="85"/>
      <c r="F32" s="85" t="str">
        <f>UPPER(TEXT(AL33,"dddd"))</f>
        <v>MARTES</v>
      </c>
      <c r="G32" s="85"/>
      <c r="H32" s="85"/>
      <c r="I32" s="85"/>
      <c r="J32" s="85" t="str">
        <f>UPPER(TEXT(AM33,"dddd"))</f>
        <v>MIÉRCOLES</v>
      </c>
      <c r="K32" s="85"/>
      <c r="L32" s="85"/>
      <c r="M32" s="85"/>
      <c r="N32" s="85" t="str">
        <f>UPPER(TEXT(AN33,"dddd"))</f>
        <v>JUEVES</v>
      </c>
      <c r="O32" s="85"/>
      <c r="P32" s="85"/>
      <c r="Q32" s="85"/>
      <c r="R32" s="85" t="str">
        <f>UPPER(TEXT(AO33,"dddd"))</f>
        <v>VIERNES</v>
      </c>
      <c r="S32" s="85"/>
      <c r="T32" s="85"/>
      <c r="U32" s="85"/>
      <c r="V32" s="85" t="str">
        <f>UPPER(TEXT(AP33,"dddd"))</f>
        <v>SÁBADO</v>
      </c>
      <c r="W32" s="85"/>
      <c r="X32" s="85"/>
      <c r="Y32" s="85"/>
      <c r="Z32" s="85" t="str">
        <f>UPPER(TEXT(AQ33,"dddd"))</f>
        <v>DOMINGO</v>
      </c>
      <c r="AA32" s="85"/>
      <c r="AB32" s="85"/>
      <c r="AC32" s="85"/>
      <c r="AD32" s="85"/>
      <c r="AE32" s="104"/>
      <c r="AK32" s="6" t="s">
        <v>55</v>
      </c>
      <c r="AL32" s="7" t="str">
        <f>UPPER(TEXT(AL33,"dddd"))</f>
        <v>MARTES</v>
      </c>
      <c r="AM32" s="6" t="str">
        <f>UPPER(TEXT(AM33,"dddd"))</f>
        <v>MIÉRCOLES</v>
      </c>
      <c r="AN32" s="7" t="str">
        <f t="shared" ref="AN32:AQ32" si="0">UPPER(TEXT(AN33,"dddd"))</f>
        <v>JUEVES</v>
      </c>
      <c r="AO32" s="6" t="str">
        <f t="shared" si="0"/>
        <v>VIERNES</v>
      </c>
      <c r="AP32" s="7" t="str">
        <f t="shared" si="0"/>
        <v>SÁBADO</v>
      </c>
      <c r="AQ32" s="6" t="str">
        <f t="shared" si="0"/>
        <v>DOMINGO</v>
      </c>
    </row>
    <row r="33" spans="1:43" s="10" customFormat="1" ht="9" customHeight="1" thickTop="1" x14ac:dyDescent="0.25">
      <c r="A33" s="102"/>
      <c r="B33" s="86">
        <f>+AK33</f>
        <v>44529</v>
      </c>
      <c r="C33" s="86"/>
      <c r="D33" s="86"/>
      <c r="E33" s="86"/>
      <c r="F33" s="86">
        <f>+AL33</f>
        <v>44530</v>
      </c>
      <c r="G33" s="86"/>
      <c r="H33" s="86"/>
      <c r="I33" s="86"/>
      <c r="J33" s="86">
        <f>+AM33</f>
        <v>44531</v>
      </c>
      <c r="K33" s="86"/>
      <c r="L33" s="86"/>
      <c r="M33" s="86"/>
      <c r="N33" s="86">
        <f>+AN33</f>
        <v>44532</v>
      </c>
      <c r="O33" s="86"/>
      <c r="P33" s="86"/>
      <c r="Q33" s="86"/>
      <c r="R33" s="86">
        <f>+AO33</f>
        <v>44533</v>
      </c>
      <c r="S33" s="86"/>
      <c r="T33" s="86"/>
      <c r="U33" s="86"/>
      <c r="V33" s="86">
        <f>+AP33</f>
        <v>44534</v>
      </c>
      <c r="W33" s="86"/>
      <c r="X33" s="86"/>
      <c r="Y33" s="86"/>
      <c r="Z33" s="86">
        <f>+AQ33</f>
        <v>44535</v>
      </c>
      <c r="AA33" s="87"/>
      <c r="AB33" s="87"/>
      <c r="AC33" s="87"/>
      <c r="AD33" s="87"/>
      <c r="AE33" s="104"/>
      <c r="AK33" s="11">
        <f t="array" ref="AK33:AQ33">Días+1+DATE(Calendario1Año,Calendario1MesOpción,1)-WEEKDAY(DATE(Calendario1Año,Calendario1MesOpción,1),DíaDeLaSemanaOpción)</f>
        <v>44529</v>
      </c>
      <c r="AL33" s="11">
        <v>44530</v>
      </c>
      <c r="AM33" s="11">
        <v>44531</v>
      </c>
      <c r="AN33" s="11">
        <v>44532</v>
      </c>
      <c r="AO33" s="11">
        <v>44533</v>
      </c>
      <c r="AP33" s="11">
        <v>44534</v>
      </c>
      <c r="AQ33" s="12">
        <v>44535</v>
      </c>
    </row>
    <row r="34" spans="1:43" ht="33" customHeight="1" x14ac:dyDescent="0.3">
      <c r="A34" s="102"/>
      <c r="B34" s="108"/>
      <c r="C34" s="108"/>
      <c r="D34" s="108"/>
      <c r="E34" s="108"/>
      <c r="F34" s="108"/>
      <c r="G34" s="108"/>
      <c r="H34" s="108"/>
      <c r="I34" s="108"/>
      <c r="J34" s="108"/>
      <c r="K34" s="108"/>
      <c r="L34" s="108"/>
      <c r="M34" s="108"/>
      <c r="N34" s="108"/>
      <c r="O34" s="108"/>
      <c r="P34" s="108"/>
      <c r="Q34" s="108"/>
      <c r="R34" s="108"/>
      <c r="S34" s="108"/>
      <c r="T34" s="108"/>
      <c r="U34" s="108"/>
      <c r="V34" s="109"/>
      <c r="W34" s="109"/>
      <c r="X34" s="109"/>
      <c r="Y34" s="109"/>
      <c r="Z34" s="110"/>
      <c r="AA34" s="111"/>
      <c r="AB34" s="111"/>
      <c r="AC34" s="111"/>
      <c r="AD34" s="111"/>
      <c r="AE34" s="104"/>
      <c r="AK34" s="8"/>
      <c r="AL34" s="8"/>
      <c r="AM34" s="8"/>
      <c r="AN34" s="8"/>
      <c r="AO34" s="8"/>
      <c r="AP34" s="8"/>
      <c r="AQ34" s="9"/>
    </row>
    <row r="35" spans="1:43" s="10" customFormat="1" ht="9" customHeight="1" x14ac:dyDescent="0.25">
      <c r="A35" s="102"/>
      <c r="B35" s="86">
        <f>+AK35</f>
        <v>44536</v>
      </c>
      <c r="C35" s="87"/>
      <c r="D35" s="87"/>
      <c r="E35" s="87"/>
      <c r="F35" s="86">
        <f>+AL35</f>
        <v>44537</v>
      </c>
      <c r="G35" s="87"/>
      <c r="H35" s="87"/>
      <c r="I35" s="87"/>
      <c r="J35" s="86">
        <f>+AM35</f>
        <v>44538</v>
      </c>
      <c r="K35" s="87"/>
      <c r="L35" s="87"/>
      <c r="M35" s="87"/>
      <c r="N35" s="86">
        <f>+AN35</f>
        <v>44539</v>
      </c>
      <c r="O35" s="87"/>
      <c r="P35" s="87"/>
      <c r="Q35" s="87"/>
      <c r="R35" s="86">
        <f>+AO35</f>
        <v>44540</v>
      </c>
      <c r="S35" s="87"/>
      <c r="T35" s="87"/>
      <c r="U35" s="87"/>
      <c r="V35" s="86">
        <f>+AP35</f>
        <v>44541</v>
      </c>
      <c r="W35" s="87"/>
      <c r="X35" s="87"/>
      <c r="Y35" s="87"/>
      <c r="Z35" s="86">
        <f>+AQ35</f>
        <v>44542</v>
      </c>
      <c r="AA35" s="87"/>
      <c r="AB35" s="87"/>
      <c r="AC35" s="87"/>
      <c r="AD35" s="87"/>
      <c r="AE35" s="104"/>
      <c r="AK35" s="11">
        <f t="array" ref="AK35:AQ35">Días+8+DATE(Calendario1Año,Calendario1MesOpción,1)-WEEKDAY(DATE(Calendario1Año,Calendario1MesOpción,1),DíaDeLaSemanaOpción)</f>
        <v>44536</v>
      </c>
      <c r="AL35" s="11">
        <v>44537</v>
      </c>
      <c r="AM35" s="11">
        <v>44538</v>
      </c>
      <c r="AN35" s="11">
        <v>44539</v>
      </c>
      <c r="AO35" s="11">
        <v>44540</v>
      </c>
      <c r="AP35" s="11">
        <v>44541</v>
      </c>
      <c r="AQ35" s="12">
        <v>44542</v>
      </c>
    </row>
    <row r="36" spans="1:43" ht="33" customHeight="1" x14ac:dyDescent="0.3">
      <c r="A36" s="102"/>
      <c r="B36" s="99"/>
      <c r="C36" s="99"/>
      <c r="D36" s="99"/>
      <c r="E36" s="99"/>
      <c r="F36" s="99"/>
      <c r="G36" s="99"/>
      <c r="H36" s="99"/>
      <c r="I36" s="99"/>
      <c r="J36" s="99"/>
      <c r="K36" s="99"/>
      <c r="L36" s="99"/>
      <c r="M36" s="99"/>
      <c r="N36" s="99"/>
      <c r="O36" s="99"/>
      <c r="P36" s="99"/>
      <c r="Q36" s="99"/>
      <c r="R36" s="99"/>
      <c r="S36" s="99"/>
      <c r="T36" s="99"/>
      <c r="U36" s="99"/>
      <c r="V36" s="99"/>
      <c r="W36" s="99"/>
      <c r="X36" s="99"/>
      <c r="Y36" s="99"/>
      <c r="Z36" s="100"/>
      <c r="AA36" s="101"/>
      <c r="AB36" s="101"/>
      <c r="AC36" s="101"/>
      <c r="AD36" s="101"/>
      <c r="AE36" s="104"/>
      <c r="AK36" s="8"/>
      <c r="AL36" s="8"/>
      <c r="AM36" s="8"/>
      <c r="AN36" s="8"/>
      <c r="AO36" s="8"/>
      <c r="AP36" s="8"/>
      <c r="AQ36" s="8"/>
    </row>
    <row r="37" spans="1:43" s="10" customFormat="1" ht="9" customHeight="1" x14ac:dyDescent="0.25">
      <c r="A37" s="102"/>
      <c r="B37" s="86">
        <f>+AK37</f>
        <v>44543</v>
      </c>
      <c r="C37" s="87"/>
      <c r="D37" s="87"/>
      <c r="E37" s="87"/>
      <c r="F37" s="86">
        <f>+AL37</f>
        <v>44544</v>
      </c>
      <c r="G37" s="87"/>
      <c r="H37" s="87"/>
      <c r="I37" s="87"/>
      <c r="J37" s="86">
        <f>+AM37</f>
        <v>44545</v>
      </c>
      <c r="K37" s="87"/>
      <c r="L37" s="87"/>
      <c r="M37" s="87"/>
      <c r="N37" s="86">
        <f>+AN37</f>
        <v>44546</v>
      </c>
      <c r="O37" s="87"/>
      <c r="P37" s="87"/>
      <c r="Q37" s="87"/>
      <c r="R37" s="86">
        <f>+AO37</f>
        <v>44547</v>
      </c>
      <c r="S37" s="87"/>
      <c r="T37" s="87"/>
      <c r="U37" s="87"/>
      <c r="V37" s="86">
        <f>+AP37</f>
        <v>44548</v>
      </c>
      <c r="W37" s="87"/>
      <c r="X37" s="87"/>
      <c r="Y37" s="87"/>
      <c r="Z37" s="86">
        <f>+AQ37</f>
        <v>44549</v>
      </c>
      <c r="AA37" s="87"/>
      <c r="AB37" s="87"/>
      <c r="AC37" s="87"/>
      <c r="AD37" s="87"/>
      <c r="AE37" s="104"/>
      <c r="AK37" s="11">
        <f t="array" ref="AK37:AQ37">Días+15+DATE(Calendario1Año,Calendario1MesOpción,1)-WEEKDAY(DATE(Calendario1Año,Calendario1MesOpción,1),DíaDeLaSemanaOpción)</f>
        <v>44543</v>
      </c>
      <c r="AL37" s="11">
        <v>44544</v>
      </c>
      <c r="AM37" s="11">
        <v>44545</v>
      </c>
      <c r="AN37" s="11">
        <v>44546</v>
      </c>
      <c r="AO37" s="11">
        <v>44547</v>
      </c>
      <c r="AP37" s="11">
        <v>44548</v>
      </c>
      <c r="AQ37" s="12">
        <v>44549</v>
      </c>
    </row>
    <row r="38" spans="1:43" ht="33" customHeight="1" x14ac:dyDescent="0.3">
      <c r="A38" s="102"/>
      <c r="B38" s="99"/>
      <c r="C38" s="99"/>
      <c r="D38" s="99"/>
      <c r="E38" s="99"/>
      <c r="F38" s="99"/>
      <c r="G38" s="99"/>
      <c r="H38" s="99"/>
      <c r="I38" s="99"/>
      <c r="J38" s="99"/>
      <c r="K38" s="99"/>
      <c r="L38" s="99"/>
      <c r="M38" s="99"/>
      <c r="N38" s="99"/>
      <c r="O38" s="99"/>
      <c r="P38" s="99"/>
      <c r="Q38" s="99"/>
      <c r="R38" s="99"/>
      <c r="S38" s="99"/>
      <c r="T38" s="99"/>
      <c r="U38" s="99"/>
      <c r="V38" s="99"/>
      <c r="W38" s="99"/>
      <c r="X38" s="99"/>
      <c r="Y38" s="99"/>
      <c r="Z38" s="100"/>
      <c r="AA38" s="101"/>
      <c r="AB38" s="101"/>
      <c r="AC38" s="101"/>
      <c r="AD38" s="101"/>
      <c r="AE38" s="104"/>
      <c r="AK38" s="8"/>
      <c r="AL38" s="8"/>
      <c r="AM38" s="8"/>
      <c r="AN38" s="8"/>
      <c r="AO38" s="8"/>
      <c r="AP38" s="8"/>
      <c r="AQ38" s="9"/>
    </row>
    <row r="39" spans="1:43" s="10" customFormat="1" ht="9" customHeight="1" x14ac:dyDescent="0.25">
      <c r="A39" s="102"/>
      <c r="B39" s="86">
        <f>+AK39</f>
        <v>44550</v>
      </c>
      <c r="C39" s="87"/>
      <c r="D39" s="87"/>
      <c r="E39" s="87"/>
      <c r="F39" s="86">
        <f>+AL39</f>
        <v>44551</v>
      </c>
      <c r="G39" s="87"/>
      <c r="H39" s="87"/>
      <c r="I39" s="87"/>
      <c r="J39" s="86">
        <f>+AM39</f>
        <v>44552</v>
      </c>
      <c r="K39" s="87"/>
      <c r="L39" s="87"/>
      <c r="M39" s="87"/>
      <c r="N39" s="86">
        <f>+AN39</f>
        <v>44553</v>
      </c>
      <c r="O39" s="87"/>
      <c r="P39" s="87"/>
      <c r="Q39" s="87"/>
      <c r="R39" s="86">
        <f>+AO39</f>
        <v>44554</v>
      </c>
      <c r="S39" s="87"/>
      <c r="T39" s="87"/>
      <c r="U39" s="87"/>
      <c r="V39" s="86">
        <f>+AP39</f>
        <v>44555</v>
      </c>
      <c r="W39" s="87"/>
      <c r="X39" s="87"/>
      <c r="Y39" s="87"/>
      <c r="Z39" s="86">
        <f>+AQ39</f>
        <v>44556</v>
      </c>
      <c r="AA39" s="87"/>
      <c r="AB39" s="87"/>
      <c r="AC39" s="87"/>
      <c r="AD39" s="87"/>
      <c r="AE39" s="104"/>
      <c r="AK39" s="11">
        <f t="array" ref="AK39:AQ39">Días+22+DATE(Calendario1Año,Calendario1MesOpción,1)-WEEKDAY(DATE(Calendario1Año,Calendario1MesOpción,1),DíaDeLaSemanaOpción)</f>
        <v>44550</v>
      </c>
      <c r="AL39" s="11">
        <v>44551</v>
      </c>
      <c r="AM39" s="11">
        <v>44552</v>
      </c>
      <c r="AN39" s="11">
        <v>44553</v>
      </c>
      <c r="AO39" s="11">
        <v>44554</v>
      </c>
      <c r="AP39" s="11">
        <v>44555</v>
      </c>
      <c r="AQ39" s="12">
        <v>44556</v>
      </c>
    </row>
    <row r="40" spans="1:43" ht="33" customHeight="1" x14ac:dyDescent="0.3">
      <c r="A40" s="102"/>
      <c r="B40" s="99"/>
      <c r="C40" s="99"/>
      <c r="D40" s="99"/>
      <c r="E40" s="99"/>
      <c r="F40" s="99"/>
      <c r="G40" s="99"/>
      <c r="H40" s="99"/>
      <c r="I40" s="99"/>
      <c r="J40" s="99"/>
      <c r="K40" s="99"/>
      <c r="L40" s="99"/>
      <c r="M40" s="99"/>
      <c r="N40" s="99"/>
      <c r="O40" s="99"/>
      <c r="P40" s="99"/>
      <c r="Q40" s="99"/>
      <c r="R40" s="99"/>
      <c r="S40" s="99"/>
      <c r="T40" s="99"/>
      <c r="U40" s="99"/>
      <c r="V40" s="99"/>
      <c r="W40" s="99"/>
      <c r="X40" s="99"/>
      <c r="Y40" s="99"/>
      <c r="Z40" s="100"/>
      <c r="AA40" s="101"/>
      <c r="AB40" s="101"/>
      <c r="AC40" s="101"/>
      <c r="AD40" s="101"/>
      <c r="AE40" s="104"/>
      <c r="AK40" s="8"/>
      <c r="AL40" s="8"/>
      <c r="AM40" s="8"/>
      <c r="AN40" s="8"/>
      <c r="AO40" s="8"/>
      <c r="AP40" s="8"/>
      <c r="AQ40" s="9"/>
    </row>
    <row r="41" spans="1:43" s="10" customFormat="1" ht="9" customHeight="1" x14ac:dyDescent="0.25">
      <c r="A41" s="102"/>
      <c r="B41" s="86">
        <f>+AK41</f>
        <v>44557</v>
      </c>
      <c r="C41" s="87"/>
      <c r="D41" s="87"/>
      <c r="E41" s="87"/>
      <c r="F41" s="86">
        <f>+AL41</f>
        <v>44558</v>
      </c>
      <c r="G41" s="87"/>
      <c r="H41" s="87"/>
      <c r="I41" s="87"/>
      <c r="J41" s="86">
        <f>+AM41</f>
        <v>44559</v>
      </c>
      <c r="K41" s="87"/>
      <c r="L41" s="87"/>
      <c r="M41" s="87"/>
      <c r="N41" s="86">
        <f>+AN41</f>
        <v>44560</v>
      </c>
      <c r="O41" s="87"/>
      <c r="P41" s="87"/>
      <c r="Q41" s="87"/>
      <c r="R41" s="86">
        <f>+AO41</f>
        <v>44561</v>
      </c>
      <c r="S41" s="87"/>
      <c r="T41" s="87"/>
      <c r="U41" s="87"/>
      <c r="V41" s="86">
        <f>+AP41</f>
        <v>44562</v>
      </c>
      <c r="W41" s="87"/>
      <c r="X41" s="87"/>
      <c r="Y41" s="87"/>
      <c r="Z41" s="86">
        <f>+AQ41</f>
        <v>44563</v>
      </c>
      <c r="AA41" s="87"/>
      <c r="AB41" s="87"/>
      <c r="AC41" s="87"/>
      <c r="AD41" s="87"/>
      <c r="AE41" s="104"/>
      <c r="AK41" s="11">
        <f t="array" ref="AK41:AQ41">Días+29+DATE(Calendario1Año,Calendario1MesOpción,1)-WEEKDAY(DATE(Calendario1Año,Calendario1MesOpción,1),DíaDeLaSemanaOpción)</f>
        <v>44557</v>
      </c>
      <c r="AL41" s="11">
        <v>44558</v>
      </c>
      <c r="AM41" s="11">
        <v>44559</v>
      </c>
      <c r="AN41" s="11">
        <v>44560</v>
      </c>
      <c r="AO41" s="11">
        <v>44561</v>
      </c>
      <c r="AP41" s="11">
        <v>44562</v>
      </c>
      <c r="AQ41" s="12">
        <v>44563</v>
      </c>
    </row>
    <row r="42" spans="1:43" ht="33" customHeight="1" x14ac:dyDescent="0.3">
      <c r="A42" s="102"/>
      <c r="B42" s="99"/>
      <c r="C42" s="99"/>
      <c r="D42" s="99"/>
      <c r="E42" s="99"/>
      <c r="F42" s="99"/>
      <c r="G42" s="99"/>
      <c r="H42" s="99"/>
      <c r="I42" s="99"/>
      <c r="J42" s="99"/>
      <c r="K42" s="99"/>
      <c r="L42" s="99"/>
      <c r="M42" s="99"/>
      <c r="N42" s="99"/>
      <c r="O42" s="99"/>
      <c r="P42" s="99"/>
      <c r="Q42" s="99"/>
      <c r="R42" s="99"/>
      <c r="S42" s="99"/>
      <c r="T42" s="99"/>
      <c r="U42" s="99"/>
      <c r="V42" s="99"/>
      <c r="W42" s="99"/>
      <c r="X42" s="99"/>
      <c r="Y42" s="99"/>
      <c r="Z42" s="100"/>
      <c r="AA42" s="101"/>
      <c r="AB42" s="101"/>
      <c r="AC42" s="101"/>
      <c r="AD42" s="101"/>
      <c r="AE42" s="104"/>
      <c r="AK42" s="8"/>
      <c r="AL42" s="8"/>
      <c r="AM42" s="8"/>
      <c r="AN42" s="8"/>
      <c r="AO42" s="8"/>
      <c r="AP42" s="8"/>
      <c r="AQ42" s="9"/>
    </row>
    <row r="43" spans="1:43" s="10" customFormat="1" ht="9" customHeight="1" x14ac:dyDescent="0.25">
      <c r="A43" s="102"/>
      <c r="B43" s="86">
        <f>+AK43</f>
        <v>44564</v>
      </c>
      <c r="C43" s="87"/>
      <c r="D43" s="87"/>
      <c r="E43" s="87"/>
      <c r="F43" s="86">
        <f>+AL43</f>
        <v>44565</v>
      </c>
      <c r="G43" s="87"/>
      <c r="H43" s="87"/>
      <c r="I43" s="87"/>
      <c r="J43" s="93" t="s">
        <v>57</v>
      </c>
      <c r="K43" s="94"/>
      <c r="L43" s="94"/>
      <c r="M43" s="94"/>
      <c r="N43" s="94"/>
      <c r="O43" s="94"/>
      <c r="P43" s="94"/>
      <c r="Q43" s="94"/>
      <c r="R43" s="94"/>
      <c r="S43" s="94"/>
      <c r="T43" s="94"/>
      <c r="U43" s="94"/>
      <c r="V43" s="94"/>
      <c r="W43" s="94"/>
      <c r="X43" s="94"/>
      <c r="Y43" s="94"/>
      <c r="Z43" s="94"/>
      <c r="AA43" s="94"/>
      <c r="AB43" s="94"/>
      <c r="AC43" s="94"/>
      <c r="AD43" s="95"/>
      <c r="AE43" s="104"/>
      <c r="AK43" s="11">
        <f t="array" ref="AK43:AL43">Días+36+DATE(Calendario1Año,Calendario1MesOpción,1)-WEEKDAY(DATE(Calendario1Año,Calendario1MesOpción,1),DíaDeLaSemanaOpción)</f>
        <v>44564</v>
      </c>
      <c r="AL43" s="11">
        <v>44565</v>
      </c>
      <c r="AM43" s="88" t="s">
        <v>56</v>
      </c>
      <c r="AN43" s="89"/>
      <c r="AO43" s="89"/>
      <c r="AP43" s="89"/>
      <c r="AQ43" s="89"/>
    </row>
    <row r="44" spans="1:43" ht="33" customHeight="1" thickBot="1" x14ac:dyDescent="0.35">
      <c r="A44" s="103"/>
      <c r="B44" s="106"/>
      <c r="C44" s="107"/>
      <c r="D44" s="107"/>
      <c r="E44" s="107"/>
      <c r="F44" s="106"/>
      <c r="G44" s="107"/>
      <c r="H44" s="107"/>
      <c r="I44" s="107"/>
      <c r="J44" s="96"/>
      <c r="K44" s="97"/>
      <c r="L44" s="97"/>
      <c r="M44" s="97"/>
      <c r="N44" s="97"/>
      <c r="O44" s="97"/>
      <c r="P44" s="97"/>
      <c r="Q44" s="97"/>
      <c r="R44" s="97"/>
      <c r="S44" s="97"/>
      <c r="T44" s="97"/>
      <c r="U44" s="97"/>
      <c r="V44" s="97"/>
      <c r="W44" s="97"/>
      <c r="X44" s="97"/>
      <c r="Y44" s="97"/>
      <c r="Z44" s="97"/>
      <c r="AA44" s="97"/>
      <c r="AB44" s="97"/>
      <c r="AC44" s="97"/>
      <c r="AD44" s="98"/>
      <c r="AE44" s="105"/>
      <c r="AK44" s="8"/>
      <c r="AL44" s="8"/>
      <c r="AM44" s="90"/>
      <c r="AN44" s="91"/>
      <c r="AO44" s="91"/>
      <c r="AP44" s="91"/>
      <c r="AQ44" s="92"/>
    </row>
    <row r="45" spans="1:43" ht="21" hidden="1" customHeight="1" x14ac:dyDescent="0.3"/>
  </sheetData>
  <mergeCells count="199">
    <mergeCell ref="J38:M38"/>
    <mergeCell ref="N38:Q38"/>
    <mergeCell ref="R38:U38"/>
    <mergeCell ref="V38:Y38"/>
    <mergeCell ref="Z38:AD38"/>
    <mergeCell ref="B40:E40"/>
    <mergeCell ref="F40:I40"/>
    <mergeCell ref="J40:M40"/>
    <mergeCell ref="N40:Q40"/>
    <mergeCell ref="R40:U40"/>
    <mergeCell ref="V40:Y40"/>
    <mergeCell ref="Z40:AD40"/>
    <mergeCell ref="R39:U39"/>
    <mergeCell ref="V39:Y39"/>
    <mergeCell ref="Z39:AD39"/>
    <mergeCell ref="A32:A44"/>
    <mergeCell ref="AE32:AE44"/>
    <mergeCell ref="B44:E44"/>
    <mergeCell ref="F44:I44"/>
    <mergeCell ref="B34:E34"/>
    <mergeCell ref="F34:I34"/>
    <mergeCell ref="J34:M34"/>
    <mergeCell ref="N34:Q34"/>
    <mergeCell ref="R34:U34"/>
    <mergeCell ref="V34:Y34"/>
    <mergeCell ref="Z34:AD34"/>
    <mergeCell ref="B36:E36"/>
    <mergeCell ref="F36:I36"/>
    <mergeCell ref="J36:M36"/>
    <mergeCell ref="N36:Q36"/>
    <mergeCell ref="R36:U36"/>
    <mergeCell ref="V36:Y36"/>
    <mergeCell ref="Z36:AD36"/>
    <mergeCell ref="B38:E38"/>
    <mergeCell ref="F38:I38"/>
    <mergeCell ref="B39:E39"/>
    <mergeCell ref="F39:I39"/>
    <mergeCell ref="J39:M39"/>
    <mergeCell ref="N39:Q39"/>
    <mergeCell ref="AM43:AQ43"/>
    <mergeCell ref="AM44:AQ44"/>
    <mergeCell ref="B41:E41"/>
    <mergeCell ref="F41:I41"/>
    <mergeCell ref="J41:M41"/>
    <mergeCell ref="N41:Q41"/>
    <mergeCell ref="R41:U41"/>
    <mergeCell ref="V41:Y41"/>
    <mergeCell ref="Z41:AD41"/>
    <mergeCell ref="B43:E43"/>
    <mergeCell ref="F43:I43"/>
    <mergeCell ref="J43:AD43"/>
    <mergeCell ref="J44:AD44"/>
    <mergeCell ref="B42:E42"/>
    <mergeCell ref="F42:I42"/>
    <mergeCell ref="J42:M42"/>
    <mergeCell ref="N42:Q42"/>
    <mergeCell ref="R42:U42"/>
    <mergeCell ref="V42:Y42"/>
    <mergeCell ref="Z42:AD42"/>
    <mergeCell ref="B35:E35"/>
    <mergeCell ref="F35:I35"/>
    <mergeCell ref="J35:M35"/>
    <mergeCell ref="N35:Q35"/>
    <mergeCell ref="R35:U35"/>
    <mergeCell ref="V35:Y35"/>
    <mergeCell ref="Z35:AD35"/>
    <mergeCell ref="B37:E37"/>
    <mergeCell ref="F37:I37"/>
    <mergeCell ref="J37:M37"/>
    <mergeCell ref="N37:Q37"/>
    <mergeCell ref="R37:U37"/>
    <mergeCell ref="V37:Y37"/>
    <mergeCell ref="Z37:AD37"/>
    <mergeCell ref="B32:E32"/>
    <mergeCell ref="F32:I32"/>
    <mergeCell ref="J32:M32"/>
    <mergeCell ref="N32:Q32"/>
    <mergeCell ref="R32:U32"/>
    <mergeCell ref="V32:Y32"/>
    <mergeCell ref="Z32:AD32"/>
    <mergeCell ref="B33:E33"/>
    <mergeCell ref="F33:I33"/>
    <mergeCell ref="J33:M33"/>
    <mergeCell ref="N33:Q33"/>
    <mergeCell ref="R33:U33"/>
    <mergeCell ref="V33:Y33"/>
    <mergeCell ref="Z33:AD33"/>
    <mergeCell ref="A10:AE10"/>
    <mergeCell ref="A11:D12"/>
    <mergeCell ref="A6:E7"/>
    <mergeCell ref="N8:R8"/>
    <mergeCell ref="N7:R7"/>
    <mergeCell ref="S7:W7"/>
    <mergeCell ref="S8:W8"/>
    <mergeCell ref="N6:W6"/>
    <mergeCell ref="A8:E8"/>
    <mergeCell ref="E11:I12"/>
    <mergeCell ref="J11:N12"/>
    <mergeCell ref="O11:S12"/>
    <mergeCell ref="T11:X12"/>
    <mergeCell ref="Y11:AA12"/>
    <mergeCell ref="K8:M8"/>
    <mergeCell ref="X6:AE7"/>
    <mergeCell ref="X8:AE8"/>
    <mergeCell ref="F8:J8"/>
    <mergeCell ref="F6:J7"/>
    <mergeCell ref="A19:D19"/>
    <mergeCell ref="A21:AE21"/>
    <mergeCell ref="E22:H22"/>
    <mergeCell ref="I23:R23"/>
    <mergeCell ref="I22:R22"/>
    <mergeCell ref="A22:D22"/>
    <mergeCell ref="A23:D23"/>
    <mergeCell ref="E23:H23"/>
    <mergeCell ref="A13:D13"/>
    <mergeCell ref="A14:D14"/>
    <mergeCell ref="A15:D15"/>
    <mergeCell ref="A16:D16"/>
    <mergeCell ref="A17:D17"/>
    <mergeCell ref="A18:D18"/>
    <mergeCell ref="E13:I13"/>
    <mergeCell ref="J13:N13"/>
    <mergeCell ref="O13:S13"/>
    <mergeCell ref="T13:X13"/>
    <mergeCell ref="Y13:AA13"/>
    <mergeCell ref="E14:I14"/>
    <mergeCell ref="J14:N14"/>
    <mergeCell ref="O14:S14"/>
    <mergeCell ref="T14:X14"/>
    <mergeCell ref="Y14:AA14"/>
    <mergeCell ref="E29:H29"/>
    <mergeCell ref="I29:R29"/>
    <mergeCell ref="E24:H24"/>
    <mergeCell ref="I24:R24"/>
    <mergeCell ref="E25:H25"/>
    <mergeCell ref="I25:R25"/>
    <mergeCell ref="E26:H26"/>
    <mergeCell ref="I26:R26"/>
    <mergeCell ref="A24:D24"/>
    <mergeCell ref="A25:D25"/>
    <mergeCell ref="A26:D26"/>
    <mergeCell ref="A27:D27"/>
    <mergeCell ref="A28:D28"/>
    <mergeCell ref="A29:D29"/>
    <mergeCell ref="S26:AE26"/>
    <mergeCell ref="S27:AE27"/>
    <mergeCell ref="S28:AE28"/>
    <mergeCell ref="S23:AE23"/>
    <mergeCell ref="S24:AE24"/>
    <mergeCell ref="S25:AE25"/>
    <mergeCell ref="E27:H27"/>
    <mergeCell ref="I27:R27"/>
    <mergeCell ref="E28:H28"/>
    <mergeCell ref="I28:R28"/>
    <mergeCell ref="E15:I15"/>
    <mergeCell ref="J15:N15"/>
    <mergeCell ref="O15:S15"/>
    <mergeCell ref="T15:X15"/>
    <mergeCell ref="Y15:AA15"/>
    <mergeCell ref="E16:I16"/>
    <mergeCell ref="J16:N16"/>
    <mergeCell ref="O16:S16"/>
    <mergeCell ref="T16:X16"/>
    <mergeCell ref="Y16:AA16"/>
    <mergeCell ref="AB19:AE19"/>
    <mergeCell ref="E17:I17"/>
    <mergeCell ref="J17:N17"/>
    <mergeCell ref="O17:S17"/>
    <mergeCell ref="T17:X17"/>
    <mergeCell ref="Y17:AA17"/>
    <mergeCell ref="E18:I18"/>
    <mergeCell ref="J18:N18"/>
    <mergeCell ref="O18:S18"/>
    <mergeCell ref="T18:X18"/>
    <mergeCell ref="Y18:AA18"/>
    <mergeCell ref="M1:AE4"/>
    <mergeCell ref="A31:AE31"/>
    <mergeCell ref="K6:M7"/>
    <mergeCell ref="A1:L2"/>
    <mergeCell ref="A3:D3"/>
    <mergeCell ref="E3:H3"/>
    <mergeCell ref="I3:L3"/>
    <mergeCell ref="A4:D4"/>
    <mergeCell ref="E4:H4"/>
    <mergeCell ref="I4:L4"/>
    <mergeCell ref="S29:AE29"/>
    <mergeCell ref="AB11:AE12"/>
    <mergeCell ref="AB13:AE13"/>
    <mergeCell ref="AB14:AE14"/>
    <mergeCell ref="AB15:AE15"/>
    <mergeCell ref="AB16:AE16"/>
    <mergeCell ref="AB17:AE17"/>
    <mergeCell ref="AB18:AE18"/>
    <mergeCell ref="E19:I19"/>
    <mergeCell ref="J19:N19"/>
    <mergeCell ref="O19:S19"/>
    <mergeCell ref="T19:X19"/>
    <mergeCell ref="Y19:AA19"/>
    <mergeCell ref="S22:AE22"/>
  </mergeCells>
  <conditionalFormatting sqref="AK33:AQ33 AK35:AQ35 AK37:AQ37 AK39:AQ39 AK41:AQ41 AK43:AL43">
    <cfRule type="expression" dxfId="1" priority="2">
      <formula>MONTH(AK33)&lt;&gt;Calendario1MesOpción</formula>
    </cfRule>
  </conditionalFormatting>
  <conditionalFormatting sqref="B35:AD35 B37:AD37 B39:AD39 B41:AD41 B43:I43 B33:AD33">
    <cfRule type="expression" dxfId="0" priority="1">
      <formula>MONTH(B33)&lt;&gt;Calendario1MesOpción</formula>
    </cfRule>
  </conditionalFormatting>
  <dataValidations count="14">
    <dataValidation type="list" allowBlank="1" showInputMessage="1" showErrorMessage="1" sqref="I23:R23" xr:uid="{BDC80B08-C7E6-4CD6-B9E5-098076E17152}">
      <formula1>INDIRECT($E$23)</formula1>
    </dataValidation>
    <dataValidation type="list" allowBlank="1" showInputMessage="1" showErrorMessage="1" sqref="I24:R24" xr:uid="{74796821-8410-4D04-B1A2-8220DE890FFE}">
      <formula1>INDIRECT($E$24)</formula1>
    </dataValidation>
    <dataValidation type="list" allowBlank="1" showInputMessage="1" showErrorMessage="1" sqref="I25:R25" xr:uid="{617E0033-5311-4F4C-A5D6-37F9C502FA17}">
      <formula1>INDIRECT($E$25)</formula1>
    </dataValidation>
    <dataValidation type="list" allowBlank="1" showInputMessage="1" showErrorMessage="1" sqref="I26:R26" xr:uid="{A08A0EBB-93B2-4743-9787-A2D0E22E9ED3}">
      <formula1>INDIRECT($E$26)</formula1>
    </dataValidation>
    <dataValidation type="list" allowBlank="1" showInputMessage="1" showErrorMessage="1" sqref="I27:R27" xr:uid="{DBCAD498-C960-41E6-85AF-5EE4EBF986E4}">
      <formula1>INDIRECT($E$27)</formula1>
    </dataValidation>
    <dataValidation type="list" allowBlank="1" showInputMessage="1" showErrorMessage="1" sqref="I28:R28" xr:uid="{EE4728DF-50C5-43EF-A248-E65260FE7EDD}">
      <formula1>INDIRECT($E$28)</formula1>
    </dataValidation>
    <dataValidation type="list" allowBlank="1" showInputMessage="1" showErrorMessage="1" sqref="I29:R29" xr:uid="{CAA7DCEB-E879-4976-A591-52DDC4CFEAA0}">
      <formula1>INDIRECT($E$29)</formula1>
    </dataValidation>
    <dataValidation type="list" allowBlank="1" showInputMessage="1" showErrorMessage="1" sqref="F8:J8" xr:uid="{E74F13CF-C5A0-447F-A1D8-1750840D08B0}">
      <formula1>"Enero, Febrero, Marzo, Abril, Mayo, Junio, Julio, Agosto, Septiembre, Octubre, Noviembre, Diciembre"</formula1>
    </dataValidation>
    <dataValidation allowBlank="1" showInputMessage="1" prompt="Fecha" sqref="AK33" xr:uid="{D75DC040-83A9-43F6-A01F-C3CF9EB17A3E}"/>
    <dataValidation allowBlank="1" showInputMessage="1" prompt="Escriba aquí las notas del día." sqref="AK34" xr:uid="{973CF8ED-A85C-44EF-B55D-6F70209B1C56}"/>
    <dataValidation allowBlank="1" showInputMessage="1" prompt="Título de notas del mes" sqref="AM43" xr:uid="{8429F63E-02F5-41A5-903C-587FA4275035}"/>
    <dataValidation allowBlank="1" showInputMessage="1" prompt="Escriba aquí las notas del mes." sqref="AM44" xr:uid="{B83FD0EC-6479-42C7-9791-0F59F1448550}"/>
    <dataValidation allowBlank="1" showInputMessage="1" prompt="El día de la semana se determinará automáticamente. Para cambiar los días de la semana, seleccione un nuevo día de la semana de inicio en la celda B2." sqref="AL32:AQ32" xr:uid="{C228F96D-875B-4AD4-9D03-9BFE5AD21657}"/>
    <dataValidation type="list" allowBlank="1" showInputMessage="1" showErrorMessage="1" error="Solo los días de la lista desplegable se pueden usar para los encabezados de día de la semana. Para seleccionar un día de la semana distinto, seleccione CANCELAR y, después, ALT+FLECHA ABAJO para elegirlo en la lista desplegable." prompt="Seleccione el día de la semana de inicio en la lista desplegable. Presione ALT+FLECHA ABAJO para abrir la lista desplegable y, después, presione ENTRAR para seleccionar un día. El calendario se actualizará automáticamente." sqref="AK32" xr:uid="{90540B25-C95C-49DE-AE12-2EE78821E22A}">
      <formula1>"DOMINGO, LUNES, MARTES, MIÉRCOLES, JUEVES, VIERNES, SÁBADO"</formula1>
    </dataValidation>
  </dataValidations>
  <pageMargins left="0.7" right="0.7" top="0.75" bottom="0.75" header="0.3" footer="0.3"/>
  <pageSetup scale="9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7F9ED52C-7FDA-4B64-8BEA-8E692DCE8983}">
          <x14:formula1>
            <xm:f>VALIDACION!$A$2:$A$5</xm:f>
          </x14:formula1>
          <xm:sqref>E23:H29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7B03D9-0561-42F9-A890-4275E4743D11}">
  <dimension ref="A1:B23"/>
  <sheetViews>
    <sheetView workbookViewId="0">
      <selection activeCell="C11" activeCellId="1" sqref="E14 C11"/>
    </sheetView>
  </sheetViews>
  <sheetFormatPr baseColWidth="10" defaultRowHeight="14.25" x14ac:dyDescent="0.2"/>
  <cols>
    <col min="1" max="1" width="14.140625" style="5" bestFit="1" customWidth="1"/>
    <col min="2" max="2" width="34.7109375" style="5" bestFit="1" customWidth="1"/>
    <col min="3" max="16384" width="11.42578125" style="4"/>
  </cols>
  <sheetData>
    <row r="1" spans="1:2" ht="15" x14ac:dyDescent="0.25">
      <c r="A1" s="3" t="s">
        <v>35</v>
      </c>
      <c r="B1" s="3" t="s">
        <v>14</v>
      </c>
    </row>
    <row r="2" spans="1:2" x14ac:dyDescent="0.2">
      <c r="A2" s="5" t="s">
        <v>36</v>
      </c>
      <c r="B2" s="5" t="s">
        <v>0</v>
      </c>
    </row>
    <row r="3" spans="1:2" x14ac:dyDescent="0.2">
      <c r="A3" s="5" t="s">
        <v>1</v>
      </c>
      <c r="B3" s="5" t="s">
        <v>21</v>
      </c>
    </row>
    <row r="4" spans="1:2" x14ac:dyDescent="0.2">
      <c r="A4" s="5" t="s">
        <v>37</v>
      </c>
      <c r="B4" s="5" t="s">
        <v>24</v>
      </c>
    </row>
    <row r="5" spans="1:2" x14ac:dyDescent="0.2">
      <c r="A5" s="5" t="s">
        <v>38</v>
      </c>
      <c r="B5" s="5" t="s">
        <v>23</v>
      </c>
    </row>
    <row r="6" spans="1:2" x14ac:dyDescent="0.2">
      <c r="B6" s="5" t="s">
        <v>20</v>
      </c>
    </row>
    <row r="7" spans="1:2" x14ac:dyDescent="0.2">
      <c r="B7" s="5" t="s">
        <v>19</v>
      </c>
    </row>
    <row r="8" spans="1:2" x14ac:dyDescent="0.2">
      <c r="B8" s="5" t="s">
        <v>15</v>
      </c>
    </row>
    <row r="9" spans="1:2" x14ac:dyDescent="0.2">
      <c r="B9" s="5" t="s">
        <v>25</v>
      </c>
    </row>
    <row r="10" spans="1:2" x14ac:dyDescent="0.2">
      <c r="B10" s="5" t="s">
        <v>16</v>
      </c>
    </row>
    <row r="11" spans="1:2" x14ac:dyDescent="0.2">
      <c r="B11" s="5" t="s">
        <v>22</v>
      </c>
    </row>
    <row r="12" spans="1:2" x14ac:dyDescent="0.2">
      <c r="B12" s="5" t="s">
        <v>26</v>
      </c>
    </row>
    <row r="13" spans="1:2" x14ac:dyDescent="0.2">
      <c r="B13" s="5" t="s">
        <v>27</v>
      </c>
    </row>
    <row r="14" spans="1:2" x14ac:dyDescent="0.2">
      <c r="A14" s="4"/>
      <c r="B14" s="5" t="s">
        <v>32</v>
      </c>
    </row>
    <row r="15" spans="1:2" x14ac:dyDescent="0.2">
      <c r="B15" s="5" t="s">
        <v>1</v>
      </c>
    </row>
    <row r="16" spans="1:2" x14ac:dyDescent="0.2">
      <c r="B16" s="5" t="s">
        <v>33</v>
      </c>
    </row>
    <row r="17" spans="1:2" x14ac:dyDescent="0.2">
      <c r="A17" s="4"/>
      <c r="B17" s="5" t="s">
        <v>18</v>
      </c>
    </row>
    <row r="18" spans="1:2" x14ac:dyDescent="0.2">
      <c r="B18" s="5" t="s">
        <v>31</v>
      </c>
    </row>
    <row r="19" spans="1:2" x14ac:dyDescent="0.2">
      <c r="B19" s="5" t="s">
        <v>17</v>
      </c>
    </row>
    <row r="20" spans="1:2" x14ac:dyDescent="0.2">
      <c r="B20" s="5" t="s">
        <v>28</v>
      </c>
    </row>
    <row r="21" spans="1:2" x14ac:dyDescent="0.2">
      <c r="A21" s="4"/>
      <c r="B21" s="5" t="s">
        <v>30</v>
      </c>
    </row>
    <row r="22" spans="1:2" x14ac:dyDescent="0.2">
      <c r="B22" s="5" t="s">
        <v>34</v>
      </c>
    </row>
    <row r="23" spans="1:2" x14ac:dyDescent="0.2">
      <c r="B23" s="5"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8</vt:i4>
      </vt:variant>
    </vt:vector>
  </HeadingPairs>
  <TitlesOfParts>
    <vt:vector size="10" baseType="lpstr">
      <vt:lpstr>Formato</vt:lpstr>
      <vt:lpstr>VALIDACION</vt:lpstr>
      <vt:lpstr>AIPE</vt:lpstr>
      <vt:lpstr>Formato!Área_de_impresión</vt:lpstr>
      <vt:lpstr>Calendario1Año</vt:lpstr>
      <vt:lpstr>Calendario1Mes</vt:lpstr>
      <vt:lpstr>InicioDeSemana</vt:lpstr>
      <vt:lpstr>NATAGAIMA</vt:lpstr>
      <vt:lpstr>NEIVA</vt:lpstr>
      <vt:lpstr>VILLAVIEJA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LENOVO</cp:lastModifiedBy>
  <cp:lastPrinted>2019-01-29T03:25:58Z</cp:lastPrinted>
  <dcterms:created xsi:type="dcterms:W3CDTF">2019-01-28T22:38:10Z</dcterms:created>
  <dcterms:modified xsi:type="dcterms:W3CDTF">2021-12-07T20:08:17Z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43b16cc9-d48b-47ab-b4b0-b3d440bf3af0</vt:lpwstr>
  </property>
  <property fmtid="{D5CDD505-2E9C-101B-9397-08002B2CF9AE}" pid="3" name="ConnectionInfosStorage">
    <vt:lpwstr>WorkbookXmlParts</vt:lpwstr>
  </property>
</Properties>
</file>