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FF6376A3-C9BF-41D7-A3B4-0FE4499BFE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9" l="1"/>
  <c r="H39" i="9" l="1"/>
  <c r="G26" i="9" l="1"/>
  <c r="G25" i="9"/>
  <c r="G27" i="9" l="1"/>
  <c r="G24" i="9"/>
  <c r="G23" i="9"/>
  <c r="G22" i="9"/>
  <c r="G21" i="9"/>
  <c r="G19" i="9"/>
  <c r="G18" i="9"/>
  <c r="G17" i="9"/>
  <c r="G16" i="9"/>
  <c r="G15" i="9"/>
  <c r="G14" i="9"/>
  <c r="I12" i="9" l="1"/>
  <c r="I20" i="9"/>
  <c r="I28" i="9" l="1"/>
  <c r="H41" i="9" s="1"/>
  <c r="H44" i="9" s="1"/>
  <c r="G44" i="9" l="1"/>
</calcChain>
</file>

<file path=xl/sharedStrings.xml><?xml version="1.0" encoding="utf-8"?>
<sst xmlns="http://schemas.openxmlformats.org/spreadsheetml/2006/main" count="35" uniqueCount="33">
  <si>
    <t>AGENCIA:</t>
  </si>
  <si>
    <t>FECHA:</t>
  </si>
  <si>
    <t>HORA:</t>
  </si>
  <si>
    <t>VALOR</t>
  </si>
  <si>
    <t>CANTIDAD</t>
  </si>
  <si>
    <t>TOTAL</t>
  </si>
  <si>
    <t>ARQUEO PRACTICADO POR:</t>
  </si>
  <si>
    <t>BILLETES</t>
  </si>
  <si>
    <t>MONEDAS</t>
  </si>
  <si>
    <t>TOTAL EFECTIVO</t>
  </si>
  <si>
    <t>NUMERO</t>
  </si>
  <si>
    <t>SUMATORIA</t>
  </si>
  <si>
    <t>TOTAL CHEQUES</t>
  </si>
  <si>
    <t>DIFERENCIA</t>
  </si>
  <si>
    <t>OBSERVACIONES:</t>
  </si>
  <si>
    <t>CHEQUES - BANCO</t>
  </si>
  <si>
    <t>CUENTA</t>
  </si>
  <si>
    <t>Caja a la cual se le realiza el arqueo:</t>
  </si>
  <si>
    <t>CAJA GENERAL</t>
  </si>
  <si>
    <t>CAJERO INDIVIDUAL</t>
  </si>
  <si>
    <t xml:space="preserve">               SERVICAJA</t>
  </si>
  <si>
    <t xml:space="preserve">Nombre y Firma del Funcionario </t>
  </si>
  <si>
    <t>ARQUEO PRACTICADO A:</t>
  </si>
  <si>
    <t>X</t>
  </si>
  <si>
    <t>VALOR  SISTEMA ( SEGÚN AUXILIAR CONTABLE)</t>
  </si>
  <si>
    <t>VALOR  SERVICIO PUBLICO ( SEGÚN AUXILIAR CONTABLE)</t>
  </si>
  <si>
    <t>TOTAL ARQUEO (Físico)</t>
  </si>
  <si>
    <r>
      <rPr>
        <b/>
        <sz val="10"/>
        <color theme="1"/>
        <rFont val="Calibri"/>
        <family val="2"/>
        <scheme val="minor"/>
      </rPr>
      <t>Nota</t>
    </r>
    <r>
      <rPr>
        <sz val="10"/>
        <color theme="1"/>
        <rFont val="Calibri"/>
        <family val="2"/>
        <scheme val="minor"/>
      </rPr>
      <t>: Si se desean registrar más observaciones como acciones correctivas, acciones preventivas, evidencias, hallazgos o no conformidades; se pueden redactar en un oficio y anexarlo al arqueo. De la misma manera se puede anexar relación de cheques si son muchos los que hacen parte del arqueo.</t>
    </r>
  </si>
  <si>
    <t xml:space="preserve">Versión : 1 </t>
  </si>
  <si>
    <t>ARQUEO PROVISIONAL  DE CAJA</t>
  </si>
  <si>
    <t>BÓVEDA</t>
  </si>
  <si>
    <t>DENOMINACIÓN</t>
  </si>
  <si>
    <t>CJ-FO-1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</si>
</sst>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  <numFmt numFmtId="166" formatCode="&quot;$&quot;\ #,##0"/>
    <numFmt numFmtId="167" formatCode="[$$-240A]\ #,##0;[Red][$$-240A]\ #,##0"/>
    <numFmt numFmtId="168" formatCode="[$$-240A]\ 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18">
    <xf numFmtId="0" fontId="0" fillId="0" borderId="0" xfId="0"/>
    <xf numFmtId="165" fontId="0" fillId="0" borderId="0" xfId="1" applyNumberFormat="1" applyFont="1" applyFill="1" applyBorder="1"/>
    <xf numFmtId="166" fontId="0" fillId="0" borderId="6" xfId="1" applyNumberFormat="1" applyFont="1" applyFill="1" applyBorder="1"/>
    <xf numFmtId="0" fontId="0" fillId="0" borderId="0" xfId="0" applyFill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1" fillId="0" borderId="12" xfId="0" applyFont="1" applyFill="1" applyBorder="1" applyAlignment="1">
      <alignment horizontal="center"/>
    </xf>
    <xf numFmtId="165" fontId="0" fillId="0" borderId="6" xfId="1" applyNumberFormat="1" applyFont="1" applyFill="1" applyBorder="1"/>
    <xf numFmtId="165" fontId="0" fillId="0" borderId="14" xfId="1" applyNumberFormat="1" applyFont="1" applyFill="1" applyBorder="1"/>
    <xf numFmtId="166" fontId="1" fillId="0" borderId="9" xfId="1" applyNumberFormat="1" applyFont="1" applyFill="1" applyBorder="1"/>
    <xf numFmtId="0" fontId="1" fillId="0" borderId="0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6" fontId="1" fillId="0" borderId="0" xfId="0" applyNumberFormat="1" applyFont="1" applyFill="1"/>
    <xf numFmtId="0" fontId="0" fillId="0" borderId="0" xfId="0" applyFill="1" applyBorder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1" fillId="0" borderId="11" xfId="0" applyFont="1" applyFill="1" applyBorder="1" applyAlignment="1"/>
    <xf numFmtId="0" fontId="0" fillId="0" borderId="1" xfId="0" applyFill="1" applyBorder="1" applyProtection="1">
      <protection locked="0"/>
    </xf>
    <xf numFmtId="0" fontId="1" fillId="0" borderId="15" xfId="0" applyFont="1" applyFill="1" applyBorder="1" applyProtection="1">
      <protection locked="0"/>
    </xf>
    <xf numFmtId="0" fontId="0" fillId="0" borderId="15" xfId="0" applyFill="1" applyBorder="1" applyAlignment="1" applyProtection="1">
      <alignment horizontal="left"/>
      <protection locked="0"/>
    </xf>
    <xf numFmtId="0" fontId="5" fillId="0" borderId="15" xfId="0" applyFont="1" applyFill="1" applyBorder="1" applyAlignment="1" applyProtection="1">
      <alignment horizontal="right"/>
      <protection locked="0"/>
    </xf>
    <xf numFmtId="49" fontId="0" fillId="0" borderId="19" xfId="1" applyNumberFormat="1" applyFont="1" applyFill="1" applyBorder="1" applyAlignment="1" applyProtection="1">
      <protection locked="0"/>
    </xf>
    <xf numFmtId="49" fontId="0" fillId="0" borderId="0" xfId="1" applyNumberFormat="1" applyFont="1" applyFill="1" applyBorder="1" applyAlignment="1" applyProtection="1">
      <protection locked="0"/>
    </xf>
    <xf numFmtId="49" fontId="0" fillId="0" borderId="0" xfId="0" applyNumberFormat="1" applyFill="1" applyBorder="1" applyAlignment="1" applyProtection="1">
      <protection locked="0"/>
    </xf>
    <xf numFmtId="0" fontId="0" fillId="0" borderId="0" xfId="0" applyFill="1" applyBorder="1" applyProtection="1"/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5" fontId="0" fillId="0" borderId="0" xfId="1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>
      <alignment horizontal="justify" vertical="center" wrapText="1"/>
    </xf>
    <xf numFmtId="165" fontId="0" fillId="0" borderId="0" xfId="1" applyNumberFormat="1" applyFont="1" applyFill="1" applyBorder="1" applyAlignment="1" applyProtection="1">
      <alignment horizontal="center"/>
      <protection locked="0"/>
    </xf>
    <xf numFmtId="0" fontId="8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67" fontId="0" fillId="0" borderId="0" xfId="1" applyNumberFormat="1" applyFont="1" applyFill="1" applyBorder="1" applyAlignment="1" applyProtection="1">
      <alignment horizontal="right"/>
      <protection locked="0"/>
    </xf>
    <xf numFmtId="167" fontId="0" fillId="0" borderId="6" xfId="1" applyNumberFormat="1" applyFont="1" applyFill="1" applyBorder="1" applyAlignment="1" applyProtection="1">
      <alignment horizontal="right"/>
      <protection locked="0"/>
    </xf>
    <xf numFmtId="166" fontId="1" fillId="0" borderId="8" xfId="1" applyNumberFormat="1" applyFont="1" applyFill="1" applyBorder="1" applyAlignment="1">
      <alignment horizontal="right"/>
    </xf>
    <xf numFmtId="166" fontId="1" fillId="0" borderId="9" xfId="1" applyNumberFormat="1" applyFont="1" applyFill="1" applyBorder="1" applyAlignment="1">
      <alignment horizontal="right"/>
    </xf>
    <xf numFmtId="0" fontId="0" fillId="0" borderId="5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1" fillId="0" borderId="7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49" fontId="0" fillId="0" borderId="0" xfId="0" applyNumberFormat="1" applyFill="1" applyBorder="1" applyAlignment="1" applyProtection="1">
      <alignment horizontal="center"/>
      <protection locked="0"/>
    </xf>
    <xf numFmtId="0" fontId="0" fillId="0" borderId="23" xfId="0" applyFill="1" applyBorder="1" applyAlignment="1" applyProtection="1">
      <alignment horizontal="center"/>
      <protection locked="0"/>
    </xf>
    <xf numFmtId="0" fontId="0" fillId="0" borderId="19" xfId="0" applyFill="1" applyBorder="1" applyAlignment="1" applyProtection="1">
      <alignment horizontal="center"/>
      <protection locked="0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166" fontId="0" fillId="0" borderId="19" xfId="1" applyNumberFormat="1" applyFont="1" applyFill="1" applyBorder="1" applyAlignment="1" applyProtection="1">
      <alignment horizontal="right"/>
      <protection locked="0"/>
    </xf>
    <xf numFmtId="166" fontId="0" fillId="0" borderId="24" xfId="1" applyNumberFormat="1" applyFont="1" applyFill="1" applyBorder="1" applyAlignment="1" applyProtection="1">
      <alignment horizontal="right"/>
      <protection locked="0"/>
    </xf>
    <xf numFmtId="165" fontId="0" fillId="0" borderId="1" xfId="1" applyNumberFormat="1" applyFont="1" applyFill="1" applyBorder="1" applyAlignment="1" applyProtection="1">
      <alignment horizontal="center"/>
      <protection locked="0"/>
    </xf>
    <xf numFmtId="49" fontId="0" fillId="0" borderId="19" xfId="1" applyNumberFormat="1" applyFont="1" applyFill="1" applyBorder="1" applyAlignment="1" applyProtection="1">
      <alignment horizontal="center"/>
      <protection locked="0"/>
    </xf>
    <xf numFmtId="49" fontId="0" fillId="0" borderId="0" xfId="1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>
      <alignment horizontal="left"/>
    </xf>
    <xf numFmtId="168" fontId="1" fillId="0" borderId="8" xfId="0" applyNumberFormat="1" applyFont="1" applyFill="1" applyBorder="1" applyAlignment="1">
      <alignment horizontal="right"/>
    </xf>
    <xf numFmtId="166" fontId="1" fillId="0" borderId="9" xfId="0" applyNumberFormat="1" applyFont="1" applyFill="1" applyBorder="1" applyAlignment="1">
      <alignment horizontal="right"/>
    </xf>
    <xf numFmtId="166" fontId="1" fillId="0" borderId="3" xfId="0" applyNumberFormat="1" applyFont="1" applyFill="1" applyBorder="1" applyAlignment="1">
      <alignment horizontal="right"/>
    </xf>
    <xf numFmtId="166" fontId="1" fillId="0" borderId="4" xfId="0" applyNumberFormat="1" applyFont="1" applyFill="1" applyBorder="1" applyAlignment="1">
      <alignment horizontal="right"/>
    </xf>
    <xf numFmtId="168" fontId="0" fillId="0" borderId="0" xfId="1" applyNumberFormat="1" applyFont="1" applyFill="1" applyBorder="1" applyAlignment="1" applyProtection="1">
      <alignment horizontal="right"/>
      <protection locked="0"/>
    </xf>
    <xf numFmtId="168" fontId="0" fillId="0" borderId="6" xfId="1" applyNumberFormat="1" applyFont="1" applyFill="1" applyBorder="1" applyAlignment="1" applyProtection="1">
      <alignment horizontal="right"/>
      <protection locked="0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1" xfId="0" applyFill="1" applyBorder="1" applyAlignment="1" applyProtection="1">
      <alignment horizontal="left" vertical="center"/>
      <protection locked="0"/>
    </xf>
    <xf numFmtId="0" fontId="6" fillId="0" borderId="18" xfId="0" applyFont="1" applyFill="1" applyBorder="1" applyAlignment="1">
      <alignment horizontal="justify" vertical="center" wrapText="1"/>
    </xf>
    <xf numFmtId="0" fontId="6" fillId="0" borderId="19" xfId="0" applyFont="1" applyFill="1" applyBorder="1" applyAlignment="1">
      <alignment horizontal="justify" vertical="center" wrapText="1"/>
    </xf>
    <xf numFmtId="0" fontId="6" fillId="0" borderId="20" xfId="0" applyFont="1" applyFill="1" applyBorder="1" applyAlignment="1">
      <alignment horizontal="justify" vertical="center" wrapText="1"/>
    </xf>
    <xf numFmtId="0" fontId="6" fillId="0" borderId="2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22" xfId="0" applyFont="1" applyFill="1" applyBorder="1" applyAlignment="1">
      <alignment horizontal="justify" vertical="center" wrapText="1"/>
    </xf>
    <xf numFmtId="0" fontId="0" fillId="0" borderId="1" xfId="0" applyFill="1" applyBorder="1" applyAlignment="1" applyProtection="1">
      <alignment horizontal="center"/>
      <protection locked="0"/>
    </xf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65" fontId="0" fillId="0" borderId="19" xfId="1" applyNumberFormat="1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right"/>
    </xf>
    <xf numFmtId="166" fontId="0" fillId="0" borderId="1" xfId="1" applyNumberFormat="1" applyFont="1" applyFill="1" applyBorder="1" applyAlignment="1">
      <alignment horizontal="right"/>
    </xf>
    <xf numFmtId="165" fontId="0" fillId="0" borderId="0" xfId="1" applyNumberFormat="1" applyFont="1" applyFill="1" applyBorder="1" applyAlignment="1" applyProtection="1">
      <alignment horizontal="center"/>
      <protection locked="0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165" fontId="0" fillId="0" borderId="19" xfId="1" applyNumberFormat="1" applyFont="1" applyFill="1" applyBorder="1" applyAlignment="1" applyProtection="1">
      <alignment horizontal="center"/>
    </xf>
    <xf numFmtId="41" fontId="0" fillId="0" borderId="0" xfId="2" applyFont="1" applyFill="1" applyBorder="1" applyAlignment="1">
      <alignment horizontal="center"/>
    </xf>
    <xf numFmtId="166" fontId="0" fillId="0" borderId="0" xfId="1" applyNumberFormat="1" applyFont="1" applyFill="1" applyBorder="1" applyAlignment="1" applyProtection="1">
      <alignment horizontal="right"/>
      <protection locked="0"/>
    </xf>
    <xf numFmtId="0" fontId="0" fillId="0" borderId="18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4" fillId="0" borderId="15" xfId="0" applyFont="1" applyFill="1" applyBorder="1" applyAlignment="1">
      <alignment horizontal="center" vertical="center"/>
    </xf>
    <xf numFmtId="17" fontId="7" fillId="0" borderId="16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left"/>
      <protection locked="0"/>
    </xf>
  </cellXfs>
  <cellStyles count="3">
    <cellStyle name="Millares" xfId="1" builtinId="3"/>
    <cellStyle name="Millares [0]" xfId="2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0</xdr:colOff>
      <xdr:row>2</xdr:row>
      <xdr:rowOff>99391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9C6F856-98F6-43B9-B5CB-35412E731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25826" cy="480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showGridLines="0" tabSelected="1" zoomScale="130" zoomScaleNormal="130" workbookViewId="0">
      <selection activeCell="H2" sqref="H2:I2"/>
    </sheetView>
  </sheetViews>
  <sheetFormatPr baseColWidth="10" defaultColWidth="9.140625" defaultRowHeight="15" x14ac:dyDescent="0.25"/>
  <cols>
    <col min="1" max="1" width="15.85546875" style="3" customWidth="1"/>
    <col min="2" max="2" width="2.42578125" style="3" customWidth="1"/>
    <col min="3" max="3" width="18.42578125" style="3" customWidth="1"/>
    <col min="4" max="4" width="2.42578125" style="3" customWidth="1"/>
    <col min="5" max="5" width="15.5703125" style="3" customWidth="1"/>
    <col min="6" max="6" width="2.28515625" style="3" customWidth="1"/>
    <col min="7" max="7" width="17" style="3" customWidth="1"/>
    <col min="8" max="8" width="2.28515625" style="3" customWidth="1"/>
    <col min="9" max="9" width="16.5703125" style="3" customWidth="1"/>
    <col min="10" max="10" width="2" style="3" customWidth="1"/>
    <col min="11" max="12" width="18.42578125" style="3" customWidth="1"/>
    <col min="13" max="16384" width="9.140625" style="3"/>
  </cols>
  <sheetData>
    <row r="1" spans="1:10" ht="15" customHeight="1" x14ac:dyDescent="0.25">
      <c r="A1" s="88"/>
      <c r="B1" s="89"/>
      <c r="C1" s="108" t="s">
        <v>29</v>
      </c>
      <c r="D1" s="109"/>
      <c r="E1" s="109"/>
      <c r="F1" s="109"/>
      <c r="G1" s="110"/>
      <c r="H1" s="101" t="s">
        <v>32</v>
      </c>
      <c r="I1" s="101"/>
    </row>
    <row r="2" spans="1:10" ht="15" customHeight="1" x14ac:dyDescent="0.25">
      <c r="A2" s="90"/>
      <c r="B2" s="91"/>
      <c r="C2" s="111"/>
      <c r="D2" s="112"/>
      <c r="E2" s="112"/>
      <c r="F2" s="112"/>
      <c r="G2" s="113"/>
      <c r="H2" s="38" t="s">
        <v>28</v>
      </c>
      <c r="I2" s="39"/>
    </row>
    <row r="3" spans="1:10" ht="9.75" customHeight="1" x14ac:dyDescent="0.25">
      <c r="A3" s="92"/>
      <c r="B3" s="93"/>
      <c r="C3" s="114"/>
      <c r="D3" s="115"/>
      <c r="E3" s="115"/>
      <c r="F3" s="115"/>
      <c r="G3" s="116"/>
      <c r="H3" s="102">
        <v>43374</v>
      </c>
      <c r="I3" s="103"/>
      <c r="J3" s="15"/>
    </row>
    <row r="4" spans="1:10" x14ac:dyDescent="0.25">
      <c r="G4" s="4" t="s">
        <v>1</v>
      </c>
      <c r="H4" s="4"/>
      <c r="I4" s="25"/>
    </row>
    <row r="5" spans="1:10" x14ac:dyDescent="0.25">
      <c r="A5" s="5" t="s">
        <v>0</v>
      </c>
      <c r="B5" s="5"/>
      <c r="C5" s="117"/>
      <c r="D5" s="117"/>
      <c r="E5" s="117"/>
      <c r="F5" s="19"/>
      <c r="G5" s="4" t="s">
        <v>2</v>
      </c>
      <c r="H5" s="4"/>
      <c r="I5" s="25"/>
    </row>
    <row r="6" spans="1:10" ht="6" customHeight="1" x14ac:dyDescent="0.25">
      <c r="A6" s="5"/>
      <c r="B6" s="5"/>
      <c r="C6" s="19"/>
      <c r="D6" s="19"/>
      <c r="E6" s="19"/>
      <c r="F6" s="19"/>
      <c r="G6" s="4"/>
      <c r="H6" s="4"/>
      <c r="I6" s="14"/>
    </row>
    <row r="7" spans="1:10" x14ac:dyDescent="0.25">
      <c r="A7" s="5" t="s">
        <v>17</v>
      </c>
      <c r="B7" s="5"/>
      <c r="C7" s="19"/>
      <c r="D7" s="19"/>
      <c r="E7" s="19"/>
      <c r="F7" s="19"/>
      <c r="G7" s="4"/>
      <c r="H7" s="4"/>
      <c r="I7" s="14"/>
    </row>
    <row r="8" spans="1:10" ht="6" customHeight="1" x14ac:dyDescent="0.25">
      <c r="A8" s="5"/>
      <c r="B8" s="5"/>
      <c r="C8" s="19"/>
      <c r="D8" s="19"/>
      <c r="E8" s="19"/>
      <c r="F8" s="19"/>
      <c r="G8" s="4"/>
      <c r="H8" s="4"/>
      <c r="I8" s="14"/>
    </row>
    <row r="9" spans="1:10" x14ac:dyDescent="0.25">
      <c r="A9" s="20" t="s">
        <v>18</v>
      </c>
      <c r="B9" s="26"/>
      <c r="C9" s="21" t="s">
        <v>19</v>
      </c>
      <c r="D9" s="27" t="s">
        <v>23</v>
      </c>
      <c r="E9" s="23" t="s">
        <v>20</v>
      </c>
      <c r="F9" s="27"/>
      <c r="G9" s="22" t="s">
        <v>30</v>
      </c>
      <c r="H9" s="28"/>
      <c r="I9" s="14"/>
    </row>
    <row r="10" spans="1:10" ht="6.75" customHeight="1" thickBot="1" x14ac:dyDescent="0.3"/>
    <row r="11" spans="1:10" x14ac:dyDescent="0.25">
      <c r="A11" s="106" t="s">
        <v>31</v>
      </c>
      <c r="B11" s="107"/>
      <c r="C11" s="51" t="s">
        <v>3</v>
      </c>
      <c r="D11" s="51"/>
      <c r="E11" s="51" t="s">
        <v>4</v>
      </c>
      <c r="F11" s="51"/>
      <c r="G11" s="51" t="s">
        <v>5</v>
      </c>
      <c r="H11" s="51"/>
      <c r="I11" s="6" t="s">
        <v>11</v>
      </c>
    </row>
    <row r="12" spans="1:10" ht="12.95" customHeight="1" x14ac:dyDescent="0.25">
      <c r="A12" s="99" t="s">
        <v>7</v>
      </c>
      <c r="B12" s="100"/>
      <c r="C12" s="79"/>
      <c r="D12" s="79"/>
      <c r="E12" s="85"/>
      <c r="F12" s="85"/>
      <c r="G12" s="79"/>
      <c r="H12" s="79"/>
      <c r="I12" s="2">
        <f>SUM(G13:G19)</f>
        <v>0</v>
      </c>
    </row>
    <row r="13" spans="1:10" ht="12.95" customHeight="1" x14ac:dyDescent="0.25">
      <c r="A13" s="33"/>
      <c r="B13" s="34"/>
      <c r="C13" s="86">
        <v>100000</v>
      </c>
      <c r="D13" s="86"/>
      <c r="E13" s="37"/>
      <c r="F13" s="35"/>
      <c r="G13" s="87">
        <f>C13*E13</f>
        <v>0</v>
      </c>
      <c r="H13" s="87"/>
      <c r="I13" s="2"/>
    </row>
    <row r="14" spans="1:10" ht="12.95" customHeight="1" x14ac:dyDescent="0.25">
      <c r="A14" s="94"/>
      <c r="B14" s="95"/>
      <c r="C14" s="83">
        <v>50000</v>
      </c>
      <c r="D14" s="83"/>
      <c r="E14" s="82"/>
      <c r="F14" s="82"/>
      <c r="G14" s="80">
        <f>C14*E14</f>
        <v>0</v>
      </c>
      <c r="H14" s="80"/>
      <c r="I14" s="7"/>
    </row>
    <row r="15" spans="1:10" ht="12.95" customHeight="1" x14ac:dyDescent="0.25">
      <c r="A15" s="94"/>
      <c r="B15" s="95"/>
      <c r="C15" s="83">
        <v>20000</v>
      </c>
      <c r="D15" s="83"/>
      <c r="E15" s="82"/>
      <c r="F15" s="82"/>
      <c r="G15" s="80">
        <f t="shared" ref="G15:G27" si="0">C15*E15</f>
        <v>0</v>
      </c>
      <c r="H15" s="80"/>
      <c r="I15" s="7"/>
    </row>
    <row r="16" spans="1:10" ht="12.95" customHeight="1" x14ac:dyDescent="0.25">
      <c r="A16" s="94"/>
      <c r="B16" s="95"/>
      <c r="C16" s="83">
        <v>10000</v>
      </c>
      <c r="D16" s="83"/>
      <c r="E16" s="82"/>
      <c r="F16" s="82"/>
      <c r="G16" s="80">
        <f t="shared" si="0"/>
        <v>0</v>
      </c>
      <c r="H16" s="80"/>
      <c r="I16" s="7"/>
    </row>
    <row r="17" spans="1:9" ht="12.95" customHeight="1" x14ac:dyDescent="0.25">
      <c r="A17" s="94"/>
      <c r="B17" s="95"/>
      <c r="C17" s="83">
        <v>5000</v>
      </c>
      <c r="D17" s="83"/>
      <c r="E17" s="82"/>
      <c r="F17" s="82"/>
      <c r="G17" s="80">
        <f t="shared" si="0"/>
        <v>0</v>
      </c>
      <c r="H17" s="80"/>
      <c r="I17" s="7"/>
    </row>
    <row r="18" spans="1:9" ht="12.95" customHeight="1" x14ac:dyDescent="0.25">
      <c r="A18" s="94"/>
      <c r="B18" s="95"/>
      <c r="C18" s="83">
        <v>2000</v>
      </c>
      <c r="D18" s="83"/>
      <c r="E18" s="82"/>
      <c r="F18" s="82"/>
      <c r="G18" s="80">
        <f t="shared" si="0"/>
        <v>0</v>
      </c>
      <c r="H18" s="80"/>
      <c r="I18" s="7"/>
    </row>
    <row r="19" spans="1:9" ht="12.95" customHeight="1" x14ac:dyDescent="0.25">
      <c r="A19" s="96"/>
      <c r="B19" s="97"/>
      <c r="C19" s="84">
        <v>1000</v>
      </c>
      <c r="D19" s="84"/>
      <c r="E19" s="55"/>
      <c r="F19" s="55"/>
      <c r="G19" s="81">
        <f t="shared" si="0"/>
        <v>0</v>
      </c>
      <c r="H19" s="81"/>
      <c r="I19" s="8"/>
    </row>
    <row r="20" spans="1:9" ht="12.95" customHeight="1" x14ac:dyDescent="0.25">
      <c r="A20" s="99" t="s">
        <v>8</v>
      </c>
      <c r="B20" s="100"/>
      <c r="C20" s="79"/>
      <c r="D20" s="79"/>
      <c r="E20" s="79"/>
      <c r="F20" s="79"/>
      <c r="G20" s="79"/>
      <c r="H20" s="79"/>
      <c r="I20" s="2">
        <f>SUM(G21:G27)</f>
        <v>0</v>
      </c>
    </row>
    <row r="21" spans="1:9" ht="12.95" customHeight="1" x14ac:dyDescent="0.25">
      <c r="A21" s="94"/>
      <c r="B21" s="95"/>
      <c r="C21" s="83">
        <v>1000</v>
      </c>
      <c r="D21" s="83"/>
      <c r="E21" s="82"/>
      <c r="F21" s="82"/>
      <c r="G21" s="80">
        <f t="shared" si="0"/>
        <v>0</v>
      </c>
      <c r="H21" s="80"/>
      <c r="I21" s="7"/>
    </row>
    <row r="22" spans="1:9" ht="12.95" customHeight="1" x14ac:dyDescent="0.25">
      <c r="A22" s="94"/>
      <c r="B22" s="95"/>
      <c r="C22" s="83">
        <v>500</v>
      </c>
      <c r="D22" s="83"/>
      <c r="E22" s="82"/>
      <c r="F22" s="82"/>
      <c r="G22" s="80">
        <f t="shared" si="0"/>
        <v>0</v>
      </c>
      <c r="H22" s="80"/>
      <c r="I22" s="7"/>
    </row>
    <row r="23" spans="1:9" ht="12.95" customHeight="1" x14ac:dyDescent="0.25">
      <c r="A23" s="94"/>
      <c r="B23" s="95"/>
      <c r="C23" s="83">
        <v>200</v>
      </c>
      <c r="D23" s="83"/>
      <c r="E23" s="82"/>
      <c r="F23" s="82"/>
      <c r="G23" s="80">
        <f t="shared" si="0"/>
        <v>0</v>
      </c>
      <c r="H23" s="80"/>
      <c r="I23" s="7"/>
    </row>
    <row r="24" spans="1:9" ht="12.95" customHeight="1" x14ac:dyDescent="0.25">
      <c r="A24" s="94"/>
      <c r="B24" s="95"/>
      <c r="C24" s="83">
        <v>100</v>
      </c>
      <c r="D24" s="83"/>
      <c r="E24" s="82"/>
      <c r="F24" s="82"/>
      <c r="G24" s="80">
        <f t="shared" si="0"/>
        <v>0</v>
      </c>
      <c r="H24" s="80"/>
      <c r="I24" s="7"/>
    </row>
    <row r="25" spans="1:9" ht="12.95" customHeight="1" x14ac:dyDescent="0.25">
      <c r="A25" s="94"/>
      <c r="B25" s="95"/>
      <c r="C25" s="83">
        <v>50</v>
      </c>
      <c r="D25" s="83"/>
      <c r="E25" s="82"/>
      <c r="F25" s="82"/>
      <c r="G25" s="80">
        <f t="shared" si="0"/>
        <v>0</v>
      </c>
      <c r="H25" s="80"/>
      <c r="I25" s="7"/>
    </row>
    <row r="26" spans="1:9" ht="12.95" customHeight="1" x14ac:dyDescent="0.25">
      <c r="A26" s="94"/>
      <c r="B26" s="95"/>
      <c r="C26" s="83">
        <v>20</v>
      </c>
      <c r="D26" s="83"/>
      <c r="E26" s="82"/>
      <c r="F26" s="82"/>
      <c r="G26" s="80">
        <f t="shared" si="0"/>
        <v>0</v>
      </c>
      <c r="H26" s="80"/>
      <c r="I26" s="7"/>
    </row>
    <row r="27" spans="1:9" ht="12.95" customHeight="1" x14ac:dyDescent="0.25">
      <c r="A27" s="96"/>
      <c r="B27" s="97"/>
      <c r="C27" s="84">
        <v>10</v>
      </c>
      <c r="D27" s="84"/>
      <c r="E27" s="55"/>
      <c r="F27" s="55"/>
      <c r="G27" s="81">
        <f t="shared" si="0"/>
        <v>0</v>
      </c>
      <c r="H27" s="81"/>
      <c r="I27" s="8"/>
    </row>
    <row r="28" spans="1:9" ht="15.75" thickBot="1" x14ac:dyDescent="0.3">
      <c r="A28" s="46" t="s">
        <v>9</v>
      </c>
      <c r="B28" s="47"/>
      <c r="C28" s="47"/>
      <c r="D28" s="47"/>
      <c r="E28" s="47"/>
      <c r="F28" s="47"/>
      <c r="G28" s="47"/>
      <c r="H28" s="18"/>
      <c r="I28" s="9">
        <f>SUM(I12:I27)</f>
        <v>0</v>
      </c>
    </row>
    <row r="29" spans="1:9" ht="7.5" customHeight="1" thickBot="1" x14ac:dyDescent="0.3">
      <c r="A29" s="10"/>
      <c r="B29" s="10"/>
      <c r="C29" s="10"/>
      <c r="D29" s="10"/>
      <c r="E29" s="10"/>
      <c r="F29" s="10"/>
      <c r="G29" s="10"/>
      <c r="H29" s="10"/>
      <c r="I29" s="1"/>
    </row>
    <row r="30" spans="1:9" x14ac:dyDescent="0.25">
      <c r="A30" s="98" t="s">
        <v>15</v>
      </c>
      <c r="B30" s="51"/>
      <c r="C30" s="51"/>
      <c r="D30" s="51"/>
      <c r="E30" s="51" t="s">
        <v>16</v>
      </c>
      <c r="F30" s="51"/>
      <c r="G30" s="24" t="s">
        <v>10</v>
      </c>
      <c r="H30" s="51" t="s">
        <v>3</v>
      </c>
      <c r="I30" s="52"/>
    </row>
    <row r="31" spans="1:9" ht="12.95" customHeight="1" x14ac:dyDescent="0.25">
      <c r="A31" s="49"/>
      <c r="B31" s="50"/>
      <c r="C31" s="50"/>
      <c r="D31" s="50"/>
      <c r="E31" s="56"/>
      <c r="F31" s="56"/>
      <c r="G31" s="29"/>
      <c r="H31" s="53"/>
      <c r="I31" s="54"/>
    </row>
    <row r="32" spans="1:9" ht="12.95" customHeight="1" x14ac:dyDescent="0.25">
      <c r="A32" s="44"/>
      <c r="B32" s="45"/>
      <c r="C32" s="45"/>
      <c r="D32" s="45"/>
      <c r="E32" s="57"/>
      <c r="F32" s="57"/>
      <c r="G32" s="30"/>
      <c r="H32" s="40"/>
      <c r="I32" s="41"/>
    </row>
    <row r="33" spans="1:9" ht="12.95" customHeight="1" x14ac:dyDescent="0.25">
      <c r="A33" s="44"/>
      <c r="B33" s="45"/>
      <c r="C33" s="45"/>
      <c r="D33" s="45"/>
      <c r="E33" s="48"/>
      <c r="F33" s="48"/>
      <c r="G33" s="31"/>
      <c r="H33" s="40"/>
      <c r="I33" s="41"/>
    </row>
    <row r="34" spans="1:9" ht="12.95" customHeight="1" x14ac:dyDescent="0.25">
      <c r="A34" s="44"/>
      <c r="B34" s="45"/>
      <c r="C34" s="45"/>
      <c r="D34" s="45"/>
      <c r="E34" s="48"/>
      <c r="F34" s="48"/>
      <c r="G34" s="31"/>
      <c r="H34" s="40"/>
      <c r="I34" s="41"/>
    </row>
    <row r="35" spans="1:9" ht="12.95" customHeight="1" x14ac:dyDescent="0.25">
      <c r="A35" s="44"/>
      <c r="B35" s="45"/>
      <c r="C35" s="45"/>
      <c r="D35" s="45"/>
      <c r="E35" s="48"/>
      <c r="F35" s="48"/>
      <c r="G35" s="31"/>
      <c r="H35" s="40"/>
      <c r="I35" s="41"/>
    </row>
    <row r="36" spans="1:9" ht="12.95" customHeight="1" x14ac:dyDescent="0.25">
      <c r="A36" s="44"/>
      <c r="B36" s="45"/>
      <c r="C36" s="45"/>
      <c r="D36" s="45"/>
      <c r="E36" s="48"/>
      <c r="F36" s="48"/>
      <c r="G36" s="31"/>
      <c r="H36" s="40"/>
      <c r="I36" s="41"/>
    </row>
    <row r="37" spans="1:9" ht="12.95" customHeight="1" x14ac:dyDescent="0.25">
      <c r="A37" s="44"/>
      <c r="B37" s="45"/>
      <c r="C37" s="45"/>
      <c r="D37" s="45"/>
      <c r="E37" s="48"/>
      <c r="F37" s="48"/>
      <c r="G37" s="31"/>
      <c r="H37" s="40"/>
      <c r="I37" s="41"/>
    </row>
    <row r="38" spans="1:9" ht="12.95" customHeight="1" x14ac:dyDescent="0.25">
      <c r="A38" s="44"/>
      <c r="B38" s="45"/>
      <c r="C38" s="45"/>
      <c r="D38" s="45"/>
      <c r="E38" s="48"/>
      <c r="F38" s="48"/>
      <c r="G38" s="31"/>
      <c r="H38" s="40"/>
      <c r="I38" s="41"/>
    </row>
    <row r="39" spans="1:9" ht="15.75" thickBot="1" x14ac:dyDescent="0.3">
      <c r="A39" s="46" t="s">
        <v>12</v>
      </c>
      <c r="B39" s="47"/>
      <c r="C39" s="47"/>
      <c r="D39" s="47"/>
      <c r="E39" s="47"/>
      <c r="F39" s="47"/>
      <c r="G39" s="47"/>
      <c r="H39" s="42">
        <f>SUM(H31:I38)</f>
        <v>0</v>
      </c>
      <c r="I39" s="43"/>
    </row>
    <row r="40" spans="1:9" ht="7.5" customHeight="1" thickBot="1" x14ac:dyDescent="0.3"/>
    <row r="41" spans="1:9" ht="12.95" customHeight="1" x14ac:dyDescent="0.25">
      <c r="A41" s="104" t="s">
        <v>26</v>
      </c>
      <c r="B41" s="105"/>
      <c r="C41" s="105"/>
      <c r="D41" s="105"/>
      <c r="E41" s="105"/>
      <c r="F41" s="105"/>
      <c r="G41" s="105"/>
      <c r="H41" s="61">
        <f>+H39+I28</f>
        <v>0</v>
      </c>
      <c r="I41" s="62"/>
    </row>
    <row r="42" spans="1:9" ht="12.95" customHeight="1" x14ac:dyDescent="0.25">
      <c r="A42" s="77" t="s">
        <v>24</v>
      </c>
      <c r="B42" s="78"/>
      <c r="C42" s="78"/>
      <c r="D42" s="78"/>
      <c r="E42" s="78"/>
      <c r="F42" s="78"/>
      <c r="G42" s="78"/>
      <c r="H42" s="63">
        <v>0</v>
      </c>
      <c r="I42" s="64"/>
    </row>
    <row r="43" spans="1:9" ht="12.95" customHeight="1" x14ac:dyDescent="0.25">
      <c r="A43" s="77" t="s">
        <v>25</v>
      </c>
      <c r="B43" s="78"/>
      <c r="C43" s="78"/>
      <c r="D43" s="78"/>
      <c r="E43" s="78"/>
      <c r="F43" s="78"/>
      <c r="G43" s="78"/>
      <c r="H43" s="63">
        <v>0</v>
      </c>
      <c r="I43" s="64"/>
    </row>
    <row r="44" spans="1:9" ht="12.95" customHeight="1" thickBot="1" x14ac:dyDescent="0.3">
      <c r="A44" s="65" t="s">
        <v>13</v>
      </c>
      <c r="B44" s="66"/>
      <c r="C44" s="66"/>
      <c r="D44" s="66"/>
      <c r="E44" s="66"/>
      <c r="F44" s="17"/>
      <c r="G44" s="11" t="str">
        <f>IF(H44&gt;0,"SOBRANTE",IF(H44=0,"","FALTANTE"))</f>
        <v/>
      </c>
      <c r="H44" s="59">
        <f>+H41-SUM(H42:I43)</f>
        <v>0</v>
      </c>
      <c r="I44" s="60"/>
    </row>
    <row r="45" spans="1:9" ht="6.75" customHeight="1" x14ac:dyDescent="0.25">
      <c r="A45" s="4"/>
      <c r="B45" s="4"/>
      <c r="C45" s="4"/>
      <c r="D45" s="4"/>
      <c r="E45" s="4"/>
      <c r="F45" s="4"/>
      <c r="G45" s="12"/>
      <c r="H45" s="12"/>
      <c r="I45" s="13"/>
    </row>
    <row r="46" spans="1:9" x14ac:dyDescent="0.25">
      <c r="A46" s="32" t="s">
        <v>14</v>
      </c>
      <c r="B46" s="32"/>
      <c r="C46" s="69"/>
      <c r="D46" s="69"/>
      <c r="E46" s="69"/>
      <c r="F46" s="69"/>
      <c r="G46" s="69"/>
      <c r="H46" s="69"/>
      <c r="I46" s="69"/>
    </row>
    <row r="47" spans="1:9" x14ac:dyDescent="0.25">
      <c r="A47" s="69"/>
      <c r="B47" s="69"/>
      <c r="C47" s="69"/>
      <c r="D47" s="69"/>
      <c r="E47" s="69"/>
      <c r="F47" s="69"/>
      <c r="G47" s="69"/>
      <c r="H47" s="69"/>
      <c r="I47" s="69"/>
    </row>
    <row r="48" spans="1:9" ht="18.75" customHeight="1" x14ac:dyDescent="0.25">
      <c r="A48" s="70" t="s">
        <v>27</v>
      </c>
      <c r="B48" s="71"/>
      <c r="C48" s="71"/>
      <c r="D48" s="71"/>
      <c r="E48" s="71"/>
      <c r="F48" s="71"/>
      <c r="G48" s="71"/>
      <c r="H48" s="71"/>
      <c r="I48" s="72"/>
    </row>
    <row r="49" spans="1:10" ht="21.75" customHeight="1" x14ac:dyDescent="0.25">
      <c r="A49" s="73"/>
      <c r="B49" s="74"/>
      <c r="C49" s="74"/>
      <c r="D49" s="74"/>
      <c r="E49" s="74"/>
      <c r="F49" s="74"/>
      <c r="G49" s="74"/>
      <c r="H49" s="74"/>
      <c r="I49" s="75"/>
    </row>
    <row r="50" spans="1:10" ht="6.75" customHeight="1" x14ac:dyDescent="0.25">
      <c r="A50" s="36"/>
      <c r="B50" s="36"/>
      <c r="C50" s="36"/>
      <c r="D50" s="36"/>
      <c r="E50" s="36"/>
      <c r="F50" s="36"/>
      <c r="G50" s="36"/>
      <c r="H50" s="36"/>
      <c r="I50" s="36"/>
    </row>
    <row r="51" spans="1:10" x14ac:dyDescent="0.25">
      <c r="A51" s="67" t="s">
        <v>22</v>
      </c>
      <c r="B51" s="67"/>
      <c r="C51" s="67"/>
      <c r="D51" s="16"/>
      <c r="E51" s="15"/>
      <c r="F51" s="67" t="s">
        <v>6</v>
      </c>
      <c r="G51" s="67"/>
      <c r="H51" s="67"/>
      <c r="I51" s="67"/>
    </row>
    <row r="52" spans="1:10" ht="7.5" customHeight="1" x14ac:dyDescent="0.25">
      <c r="J52" s="15"/>
    </row>
    <row r="53" spans="1:10" x14ac:dyDescent="0.25">
      <c r="A53" s="76"/>
      <c r="B53" s="76"/>
      <c r="C53" s="76"/>
      <c r="D53" s="14"/>
      <c r="E53" s="14"/>
      <c r="F53" s="76"/>
      <c r="G53" s="76"/>
      <c r="H53" s="76"/>
      <c r="I53" s="76"/>
      <c r="J53" s="14"/>
    </row>
    <row r="54" spans="1:10" x14ac:dyDescent="0.25">
      <c r="A54" s="68" t="s">
        <v>21</v>
      </c>
      <c r="B54" s="68"/>
      <c r="C54" s="68"/>
      <c r="D54" s="68"/>
      <c r="E54" s="68"/>
      <c r="F54" s="58" t="s">
        <v>21</v>
      </c>
      <c r="G54" s="58"/>
      <c r="H54" s="58"/>
      <c r="I54" s="58"/>
    </row>
  </sheetData>
  <sheetProtection selectLockedCells="1"/>
  <mergeCells count="118">
    <mergeCell ref="H1:I1"/>
    <mergeCell ref="H3:I3"/>
    <mergeCell ref="A41:G41"/>
    <mergeCell ref="A42:G42"/>
    <mergeCell ref="A11:B11"/>
    <mergeCell ref="C11:D11"/>
    <mergeCell ref="E11:F11"/>
    <mergeCell ref="G11:H11"/>
    <mergeCell ref="C15:D15"/>
    <mergeCell ref="C16:D16"/>
    <mergeCell ref="C17:D17"/>
    <mergeCell ref="A12:B12"/>
    <mergeCell ref="C1:G3"/>
    <mergeCell ref="C5:E5"/>
    <mergeCell ref="A28:G28"/>
    <mergeCell ref="A17:B18"/>
    <mergeCell ref="G18:H18"/>
    <mergeCell ref="G19:H19"/>
    <mergeCell ref="C20:D20"/>
    <mergeCell ref="C21:D21"/>
    <mergeCell ref="C22:D22"/>
    <mergeCell ref="E20:F20"/>
    <mergeCell ref="E21:F21"/>
    <mergeCell ref="E22:F22"/>
    <mergeCell ref="A1:B3"/>
    <mergeCell ref="A24:B24"/>
    <mergeCell ref="A25:B25"/>
    <mergeCell ref="A26:B26"/>
    <mergeCell ref="A27:B27"/>
    <mergeCell ref="A30:D30"/>
    <mergeCell ref="C27:D27"/>
    <mergeCell ref="A19:B19"/>
    <mergeCell ref="A20:B20"/>
    <mergeCell ref="A21:B21"/>
    <mergeCell ref="A22:B22"/>
    <mergeCell ref="A23:B23"/>
    <mergeCell ref="C23:D23"/>
    <mergeCell ref="C24:D24"/>
    <mergeCell ref="C25:D25"/>
    <mergeCell ref="C26:D26"/>
    <mergeCell ref="A14:B14"/>
    <mergeCell ref="A15:B15"/>
    <mergeCell ref="A16:B16"/>
    <mergeCell ref="G12:H12"/>
    <mergeCell ref="G14:H14"/>
    <mergeCell ref="G15:H15"/>
    <mergeCell ref="G16:H16"/>
    <mergeCell ref="G17:H17"/>
    <mergeCell ref="C18:D18"/>
    <mergeCell ref="C19:D19"/>
    <mergeCell ref="E12:F12"/>
    <mergeCell ref="E14:F14"/>
    <mergeCell ref="E15:F15"/>
    <mergeCell ref="E16:F16"/>
    <mergeCell ref="E17:F17"/>
    <mergeCell ref="E18:F18"/>
    <mergeCell ref="E19:F19"/>
    <mergeCell ref="C12:D12"/>
    <mergeCell ref="C14:D14"/>
    <mergeCell ref="C13:D13"/>
    <mergeCell ref="G13:H13"/>
    <mergeCell ref="E33:F33"/>
    <mergeCell ref="E34:F34"/>
    <mergeCell ref="E35:F35"/>
    <mergeCell ref="H33:I33"/>
    <mergeCell ref="H34:I34"/>
    <mergeCell ref="H35:I35"/>
    <mergeCell ref="G20:H20"/>
    <mergeCell ref="G21:H21"/>
    <mergeCell ref="G22:H22"/>
    <mergeCell ref="G23:H23"/>
    <mergeCell ref="G24:H24"/>
    <mergeCell ref="G25:H25"/>
    <mergeCell ref="G26:H26"/>
    <mergeCell ref="G27:H27"/>
    <mergeCell ref="E23:F23"/>
    <mergeCell ref="E24:F24"/>
    <mergeCell ref="E25:F25"/>
    <mergeCell ref="E26:F26"/>
    <mergeCell ref="F54:I54"/>
    <mergeCell ref="H44:I44"/>
    <mergeCell ref="H41:I41"/>
    <mergeCell ref="H42:I42"/>
    <mergeCell ref="A44:E44"/>
    <mergeCell ref="A51:C51"/>
    <mergeCell ref="A54:E54"/>
    <mergeCell ref="C46:I46"/>
    <mergeCell ref="A48:I49"/>
    <mergeCell ref="A53:C53"/>
    <mergeCell ref="A47:I47"/>
    <mergeCell ref="F51:I51"/>
    <mergeCell ref="F53:I53"/>
    <mergeCell ref="A43:G43"/>
    <mergeCell ref="H43:I43"/>
    <mergeCell ref="H2:I2"/>
    <mergeCell ref="H38:I38"/>
    <mergeCell ref="H39:I39"/>
    <mergeCell ref="A36:D36"/>
    <mergeCell ref="A37:D37"/>
    <mergeCell ref="A38:D38"/>
    <mergeCell ref="A39:G39"/>
    <mergeCell ref="E36:F36"/>
    <mergeCell ref="E37:F37"/>
    <mergeCell ref="E38:F38"/>
    <mergeCell ref="H36:I36"/>
    <mergeCell ref="H37:I37"/>
    <mergeCell ref="A31:D31"/>
    <mergeCell ref="A32:D32"/>
    <mergeCell ref="A33:D33"/>
    <mergeCell ref="A34:D34"/>
    <mergeCell ref="A35:D35"/>
    <mergeCell ref="H30:I30"/>
    <mergeCell ref="H31:I31"/>
    <mergeCell ref="H32:I32"/>
    <mergeCell ref="E27:F27"/>
    <mergeCell ref="E30:F30"/>
    <mergeCell ref="E31:F31"/>
    <mergeCell ref="E32:F32"/>
  </mergeCells>
  <printOptions horizontalCentered="1"/>
  <pageMargins left="0.51181102362204722" right="0.51181102362204722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2021-12-03T23:09:43Z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4b6cd112-5918-454f-8c36-eb2c0c3a8800</vt:lpwstr>
  </property>
  <property fmtid="{D5CDD505-2E9C-101B-9397-08002B2CF9AE}" pid="3" name="ConnectionInfosStorage">
    <vt:lpwstr>WorkbookXmlParts</vt:lpwstr>
  </property>
</Properties>
</file>