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5480" windowHeight="8580"/>
  </bookViews>
  <sheets>
    <sheet name="Bivigam data" sheetId="1" r:id="rId1"/>
    <sheet name="Critical, Major, Minor" sheetId="2" r:id="rId2"/>
  </sheets>
  <definedNames>
    <definedName name="_xlnm._FilterDatabase" localSheetId="0" hidden="1">'Bivigam data'!$A$1:$N$1740</definedName>
    <definedName name="Descriptor">#REF!</definedName>
    <definedName name="fillingsystem">#REF!</definedName>
    <definedName name="Lancer">#REF!</definedName>
    <definedName name="LancerOrCozzoli">#REF!</definedName>
    <definedName name="LotNoPrefix">#REF!</definedName>
    <definedName name="PartNoPrefix">#REF!</definedName>
    <definedName name="Pass">#REF!</definedName>
    <definedName name="PassFail">#REF!</definedName>
    <definedName name="_xlnm.Print_Area" localSheetId="0">'Bivigam data'!$A$1:$E$1</definedName>
    <definedName name="ProductDescription">#REF!</definedName>
    <definedName name="RoomNo">#REF!</definedName>
    <definedName name="Size">#REF!</definedName>
    <definedName name="Type">#REF!</definedName>
    <definedName name="vial">#REF!</definedName>
    <definedName name="VialSize">#REF!</definedName>
    <definedName name="VialWash">#REF!</definedName>
    <definedName name="WashRFS">#REF!</definedName>
  </definedNames>
  <calcPr calcId="125725"/>
</workbook>
</file>

<file path=xl/calcChain.xml><?xml version="1.0" encoding="utf-8"?>
<calcChain xmlns="http://schemas.openxmlformats.org/spreadsheetml/2006/main">
  <c r="K41" i="1"/>
  <c r="K42"/>
  <c r="K43"/>
  <c r="H40"/>
  <c r="H41"/>
  <c r="H42"/>
  <c r="H43"/>
  <c r="K40"/>
  <c r="K26"/>
  <c r="H26"/>
  <c r="K39"/>
  <c r="H39"/>
  <c r="K38"/>
  <c r="H38"/>
  <c r="K37"/>
  <c r="H37"/>
  <c r="K36"/>
  <c r="H36"/>
  <c r="K35"/>
  <c r="H35"/>
  <c r="K34"/>
  <c r="H34"/>
  <c r="K33"/>
  <c r="H33"/>
  <c r="K32"/>
  <c r="H32"/>
  <c r="K31"/>
  <c r="H31"/>
  <c r="K30"/>
  <c r="H30"/>
  <c r="K27"/>
  <c r="H27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8"/>
  <c r="K29"/>
  <c r="K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8"/>
  <c r="H29"/>
  <c r="H2"/>
</calcChain>
</file>

<file path=xl/sharedStrings.xml><?xml version="1.0" encoding="utf-8"?>
<sst xmlns="http://schemas.openxmlformats.org/spreadsheetml/2006/main" count="530" uniqueCount="129">
  <si>
    <t>Batch Record Title</t>
  </si>
  <si>
    <t>Part No. Prefix</t>
  </si>
  <si>
    <t>Part No.</t>
  </si>
  <si>
    <t>Date of Fill</t>
  </si>
  <si>
    <t>AQL Pass or Fail</t>
  </si>
  <si>
    <t>4-CO-</t>
  </si>
  <si>
    <t>Pass</t>
  </si>
  <si>
    <t>Fail</t>
  </si>
  <si>
    <t>Foreign Matter Only Reject Rate (%)</t>
  </si>
  <si>
    <t>005</t>
  </si>
  <si>
    <t>120003</t>
  </si>
  <si>
    <t>120001</t>
  </si>
  <si>
    <t>120007</t>
  </si>
  <si>
    <t>120009</t>
  </si>
  <si>
    <t>120011</t>
  </si>
  <si>
    <t>120005</t>
  </si>
  <si>
    <t>IGIV, 100 mL Vials</t>
  </si>
  <si>
    <t>120013</t>
  </si>
  <si>
    <t>120015</t>
  </si>
  <si>
    <t>120019</t>
  </si>
  <si>
    <t>120017</t>
  </si>
  <si>
    <t>120021</t>
  </si>
  <si>
    <t>120023</t>
  </si>
  <si>
    <t>120025</t>
  </si>
  <si>
    <t>120027</t>
  </si>
  <si>
    <t>120029</t>
  </si>
  <si>
    <t>120031</t>
  </si>
  <si>
    <t>120033</t>
  </si>
  <si>
    <t>120037</t>
  </si>
  <si>
    <t>120039</t>
  </si>
  <si>
    <t>120041</t>
  </si>
  <si>
    <t>120035</t>
  </si>
  <si>
    <t>Lot No.</t>
  </si>
  <si>
    <t>120043</t>
  </si>
  <si>
    <t>Acceptably Filled Vials Received by VI</t>
  </si>
  <si>
    <t>Foreign Matter Defects ID'd During Sample and Bulk Inspection</t>
  </si>
  <si>
    <t>Overall Defects ID'd During Sample and Bulk Inspection</t>
  </si>
  <si>
    <t>Overall Inspection Reject Rate (%)</t>
  </si>
  <si>
    <t>DR No. or Comments</t>
  </si>
  <si>
    <r>
      <rPr>
        <b/>
        <sz val="7"/>
        <color rgb="FFC00000"/>
        <rFont val="Arial"/>
        <family val="2"/>
      </rPr>
      <t xml:space="preserve">Reported </t>
    </r>
    <r>
      <rPr>
        <b/>
        <sz val="7"/>
        <rFont val="Arial"/>
        <family val="2"/>
      </rPr>
      <t>Foreign Matter Only Reject Rate</t>
    </r>
  </si>
  <si>
    <r>
      <rPr>
        <b/>
        <sz val="7"/>
        <color rgb="FFC00000"/>
        <rFont val="Arial"/>
        <family val="2"/>
      </rPr>
      <t xml:space="preserve">Reported </t>
    </r>
    <r>
      <rPr>
        <b/>
        <sz val="7"/>
        <rFont val="Arial"/>
        <family val="2"/>
      </rPr>
      <t>Overall Inspection Reject Rate</t>
    </r>
  </si>
  <si>
    <t>NOC defect rejected after inspection completed</t>
  </si>
  <si>
    <t>DR-201512-002, 95 segregated vials inspected and accepted vials used as samples</t>
  </si>
  <si>
    <t>NOC defect rejected after inspection completed, 43 segregated vials inspected and accepted vials used as samples</t>
  </si>
  <si>
    <t>39 segregated vials inspected and accepted vials used as samples</t>
  </si>
  <si>
    <t>9 segregated vials inspected and accepted vials used as samples</t>
  </si>
  <si>
    <t>re-inspected per DR-20120048</t>
  </si>
  <si>
    <t>one broken vial discarded after sample inspection completed</t>
  </si>
  <si>
    <t>re-inspected per DR-20130016</t>
  </si>
  <si>
    <t>per DR-20130080, 37 additional units rejected from mold "43"</t>
  </si>
  <si>
    <t>High Volume (HIV)</t>
  </si>
  <si>
    <t>Low Volume (LOV)</t>
  </si>
  <si>
    <t>Wrong Size, Type or Color of Stopper/Plunger (WRS)</t>
  </si>
  <si>
    <t>Missing or Incorrectly Seated Stopper/Plunger (NOS)</t>
  </si>
  <si>
    <t>Wrong Seal, Cap or Needle Cover (WRC)</t>
  </si>
  <si>
    <t>Missing Seal, Cap or Needle Cover (NOC)</t>
  </si>
  <si>
    <t>Wrong Container (WRG)</t>
  </si>
  <si>
    <t>Cracked or Broken Container (CRK)</t>
  </si>
  <si>
    <t>Interior Glass Defects (IGD)</t>
  </si>
  <si>
    <t>Incorrectly Seated, Improperly or Partially Crimped Seal/Cap (LSC)</t>
  </si>
  <si>
    <t>Empty Container (EMP)</t>
  </si>
  <si>
    <t>Porduct or Particulates Aroung Stopper/Plunger (PRD)</t>
  </si>
  <si>
    <t>Particles (PTC)</t>
  </si>
  <si>
    <t>Fibers (FIB)</t>
  </si>
  <si>
    <t>Glass Deformities (MGD)</t>
  </si>
  <si>
    <t>Stopper Discoloration (SDC)</t>
  </si>
  <si>
    <t>Cloudy or Discolored Solution/Cake (DCP)</t>
  </si>
  <si>
    <t>Etched Glass (ETC)</t>
  </si>
  <si>
    <t>Cosmetic Glass Defects (GLS)</t>
  </si>
  <si>
    <t>Gross Denting of the Seal/Cap (GRD)</t>
  </si>
  <si>
    <t>Discoloration of the Seal, Cap or Needle Cover (DCC)</t>
  </si>
  <si>
    <t>Other 1</t>
  </si>
  <si>
    <t>Explanation</t>
  </si>
  <si>
    <t>Vial Quantity Actually Inspected</t>
  </si>
  <si>
    <t>95 segregated vials inspected and used as samples at client request</t>
  </si>
  <si>
    <t>AQL Comments</t>
  </si>
  <si>
    <t>Segregation Comments</t>
  </si>
  <si>
    <t>Rejected After Inspection Complete: Comments</t>
  </si>
  <si>
    <t>None</t>
  </si>
  <si>
    <t>1 (NOC)</t>
  </si>
  <si>
    <t>Units rejected after inspection completion (Form 2FF030A) are NOT included here, but they are noted in the comments.  They are not included in the BR rejection rate.</t>
  </si>
  <si>
    <t>1 AQL defect (GLS) included</t>
  </si>
  <si>
    <t>1 AQL defect (LSC) included</t>
  </si>
  <si>
    <t>Of 53 segregated vials, 43 were inspected and used as samples at client request</t>
  </si>
  <si>
    <t>Of 39 segregated vials, 63 were inspected and used as samples at client request</t>
  </si>
  <si>
    <t>9 segregated vials inspected and used as samples at client request</t>
  </si>
  <si>
    <t>dropped</t>
  </si>
  <si>
    <t>1 AQL defect (NOS) included</t>
  </si>
  <si>
    <t>2 AQL defects (GLS) included</t>
  </si>
  <si>
    <t>2 AQL defects (1x PTC, 1x FIB) included</t>
  </si>
  <si>
    <t>1 AQL defect (FIB) included</t>
  </si>
  <si>
    <t>2 AQL defects (1x ETC, 1x GLS) included</t>
  </si>
  <si>
    <t>7 AQL defects (5x FIB, 2x ETC) included</t>
  </si>
  <si>
    <t>mold #43</t>
  </si>
  <si>
    <t>3 AQL defects (1x PTC, 2x GLS) included</t>
  </si>
  <si>
    <t>1 AQL defect (PTC) included</t>
  </si>
  <si>
    <t>2 AQL defects (1x FIB, 1x GRD) included</t>
  </si>
  <si>
    <t>If inspected, segregated units ARE included in the table.  They are NOT included in the BR rejection rate.</t>
  </si>
  <si>
    <t>AQL defects (Form 2FF030B) ARE included in the table.  They are NOT included in the BR rejection rate.</t>
  </si>
  <si>
    <t>1 (dropped vial)</t>
  </si>
  <si>
    <t>Critical</t>
  </si>
  <si>
    <t>Major</t>
  </si>
  <si>
    <t>Minor</t>
  </si>
  <si>
    <t>130026</t>
  </si>
  <si>
    <t>130028</t>
  </si>
  <si>
    <t>130032</t>
  </si>
  <si>
    <t>130034</t>
  </si>
  <si>
    <t>130036</t>
  </si>
  <si>
    <t>130038</t>
  </si>
  <si>
    <t>130040</t>
  </si>
  <si>
    <t>130042</t>
  </si>
  <si>
    <t>Exclude data</t>
  </si>
  <si>
    <t>1. Run with excluding 130136 and 130036</t>
  </si>
  <si>
    <t>2. Run with excluding 130136, 130036 and 130040</t>
  </si>
  <si>
    <t>130048</t>
  </si>
  <si>
    <t>2 AQL defectcs (1x PTC, 1x GLS)</t>
  </si>
  <si>
    <t>4 AQL defects (GLS) included</t>
  </si>
  <si>
    <t>8 AQL defects (6x W-FIB, 2x B-PTC)</t>
  </si>
  <si>
    <t>82 segregated vials incorporated into bulk batch and inspected</t>
  </si>
  <si>
    <t>5 AQL defects (2x W-FIB, 3x GLS)</t>
  </si>
  <si>
    <t>3 AQL defects (1x B-PTC, 2x GLS)</t>
  </si>
  <si>
    <t>130052</t>
  </si>
  <si>
    <t>130054</t>
  </si>
  <si>
    <t>130064</t>
  </si>
  <si>
    <t>2 AQL defects (1x B-PTC, 1x flip off)</t>
  </si>
  <si>
    <t>1 AQL defect (B-PTC)</t>
  </si>
  <si>
    <t>5 AQL defects (all FIB)</t>
  </si>
  <si>
    <t>5 segregated, not inspected</t>
  </si>
  <si>
    <t>2 AQL defects (both B-PTC)</t>
  </si>
</sst>
</file>

<file path=xl/styles.xml><?xml version="1.0" encoding="utf-8"?>
<styleSheet xmlns="http://schemas.openxmlformats.org/spreadsheetml/2006/main">
  <numFmts count="2">
    <numFmt numFmtId="164" formatCode="[$-409]dd\-mmm\-yy;@"/>
    <numFmt numFmtId="165" formatCode="0.0%"/>
  </numFmts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sz val="8"/>
      <color theme="1"/>
      <name val="Arial"/>
      <family val="2"/>
    </font>
    <font>
      <b/>
      <sz val="7"/>
      <color theme="1"/>
      <name val="Arial"/>
      <family val="2"/>
    </font>
    <font>
      <sz val="8"/>
      <color theme="1"/>
      <name val="Calibri"/>
      <family val="2"/>
      <scheme val="minor"/>
    </font>
    <font>
      <b/>
      <sz val="7"/>
      <color rgb="FFC00000"/>
      <name val="Arial"/>
      <family val="2"/>
    </font>
    <font>
      <sz val="7"/>
      <color theme="1"/>
      <name val="Arial"/>
      <family val="2"/>
    </font>
    <font>
      <sz val="11"/>
      <color theme="1"/>
      <name val="Arial"/>
      <family val="2"/>
    </font>
    <font>
      <b/>
      <sz val="7"/>
      <color rgb="FF92D050"/>
      <name val="Arial"/>
      <family val="2"/>
    </font>
    <font>
      <sz val="8"/>
      <color rgb="FFC00000"/>
      <name val="Arial"/>
      <family val="2"/>
    </font>
    <font>
      <sz val="8"/>
      <color rgb="FFFF6600"/>
      <name val="Arial"/>
      <family val="2"/>
    </font>
    <font>
      <sz val="8"/>
      <color rgb="FF92D050"/>
      <name val="Arial"/>
      <family val="2"/>
    </font>
    <font>
      <b/>
      <sz val="7"/>
      <color rgb="FF993366"/>
      <name val="Arial"/>
      <family val="2"/>
    </font>
    <font>
      <sz val="8"/>
      <color rgb="FF993366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93">
    <xf numFmtId="0" fontId="0" fillId="0" borderId="0" xfId="0"/>
    <xf numFmtId="0" fontId="5" fillId="0" borderId="0" xfId="0" applyFont="1"/>
    <xf numFmtId="0" fontId="6" fillId="0" borderId="1" xfId="0" applyFont="1" applyFill="1" applyBorder="1" applyAlignment="1">
      <alignment horizontal="left" vertical="center"/>
    </xf>
    <xf numFmtId="164" fontId="5" fillId="0" borderId="0" xfId="0" applyNumberFormat="1" applyFont="1"/>
    <xf numFmtId="165" fontId="5" fillId="0" borderId="0" xfId="0" applyNumberFormat="1" applyFont="1"/>
    <xf numFmtId="9" fontId="5" fillId="0" borderId="0" xfId="0" applyNumberFormat="1" applyFont="1"/>
    <xf numFmtId="0" fontId="5" fillId="0" borderId="0" xfId="0" applyFont="1" applyAlignment="1">
      <alignment horizontal="right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/>
    <xf numFmtId="0" fontId="5" fillId="0" borderId="0" xfId="0" applyFont="1" applyFill="1" applyAlignment="1">
      <alignment horizontal="right"/>
    </xf>
    <xf numFmtId="49" fontId="5" fillId="0" borderId="0" xfId="0" applyNumberFormat="1" applyFont="1" applyFill="1" applyAlignment="1">
      <alignment horizontal="left"/>
    </xf>
    <xf numFmtId="164" fontId="5" fillId="0" borderId="0" xfId="0" applyNumberFormat="1" applyFont="1" applyFill="1"/>
    <xf numFmtId="0" fontId="5" fillId="0" borderId="0" xfId="0" applyFont="1" applyFill="1"/>
    <xf numFmtId="0" fontId="7" fillId="0" borderId="0" xfId="0" applyFont="1"/>
    <xf numFmtId="49" fontId="5" fillId="0" borderId="0" xfId="0" applyNumberFormat="1" applyFont="1"/>
    <xf numFmtId="0" fontId="3" fillId="0" borderId="0" xfId="0" applyFont="1" applyAlignment="1">
      <alignment horizontal="left"/>
    </xf>
    <xf numFmtId="0" fontId="4" fillId="3" borderId="1" xfId="2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right" vertical="center" wrapText="1"/>
    </xf>
    <xf numFmtId="49" fontId="6" fillId="3" borderId="1" xfId="0" applyNumberFormat="1" applyFont="1" applyFill="1" applyBorder="1" applyAlignment="1">
      <alignment horizontal="left" vertical="center" wrapText="1"/>
    </xf>
    <xf numFmtId="164" fontId="6" fillId="3" borderId="1" xfId="0" applyNumberFormat="1" applyFont="1" applyFill="1" applyBorder="1" applyAlignment="1">
      <alignment horizontal="left" vertical="center" wrapText="1"/>
    </xf>
    <xf numFmtId="0" fontId="4" fillId="4" borderId="1" xfId="2" applyFont="1" applyFill="1" applyBorder="1" applyAlignment="1">
      <alignment horizontal="left" vertical="center" wrapText="1"/>
    </xf>
    <xf numFmtId="0" fontId="5" fillId="4" borderId="0" xfId="0" applyFont="1" applyFill="1" applyAlignment="1">
      <alignment horizontal="right"/>
    </xf>
    <xf numFmtId="10" fontId="4" fillId="4" borderId="1" xfId="2" applyNumberFormat="1" applyFont="1" applyFill="1" applyBorder="1" applyAlignment="1">
      <alignment horizontal="left" vertical="center" wrapText="1"/>
    </xf>
    <xf numFmtId="10" fontId="5" fillId="4" borderId="0" xfId="0" applyNumberFormat="1" applyFont="1" applyFill="1"/>
    <xf numFmtId="0" fontId="4" fillId="5" borderId="1" xfId="2" applyFont="1" applyFill="1" applyBorder="1" applyAlignment="1">
      <alignment horizontal="left" vertical="center" wrapText="1"/>
    </xf>
    <xf numFmtId="9" fontId="4" fillId="5" borderId="1" xfId="2" applyNumberFormat="1" applyFont="1" applyFill="1" applyBorder="1" applyAlignment="1">
      <alignment horizontal="left" vertical="center" wrapText="1"/>
    </xf>
    <xf numFmtId="0" fontId="5" fillId="5" borderId="0" xfId="0" applyFont="1" applyFill="1"/>
    <xf numFmtId="10" fontId="5" fillId="5" borderId="0" xfId="0" applyNumberFormat="1" applyFont="1" applyFill="1"/>
    <xf numFmtId="9" fontId="5" fillId="5" borderId="0" xfId="0" applyNumberFormat="1" applyFont="1" applyFill="1"/>
    <xf numFmtId="9" fontId="5" fillId="4" borderId="0" xfId="0" applyNumberFormat="1" applyFont="1" applyFill="1"/>
    <xf numFmtId="2" fontId="4" fillId="2" borderId="1" xfId="2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Fill="1"/>
    <xf numFmtId="0" fontId="10" fillId="0" borderId="0" xfId="0" applyFont="1"/>
    <xf numFmtId="0" fontId="12" fillId="0" borderId="0" xfId="0" applyFont="1" applyAlignment="1">
      <alignment horizontal="right"/>
    </xf>
    <xf numFmtId="0" fontId="13" fillId="0" borderId="0" xfId="0" applyFont="1"/>
    <xf numFmtId="0" fontId="14" fillId="0" borderId="0" xfId="0" applyFont="1" applyAlignment="1"/>
    <xf numFmtId="0" fontId="14" fillId="0" borderId="0" xfId="0" applyFont="1" applyAlignment="1">
      <alignment horizontal="right"/>
    </xf>
    <xf numFmtId="0" fontId="12" fillId="0" borderId="0" xfId="0" applyFont="1"/>
    <xf numFmtId="0" fontId="14" fillId="0" borderId="0" xfId="0" applyFont="1"/>
    <xf numFmtId="0" fontId="12" fillId="0" borderId="0" xfId="0" applyFont="1" applyFill="1"/>
    <xf numFmtId="0" fontId="14" fillId="0" borderId="0" xfId="0" applyFont="1" applyFill="1"/>
    <xf numFmtId="0" fontId="8" fillId="2" borderId="1" xfId="2" applyFont="1" applyFill="1" applyBorder="1" applyAlignment="1">
      <alignment horizontal="center" vertical="center" wrapText="1"/>
    </xf>
    <xf numFmtId="0" fontId="11" fillId="2" borderId="1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0" fontId="15" fillId="2" borderId="1" xfId="2" applyFont="1" applyFill="1" applyBorder="1" applyAlignment="1">
      <alignment horizontal="center" vertical="center" wrapText="1"/>
    </xf>
    <xf numFmtId="0" fontId="16" fillId="0" borderId="0" xfId="0" applyFont="1" applyAlignment="1">
      <alignment horizontal="right"/>
    </xf>
    <xf numFmtId="0" fontId="16" fillId="0" borderId="0" xfId="0" applyFont="1" applyAlignment="1"/>
    <xf numFmtId="0" fontId="16" fillId="0" borderId="0" xfId="0" applyFont="1"/>
    <xf numFmtId="0" fontId="16" fillId="0" borderId="0" xfId="0" applyFont="1" applyFill="1"/>
    <xf numFmtId="0" fontId="6" fillId="6" borderId="0" xfId="0" applyFont="1" applyFill="1" applyAlignment="1">
      <alignment horizontal="center" vertical="center" wrapText="1"/>
    </xf>
    <xf numFmtId="164" fontId="6" fillId="3" borderId="1" xfId="0" applyNumberFormat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5" fillId="0" borderId="0" xfId="0" applyFont="1" applyFill="1" applyAlignment="1">
      <alignment wrapText="1"/>
    </xf>
    <xf numFmtId="0" fontId="3" fillId="0" borderId="0" xfId="0" applyFont="1" applyAlignment="1">
      <alignment horizontal="righ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/>
    <xf numFmtId="0" fontId="3" fillId="0" borderId="0" xfId="0" applyFont="1"/>
    <xf numFmtId="0" fontId="17" fillId="0" borderId="0" xfId="0" applyFont="1"/>
    <xf numFmtId="0" fontId="3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8" fillId="0" borderId="0" xfId="0" applyFont="1"/>
    <xf numFmtId="14" fontId="5" fillId="0" borderId="0" xfId="0" applyNumberFormat="1" applyFont="1"/>
    <xf numFmtId="164" fontId="5" fillId="0" borderId="0" xfId="0" applyNumberFormat="1" applyFont="1" applyAlignment="1">
      <alignment horizontal="right"/>
    </xf>
    <xf numFmtId="0" fontId="5" fillId="4" borderId="0" xfId="0" applyFont="1" applyFill="1"/>
    <xf numFmtId="0" fontId="5" fillId="4" borderId="0" xfId="0" applyNumberFormat="1" applyFont="1" applyFill="1"/>
    <xf numFmtId="0" fontId="5" fillId="7" borderId="0" xfId="0" applyFont="1" applyFill="1"/>
    <xf numFmtId="0" fontId="5" fillId="7" borderId="0" xfId="0" applyFont="1" applyFill="1" applyAlignment="1">
      <alignment horizontal="right"/>
    </xf>
    <xf numFmtId="49" fontId="5" fillId="7" borderId="0" xfId="0" applyNumberFormat="1" applyFont="1" applyFill="1" applyAlignment="1">
      <alignment horizontal="left"/>
    </xf>
    <xf numFmtId="164" fontId="5" fillId="7" borderId="0" xfId="0" applyNumberFormat="1" applyFont="1" applyFill="1" applyAlignment="1">
      <alignment horizontal="right"/>
    </xf>
    <xf numFmtId="10" fontId="5" fillId="7" borderId="0" xfId="0" applyNumberFormat="1" applyFont="1" applyFill="1"/>
    <xf numFmtId="9" fontId="5" fillId="7" borderId="0" xfId="0" applyNumberFormat="1" applyFont="1" applyFill="1"/>
    <xf numFmtId="164" fontId="5" fillId="7" borderId="0" xfId="0" applyNumberFormat="1" applyFont="1" applyFill="1"/>
    <xf numFmtId="49" fontId="5" fillId="7" borderId="0" xfId="0" applyNumberFormat="1" applyFont="1" applyFill="1"/>
    <xf numFmtId="0" fontId="3" fillId="7" borderId="0" xfId="0" applyFont="1" applyFill="1" applyAlignment="1">
      <alignment horizontal="left"/>
    </xf>
    <xf numFmtId="0" fontId="5" fillId="7" borderId="0" xfId="0" applyFont="1" applyFill="1" applyAlignment="1"/>
    <xf numFmtId="0" fontId="5" fillId="0" borderId="2" xfId="0" applyFont="1" applyBorder="1" applyAlignment="1"/>
    <xf numFmtId="0" fontId="5" fillId="0" borderId="3" xfId="0" applyFont="1" applyBorder="1" applyAlignment="1">
      <alignment horizontal="right"/>
    </xf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0" fontId="5" fillId="0" borderId="5" xfId="0" applyFont="1" applyBorder="1" applyAlignment="1"/>
    <xf numFmtId="0" fontId="5" fillId="0" borderId="0" xfId="0" applyFont="1" applyBorder="1" applyAlignment="1">
      <alignment horizontal="right"/>
    </xf>
    <xf numFmtId="49" fontId="5" fillId="0" borderId="0" xfId="0" applyNumberFormat="1" applyFont="1" applyBorder="1" applyAlignment="1">
      <alignment horizontal="left"/>
    </xf>
    <xf numFmtId="49" fontId="5" fillId="0" borderId="6" xfId="0" applyNumberFormat="1" applyFont="1" applyBorder="1" applyAlignment="1">
      <alignment horizontal="left"/>
    </xf>
    <xf numFmtId="0" fontId="5" fillId="0" borderId="7" xfId="0" applyFont="1" applyBorder="1" applyAlignment="1"/>
    <xf numFmtId="0" fontId="5" fillId="0" borderId="8" xfId="0" applyFont="1" applyBorder="1" applyAlignment="1">
      <alignment horizontal="right"/>
    </xf>
    <xf numFmtId="49" fontId="5" fillId="0" borderId="8" xfId="0" applyNumberFormat="1" applyFont="1" applyBorder="1" applyAlignment="1">
      <alignment horizontal="left"/>
    </xf>
    <xf numFmtId="49" fontId="5" fillId="0" borderId="9" xfId="0" applyNumberFormat="1" applyFont="1" applyBorder="1" applyAlignment="1">
      <alignment horizontal="left"/>
    </xf>
    <xf numFmtId="164" fontId="5" fillId="0" borderId="0" xfId="0" applyNumberFormat="1" applyFont="1" applyFill="1" applyAlignment="1">
      <alignment horizontal="right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colors>
    <mruColors>
      <color rgb="FFCCECFF"/>
      <color rgb="FF993366"/>
      <color rgb="FFFF6600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N1740"/>
  <sheetViews>
    <sheetView tabSelected="1" zoomScaleNormal="100" zoomScaleSheetLayoutView="100" workbookViewId="0">
      <pane ySplit="1" topLeftCell="A5" activePane="bottomLeft" state="frozen"/>
      <selection pane="bottomLeft" activeCell="N42" sqref="N42"/>
    </sheetView>
  </sheetViews>
  <sheetFormatPr defaultColWidth="10.5703125" defaultRowHeight="11.25"/>
  <cols>
    <col min="1" max="1" width="17.42578125" style="8" customWidth="1"/>
    <col min="2" max="2" width="6.42578125" style="6" customWidth="1"/>
    <col min="3" max="3" width="5.42578125" style="7" customWidth="1"/>
    <col min="4" max="4" width="6.5703125" style="7" customWidth="1"/>
    <col min="5" max="5" width="8.28515625" style="3" customWidth="1"/>
    <col min="6" max="7" width="10.5703125" style="1" customWidth="1"/>
    <col min="8" max="9" width="10.5703125" style="5" customWidth="1"/>
    <col min="10" max="10" width="10.5703125" style="1" customWidth="1"/>
    <col min="11" max="13" width="10.5703125" style="1"/>
    <col min="14" max="14" width="24.7109375" style="33" customWidth="1"/>
    <col min="15" max="16384" width="10.5703125" style="1"/>
  </cols>
  <sheetData>
    <row r="1" spans="1:14" s="2" customFormat="1" ht="63">
      <c r="A1" s="17" t="s">
        <v>0</v>
      </c>
      <c r="B1" s="18" t="s">
        <v>1</v>
      </c>
      <c r="C1" s="19" t="s">
        <v>2</v>
      </c>
      <c r="D1" s="19" t="s">
        <v>32</v>
      </c>
      <c r="E1" s="20" t="s">
        <v>3</v>
      </c>
      <c r="F1" s="16" t="s">
        <v>34</v>
      </c>
      <c r="G1" s="25" t="s">
        <v>35</v>
      </c>
      <c r="H1" s="26" t="s">
        <v>8</v>
      </c>
      <c r="I1" s="26" t="s">
        <v>39</v>
      </c>
      <c r="J1" s="21" t="s">
        <v>36</v>
      </c>
      <c r="K1" s="23" t="s">
        <v>37</v>
      </c>
      <c r="L1" s="23" t="s">
        <v>40</v>
      </c>
      <c r="M1" s="31" t="s">
        <v>4</v>
      </c>
      <c r="N1" s="31" t="s">
        <v>38</v>
      </c>
    </row>
    <row r="2" spans="1:14">
      <c r="A2" s="8" t="s">
        <v>16</v>
      </c>
      <c r="B2" s="6" t="s">
        <v>5</v>
      </c>
      <c r="C2" s="7" t="s">
        <v>9</v>
      </c>
      <c r="D2" s="7" t="s">
        <v>11</v>
      </c>
      <c r="E2" s="3">
        <v>40952</v>
      </c>
      <c r="F2" s="1">
        <v>860</v>
      </c>
      <c r="G2" s="27">
        <v>17</v>
      </c>
      <c r="H2" s="28">
        <f>G2/F2</f>
        <v>1.9767441860465116E-2</v>
      </c>
      <c r="I2" s="29">
        <v>0.02</v>
      </c>
      <c r="J2" s="22">
        <v>23</v>
      </c>
      <c r="K2" s="24">
        <f t="shared" ref="K2:K43" si="0">J2/F2</f>
        <v>2.6744186046511628E-2</v>
      </c>
      <c r="L2" s="30">
        <v>0.03</v>
      </c>
      <c r="M2" s="6" t="s">
        <v>6</v>
      </c>
      <c r="N2" s="32" t="s">
        <v>42</v>
      </c>
    </row>
    <row r="3" spans="1:14">
      <c r="A3" s="8" t="s">
        <v>16</v>
      </c>
      <c r="B3" s="6" t="s">
        <v>5</v>
      </c>
      <c r="C3" s="7" t="s">
        <v>9</v>
      </c>
      <c r="D3" s="7" t="s">
        <v>10</v>
      </c>
      <c r="E3" s="3">
        <v>40954</v>
      </c>
      <c r="F3" s="1">
        <v>1368</v>
      </c>
      <c r="G3" s="27">
        <v>15</v>
      </c>
      <c r="H3" s="28">
        <f t="shared" ref="H3:H43" si="1">G3/F3</f>
        <v>1.0964912280701754E-2</v>
      </c>
      <c r="I3" s="29">
        <v>0.01</v>
      </c>
      <c r="J3" s="22">
        <v>20</v>
      </c>
      <c r="K3" s="24">
        <f t="shared" si="0"/>
        <v>1.4619883040935672E-2</v>
      </c>
      <c r="L3" s="30">
        <v>0.01</v>
      </c>
      <c r="M3" s="6" t="s">
        <v>6</v>
      </c>
      <c r="N3" s="32" t="s">
        <v>41</v>
      </c>
    </row>
    <row r="4" spans="1:14">
      <c r="A4" s="8" t="s">
        <v>16</v>
      </c>
      <c r="B4" s="6" t="s">
        <v>5</v>
      </c>
      <c r="C4" s="7" t="s">
        <v>9</v>
      </c>
      <c r="D4" s="7" t="s">
        <v>15</v>
      </c>
      <c r="E4" s="3">
        <v>40956</v>
      </c>
      <c r="F4" s="1">
        <v>1250</v>
      </c>
      <c r="G4" s="27">
        <v>12</v>
      </c>
      <c r="H4" s="28">
        <f t="shared" si="1"/>
        <v>9.5999999999999992E-3</v>
      </c>
      <c r="I4" s="29">
        <v>0.01</v>
      </c>
      <c r="J4" s="22">
        <v>19</v>
      </c>
      <c r="K4" s="24">
        <f t="shared" si="0"/>
        <v>1.52E-2</v>
      </c>
      <c r="L4" s="30">
        <v>0.02</v>
      </c>
      <c r="M4" s="6" t="s">
        <v>6</v>
      </c>
      <c r="N4" s="32" t="s">
        <v>43</v>
      </c>
    </row>
    <row r="5" spans="1:14">
      <c r="A5" s="8" t="s">
        <v>16</v>
      </c>
      <c r="B5" s="6" t="s">
        <v>5</v>
      </c>
      <c r="C5" s="7" t="s">
        <v>9</v>
      </c>
      <c r="D5" s="7" t="s">
        <v>12</v>
      </c>
      <c r="E5" s="3">
        <v>40961</v>
      </c>
      <c r="F5" s="1">
        <v>1550</v>
      </c>
      <c r="G5" s="27">
        <v>11</v>
      </c>
      <c r="H5" s="28">
        <f t="shared" si="1"/>
        <v>7.0967741935483875E-3</v>
      </c>
      <c r="I5" s="29">
        <v>0.01</v>
      </c>
      <c r="J5" s="22">
        <v>16</v>
      </c>
      <c r="K5" s="24">
        <f t="shared" si="0"/>
        <v>1.032258064516129E-2</v>
      </c>
      <c r="L5" s="30">
        <v>0.01</v>
      </c>
      <c r="M5" s="6" t="s">
        <v>6</v>
      </c>
      <c r="N5" s="32"/>
    </row>
    <row r="6" spans="1:14">
      <c r="A6" s="8" t="s">
        <v>16</v>
      </c>
      <c r="B6" s="6" t="s">
        <v>5</v>
      </c>
      <c r="C6" s="7" t="s">
        <v>9</v>
      </c>
      <c r="D6" s="7" t="s">
        <v>13</v>
      </c>
      <c r="E6" s="3">
        <v>40963</v>
      </c>
      <c r="F6" s="1">
        <v>1442</v>
      </c>
      <c r="G6" s="27">
        <v>20</v>
      </c>
      <c r="H6" s="28">
        <f t="shared" si="1"/>
        <v>1.3869625520110958E-2</v>
      </c>
      <c r="I6" s="29">
        <v>0.01</v>
      </c>
      <c r="J6" s="22">
        <v>33</v>
      </c>
      <c r="K6" s="24">
        <f t="shared" si="0"/>
        <v>2.2884882108183079E-2</v>
      </c>
      <c r="L6" s="30">
        <v>0.02</v>
      </c>
      <c r="M6" s="6" t="s">
        <v>6</v>
      </c>
      <c r="N6" s="32" t="s">
        <v>44</v>
      </c>
    </row>
    <row r="7" spans="1:14">
      <c r="A7" s="8" t="s">
        <v>16</v>
      </c>
      <c r="B7" s="6" t="s">
        <v>5</v>
      </c>
      <c r="C7" s="7" t="s">
        <v>9</v>
      </c>
      <c r="D7" s="7" t="s">
        <v>14</v>
      </c>
      <c r="E7" s="3">
        <v>40966</v>
      </c>
      <c r="F7" s="1">
        <v>1604</v>
      </c>
      <c r="G7" s="27">
        <v>20</v>
      </c>
      <c r="H7" s="28">
        <f t="shared" si="1"/>
        <v>1.2468827930174564E-2</v>
      </c>
      <c r="I7" s="29">
        <v>0.01</v>
      </c>
      <c r="J7" s="22">
        <v>35</v>
      </c>
      <c r="K7" s="24">
        <f t="shared" si="0"/>
        <v>2.1820448877805487E-2</v>
      </c>
      <c r="L7" s="30">
        <v>0.02</v>
      </c>
      <c r="M7" s="6" t="s">
        <v>6</v>
      </c>
      <c r="N7" s="32" t="s">
        <v>45</v>
      </c>
    </row>
    <row r="8" spans="1:14">
      <c r="A8" s="8" t="s">
        <v>16</v>
      </c>
      <c r="B8" s="6" t="s">
        <v>5</v>
      </c>
      <c r="C8" s="7" t="s">
        <v>9</v>
      </c>
      <c r="D8" s="7" t="s">
        <v>17</v>
      </c>
      <c r="E8" s="3">
        <v>40983</v>
      </c>
      <c r="F8" s="1">
        <v>1416</v>
      </c>
      <c r="G8" s="27">
        <v>11</v>
      </c>
      <c r="H8" s="28">
        <f t="shared" si="1"/>
        <v>7.7683615819209044E-3</v>
      </c>
      <c r="I8" s="29">
        <v>0.01</v>
      </c>
      <c r="J8" s="22">
        <v>18</v>
      </c>
      <c r="K8" s="24">
        <f t="shared" si="0"/>
        <v>1.2711864406779662E-2</v>
      </c>
      <c r="L8" s="30">
        <v>0.01</v>
      </c>
      <c r="M8" s="6" t="s">
        <v>6</v>
      </c>
      <c r="N8" s="32"/>
    </row>
    <row r="9" spans="1:14">
      <c r="A9" s="8" t="s">
        <v>16</v>
      </c>
      <c r="B9" s="6" t="s">
        <v>5</v>
      </c>
      <c r="C9" s="7" t="s">
        <v>9</v>
      </c>
      <c r="D9" s="7" t="s">
        <v>18</v>
      </c>
      <c r="E9" s="3">
        <v>40989</v>
      </c>
      <c r="F9" s="1">
        <v>1507</v>
      </c>
      <c r="G9" s="27">
        <v>18</v>
      </c>
      <c r="H9" s="28">
        <f t="shared" si="1"/>
        <v>1.1944260119442602E-2</v>
      </c>
      <c r="I9" s="29">
        <v>0.01</v>
      </c>
      <c r="J9" s="22">
        <v>35</v>
      </c>
      <c r="K9" s="24">
        <f t="shared" si="0"/>
        <v>2.3224950232249502E-2</v>
      </c>
      <c r="L9" s="30">
        <v>0.02</v>
      </c>
      <c r="M9" s="6" t="s">
        <v>6</v>
      </c>
      <c r="N9" s="32" t="s">
        <v>41</v>
      </c>
    </row>
    <row r="10" spans="1:14">
      <c r="A10" s="8" t="s">
        <v>16</v>
      </c>
      <c r="B10" s="6" t="s">
        <v>5</v>
      </c>
      <c r="C10" s="7" t="s">
        <v>9</v>
      </c>
      <c r="D10" s="7" t="s">
        <v>20</v>
      </c>
      <c r="E10" s="3">
        <v>40998</v>
      </c>
      <c r="F10" s="1">
        <v>1677</v>
      </c>
      <c r="G10" s="27">
        <v>27</v>
      </c>
      <c r="H10" s="28">
        <f t="shared" si="1"/>
        <v>1.6100178890876567E-2</v>
      </c>
      <c r="I10" s="29">
        <v>0.02</v>
      </c>
      <c r="J10" s="22">
        <v>34</v>
      </c>
      <c r="K10" s="24">
        <f t="shared" si="0"/>
        <v>2.0274299344066785E-2</v>
      </c>
      <c r="L10" s="30">
        <v>0.02</v>
      </c>
      <c r="M10" s="6" t="s">
        <v>6</v>
      </c>
      <c r="N10" s="32"/>
    </row>
    <row r="11" spans="1:14">
      <c r="A11" s="8" t="s">
        <v>16</v>
      </c>
      <c r="B11" s="6" t="s">
        <v>5</v>
      </c>
      <c r="C11" s="7" t="s">
        <v>9</v>
      </c>
      <c r="D11" s="7" t="s">
        <v>19</v>
      </c>
      <c r="E11" s="3">
        <v>41003</v>
      </c>
      <c r="F11" s="1">
        <v>1597</v>
      </c>
      <c r="G11" s="27">
        <v>14</v>
      </c>
      <c r="H11" s="28">
        <f t="shared" si="1"/>
        <v>8.7664370695053218E-3</v>
      </c>
      <c r="I11" s="29">
        <v>0.01</v>
      </c>
      <c r="J11" s="22">
        <v>28</v>
      </c>
      <c r="K11" s="24">
        <f t="shared" si="0"/>
        <v>1.7532874139010644E-2</v>
      </c>
      <c r="L11" s="30">
        <v>0.02</v>
      </c>
      <c r="M11" s="6" t="s">
        <v>6</v>
      </c>
      <c r="N11" s="32"/>
    </row>
    <row r="12" spans="1:14">
      <c r="A12" s="8" t="s">
        <v>16</v>
      </c>
      <c r="B12" s="6" t="s">
        <v>5</v>
      </c>
      <c r="C12" s="7" t="s">
        <v>9</v>
      </c>
      <c r="D12" s="7" t="s">
        <v>21</v>
      </c>
      <c r="E12" s="3">
        <v>41010</v>
      </c>
      <c r="F12" s="1">
        <v>1705</v>
      </c>
      <c r="G12" s="27">
        <v>33</v>
      </c>
      <c r="H12" s="28">
        <f t="shared" si="1"/>
        <v>1.935483870967742E-2</v>
      </c>
      <c r="I12" s="29">
        <v>0.02</v>
      </c>
      <c r="J12" s="22">
        <v>64</v>
      </c>
      <c r="K12" s="24">
        <f t="shared" si="0"/>
        <v>3.7536656891495601E-2</v>
      </c>
      <c r="L12" s="30">
        <v>0.04</v>
      </c>
      <c r="M12" s="6" t="s">
        <v>7</v>
      </c>
      <c r="N12" s="32" t="s">
        <v>46</v>
      </c>
    </row>
    <row r="13" spans="1:14">
      <c r="A13" s="8" t="s">
        <v>16</v>
      </c>
      <c r="B13" s="6" t="s">
        <v>5</v>
      </c>
      <c r="C13" s="7" t="s">
        <v>9</v>
      </c>
      <c r="D13" s="7" t="s">
        <v>22</v>
      </c>
      <c r="E13" s="3">
        <v>41015</v>
      </c>
      <c r="F13" s="1">
        <v>1716</v>
      </c>
      <c r="G13" s="27">
        <v>19</v>
      </c>
      <c r="H13" s="28">
        <f t="shared" si="1"/>
        <v>1.1072261072261072E-2</v>
      </c>
      <c r="I13" s="29">
        <v>0.01</v>
      </c>
      <c r="J13" s="22">
        <v>32</v>
      </c>
      <c r="K13" s="24">
        <f t="shared" si="0"/>
        <v>1.8648018648018648E-2</v>
      </c>
      <c r="L13" s="30">
        <v>0.02</v>
      </c>
      <c r="M13" s="6" t="s">
        <v>6</v>
      </c>
    </row>
    <row r="14" spans="1:14">
      <c r="A14" s="8" t="s">
        <v>16</v>
      </c>
      <c r="B14" s="6" t="s">
        <v>5</v>
      </c>
      <c r="C14" s="7" t="s">
        <v>9</v>
      </c>
      <c r="D14" s="7" t="s">
        <v>23</v>
      </c>
      <c r="E14" s="3">
        <v>41166</v>
      </c>
      <c r="F14" s="1">
        <v>1713</v>
      </c>
      <c r="G14" s="27">
        <v>58</v>
      </c>
      <c r="H14" s="28">
        <f t="shared" si="1"/>
        <v>3.3858727378867484E-2</v>
      </c>
      <c r="I14" s="29">
        <v>0.03</v>
      </c>
      <c r="J14" s="22">
        <v>105</v>
      </c>
      <c r="K14" s="24">
        <f t="shared" si="0"/>
        <v>6.1295971978984239E-2</v>
      </c>
      <c r="L14" s="30">
        <v>0.06</v>
      </c>
      <c r="M14" s="6" t="s">
        <v>6</v>
      </c>
    </row>
    <row r="15" spans="1:14">
      <c r="A15" s="8" t="s">
        <v>16</v>
      </c>
      <c r="B15" s="6" t="s">
        <v>5</v>
      </c>
      <c r="C15" s="7" t="s">
        <v>9</v>
      </c>
      <c r="D15" s="7" t="s">
        <v>24</v>
      </c>
      <c r="E15" s="3">
        <v>41170</v>
      </c>
      <c r="F15" s="1">
        <v>1552</v>
      </c>
      <c r="G15" s="27">
        <v>29</v>
      </c>
      <c r="H15" s="28">
        <f t="shared" si="1"/>
        <v>1.8685567010309278E-2</v>
      </c>
      <c r="I15" s="29">
        <v>0.02</v>
      </c>
      <c r="J15" s="22">
        <v>74</v>
      </c>
      <c r="K15" s="24">
        <f t="shared" si="0"/>
        <v>4.7680412371134018E-2</v>
      </c>
      <c r="L15" s="30">
        <v>0.05</v>
      </c>
      <c r="M15" s="6" t="s">
        <v>6</v>
      </c>
    </row>
    <row r="16" spans="1:14">
      <c r="A16" s="8" t="s">
        <v>16</v>
      </c>
      <c r="B16" s="9" t="s">
        <v>5</v>
      </c>
      <c r="C16" s="10" t="s">
        <v>9</v>
      </c>
      <c r="D16" s="10" t="s">
        <v>25</v>
      </c>
      <c r="E16" s="11">
        <v>41198</v>
      </c>
      <c r="F16" s="12">
        <v>1717</v>
      </c>
      <c r="G16" s="27">
        <v>53</v>
      </c>
      <c r="H16" s="28">
        <f t="shared" si="1"/>
        <v>3.0867792661619105E-2</v>
      </c>
      <c r="I16" s="29">
        <v>0.03</v>
      </c>
      <c r="J16" s="22">
        <v>86</v>
      </c>
      <c r="K16" s="24">
        <f t="shared" si="0"/>
        <v>5.0087361677344205E-2</v>
      </c>
      <c r="L16" s="30">
        <v>0.05</v>
      </c>
      <c r="M16" s="9" t="s">
        <v>6</v>
      </c>
      <c r="N16" s="34"/>
    </row>
    <row r="17" spans="1:66" s="12" customFormat="1">
      <c r="A17" s="8" t="s">
        <v>16</v>
      </c>
      <c r="B17" s="9" t="s">
        <v>5</v>
      </c>
      <c r="C17" s="10" t="s">
        <v>9</v>
      </c>
      <c r="D17" s="10" t="s">
        <v>26</v>
      </c>
      <c r="E17" s="11">
        <v>41206</v>
      </c>
      <c r="F17" s="12">
        <v>1715</v>
      </c>
      <c r="G17" s="27">
        <v>33</v>
      </c>
      <c r="H17" s="28">
        <f t="shared" si="1"/>
        <v>1.9241982507288629E-2</v>
      </c>
      <c r="I17" s="29">
        <v>0.02</v>
      </c>
      <c r="J17" s="22">
        <v>71</v>
      </c>
      <c r="K17" s="24">
        <f t="shared" si="0"/>
        <v>4.1399416909620991E-2</v>
      </c>
      <c r="L17" s="30">
        <v>0.04</v>
      </c>
      <c r="M17" s="9" t="s">
        <v>6</v>
      </c>
      <c r="N17" s="34"/>
    </row>
    <row r="18" spans="1:66">
      <c r="A18" s="8" t="s">
        <v>16</v>
      </c>
      <c r="B18" s="6" t="s">
        <v>5</v>
      </c>
      <c r="C18" s="7" t="s">
        <v>9</v>
      </c>
      <c r="D18" s="7" t="s">
        <v>27</v>
      </c>
      <c r="E18" s="3">
        <v>41215</v>
      </c>
      <c r="F18" s="1">
        <v>1294</v>
      </c>
      <c r="G18" s="27">
        <v>19</v>
      </c>
      <c r="H18" s="28">
        <f t="shared" si="1"/>
        <v>1.4683153013910355E-2</v>
      </c>
      <c r="I18" s="29">
        <v>0.01</v>
      </c>
      <c r="J18" s="22">
        <v>78</v>
      </c>
      <c r="K18" s="24">
        <f t="shared" si="0"/>
        <v>6.0278207109737247E-2</v>
      </c>
      <c r="L18" s="30">
        <v>0.06</v>
      </c>
      <c r="M18" s="6" t="s">
        <v>6</v>
      </c>
    </row>
    <row r="19" spans="1:66">
      <c r="A19" s="8" t="s">
        <v>16</v>
      </c>
      <c r="B19" s="6" t="s">
        <v>5</v>
      </c>
      <c r="C19" s="7" t="s">
        <v>9</v>
      </c>
      <c r="D19" s="7" t="s">
        <v>31</v>
      </c>
      <c r="E19" s="3">
        <v>41219</v>
      </c>
      <c r="F19" s="1">
        <v>1726</v>
      </c>
      <c r="G19" s="27">
        <v>45</v>
      </c>
      <c r="H19" s="28">
        <f t="shared" si="1"/>
        <v>2.6071842410196989E-2</v>
      </c>
      <c r="I19" s="29">
        <v>0.03</v>
      </c>
      <c r="J19" s="22">
        <v>126</v>
      </c>
      <c r="K19" s="24">
        <f t="shared" si="0"/>
        <v>7.3001158748551565E-2</v>
      </c>
      <c r="L19" s="30">
        <v>7.0000000000000007E-2</v>
      </c>
      <c r="M19" s="6" t="s">
        <v>6</v>
      </c>
    </row>
    <row r="20" spans="1:66">
      <c r="A20" s="8" t="s">
        <v>16</v>
      </c>
      <c r="B20" s="9" t="s">
        <v>5</v>
      </c>
      <c r="C20" s="10" t="s">
        <v>9</v>
      </c>
      <c r="D20" s="10" t="s">
        <v>28</v>
      </c>
      <c r="E20" s="11">
        <v>41228</v>
      </c>
      <c r="F20" s="12">
        <v>1798</v>
      </c>
      <c r="G20" s="27">
        <v>35</v>
      </c>
      <c r="H20" s="28">
        <f t="shared" si="1"/>
        <v>1.9466073414905451E-2</v>
      </c>
      <c r="I20" s="29">
        <v>0.02</v>
      </c>
      <c r="J20" s="22">
        <v>142</v>
      </c>
      <c r="K20" s="24">
        <f t="shared" si="0"/>
        <v>7.8976640711902107E-2</v>
      </c>
      <c r="L20" s="30">
        <v>0.08</v>
      </c>
      <c r="M20" s="9" t="s">
        <v>6</v>
      </c>
      <c r="N20" s="34" t="s">
        <v>47</v>
      </c>
    </row>
    <row r="21" spans="1:66">
      <c r="A21" s="8" t="s">
        <v>16</v>
      </c>
      <c r="B21" s="6" t="s">
        <v>5</v>
      </c>
      <c r="C21" s="7" t="s">
        <v>9</v>
      </c>
      <c r="D21" s="7" t="s">
        <v>29</v>
      </c>
      <c r="E21" s="3">
        <v>41233</v>
      </c>
      <c r="F21" s="1">
        <v>1792</v>
      </c>
      <c r="G21" s="27">
        <v>85</v>
      </c>
      <c r="H21" s="28">
        <f t="shared" si="1"/>
        <v>4.7433035714285712E-2</v>
      </c>
      <c r="I21" s="29">
        <v>0.05</v>
      </c>
      <c r="J21" s="22">
        <v>172</v>
      </c>
      <c r="K21" s="24">
        <f t="shared" si="0"/>
        <v>9.5982142857142863E-2</v>
      </c>
      <c r="L21" s="30">
        <v>0.1</v>
      </c>
      <c r="M21" s="6" t="s">
        <v>7</v>
      </c>
      <c r="N21" s="33" t="s">
        <v>48</v>
      </c>
    </row>
    <row r="22" spans="1:66">
      <c r="A22" s="8" t="s">
        <v>16</v>
      </c>
      <c r="B22" s="6" t="s">
        <v>5</v>
      </c>
      <c r="C22" s="7" t="s">
        <v>9</v>
      </c>
      <c r="D22" s="7" t="s">
        <v>30</v>
      </c>
      <c r="E22" s="3">
        <v>41240</v>
      </c>
      <c r="F22" s="1">
        <v>1718</v>
      </c>
      <c r="G22" s="27">
        <v>44</v>
      </c>
      <c r="H22" s="28">
        <f t="shared" si="1"/>
        <v>2.5611175785797437E-2</v>
      </c>
      <c r="I22" s="29">
        <v>0.03</v>
      </c>
      <c r="J22" s="22">
        <v>68</v>
      </c>
      <c r="K22" s="24">
        <f t="shared" si="0"/>
        <v>3.9580908032596042E-2</v>
      </c>
      <c r="L22" s="30">
        <v>0.04</v>
      </c>
      <c r="M22" s="6" t="s">
        <v>6</v>
      </c>
    </row>
    <row r="23" spans="1:66">
      <c r="A23" s="8" t="s">
        <v>16</v>
      </c>
      <c r="B23" s="6" t="s">
        <v>5</v>
      </c>
      <c r="C23" s="7" t="s">
        <v>9</v>
      </c>
      <c r="D23" s="7" t="s">
        <v>33</v>
      </c>
      <c r="E23" s="3">
        <v>41248</v>
      </c>
      <c r="F23" s="1">
        <v>1722</v>
      </c>
      <c r="G23" s="27">
        <v>26</v>
      </c>
      <c r="H23" s="28">
        <f t="shared" si="1"/>
        <v>1.5098722415795587E-2</v>
      </c>
      <c r="I23" s="29">
        <v>0.02</v>
      </c>
      <c r="J23" s="22">
        <v>71</v>
      </c>
      <c r="K23" s="24">
        <f t="shared" si="0"/>
        <v>4.1231126596980257E-2</v>
      </c>
      <c r="L23" s="30">
        <v>0.04</v>
      </c>
      <c r="M23" s="6" t="s">
        <v>6</v>
      </c>
      <c r="N23" s="33" t="s">
        <v>49</v>
      </c>
    </row>
    <row r="24" spans="1:66" s="13" customFormat="1">
      <c r="A24" s="1" t="s">
        <v>16</v>
      </c>
      <c r="B24" s="6" t="s">
        <v>5</v>
      </c>
      <c r="C24" s="14" t="s">
        <v>9</v>
      </c>
      <c r="D24" s="15">
        <v>130010</v>
      </c>
      <c r="E24" s="3">
        <v>41412</v>
      </c>
      <c r="F24" s="1">
        <v>1354</v>
      </c>
      <c r="G24" s="27">
        <v>21</v>
      </c>
      <c r="H24" s="28">
        <f t="shared" si="1"/>
        <v>1.55096011816839E-2</v>
      </c>
      <c r="I24" s="29">
        <v>0.02</v>
      </c>
      <c r="J24" s="22">
        <v>61</v>
      </c>
      <c r="K24" s="24">
        <f t="shared" si="0"/>
        <v>4.5051698670605614E-2</v>
      </c>
      <c r="L24" s="30">
        <v>0.05</v>
      </c>
      <c r="M24" s="6" t="s">
        <v>6</v>
      </c>
      <c r="N24" s="33"/>
    </row>
    <row r="25" spans="1:66" s="13" customFormat="1">
      <c r="A25" s="1" t="s">
        <v>16</v>
      </c>
      <c r="B25" s="6" t="s">
        <v>5</v>
      </c>
      <c r="C25" s="14" t="s">
        <v>9</v>
      </c>
      <c r="D25" s="15">
        <v>130008</v>
      </c>
      <c r="E25" s="3">
        <v>41414</v>
      </c>
      <c r="F25" s="1">
        <v>1477</v>
      </c>
      <c r="G25" s="27">
        <v>31</v>
      </c>
      <c r="H25" s="28">
        <f t="shared" si="1"/>
        <v>2.098849018280298E-2</v>
      </c>
      <c r="I25" s="29">
        <v>0.02</v>
      </c>
      <c r="J25" s="22">
        <v>65</v>
      </c>
      <c r="K25" s="24">
        <f t="shared" si="0"/>
        <v>4.4008124576844956E-2</v>
      </c>
      <c r="L25" s="30">
        <v>0.04</v>
      </c>
      <c r="M25" s="6" t="s">
        <v>6</v>
      </c>
      <c r="N25" s="33"/>
    </row>
    <row r="26" spans="1:66" s="13" customFormat="1">
      <c r="A26" s="70" t="s">
        <v>16</v>
      </c>
      <c r="B26" s="71" t="s">
        <v>5</v>
      </c>
      <c r="C26" s="77" t="s">
        <v>9</v>
      </c>
      <c r="D26" s="78">
        <v>130136</v>
      </c>
      <c r="E26" s="76">
        <v>41416</v>
      </c>
      <c r="F26" s="70">
        <v>1487</v>
      </c>
      <c r="G26" s="70">
        <v>139</v>
      </c>
      <c r="H26" s="74">
        <f t="shared" si="1"/>
        <v>9.3476798924008064E-2</v>
      </c>
      <c r="I26" s="75"/>
      <c r="J26" s="71">
        <v>186</v>
      </c>
      <c r="K26" s="74">
        <f t="shared" si="0"/>
        <v>0.12508406186953597</v>
      </c>
      <c r="L26" s="75">
        <v>0.12</v>
      </c>
      <c r="M26" s="71" t="s">
        <v>7</v>
      </c>
      <c r="N26" s="33"/>
    </row>
    <row r="27" spans="1:66" s="13" customFormat="1">
      <c r="A27" s="1" t="s">
        <v>16</v>
      </c>
      <c r="B27" s="6" t="s">
        <v>5</v>
      </c>
      <c r="C27" s="14" t="s">
        <v>9</v>
      </c>
      <c r="D27" s="15">
        <v>130012</v>
      </c>
      <c r="E27" s="3">
        <v>41418</v>
      </c>
      <c r="F27" s="1">
        <v>1630</v>
      </c>
      <c r="G27" s="27">
        <v>87</v>
      </c>
      <c r="H27" s="28">
        <f t="shared" si="1"/>
        <v>5.3374233128834353E-2</v>
      </c>
      <c r="I27" s="29">
        <v>0.05</v>
      </c>
      <c r="J27" s="22">
        <v>118</v>
      </c>
      <c r="K27" s="24">
        <f t="shared" si="0"/>
        <v>7.2392638036809814E-2</v>
      </c>
      <c r="L27" s="30">
        <v>7.0000000000000007E-2</v>
      </c>
      <c r="M27" s="6" t="s">
        <v>6</v>
      </c>
      <c r="N27" s="33"/>
    </row>
    <row r="28" spans="1:66" s="13" customFormat="1">
      <c r="A28" s="1" t="s">
        <v>16</v>
      </c>
      <c r="B28" s="6" t="s">
        <v>5</v>
      </c>
      <c r="C28" s="14" t="s">
        <v>9</v>
      </c>
      <c r="D28" s="15">
        <v>130018</v>
      </c>
      <c r="E28" s="3">
        <v>41422</v>
      </c>
      <c r="F28" s="1">
        <v>1624</v>
      </c>
      <c r="G28" s="27">
        <v>50</v>
      </c>
      <c r="H28" s="28">
        <f t="shared" si="1"/>
        <v>3.0788177339901478E-2</v>
      </c>
      <c r="I28" s="29">
        <v>0.03</v>
      </c>
      <c r="J28" s="22">
        <v>83</v>
      </c>
      <c r="K28" s="24">
        <f t="shared" si="0"/>
        <v>5.1108374384236453E-2</v>
      </c>
      <c r="L28" s="30">
        <v>0.05</v>
      </c>
      <c r="M28" s="6" t="s">
        <v>6</v>
      </c>
      <c r="N28" s="33"/>
    </row>
    <row r="29" spans="1:66" s="13" customFormat="1">
      <c r="A29" s="1" t="s">
        <v>16</v>
      </c>
      <c r="B29" s="6" t="s">
        <v>5</v>
      </c>
      <c r="C29" s="14" t="s">
        <v>9</v>
      </c>
      <c r="D29" s="15">
        <v>130020</v>
      </c>
      <c r="E29" s="3">
        <v>41423</v>
      </c>
      <c r="F29" s="1">
        <v>1633</v>
      </c>
      <c r="G29" s="27">
        <v>72</v>
      </c>
      <c r="H29" s="28">
        <f t="shared" si="1"/>
        <v>4.4090630740967543E-2</v>
      </c>
      <c r="I29" s="29">
        <v>0.04</v>
      </c>
      <c r="J29" s="22">
        <v>123</v>
      </c>
      <c r="K29" s="24">
        <f t="shared" si="0"/>
        <v>7.5321494182486223E-2</v>
      </c>
      <c r="L29" s="30">
        <v>0.08</v>
      </c>
      <c r="M29" s="6" t="s">
        <v>6</v>
      </c>
      <c r="N29" s="33"/>
    </row>
    <row r="30" spans="1:66" s="13" customFormat="1">
      <c r="A30" s="1" t="s">
        <v>16</v>
      </c>
      <c r="B30" s="6" t="s">
        <v>5</v>
      </c>
      <c r="C30" s="14" t="s">
        <v>9</v>
      </c>
      <c r="D30" s="15">
        <v>130022</v>
      </c>
      <c r="E30" s="67">
        <v>41425</v>
      </c>
      <c r="F30" s="1">
        <v>1546</v>
      </c>
      <c r="G30" s="27">
        <v>25</v>
      </c>
      <c r="H30" s="28">
        <f t="shared" si="1"/>
        <v>1.6170763260025874E-2</v>
      </c>
      <c r="I30" s="29">
        <v>0.02</v>
      </c>
      <c r="J30" s="22">
        <v>59</v>
      </c>
      <c r="K30" s="24">
        <f t="shared" si="0"/>
        <v>3.8163001293661063E-2</v>
      </c>
      <c r="L30" s="30">
        <v>0.04</v>
      </c>
      <c r="M30" s="6" t="s">
        <v>6</v>
      </c>
      <c r="N30" s="33"/>
    </row>
    <row r="31" spans="1:66" s="13" customFormat="1">
      <c r="A31" s="1" t="s">
        <v>16</v>
      </c>
      <c r="B31" s="6" t="s">
        <v>5</v>
      </c>
      <c r="C31" s="14" t="s">
        <v>9</v>
      </c>
      <c r="D31" s="15">
        <v>130024</v>
      </c>
      <c r="E31" s="67">
        <v>41428</v>
      </c>
      <c r="F31" s="1">
        <v>1491</v>
      </c>
      <c r="G31" s="27">
        <v>19</v>
      </c>
      <c r="H31" s="28">
        <f t="shared" si="1"/>
        <v>1.2743125419181758E-2</v>
      </c>
      <c r="I31" s="29">
        <v>0.01</v>
      </c>
      <c r="J31" s="22">
        <v>35</v>
      </c>
      <c r="K31" s="24">
        <f t="shared" si="0"/>
        <v>2.3474178403755867E-2</v>
      </c>
      <c r="L31" s="30">
        <v>0.02</v>
      </c>
      <c r="M31" s="6" t="s">
        <v>6</v>
      </c>
      <c r="N31" s="33"/>
    </row>
    <row r="32" spans="1:66">
      <c r="A32" s="1" t="s">
        <v>16</v>
      </c>
      <c r="B32" s="6" t="s">
        <v>5</v>
      </c>
      <c r="C32" s="14" t="s">
        <v>9</v>
      </c>
      <c r="D32" s="14" t="s">
        <v>103</v>
      </c>
      <c r="E32" s="67">
        <v>41429</v>
      </c>
      <c r="F32" s="6">
        <v>1349</v>
      </c>
      <c r="G32" s="27">
        <v>26</v>
      </c>
      <c r="H32" s="28">
        <f t="shared" si="1"/>
        <v>1.9273535952557451E-2</v>
      </c>
      <c r="I32" s="29">
        <v>0.02</v>
      </c>
      <c r="J32" s="68">
        <v>51</v>
      </c>
      <c r="K32" s="24">
        <f t="shared" si="0"/>
        <v>3.7805782060785768E-2</v>
      </c>
      <c r="L32" s="30">
        <v>0.04</v>
      </c>
      <c r="M32" s="6" t="s">
        <v>6</v>
      </c>
      <c r="N32" s="1"/>
      <c r="T32" s="4"/>
      <c r="X32" s="4"/>
      <c r="Z32" s="4"/>
      <c r="AE32" s="5"/>
      <c r="AF32" s="5"/>
      <c r="BN32" s="66">
        <v>41472</v>
      </c>
    </row>
    <row r="33" spans="1:13">
      <c r="A33" s="1" t="s">
        <v>16</v>
      </c>
      <c r="B33" s="6" t="s">
        <v>5</v>
      </c>
      <c r="C33" s="14" t="s">
        <v>9</v>
      </c>
      <c r="D33" s="7" t="s">
        <v>104</v>
      </c>
      <c r="E33" s="67">
        <v>41430</v>
      </c>
      <c r="F33" s="1">
        <v>1646</v>
      </c>
      <c r="G33" s="27">
        <v>34</v>
      </c>
      <c r="H33" s="28">
        <f t="shared" si="1"/>
        <v>2.0656136087484813E-2</v>
      </c>
      <c r="I33" s="29">
        <v>0.02</v>
      </c>
      <c r="J33" s="69">
        <v>75</v>
      </c>
      <c r="K33" s="24">
        <f t="shared" si="0"/>
        <v>4.5565006075334147E-2</v>
      </c>
      <c r="L33" s="30">
        <v>0.04</v>
      </c>
      <c r="M33" s="6" t="s">
        <v>6</v>
      </c>
    </row>
    <row r="34" spans="1:13">
      <c r="A34" s="1" t="s">
        <v>16</v>
      </c>
      <c r="B34" s="6" t="s">
        <v>5</v>
      </c>
      <c r="C34" s="14" t="s">
        <v>9</v>
      </c>
      <c r="D34" s="7" t="s">
        <v>105</v>
      </c>
      <c r="E34" s="67">
        <v>41431</v>
      </c>
      <c r="F34" s="1">
        <v>1742</v>
      </c>
      <c r="G34" s="27">
        <v>53</v>
      </c>
      <c r="H34" s="28">
        <f t="shared" si="1"/>
        <v>3.0424799081515498E-2</v>
      </c>
      <c r="I34" s="29">
        <v>0.03</v>
      </c>
      <c r="J34" s="68">
        <v>102</v>
      </c>
      <c r="K34" s="24">
        <f t="shared" si="0"/>
        <v>5.8553386911595867E-2</v>
      </c>
      <c r="L34" s="30">
        <v>0.06</v>
      </c>
      <c r="M34" s="6" t="s">
        <v>6</v>
      </c>
    </row>
    <row r="35" spans="1:13">
      <c r="A35" s="1" t="s">
        <v>16</v>
      </c>
      <c r="B35" s="6" t="s">
        <v>5</v>
      </c>
      <c r="C35" s="7" t="s">
        <v>9</v>
      </c>
      <c r="D35" s="7" t="s">
        <v>106</v>
      </c>
      <c r="E35" s="67">
        <v>41445</v>
      </c>
      <c r="F35" s="1">
        <v>1734</v>
      </c>
      <c r="G35" s="27">
        <v>60</v>
      </c>
      <c r="H35" s="28">
        <f t="shared" si="1"/>
        <v>3.4602076124567477E-2</v>
      </c>
      <c r="I35" s="29">
        <v>0.03</v>
      </c>
      <c r="J35" s="68">
        <v>109</v>
      </c>
      <c r="K35" s="24">
        <f t="shared" si="0"/>
        <v>6.2860438292964241E-2</v>
      </c>
      <c r="L35" s="30">
        <v>0.06</v>
      </c>
      <c r="M35" s="6" t="s">
        <v>6</v>
      </c>
    </row>
    <row r="36" spans="1:13">
      <c r="A36" s="70" t="s">
        <v>16</v>
      </c>
      <c r="B36" s="71" t="s">
        <v>5</v>
      </c>
      <c r="C36" s="72" t="s">
        <v>9</v>
      </c>
      <c r="D36" s="72" t="s">
        <v>107</v>
      </c>
      <c r="E36" s="73">
        <v>41446</v>
      </c>
      <c r="F36" s="70">
        <v>1494</v>
      </c>
      <c r="G36" s="70">
        <v>182</v>
      </c>
      <c r="H36" s="74">
        <f t="shared" si="1"/>
        <v>0.12182061579651941</v>
      </c>
      <c r="I36" s="75">
        <v>0.12</v>
      </c>
      <c r="J36" s="70">
        <v>211</v>
      </c>
      <c r="K36" s="74">
        <f t="shared" si="0"/>
        <v>0.14123159303882196</v>
      </c>
      <c r="L36" s="75">
        <v>0.14000000000000001</v>
      </c>
      <c r="M36" s="71" t="s">
        <v>7</v>
      </c>
    </row>
    <row r="37" spans="1:13">
      <c r="A37" s="1" t="s">
        <v>16</v>
      </c>
      <c r="B37" s="6" t="s">
        <v>5</v>
      </c>
      <c r="C37" s="7" t="s">
        <v>9</v>
      </c>
      <c r="D37" s="7" t="s">
        <v>108</v>
      </c>
      <c r="E37" s="3">
        <v>41452</v>
      </c>
      <c r="F37" s="1">
        <v>1771</v>
      </c>
      <c r="G37" s="27">
        <v>51</v>
      </c>
      <c r="H37" s="28">
        <f t="shared" si="1"/>
        <v>2.8797289666854884E-2</v>
      </c>
      <c r="I37" s="29">
        <v>0.03</v>
      </c>
      <c r="J37" s="68">
        <v>73</v>
      </c>
      <c r="K37" s="24">
        <f t="shared" si="0"/>
        <v>4.1219649915302088E-2</v>
      </c>
      <c r="L37" s="30">
        <v>0.04</v>
      </c>
      <c r="M37" s="6" t="s">
        <v>6</v>
      </c>
    </row>
    <row r="38" spans="1:13">
      <c r="A38" s="70" t="s">
        <v>16</v>
      </c>
      <c r="B38" s="71" t="s">
        <v>5</v>
      </c>
      <c r="C38" s="72" t="s">
        <v>9</v>
      </c>
      <c r="D38" s="72" t="s">
        <v>109</v>
      </c>
      <c r="E38" s="76">
        <v>41453</v>
      </c>
      <c r="F38" s="70">
        <v>1650</v>
      </c>
      <c r="G38" s="70">
        <v>97</v>
      </c>
      <c r="H38" s="74">
        <f t="shared" si="1"/>
        <v>5.8787878787878785E-2</v>
      </c>
      <c r="I38" s="75">
        <v>0.06</v>
      </c>
      <c r="J38" s="70">
        <v>126</v>
      </c>
      <c r="K38" s="74">
        <f t="shared" si="0"/>
        <v>7.636363636363637E-2</v>
      </c>
      <c r="L38" s="75">
        <v>7.0000000000000007E-2</v>
      </c>
      <c r="M38" s="71" t="s">
        <v>6</v>
      </c>
    </row>
    <row r="39" spans="1:13">
      <c r="A39" s="1" t="s">
        <v>16</v>
      </c>
      <c r="B39" s="6" t="s">
        <v>5</v>
      </c>
      <c r="C39" s="7" t="s">
        <v>9</v>
      </c>
      <c r="D39" s="7" t="s">
        <v>110</v>
      </c>
      <c r="E39" s="3">
        <v>41463</v>
      </c>
      <c r="F39" s="1">
        <v>1809</v>
      </c>
      <c r="G39" s="27">
        <v>82</v>
      </c>
      <c r="H39" s="28">
        <f t="shared" si="1"/>
        <v>4.5328911000552793E-2</v>
      </c>
      <c r="I39" s="29">
        <v>0.04</v>
      </c>
      <c r="J39" s="68">
        <v>104</v>
      </c>
      <c r="K39" s="24">
        <f t="shared" si="0"/>
        <v>5.7490326147042567E-2</v>
      </c>
      <c r="L39" s="30">
        <v>0.06</v>
      </c>
      <c r="M39" s="6" t="s">
        <v>6</v>
      </c>
    </row>
    <row r="40" spans="1:13">
      <c r="A40" s="1" t="s">
        <v>16</v>
      </c>
      <c r="B40" s="6" t="s">
        <v>5</v>
      </c>
      <c r="C40" s="7" t="s">
        <v>9</v>
      </c>
      <c r="D40" s="7" t="s">
        <v>114</v>
      </c>
      <c r="E40" s="3">
        <v>41464</v>
      </c>
      <c r="F40" s="1">
        <v>1820</v>
      </c>
      <c r="G40" s="27">
        <v>43</v>
      </c>
      <c r="H40" s="28">
        <f t="shared" si="1"/>
        <v>2.3626373626373626E-2</v>
      </c>
      <c r="I40" s="29">
        <v>0.02</v>
      </c>
      <c r="J40" s="68">
        <v>77</v>
      </c>
      <c r="K40" s="24">
        <f t="shared" si="0"/>
        <v>4.230769230769231E-2</v>
      </c>
      <c r="L40" s="30">
        <v>0.04</v>
      </c>
      <c r="M40" s="6" t="s">
        <v>6</v>
      </c>
    </row>
    <row r="41" spans="1:13">
      <c r="A41" s="1" t="s">
        <v>16</v>
      </c>
      <c r="B41" s="6" t="s">
        <v>5</v>
      </c>
      <c r="C41" s="7" t="s">
        <v>9</v>
      </c>
      <c r="D41" s="7" t="s">
        <v>121</v>
      </c>
      <c r="E41" s="3">
        <v>41471</v>
      </c>
      <c r="F41" s="1">
        <v>1725</v>
      </c>
      <c r="G41" s="27">
        <v>34</v>
      </c>
      <c r="H41" s="28">
        <f t="shared" si="1"/>
        <v>1.9710144927536231E-2</v>
      </c>
      <c r="I41" s="29">
        <v>0.02</v>
      </c>
      <c r="J41" s="68">
        <v>82</v>
      </c>
      <c r="K41" s="24">
        <f t="shared" si="0"/>
        <v>4.7536231884057971E-2</v>
      </c>
      <c r="L41" s="30">
        <v>0.05</v>
      </c>
      <c r="M41" s="6" t="s">
        <v>6</v>
      </c>
    </row>
    <row r="42" spans="1:13">
      <c r="A42" s="1" t="s">
        <v>16</v>
      </c>
      <c r="B42" s="6" t="s">
        <v>5</v>
      </c>
      <c r="C42" s="7" t="s">
        <v>9</v>
      </c>
      <c r="D42" s="7" t="s">
        <v>122</v>
      </c>
      <c r="E42" s="3">
        <v>41477</v>
      </c>
      <c r="F42" s="1">
        <v>1634</v>
      </c>
      <c r="G42" s="27">
        <v>41</v>
      </c>
      <c r="H42" s="28">
        <f t="shared" si="1"/>
        <v>2.5091799265605876E-2</v>
      </c>
      <c r="I42" s="29">
        <v>0.03</v>
      </c>
      <c r="J42" s="68">
        <v>78</v>
      </c>
      <c r="K42" s="24">
        <f t="shared" si="0"/>
        <v>4.7735618115055077E-2</v>
      </c>
      <c r="L42" s="30">
        <v>0.05</v>
      </c>
      <c r="M42" s="6" t="s">
        <v>6</v>
      </c>
    </row>
    <row r="43" spans="1:13">
      <c r="A43" s="1" t="s">
        <v>16</v>
      </c>
      <c r="B43" s="6" t="s">
        <v>5</v>
      </c>
      <c r="C43" s="7" t="s">
        <v>9</v>
      </c>
      <c r="D43" s="7" t="s">
        <v>123</v>
      </c>
      <c r="E43" s="3">
        <v>41488</v>
      </c>
      <c r="F43" s="1">
        <v>1649</v>
      </c>
      <c r="G43" s="27">
        <v>47</v>
      </c>
      <c r="H43" s="28">
        <f t="shared" si="1"/>
        <v>2.8502122498483929E-2</v>
      </c>
      <c r="I43" s="29">
        <v>0.03</v>
      </c>
      <c r="J43" s="68">
        <v>84</v>
      </c>
      <c r="K43" s="24">
        <f t="shared" si="0"/>
        <v>5.0939963614311703E-2</v>
      </c>
      <c r="L43" s="30">
        <v>0.05</v>
      </c>
      <c r="M43" s="6" t="s">
        <v>6</v>
      </c>
    </row>
    <row r="44" spans="1:13">
      <c r="K44" s="5"/>
      <c r="L44" s="5"/>
    </row>
    <row r="45" spans="1:13">
      <c r="A45" s="79" t="s">
        <v>111</v>
      </c>
      <c r="K45" s="5"/>
      <c r="L45" s="5"/>
    </row>
    <row r="46" spans="1:13" ht="12" thickBot="1">
      <c r="K46" s="5"/>
      <c r="L46" s="5"/>
    </row>
    <row r="47" spans="1:13">
      <c r="A47" s="80"/>
      <c r="B47" s="81"/>
      <c r="C47" s="82"/>
      <c r="D47" s="83"/>
      <c r="K47" s="5"/>
      <c r="L47" s="5"/>
    </row>
    <row r="48" spans="1:13">
      <c r="A48" s="84" t="s">
        <v>112</v>
      </c>
      <c r="B48" s="85"/>
      <c r="C48" s="86"/>
      <c r="D48" s="87"/>
      <c r="K48" s="5"/>
      <c r="L48" s="5"/>
    </row>
    <row r="49" spans="1:12">
      <c r="A49" s="84" t="s">
        <v>113</v>
      </c>
      <c r="B49" s="85"/>
      <c r="C49" s="86"/>
      <c r="D49" s="87"/>
      <c r="K49" s="5"/>
      <c r="L49" s="5"/>
    </row>
    <row r="50" spans="1:12" ht="12" thickBot="1">
      <c r="A50" s="88"/>
      <c r="B50" s="89"/>
      <c r="C50" s="90"/>
      <c r="D50" s="91"/>
      <c r="K50" s="5"/>
      <c r="L50" s="5"/>
    </row>
    <row r="51" spans="1:12">
      <c r="K51" s="5"/>
      <c r="L51" s="5"/>
    </row>
    <row r="52" spans="1:12">
      <c r="K52" s="5"/>
      <c r="L52" s="5"/>
    </row>
    <row r="53" spans="1:12">
      <c r="K53" s="5"/>
      <c r="L53" s="5"/>
    </row>
    <row r="54" spans="1:12">
      <c r="K54" s="5"/>
      <c r="L54" s="5"/>
    </row>
    <row r="55" spans="1:12">
      <c r="K55" s="5"/>
      <c r="L55" s="5"/>
    </row>
    <row r="56" spans="1:12">
      <c r="K56" s="5"/>
      <c r="L56" s="5"/>
    </row>
    <row r="57" spans="1:12">
      <c r="K57" s="5"/>
      <c r="L57" s="5"/>
    </row>
    <row r="58" spans="1:12">
      <c r="K58" s="5"/>
      <c r="L58" s="5"/>
    </row>
    <row r="59" spans="1:12">
      <c r="K59" s="5"/>
      <c r="L59" s="5"/>
    </row>
    <row r="60" spans="1:12">
      <c r="K60" s="5"/>
      <c r="L60" s="5"/>
    </row>
    <row r="61" spans="1:12">
      <c r="K61" s="5"/>
      <c r="L61" s="5"/>
    </row>
    <row r="62" spans="1:12">
      <c r="K62" s="5"/>
      <c r="L62" s="5"/>
    </row>
    <row r="63" spans="1:12">
      <c r="K63" s="5"/>
      <c r="L63" s="5"/>
    </row>
    <row r="64" spans="1:12">
      <c r="K64" s="5"/>
      <c r="L64" s="5"/>
    </row>
    <row r="65" spans="11:12">
      <c r="K65" s="5"/>
      <c r="L65" s="5"/>
    </row>
    <row r="66" spans="11:12">
      <c r="K66" s="5"/>
      <c r="L66" s="5"/>
    </row>
    <row r="67" spans="11:12">
      <c r="K67" s="5"/>
      <c r="L67" s="5"/>
    </row>
    <row r="68" spans="11:12">
      <c r="K68" s="5"/>
      <c r="L68" s="5"/>
    </row>
    <row r="69" spans="11:12">
      <c r="K69" s="5"/>
      <c r="L69" s="5"/>
    </row>
    <row r="70" spans="11:12">
      <c r="K70" s="5"/>
      <c r="L70" s="5"/>
    </row>
    <row r="71" spans="11:12">
      <c r="K71" s="5"/>
      <c r="L71" s="5"/>
    </row>
    <row r="72" spans="11:12">
      <c r="K72" s="5"/>
      <c r="L72" s="5"/>
    </row>
    <row r="73" spans="11:12">
      <c r="K73" s="5"/>
      <c r="L73" s="5"/>
    </row>
    <row r="74" spans="11:12">
      <c r="K74" s="5"/>
      <c r="L74" s="5"/>
    </row>
    <row r="75" spans="11:12">
      <c r="K75" s="5"/>
      <c r="L75" s="5"/>
    </row>
    <row r="76" spans="11:12">
      <c r="K76" s="5"/>
      <c r="L76" s="5"/>
    </row>
    <row r="77" spans="11:12">
      <c r="K77" s="5"/>
      <c r="L77" s="5"/>
    </row>
    <row r="78" spans="11:12">
      <c r="K78" s="5"/>
      <c r="L78" s="5"/>
    </row>
    <row r="79" spans="11:12">
      <c r="K79" s="5"/>
      <c r="L79" s="5"/>
    </row>
    <row r="80" spans="11:12">
      <c r="K80" s="5"/>
      <c r="L80" s="5"/>
    </row>
    <row r="81" spans="11:12">
      <c r="K81" s="5"/>
      <c r="L81" s="5"/>
    </row>
    <row r="82" spans="11:12">
      <c r="K82" s="5"/>
      <c r="L82" s="5"/>
    </row>
    <row r="83" spans="11:12">
      <c r="K83" s="5"/>
      <c r="L83" s="5"/>
    </row>
    <row r="84" spans="11:12">
      <c r="K84" s="5"/>
      <c r="L84" s="5"/>
    </row>
    <row r="85" spans="11:12">
      <c r="K85" s="5"/>
      <c r="L85" s="5"/>
    </row>
    <row r="86" spans="11:12">
      <c r="K86" s="5"/>
      <c r="L86" s="5"/>
    </row>
    <row r="87" spans="11:12">
      <c r="K87" s="5"/>
      <c r="L87" s="5"/>
    </row>
    <row r="88" spans="11:12">
      <c r="K88" s="5"/>
      <c r="L88" s="5"/>
    </row>
    <row r="89" spans="11:12">
      <c r="K89" s="5"/>
      <c r="L89" s="5"/>
    </row>
    <row r="90" spans="11:12">
      <c r="K90" s="5"/>
      <c r="L90" s="5"/>
    </row>
    <row r="91" spans="11:12">
      <c r="K91" s="5"/>
      <c r="L91" s="5"/>
    </row>
    <row r="92" spans="11:12">
      <c r="K92" s="5"/>
      <c r="L92" s="5"/>
    </row>
    <row r="93" spans="11:12">
      <c r="K93" s="5"/>
      <c r="L93" s="5"/>
    </row>
    <row r="94" spans="11:12">
      <c r="K94" s="5"/>
      <c r="L94" s="5"/>
    </row>
    <row r="95" spans="11:12">
      <c r="K95" s="5"/>
      <c r="L95" s="5"/>
    </row>
    <row r="96" spans="11:12">
      <c r="K96" s="5"/>
      <c r="L96" s="5"/>
    </row>
    <row r="97" spans="11:12">
      <c r="K97" s="5"/>
      <c r="L97" s="5"/>
    </row>
    <row r="98" spans="11:12">
      <c r="K98" s="5"/>
      <c r="L98" s="5"/>
    </row>
    <row r="99" spans="11:12">
      <c r="K99" s="5"/>
      <c r="L99" s="5"/>
    </row>
    <row r="100" spans="11:12">
      <c r="K100" s="5"/>
      <c r="L100" s="5"/>
    </row>
    <row r="101" spans="11:12">
      <c r="K101" s="5"/>
      <c r="L101" s="5"/>
    </row>
    <row r="102" spans="11:12">
      <c r="K102" s="5"/>
      <c r="L102" s="5"/>
    </row>
    <row r="103" spans="11:12">
      <c r="K103" s="5"/>
      <c r="L103" s="5"/>
    </row>
    <row r="104" spans="11:12">
      <c r="K104" s="5"/>
      <c r="L104" s="5"/>
    </row>
    <row r="105" spans="11:12">
      <c r="K105" s="5"/>
      <c r="L105" s="5"/>
    </row>
    <row r="106" spans="11:12">
      <c r="K106" s="5"/>
      <c r="L106" s="5"/>
    </row>
    <row r="107" spans="11:12">
      <c r="K107" s="5"/>
      <c r="L107" s="5"/>
    </row>
    <row r="108" spans="11:12">
      <c r="K108" s="5"/>
      <c r="L108" s="5"/>
    </row>
    <row r="109" spans="11:12">
      <c r="K109" s="5"/>
      <c r="L109" s="5"/>
    </row>
    <row r="110" spans="11:12">
      <c r="K110" s="5"/>
      <c r="L110" s="5"/>
    </row>
    <row r="111" spans="11:12">
      <c r="K111" s="5"/>
      <c r="L111" s="5"/>
    </row>
    <row r="112" spans="11:12">
      <c r="K112" s="5"/>
      <c r="L112" s="5"/>
    </row>
    <row r="113" spans="11:12">
      <c r="K113" s="5"/>
      <c r="L113" s="5"/>
    </row>
    <row r="114" spans="11:12">
      <c r="K114" s="5"/>
      <c r="L114" s="5"/>
    </row>
    <row r="115" spans="11:12">
      <c r="K115" s="5"/>
      <c r="L115" s="5"/>
    </row>
    <row r="116" spans="11:12">
      <c r="K116" s="5"/>
      <c r="L116" s="5"/>
    </row>
    <row r="117" spans="11:12">
      <c r="K117" s="5"/>
      <c r="L117" s="5"/>
    </row>
    <row r="118" spans="11:12">
      <c r="K118" s="5"/>
      <c r="L118" s="5"/>
    </row>
    <row r="119" spans="11:12">
      <c r="K119" s="5"/>
      <c r="L119" s="5"/>
    </row>
    <row r="120" spans="11:12">
      <c r="K120" s="5"/>
      <c r="L120" s="5"/>
    </row>
    <row r="121" spans="11:12">
      <c r="K121" s="5"/>
      <c r="L121" s="5"/>
    </row>
    <row r="122" spans="11:12">
      <c r="K122" s="5"/>
      <c r="L122" s="5"/>
    </row>
    <row r="123" spans="11:12">
      <c r="K123" s="5"/>
      <c r="L123" s="5"/>
    </row>
    <row r="124" spans="11:12">
      <c r="K124" s="5"/>
      <c r="L124" s="5"/>
    </row>
    <row r="125" spans="11:12">
      <c r="K125" s="5"/>
      <c r="L125" s="5"/>
    </row>
    <row r="126" spans="11:12">
      <c r="K126" s="5"/>
      <c r="L126" s="5"/>
    </row>
    <row r="127" spans="11:12">
      <c r="K127" s="5"/>
      <c r="L127" s="5"/>
    </row>
    <row r="128" spans="11:12">
      <c r="K128" s="5"/>
      <c r="L128" s="5"/>
    </row>
    <row r="129" spans="11:12">
      <c r="K129" s="5"/>
      <c r="L129" s="5"/>
    </row>
    <row r="130" spans="11:12">
      <c r="K130" s="5"/>
      <c r="L130" s="5"/>
    </row>
    <row r="131" spans="11:12">
      <c r="K131" s="5"/>
      <c r="L131" s="5"/>
    </row>
    <row r="132" spans="11:12">
      <c r="K132" s="5"/>
      <c r="L132" s="5"/>
    </row>
    <row r="133" spans="11:12">
      <c r="K133" s="5"/>
      <c r="L133" s="5"/>
    </row>
    <row r="134" spans="11:12">
      <c r="K134" s="5"/>
      <c r="L134" s="5"/>
    </row>
    <row r="135" spans="11:12">
      <c r="K135" s="5"/>
      <c r="L135" s="5"/>
    </row>
    <row r="136" spans="11:12">
      <c r="K136" s="5"/>
      <c r="L136" s="5"/>
    </row>
    <row r="137" spans="11:12">
      <c r="K137" s="5"/>
      <c r="L137" s="5"/>
    </row>
    <row r="138" spans="11:12">
      <c r="K138" s="5"/>
      <c r="L138" s="5"/>
    </row>
    <row r="139" spans="11:12">
      <c r="K139" s="5"/>
      <c r="L139" s="5"/>
    </row>
    <row r="140" spans="11:12">
      <c r="K140" s="5"/>
      <c r="L140" s="5"/>
    </row>
    <row r="141" spans="11:12">
      <c r="K141" s="5"/>
      <c r="L141" s="5"/>
    </row>
    <row r="142" spans="11:12">
      <c r="K142" s="5"/>
      <c r="L142" s="5"/>
    </row>
    <row r="143" spans="11:12">
      <c r="K143" s="5"/>
      <c r="L143" s="5"/>
    </row>
    <row r="144" spans="11:12">
      <c r="K144" s="5"/>
      <c r="L144" s="5"/>
    </row>
    <row r="145" spans="11:12">
      <c r="K145" s="5"/>
      <c r="L145" s="5"/>
    </row>
    <row r="146" spans="11:12">
      <c r="K146" s="5"/>
      <c r="L146" s="5"/>
    </row>
    <row r="147" spans="11:12">
      <c r="K147" s="5"/>
      <c r="L147" s="5"/>
    </row>
    <row r="148" spans="11:12">
      <c r="K148" s="5"/>
      <c r="L148" s="5"/>
    </row>
    <row r="149" spans="11:12">
      <c r="K149" s="5"/>
      <c r="L149" s="5"/>
    </row>
    <row r="150" spans="11:12">
      <c r="K150" s="5"/>
      <c r="L150" s="5"/>
    </row>
    <row r="151" spans="11:12">
      <c r="K151" s="5"/>
      <c r="L151" s="5"/>
    </row>
    <row r="152" spans="11:12">
      <c r="K152" s="5"/>
      <c r="L152" s="5"/>
    </row>
    <row r="153" spans="11:12">
      <c r="K153" s="5"/>
      <c r="L153" s="5"/>
    </row>
    <row r="154" spans="11:12">
      <c r="K154" s="5"/>
      <c r="L154" s="5"/>
    </row>
    <row r="155" spans="11:12">
      <c r="K155" s="5"/>
      <c r="L155" s="5"/>
    </row>
    <row r="156" spans="11:12">
      <c r="K156" s="5"/>
      <c r="L156" s="5"/>
    </row>
    <row r="157" spans="11:12">
      <c r="K157" s="5"/>
      <c r="L157" s="5"/>
    </row>
    <row r="158" spans="11:12">
      <c r="K158" s="5"/>
      <c r="L158" s="5"/>
    </row>
    <row r="159" spans="11:12">
      <c r="K159" s="5"/>
      <c r="L159" s="5"/>
    </row>
    <row r="160" spans="11:12">
      <c r="K160" s="5"/>
      <c r="L160" s="5"/>
    </row>
    <row r="161" spans="11:12">
      <c r="K161" s="5"/>
      <c r="L161" s="5"/>
    </row>
    <row r="162" spans="11:12">
      <c r="K162" s="5"/>
      <c r="L162" s="5"/>
    </row>
    <row r="163" spans="11:12">
      <c r="K163" s="5"/>
      <c r="L163" s="5"/>
    </row>
    <row r="164" spans="11:12">
      <c r="K164" s="5"/>
      <c r="L164" s="5"/>
    </row>
    <row r="165" spans="11:12">
      <c r="K165" s="5"/>
      <c r="L165" s="5"/>
    </row>
    <row r="166" spans="11:12">
      <c r="K166" s="5"/>
      <c r="L166" s="5"/>
    </row>
    <row r="167" spans="11:12">
      <c r="K167" s="5"/>
      <c r="L167" s="5"/>
    </row>
    <row r="168" spans="11:12">
      <c r="K168" s="5"/>
      <c r="L168" s="5"/>
    </row>
    <row r="169" spans="11:12">
      <c r="K169" s="5"/>
      <c r="L169" s="5"/>
    </row>
    <row r="170" spans="11:12">
      <c r="K170" s="5"/>
      <c r="L170" s="5"/>
    </row>
    <row r="171" spans="11:12">
      <c r="K171" s="5"/>
      <c r="L171" s="5"/>
    </row>
    <row r="172" spans="11:12">
      <c r="K172" s="5"/>
      <c r="L172" s="5"/>
    </row>
    <row r="173" spans="11:12">
      <c r="K173" s="5"/>
      <c r="L173" s="5"/>
    </row>
    <row r="174" spans="11:12">
      <c r="K174" s="5"/>
      <c r="L174" s="5"/>
    </row>
    <row r="175" spans="11:12">
      <c r="K175" s="5"/>
      <c r="L175" s="5"/>
    </row>
    <row r="176" spans="11:12">
      <c r="K176" s="5"/>
      <c r="L176" s="5"/>
    </row>
    <row r="177" spans="11:12">
      <c r="K177" s="5"/>
      <c r="L177" s="5"/>
    </row>
    <row r="178" spans="11:12">
      <c r="K178" s="5"/>
      <c r="L178" s="5"/>
    </row>
    <row r="179" spans="11:12">
      <c r="K179" s="5"/>
      <c r="L179" s="5"/>
    </row>
    <row r="180" spans="11:12">
      <c r="K180" s="5"/>
      <c r="L180" s="5"/>
    </row>
    <row r="181" spans="11:12">
      <c r="K181" s="5"/>
      <c r="L181" s="5"/>
    </row>
    <row r="182" spans="11:12">
      <c r="K182" s="5"/>
      <c r="L182" s="5"/>
    </row>
    <row r="183" spans="11:12">
      <c r="K183" s="5"/>
      <c r="L183" s="5"/>
    </row>
    <row r="184" spans="11:12">
      <c r="K184" s="5"/>
      <c r="L184" s="5"/>
    </row>
    <row r="185" spans="11:12">
      <c r="K185" s="5"/>
      <c r="L185" s="5"/>
    </row>
    <row r="186" spans="11:12">
      <c r="K186" s="5"/>
      <c r="L186" s="5"/>
    </row>
    <row r="187" spans="11:12">
      <c r="K187" s="5"/>
      <c r="L187" s="5"/>
    </row>
    <row r="188" spans="11:12">
      <c r="K188" s="5"/>
      <c r="L188" s="5"/>
    </row>
    <row r="189" spans="11:12">
      <c r="K189" s="5"/>
      <c r="L189" s="5"/>
    </row>
    <row r="190" spans="11:12">
      <c r="K190" s="5"/>
      <c r="L190" s="5"/>
    </row>
    <row r="191" spans="11:12">
      <c r="K191" s="5"/>
      <c r="L191" s="5"/>
    </row>
    <row r="192" spans="11:12">
      <c r="K192" s="5"/>
      <c r="L192" s="5"/>
    </row>
    <row r="193" spans="11:12">
      <c r="K193" s="5"/>
      <c r="L193" s="5"/>
    </row>
    <row r="194" spans="11:12">
      <c r="K194" s="5"/>
      <c r="L194" s="5"/>
    </row>
    <row r="195" spans="11:12">
      <c r="K195" s="5"/>
      <c r="L195" s="5"/>
    </row>
    <row r="196" spans="11:12">
      <c r="K196" s="5"/>
      <c r="L196" s="5"/>
    </row>
    <row r="197" spans="11:12">
      <c r="K197" s="5"/>
      <c r="L197" s="5"/>
    </row>
    <row r="198" spans="11:12">
      <c r="K198" s="5"/>
      <c r="L198" s="5"/>
    </row>
    <row r="199" spans="11:12">
      <c r="K199" s="5"/>
      <c r="L199" s="5"/>
    </row>
    <row r="200" spans="11:12">
      <c r="K200" s="5"/>
      <c r="L200" s="5"/>
    </row>
    <row r="201" spans="11:12">
      <c r="K201" s="5"/>
      <c r="L201" s="5"/>
    </row>
    <row r="202" spans="11:12">
      <c r="K202" s="5"/>
      <c r="L202" s="5"/>
    </row>
    <row r="203" spans="11:12">
      <c r="K203" s="5"/>
      <c r="L203" s="5"/>
    </row>
    <row r="204" spans="11:12">
      <c r="K204" s="5"/>
      <c r="L204" s="5"/>
    </row>
    <row r="205" spans="11:12">
      <c r="K205" s="5"/>
      <c r="L205" s="5"/>
    </row>
    <row r="206" spans="11:12">
      <c r="K206" s="5"/>
      <c r="L206" s="5"/>
    </row>
    <row r="207" spans="11:12">
      <c r="K207" s="5"/>
      <c r="L207" s="5"/>
    </row>
    <row r="208" spans="11:12">
      <c r="K208" s="5"/>
      <c r="L208" s="5"/>
    </row>
    <row r="209" spans="11:12">
      <c r="K209" s="5"/>
      <c r="L209" s="5"/>
    </row>
    <row r="210" spans="11:12">
      <c r="K210" s="5"/>
      <c r="L210" s="5"/>
    </row>
    <row r="211" spans="11:12">
      <c r="K211" s="5"/>
      <c r="L211" s="5"/>
    </row>
    <row r="212" spans="11:12">
      <c r="K212" s="5"/>
      <c r="L212" s="5"/>
    </row>
    <row r="213" spans="11:12">
      <c r="K213" s="5"/>
      <c r="L213" s="5"/>
    </row>
    <row r="214" spans="11:12">
      <c r="K214" s="5"/>
      <c r="L214" s="5"/>
    </row>
    <row r="215" spans="11:12">
      <c r="K215" s="5"/>
      <c r="L215" s="5"/>
    </row>
    <row r="216" spans="11:12">
      <c r="K216" s="5"/>
      <c r="L216" s="5"/>
    </row>
    <row r="217" spans="11:12">
      <c r="K217" s="5"/>
      <c r="L217" s="5"/>
    </row>
    <row r="218" spans="11:12">
      <c r="K218" s="5"/>
      <c r="L218" s="5"/>
    </row>
    <row r="219" spans="11:12">
      <c r="K219" s="5"/>
      <c r="L219" s="5"/>
    </row>
    <row r="220" spans="11:12">
      <c r="K220" s="5"/>
      <c r="L220" s="5"/>
    </row>
    <row r="221" spans="11:12">
      <c r="K221" s="5"/>
      <c r="L221" s="5"/>
    </row>
    <row r="222" spans="11:12">
      <c r="K222" s="5"/>
      <c r="L222" s="5"/>
    </row>
    <row r="223" spans="11:12">
      <c r="K223" s="5"/>
      <c r="L223" s="5"/>
    </row>
    <row r="224" spans="11:12">
      <c r="K224" s="5"/>
      <c r="L224" s="5"/>
    </row>
    <row r="225" spans="11:12">
      <c r="K225" s="5"/>
      <c r="L225" s="5"/>
    </row>
    <row r="226" spans="11:12">
      <c r="K226" s="5"/>
      <c r="L226" s="5"/>
    </row>
    <row r="227" spans="11:12">
      <c r="K227" s="5"/>
      <c r="L227" s="5"/>
    </row>
    <row r="228" spans="11:12">
      <c r="K228" s="5"/>
      <c r="L228" s="5"/>
    </row>
    <row r="229" spans="11:12">
      <c r="K229" s="5"/>
      <c r="L229" s="5"/>
    </row>
    <row r="230" spans="11:12">
      <c r="K230" s="5"/>
      <c r="L230" s="5"/>
    </row>
    <row r="231" spans="11:12">
      <c r="K231" s="5"/>
      <c r="L231" s="5"/>
    </row>
    <row r="232" spans="11:12">
      <c r="K232" s="5"/>
      <c r="L232" s="5"/>
    </row>
    <row r="233" spans="11:12">
      <c r="K233" s="5"/>
      <c r="L233" s="5"/>
    </row>
    <row r="234" spans="11:12">
      <c r="K234" s="5"/>
      <c r="L234" s="5"/>
    </row>
    <row r="235" spans="11:12">
      <c r="K235" s="5"/>
      <c r="L235" s="5"/>
    </row>
    <row r="236" spans="11:12">
      <c r="K236" s="5"/>
      <c r="L236" s="5"/>
    </row>
    <row r="237" spans="11:12">
      <c r="K237" s="5"/>
      <c r="L237" s="5"/>
    </row>
    <row r="238" spans="11:12">
      <c r="K238" s="5"/>
      <c r="L238" s="5"/>
    </row>
    <row r="239" spans="11:12">
      <c r="K239" s="5"/>
      <c r="L239" s="5"/>
    </row>
    <row r="240" spans="11:12">
      <c r="K240" s="5"/>
      <c r="L240" s="5"/>
    </row>
    <row r="241" spans="11:12">
      <c r="K241" s="5"/>
      <c r="L241" s="5"/>
    </row>
    <row r="242" spans="11:12">
      <c r="K242" s="5"/>
      <c r="L242" s="5"/>
    </row>
    <row r="243" spans="11:12">
      <c r="K243" s="5"/>
      <c r="L243" s="5"/>
    </row>
    <row r="244" spans="11:12">
      <c r="K244" s="5"/>
      <c r="L244" s="5"/>
    </row>
    <row r="245" spans="11:12">
      <c r="K245" s="5"/>
      <c r="L245" s="5"/>
    </row>
    <row r="246" spans="11:12">
      <c r="K246" s="5"/>
      <c r="L246" s="5"/>
    </row>
    <row r="247" spans="11:12">
      <c r="K247" s="5"/>
      <c r="L247" s="5"/>
    </row>
    <row r="248" spans="11:12">
      <c r="K248" s="5"/>
      <c r="L248" s="5"/>
    </row>
    <row r="249" spans="11:12">
      <c r="K249" s="5"/>
      <c r="L249" s="5"/>
    </row>
    <row r="250" spans="11:12">
      <c r="K250" s="5"/>
      <c r="L250" s="5"/>
    </row>
    <row r="251" spans="11:12">
      <c r="K251" s="5"/>
      <c r="L251" s="5"/>
    </row>
    <row r="252" spans="11:12">
      <c r="K252" s="5"/>
      <c r="L252" s="5"/>
    </row>
    <row r="253" spans="11:12">
      <c r="K253" s="5"/>
      <c r="L253" s="5"/>
    </row>
    <row r="254" spans="11:12">
      <c r="K254" s="5"/>
      <c r="L254" s="5"/>
    </row>
    <row r="255" spans="11:12">
      <c r="K255" s="5"/>
      <c r="L255" s="5"/>
    </row>
    <row r="256" spans="11:12">
      <c r="K256" s="5"/>
      <c r="L256" s="5"/>
    </row>
    <row r="257" spans="11:12">
      <c r="K257" s="5"/>
      <c r="L257" s="5"/>
    </row>
    <row r="258" spans="11:12">
      <c r="K258" s="5"/>
      <c r="L258" s="5"/>
    </row>
    <row r="259" spans="11:12">
      <c r="K259" s="5"/>
      <c r="L259" s="5"/>
    </row>
    <row r="260" spans="11:12">
      <c r="K260" s="5"/>
      <c r="L260" s="5"/>
    </row>
    <row r="261" spans="11:12">
      <c r="K261" s="5"/>
      <c r="L261" s="5"/>
    </row>
    <row r="262" spans="11:12">
      <c r="K262" s="5"/>
      <c r="L262" s="5"/>
    </row>
    <row r="263" spans="11:12">
      <c r="K263" s="5"/>
      <c r="L263" s="5"/>
    </row>
    <row r="264" spans="11:12">
      <c r="K264" s="5"/>
      <c r="L264" s="5"/>
    </row>
    <row r="265" spans="11:12">
      <c r="K265" s="5"/>
      <c r="L265" s="5"/>
    </row>
    <row r="266" spans="11:12">
      <c r="K266" s="5"/>
      <c r="L266" s="5"/>
    </row>
    <row r="267" spans="11:12">
      <c r="K267" s="5"/>
      <c r="L267" s="5"/>
    </row>
    <row r="268" spans="11:12">
      <c r="K268" s="5"/>
      <c r="L268" s="5"/>
    </row>
    <row r="269" spans="11:12">
      <c r="K269" s="5"/>
      <c r="L269" s="5"/>
    </row>
    <row r="270" spans="11:12">
      <c r="K270" s="5"/>
      <c r="L270" s="5"/>
    </row>
    <row r="271" spans="11:12">
      <c r="K271" s="5"/>
      <c r="L271" s="5"/>
    </row>
    <row r="272" spans="11:12">
      <c r="K272" s="5"/>
      <c r="L272" s="5"/>
    </row>
    <row r="273" spans="11:12">
      <c r="K273" s="5"/>
      <c r="L273" s="5"/>
    </row>
    <row r="274" spans="11:12">
      <c r="K274" s="5"/>
      <c r="L274" s="5"/>
    </row>
    <row r="275" spans="11:12">
      <c r="K275" s="5"/>
      <c r="L275" s="5"/>
    </row>
    <row r="276" spans="11:12">
      <c r="K276" s="5"/>
      <c r="L276" s="5"/>
    </row>
    <row r="277" spans="11:12">
      <c r="K277" s="5"/>
      <c r="L277" s="5"/>
    </row>
    <row r="278" spans="11:12">
      <c r="K278" s="5"/>
      <c r="L278" s="5"/>
    </row>
    <row r="279" spans="11:12">
      <c r="K279" s="5"/>
      <c r="L279" s="5"/>
    </row>
    <row r="280" spans="11:12">
      <c r="K280" s="5"/>
      <c r="L280" s="5"/>
    </row>
    <row r="281" spans="11:12">
      <c r="K281" s="5"/>
      <c r="L281" s="5"/>
    </row>
    <row r="282" spans="11:12">
      <c r="K282" s="5"/>
      <c r="L282" s="5"/>
    </row>
    <row r="283" spans="11:12">
      <c r="K283" s="5"/>
      <c r="L283" s="5"/>
    </row>
    <row r="284" spans="11:12">
      <c r="K284" s="5"/>
      <c r="L284" s="5"/>
    </row>
    <row r="285" spans="11:12">
      <c r="K285" s="5"/>
      <c r="L285" s="5"/>
    </row>
    <row r="286" spans="11:12">
      <c r="K286" s="5"/>
      <c r="L286" s="5"/>
    </row>
    <row r="287" spans="11:12">
      <c r="K287" s="5"/>
      <c r="L287" s="5"/>
    </row>
    <row r="288" spans="11:12">
      <c r="K288" s="5"/>
      <c r="L288" s="5"/>
    </row>
    <row r="289" spans="11:12">
      <c r="K289" s="5"/>
      <c r="L289" s="5"/>
    </row>
    <row r="290" spans="11:12">
      <c r="K290" s="5"/>
      <c r="L290" s="5"/>
    </row>
    <row r="291" spans="11:12">
      <c r="K291" s="5"/>
      <c r="L291" s="5"/>
    </row>
    <row r="292" spans="11:12">
      <c r="K292" s="5"/>
      <c r="L292" s="5"/>
    </row>
    <row r="293" spans="11:12">
      <c r="K293" s="5"/>
      <c r="L293" s="5"/>
    </row>
    <row r="294" spans="11:12">
      <c r="K294" s="5"/>
      <c r="L294" s="5"/>
    </row>
    <row r="295" spans="11:12">
      <c r="K295" s="5"/>
      <c r="L295" s="5"/>
    </row>
    <row r="296" spans="11:12">
      <c r="K296" s="5"/>
      <c r="L296" s="5"/>
    </row>
    <row r="297" spans="11:12">
      <c r="K297" s="5"/>
      <c r="L297" s="5"/>
    </row>
    <row r="298" spans="11:12">
      <c r="K298" s="5"/>
      <c r="L298" s="5"/>
    </row>
    <row r="299" spans="11:12">
      <c r="K299" s="5"/>
      <c r="L299" s="5"/>
    </row>
    <row r="300" spans="11:12">
      <c r="K300" s="5"/>
      <c r="L300" s="5"/>
    </row>
    <row r="301" spans="11:12">
      <c r="K301" s="5"/>
      <c r="L301" s="5"/>
    </row>
    <row r="302" spans="11:12">
      <c r="K302" s="5"/>
      <c r="L302" s="5"/>
    </row>
    <row r="303" spans="11:12">
      <c r="K303" s="5"/>
      <c r="L303" s="5"/>
    </row>
    <row r="304" spans="11:12">
      <c r="K304" s="5"/>
      <c r="L304" s="5"/>
    </row>
    <row r="305" spans="11:12">
      <c r="K305" s="5"/>
      <c r="L305" s="5"/>
    </row>
    <row r="306" spans="11:12">
      <c r="K306" s="5"/>
      <c r="L306" s="5"/>
    </row>
    <row r="307" spans="11:12">
      <c r="K307" s="5"/>
      <c r="L307" s="5"/>
    </row>
    <row r="308" spans="11:12">
      <c r="K308" s="5"/>
      <c r="L308" s="5"/>
    </row>
    <row r="309" spans="11:12">
      <c r="K309" s="5"/>
      <c r="L309" s="5"/>
    </row>
    <row r="310" spans="11:12">
      <c r="K310" s="5"/>
      <c r="L310" s="5"/>
    </row>
    <row r="311" spans="11:12">
      <c r="K311" s="5"/>
      <c r="L311" s="5"/>
    </row>
    <row r="312" spans="11:12">
      <c r="K312" s="5"/>
      <c r="L312" s="5"/>
    </row>
    <row r="313" spans="11:12">
      <c r="K313" s="5"/>
      <c r="L313" s="5"/>
    </row>
    <row r="314" spans="11:12">
      <c r="K314" s="5"/>
      <c r="L314" s="5"/>
    </row>
    <row r="315" spans="11:12">
      <c r="K315" s="5"/>
      <c r="L315" s="5"/>
    </row>
    <row r="316" spans="11:12">
      <c r="K316" s="5"/>
      <c r="L316" s="5"/>
    </row>
    <row r="317" spans="11:12">
      <c r="K317" s="5"/>
      <c r="L317" s="5"/>
    </row>
    <row r="318" spans="11:12">
      <c r="K318" s="5"/>
      <c r="L318" s="5"/>
    </row>
    <row r="319" spans="11:12">
      <c r="K319" s="5"/>
      <c r="L319" s="5"/>
    </row>
    <row r="320" spans="11:12">
      <c r="K320" s="5"/>
      <c r="L320" s="5"/>
    </row>
    <row r="321" spans="11:12">
      <c r="K321" s="5"/>
      <c r="L321" s="5"/>
    </row>
    <row r="322" spans="11:12">
      <c r="K322" s="5"/>
      <c r="L322" s="5"/>
    </row>
    <row r="323" spans="11:12">
      <c r="K323" s="5"/>
      <c r="L323" s="5"/>
    </row>
    <row r="324" spans="11:12">
      <c r="K324" s="5"/>
      <c r="L324" s="5"/>
    </row>
    <row r="325" spans="11:12">
      <c r="K325" s="5"/>
      <c r="L325" s="5"/>
    </row>
    <row r="326" spans="11:12">
      <c r="K326" s="5"/>
      <c r="L326" s="5"/>
    </row>
    <row r="327" spans="11:12">
      <c r="K327" s="5"/>
      <c r="L327" s="5"/>
    </row>
    <row r="328" spans="11:12">
      <c r="K328" s="5"/>
      <c r="L328" s="5"/>
    </row>
    <row r="329" spans="11:12">
      <c r="K329" s="5"/>
      <c r="L329" s="5"/>
    </row>
    <row r="330" spans="11:12">
      <c r="K330" s="5"/>
      <c r="L330" s="5"/>
    </row>
    <row r="331" spans="11:12">
      <c r="K331" s="5"/>
      <c r="L331" s="5"/>
    </row>
    <row r="332" spans="11:12">
      <c r="K332" s="5"/>
      <c r="L332" s="5"/>
    </row>
    <row r="333" spans="11:12">
      <c r="K333" s="5"/>
      <c r="L333" s="5"/>
    </row>
    <row r="334" spans="11:12">
      <c r="K334" s="5"/>
      <c r="L334" s="5"/>
    </row>
    <row r="335" spans="11:12">
      <c r="K335" s="5"/>
      <c r="L335" s="5"/>
    </row>
    <row r="336" spans="11:12">
      <c r="K336" s="5"/>
      <c r="L336" s="5"/>
    </row>
    <row r="337" spans="11:12">
      <c r="K337" s="5"/>
      <c r="L337" s="5"/>
    </row>
    <row r="338" spans="11:12">
      <c r="K338" s="5"/>
      <c r="L338" s="5"/>
    </row>
    <row r="339" spans="11:12">
      <c r="K339" s="5"/>
      <c r="L339" s="5"/>
    </row>
    <row r="340" spans="11:12">
      <c r="K340" s="5"/>
      <c r="L340" s="5"/>
    </row>
    <row r="341" spans="11:12">
      <c r="K341" s="5"/>
      <c r="L341" s="5"/>
    </row>
    <row r="342" spans="11:12">
      <c r="K342" s="5"/>
      <c r="L342" s="5"/>
    </row>
    <row r="343" spans="11:12">
      <c r="K343" s="5"/>
      <c r="L343" s="5"/>
    </row>
    <row r="344" spans="11:12">
      <c r="K344" s="5"/>
      <c r="L344" s="5"/>
    </row>
    <row r="345" spans="11:12">
      <c r="K345" s="5"/>
      <c r="L345" s="5"/>
    </row>
    <row r="346" spans="11:12">
      <c r="K346" s="5"/>
      <c r="L346" s="5"/>
    </row>
    <row r="347" spans="11:12">
      <c r="K347" s="5"/>
      <c r="L347" s="5"/>
    </row>
    <row r="348" spans="11:12">
      <c r="K348" s="5"/>
      <c r="L348" s="5"/>
    </row>
    <row r="349" spans="11:12">
      <c r="K349" s="5"/>
      <c r="L349" s="5"/>
    </row>
    <row r="350" spans="11:12">
      <c r="K350" s="5"/>
      <c r="L350" s="5"/>
    </row>
    <row r="351" spans="11:12">
      <c r="K351" s="5"/>
      <c r="L351" s="5"/>
    </row>
    <row r="352" spans="11:12">
      <c r="K352" s="5"/>
      <c r="L352" s="5"/>
    </row>
    <row r="353" spans="11:12">
      <c r="K353" s="5"/>
      <c r="L353" s="5"/>
    </row>
    <row r="354" spans="11:12">
      <c r="K354" s="5"/>
      <c r="L354" s="5"/>
    </row>
    <row r="355" spans="11:12">
      <c r="K355" s="5"/>
      <c r="L355" s="5"/>
    </row>
    <row r="356" spans="11:12">
      <c r="K356" s="5"/>
      <c r="L356" s="5"/>
    </row>
    <row r="357" spans="11:12">
      <c r="K357" s="5"/>
      <c r="L357" s="5"/>
    </row>
    <row r="358" spans="11:12">
      <c r="K358" s="5"/>
      <c r="L358" s="5"/>
    </row>
    <row r="359" spans="11:12">
      <c r="K359" s="5"/>
      <c r="L359" s="5"/>
    </row>
    <row r="360" spans="11:12">
      <c r="K360" s="5"/>
      <c r="L360" s="5"/>
    </row>
    <row r="361" spans="11:12">
      <c r="K361" s="5"/>
      <c r="L361" s="5"/>
    </row>
    <row r="362" spans="11:12">
      <c r="K362" s="5"/>
      <c r="L362" s="5"/>
    </row>
    <row r="363" spans="11:12">
      <c r="K363" s="5"/>
      <c r="L363" s="5"/>
    </row>
    <row r="364" spans="11:12">
      <c r="K364" s="5"/>
      <c r="L364" s="5"/>
    </row>
    <row r="365" spans="11:12">
      <c r="K365" s="5"/>
      <c r="L365" s="5"/>
    </row>
    <row r="366" spans="11:12">
      <c r="K366" s="5"/>
      <c r="L366" s="5"/>
    </row>
    <row r="367" spans="11:12">
      <c r="K367" s="5"/>
      <c r="L367" s="5"/>
    </row>
    <row r="368" spans="11:12">
      <c r="K368" s="5"/>
      <c r="L368" s="5"/>
    </row>
    <row r="369" spans="11:12">
      <c r="K369" s="5"/>
      <c r="L369" s="5"/>
    </row>
    <row r="370" spans="11:12">
      <c r="K370" s="5"/>
      <c r="L370" s="5"/>
    </row>
    <row r="371" spans="11:12">
      <c r="K371" s="5"/>
      <c r="L371" s="5"/>
    </row>
    <row r="372" spans="11:12">
      <c r="K372" s="5"/>
      <c r="L372" s="5"/>
    </row>
    <row r="373" spans="11:12">
      <c r="K373" s="5"/>
      <c r="L373" s="5"/>
    </row>
    <row r="374" spans="11:12">
      <c r="K374" s="5"/>
      <c r="L374" s="5"/>
    </row>
    <row r="375" spans="11:12">
      <c r="K375" s="5"/>
      <c r="L375" s="5"/>
    </row>
    <row r="376" spans="11:12">
      <c r="K376" s="5"/>
      <c r="L376" s="5"/>
    </row>
    <row r="377" spans="11:12">
      <c r="K377" s="5"/>
      <c r="L377" s="5"/>
    </row>
    <row r="378" spans="11:12">
      <c r="K378" s="5"/>
      <c r="L378" s="5"/>
    </row>
    <row r="379" spans="11:12">
      <c r="K379" s="5"/>
      <c r="L379" s="5"/>
    </row>
    <row r="380" spans="11:12">
      <c r="K380" s="5"/>
      <c r="L380" s="5"/>
    </row>
    <row r="381" spans="11:12">
      <c r="K381" s="5"/>
      <c r="L381" s="5"/>
    </row>
    <row r="382" spans="11:12">
      <c r="K382" s="5"/>
      <c r="L382" s="5"/>
    </row>
    <row r="383" spans="11:12">
      <c r="K383" s="5"/>
      <c r="L383" s="5"/>
    </row>
    <row r="384" spans="11:12">
      <c r="K384" s="5"/>
      <c r="L384" s="5"/>
    </row>
    <row r="385" spans="11:12">
      <c r="K385" s="5"/>
      <c r="L385" s="5"/>
    </row>
    <row r="386" spans="11:12">
      <c r="K386" s="5"/>
      <c r="L386" s="5"/>
    </row>
    <row r="387" spans="11:12">
      <c r="K387" s="5"/>
      <c r="L387" s="5"/>
    </row>
    <row r="388" spans="11:12">
      <c r="K388" s="5"/>
      <c r="L388" s="5"/>
    </row>
    <row r="389" spans="11:12">
      <c r="K389" s="5"/>
      <c r="L389" s="5"/>
    </row>
    <row r="390" spans="11:12">
      <c r="K390" s="5"/>
      <c r="L390" s="5"/>
    </row>
    <row r="391" spans="11:12">
      <c r="K391" s="5"/>
      <c r="L391" s="5"/>
    </row>
    <row r="392" spans="11:12">
      <c r="K392" s="5"/>
      <c r="L392" s="5"/>
    </row>
    <row r="393" spans="11:12">
      <c r="K393" s="5"/>
      <c r="L393" s="5"/>
    </row>
    <row r="394" spans="11:12">
      <c r="K394" s="5"/>
      <c r="L394" s="5"/>
    </row>
    <row r="395" spans="11:12">
      <c r="K395" s="5"/>
      <c r="L395" s="5"/>
    </row>
    <row r="396" spans="11:12">
      <c r="K396" s="5"/>
      <c r="L396" s="5"/>
    </row>
    <row r="397" spans="11:12">
      <c r="K397" s="5"/>
      <c r="L397" s="5"/>
    </row>
    <row r="398" spans="11:12">
      <c r="K398" s="5"/>
      <c r="L398" s="5"/>
    </row>
    <row r="399" spans="11:12">
      <c r="K399" s="5"/>
      <c r="L399" s="5"/>
    </row>
    <row r="400" spans="11:12">
      <c r="K400" s="5"/>
      <c r="L400" s="5"/>
    </row>
    <row r="401" spans="11:12">
      <c r="K401" s="5"/>
      <c r="L401" s="5"/>
    </row>
    <row r="402" spans="11:12">
      <c r="K402" s="5"/>
      <c r="L402" s="5"/>
    </row>
    <row r="403" spans="11:12">
      <c r="K403" s="5"/>
      <c r="L403" s="5"/>
    </row>
    <row r="404" spans="11:12">
      <c r="K404" s="5"/>
      <c r="L404" s="5"/>
    </row>
    <row r="405" spans="11:12">
      <c r="K405" s="5"/>
      <c r="L405" s="5"/>
    </row>
    <row r="406" spans="11:12">
      <c r="K406" s="5"/>
      <c r="L406" s="5"/>
    </row>
    <row r="407" spans="11:12">
      <c r="K407" s="5"/>
      <c r="L407" s="5"/>
    </row>
    <row r="408" spans="11:12">
      <c r="K408" s="5"/>
      <c r="L408" s="5"/>
    </row>
    <row r="409" spans="11:12">
      <c r="K409" s="5"/>
      <c r="L409" s="5"/>
    </row>
    <row r="410" spans="11:12">
      <c r="K410" s="5"/>
      <c r="L410" s="5"/>
    </row>
    <row r="411" spans="11:12">
      <c r="K411" s="5"/>
      <c r="L411" s="5"/>
    </row>
    <row r="412" spans="11:12">
      <c r="K412" s="5"/>
      <c r="L412" s="5"/>
    </row>
    <row r="413" spans="11:12">
      <c r="K413" s="5"/>
      <c r="L413" s="5"/>
    </row>
    <row r="414" spans="11:12">
      <c r="K414" s="5"/>
      <c r="L414" s="5"/>
    </row>
    <row r="415" spans="11:12">
      <c r="K415" s="5"/>
      <c r="L415" s="5"/>
    </row>
    <row r="416" spans="11:12">
      <c r="K416" s="5"/>
      <c r="L416" s="5"/>
    </row>
    <row r="417" spans="11:12">
      <c r="K417" s="5"/>
      <c r="L417" s="5"/>
    </row>
    <row r="418" spans="11:12">
      <c r="K418" s="5"/>
      <c r="L418" s="5"/>
    </row>
    <row r="419" spans="11:12">
      <c r="K419" s="5"/>
      <c r="L419" s="5"/>
    </row>
    <row r="420" spans="11:12">
      <c r="K420" s="5"/>
      <c r="L420" s="5"/>
    </row>
    <row r="421" spans="11:12">
      <c r="K421" s="5"/>
      <c r="L421" s="5"/>
    </row>
    <row r="422" spans="11:12">
      <c r="K422" s="5"/>
      <c r="L422" s="5"/>
    </row>
    <row r="423" spans="11:12">
      <c r="K423" s="5"/>
      <c r="L423" s="5"/>
    </row>
    <row r="424" spans="11:12">
      <c r="K424" s="5"/>
      <c r="L424" s="5"/>
    </row>
    <row r="425" spans="11:12">
      <c r="K425" s="5"/>
      <c r="L425" s="5"/>
    </row>
    <row r="426" spans="11:12">
      <c r="K426" s="5"/>
      <c r="L426" s="5"/>
    </row>
    <row r="427" spans="11:12">
      <c r="K427" s="5"/>
      <c r="L427" s="5"/>
    </row>
    <row r="428" spans="11:12">
      <c r="K428" s="5"/>
      <c r="L428" s="5"/>
    </row>
    <row r="429" spans="11:12">
      <c r="K429" s="5"/>
      <c r="L429" s="5"/>
    </row>
    <row r="430" spans="11:12">
      <c r="K430" s="5"/>
      <c r="L430" s="5"/>
    </row>
    <row r="431" spans="11:12">
      <c r="K431" s="5"/>
      <c r="L431" s="5"/>
    </row>
    <row r="432" spans="11:12">
      <c r="K432" s="5"/>
      <c r="L432" s="5"/>
    </row>
    <row r="433" spans="11:12">
      <c r="K433" s="5"/>
      <c r="L433" s="5"/>
    </row>
    <row r="434" spans="11:12">
      <c r="K434" s="5"/>
      <c r="L434" s="5"/>
    </row>
    <row r="435" spans="11:12">
      <c r="K435" s="5"/>
      <c r="L435" s="5"/>
    </row>
    <row r="436" spans="11:12">
      <c r="K436" s="5"/>
      <c r="L436" s="5"/>
    </row>
    <row r="437" spans="11:12">
      <c r="K437" s="5"/>
      <c r="L437" s="5"/>
    </row>
    <row r="438" spans="11:12">
      <c r="K438" s="5"/>
      <c r="L438" s="5"/>
    </row>
    <row r="439" spans="11:12">
      <c r="K439" s="5"/>
      <c r="L439" s="5"/>
    </row>
    <row r="440" spans="11:12">
      <c r="K440" s="5"/>
      <c r="L440" s="5"/>
    </row>
    <row r="441" spans="11:12">
      <c r="K441" s="5"/>
      <c r="L441" s="5"/>
    </row>
    <row r="442" spans="11:12">
      <c r="K442" s="5"/>
      <c r="L442" s="5"/>
    </row>
    <row r="443" spans="11:12">
      <c r="K443" s="5"/>
      <c r="L443" s="5"/>
    </row>
    <row r="444" spans="11:12">
      <c r="K444" s="5"/>
      <c r="L444" s="5"/>
    </row>
    <row r="445" spans="11:12">
      <c r="K445" s="5"/>
      <c r="L445" s="5"/>
    </row>
    <row r="446" spans="11:12">
      <c r="K446" s="5"/>
      <c r="L446" s="5"/>
    </row>
    <row r="447" spans="11:12">
      <c r="K447" s="5"/>
      <c r="L447" s="5"/>
    </row>
    <row r="448" spans="11:12">
      <c r="K448" s="5"/>
      <c r="L448" s="5"/>
    </row>
    <row r="449" spans="11:12">
      <c r="K449" s="5"/>
      <c r="L449" s="5"/>
    </row>
    <row r="450" spans="11:12">
      <c r="K450" s="5"/>
      <c r="L450" s="5"/>
    </row>
    <row r="451" spans="11:12">
      <c r="K451" s="5"/>
      <c r="L451" s="5"/>
    </row>
    <row r="452" spans="11:12">
      <c r="K452" s="5"/>
      <c r="L452" s="5"/>
    </row>
    <row r="453" spans="11:12">
      <c r="K453" s="5"/>
      <c r="L453" s="5"/>
    </row>
    <row r="454" spans="11:12">
      <c r="K454" s="5"/>
      <c r="L454" s="5"/>
    </row>
    <row r="455" spans="11:12">
      <c r="K455" s="5"/>
      <c r="L455" s="5"/>
    </row>
    <row r="456" spans="11:12">
      <c r="K456" s="5"/>
      <c r="L456" s="5"/>
    </row>
    <row r="457" spans="11:12">
      <c r="K457" s="5"/>
      <c r="L457" s="5"/>
    </row>
    <row r="458" spans="11:12">
      <c r="K458" s="5"/>
      <c r="L458" s="5"/>
    </row>
    <row r="459" spans="11:12">
      <c r="K459" s="5"/>
      <c r="L459" s="5"/>
    </row>
    <row r="460" spans="11:12">
      <c r="K460" s="5"/>
      <c r="L460" s="5"/>
    </row>
    <row r="461" spans="11:12">
      <c r="K461" s="5"/>
      <c r="L461" s="5"/>
    </row>
    <row r="462" spans="11:12">
      <c r="K462" s="5"/>
      <c r="L462" s="5"/>
    </row>
    <row r="463" spans="11:12">
      <c r="K463" s="5"/>
      <c r="L463" s="5"/>
    </row>
    <row r="464" spans="11:12">
      <c r="K464" s="5"/>
      <c r="L464" s="5"/>
    </row>
    <row r="465" spans="11:12">
      <c r="K465" s="5"/>
      <c r="L465" s="5"/>
    </row>
    <row r="466" spans="11:12">
      <c r="K466" s="5"/>
      <c r="L466" s="5"/>
    </row>
    <row r="467" spans="11:12">
      <c r="K467" s="5"/>
      <c r="L467" s="5"/>
    </row>
    <row r="468" spans="11:12">
      <c r="K468" s="5"/>
      <c r="L468" s="5"/>
    </row>
    <row r="469" spans="11:12">
      <c r="K469" s="5"/>
      <c r="L469" s="5"/>
    </row>
    <row r="470" spans="11:12">
      <c r="K470" s="5"/>
      <c r="L470" s="5"/>
    </row>
    <row r="471" spans="11:12">
      <c r="K471" s="5"/>
      <c r="L471" s="5"/>
    </row>
    <row r="472" spans="11:12">
      <c r="K472" s="5"/>
      <c r="L472" s="5"/>
    </row>
    <row r="473" spans="11:12">
      <c r="K473" s="5"/>
      <c r="L473" s="5"/>
    </row>
    <row r="474" spans="11:12">
      <c r="K474" s="5"/>
      <c r="L474" s="5"/>
    </row>
    <row r="475" spans="11:12">
      <c r="K475" s="5"/>
      <c r="L475" s="5"/>
    </row>
    <row r="476" spans="11:12">
      <c r="K476" s="5"/>
      <c r="L476" s="5"/>
    </row>
    <row r="477" spans="11:12">
      <c r="K477" s="5"/>
      <c r="L477" s="5"/>
    </row>
    <row r="478" spans="11:12">
      <c r="K478" s="5"/>
      <c r="L478" s="5"/>
    </row>
    <row r="479" spans="11:12">
      <c r="K479" s="5"/>
      <c r="L479" s="5"/>
    </row>
    <row r="480" spans="11:12">
      <c r="K480" s="5"/>
      <c r="L480" s="5"/>
    </row>
    <row r="481" spans="11:12">
      <c r="K481" s="5"/>
      <c r="L481" s="5"/>
    </row>
    <row r="482" spans="11:12">
      <c r="K482" s="5"/>
      <c r="L482" s="5"/>
    </row>
    <row r="483" spans="11:12">
      <c r="K483" s="5"/>
      <c r="L483" s="5"/>
    </row>
    <row r="484" spans="11:12">
      <c r="K484" s="5"/>
      <c r="L484" s="5"/>
    </row>
    <row r="485" spans="11:12">
      <c r="K485" s="5"/>
      <c r="L485" s="5"/>
    </row>
    <row r="486" spans="11:12">
      <c r="K486" s="5"/>
      <c r="L486" s="5"/>
    </row>
    <row r="487" spans="11:12">
      <c r="K487" s="5"/>
      <c r="L487" s="5"/>
    </row>
    <row r="488" spans="11:12">
      <c r="K488" s="5"/>
      <c r="L488" s="5"/>
    </row>
    <row r="489" spans="11:12">
      <c r="K489" s="5"/>
      <c r="L489" s="5"/>
    </row>
    <row r="490" spans="11:12">
      <c r="K490" s="5"/>
      <c r="L490" s="5"/>
    </row>
    <row r="491" spans="11:12">
      <c r="K491" s="5"/>
      <c r="L491" s="5"/>
    </row>
    <row r="492" spans="11:12">
      <c r="K492" s="5"/>
      <c r="L492" s="5"/>
    </row>
    <row r="493" spans="11:12">
      <c r="K493" s="5"/>
      <c r="L493" s="5"/>
    </row>
    <row r="494" spans="11:12">
      <c r="K494" s="5"/>
      <c r="L494" s="5"/>
    </row>
    <row r="495" spans="11:12">
      <c r="K495" s="5"/>
      <c r="L495" s="5"/>
    </row>
    <row r="496" spans="11:12">
      <c r="K496" s="5"/>
      <c r="L496" s="5"/>
    </row>
    <row r="497" spans="11:12">
      <c r="K497" s="5"/>
      <c r="L497" s="5"/>
    </row>
    <row r="498" spans="11:12">
      <c r="K498" s="5"/>
      <c r="L498" s="5"/>
    </row>
    <row r="499" spans="11:12">
      <c r="K499" s="5"/>
      <c r="L499" s="5"/>
    </row>
    <row r="500" spans="11:12">
      <c r="K500" s="5"/>
      <c r="L500" s="5"/>
    </row>
    <row r="501" spans="11:12">
      <c r="K501" s="5"/>
      <c r="L501" s="5"/>
    </row>
    <row r="502" spans="11:12">
      <c r="K502" s="5"/>
      <c r="L502" s="5"/>
    </row>
    <row r="503" spans="11:12">
      <c r="K503" s="5"/>
      <c r="L503" s="5"/>
    </row>
    <row r="504" spans="11:12">
      <c r="K504" s="5"/>
      <c r="L504" s="5"/>
    </row>
    <row r="505" spans="11:12">
      <c r="K505" s="5"/>
      <c r="L505" s="5"/>
    </row>
    <row r="506" spans="11:12">
      <c r="K506" s="5"/>
      <c r="L506" s="5"/>
    </row>
    <row r="507" spans="11:12">
      <c r="K507" s="5"/>
      <c r="L507" s="5"/>
    </row>
    <row r="508" spans="11:12">
      <c r="K508" s="5"/>
      <c r="L508" s="5"/>
    </row>
    <row r="509" spans="11:12">
      <c r="K509" s="5"/>
      <c r="L509" s="5"/>
    </row>
    <row r="510" spans="11:12">
      <c r="K510" s="5"/>
      <c r="L510" s="5"/>
    </row>
    <row r="511" spans="11:12">
      <c r="K511" s="5"/>
      <c r="L511" s="5"/>
    </row>
    <row r="512" spans="11:12">
      <c r="K512" s="5"/>
      <c r="L512" s="5"/>
    </row>
    <row r="513" spans="11:12">
      <c r="K513" s="5"/>
      <c r="L513" s="5"/>
    </row>
    <row r="514" spans="11:12">
      <c r="K514" s="5"/>
      <c r="L514" s="5"/>
    </row>
    <row r="515" spans="11:12">
      <c r="K515" s="5"/>
      <c r="L515" s="5"/>
    </row>
    <row r="516" spans="11:12">
      <c r="K516" s="5"/>
      <c r="L516" s="5"/>
    </row>
    <row r="517" spans="11:12">
      <c r="K517" s="5"/>
      <c r="L517" s="5"/>
    </row>
    <row r="518" spans="11:12">
      <c r="K518" s="5"/>
      <c r="L518" s="5"/>
    </row>
    <row r="519" spans="11:12">
      <c r="K519" s="5"/>
      <c r="L519" s="5"/>
    </row>
    <row r="520" spans="11:12">
      <c r="K520" s="5"/>
      <c r="L520" s="5"/>
    </row>
    <row r="521" spans="11:12">
      <c r="K521" s="5"/>
      <c r="L521" s="5"/>
    </row>
    <row r="522" spans="11:12">
      <c r="K522" s="5"/>
      <c r="L522" s="5"/>
    </row>
    <row r="523" spans="11:12">
      <c r="K523" s="5"/>
      <c r="L523" s="5"/>
    </row>
    <row r="524" spans="11:12">
      <c r="K524" s="5"/>
      <c r="L524" s="5"/>
    </row>
    <row r="525" spans="11:12">
      <c r="K525" s="5"/>
      <c r="L525" s="5"/>
    </row>
    <row r="526" spans="11:12">
      <c r="K526" s="5"/>
      <c r="L526" s="5"/>
    </row>
    <row r="527" spans="11:12">
      <c r="K527" s="5"/>
      <c r="L527" s="5"/>
    </row>
    <row r="528" spans="11:12">
      <c r="K528" s="5"/>
      <c r="L528" s="5"/>
    </row>
    <row r="529" spans="11:12">
      <c r="K529" s="5"/>
      <c r="L529" s="5"/>
    </row>
    <row r="530" spans="11:12">
      <c r="K530" s="5"/>
      <c r="L530" s="5"/>
    </row>
    <row r="531" spans="11:12">
      <c r="K531" s="5"/>
      <c r="L531" s="5"/>
    </row>
    <row r="532" spans="11:12">
      <c r="K532" s="5"/>
      <c r="L532" s="5"/>
    </row>
    <row r="533" spans="11:12">
      <c r="K533" s="5"/>
      <c r="L533" s="5"/>
    </row>
    <row r="534" spans="11:12">
      <c r="K534" s="5"/>
      <c r="L534" s="5"/>
    </row>
    <row r="535" spans="11:12">
      <c r="K535" s="5"/>
      <c r="L535" s="5"/>
    </row>
    <row r="536" spans="11:12">
      <c r="K536" s="5"/>
      <c r="L536" s="5"/>
    </row>
    <row r="537" spans="11:12">
      <c r="K537" s="5"/>
      <c r="L537" s="5"/>
    </row>
    <row r="538" spans="11:12">
      <c r="K538" s="5"/>
      <c r="L538" s="5"/>
    </row>
    <row r="539" spans="11:12">
      <c r="K539" s="5"/>
      <c r="L539" s="5"/>
    </row>
    <row r="540" spans="11:12">
      <c r="K540" s="5"/>
      <c r="L540" s="5"/>
    </row>
    <row r="541" spans="11:12">
      <c r="K541" s="5"/>
      <c r="L541" s="5"/>
    </row>
    <row r="542" spans="11:12">
      <c r="K542" s="5"/>
      <c r="L542" s="5"/>
    </row>
    <row r="543" spans="11:12">
      <c r="K543" s="5"/>
      <c r="L543" s="5"/>
    </row>
    <row r="544" spans="11:12">
      <c r="K544" s="5"/>
      <c r="L544" s="5"/>
    </row>
    <row r="545" spans="11:12">
      <c r="K545" s="5"/>
      <c r="L545" s="5"/>
    </row>
    <row r="546" spans="11:12">
      <c r="K546" s="5"/>
      <c r="L546" s="5"/>
    </row>
    <row r="547" spans="11:12">
      <c r="K547" s="5"/>
      <c r="L547" s="5"/>
    </row>
    <row r="548" spans="11:12">
      <c r="K548" s="5"/>
      <c r="L548" s="5"/>
    </row>
    <row r="549" spans="11:12">
      <c r="K549" s="5"/>
      <c r="L549" s="5"/>
    </row>
    <row r="550" spans="11:12">
      <c r="K550" s="5"/>
      <c r="L550" s="5"/>
    </row>
    <row r="551" spans="11:12">
      <c r="K551" s="5"/>
      <c r="L551" s="5"/>
    </row>
    <row r="552" spans="11:12">
      <c r="K552" s="5"/>
      <c r="L552" s="5"/>
    </row>
    <row r="553" spans="11:12">
      <c r="K553" s="5"/>
      <c r="L553" s="5"/>
    </row>
    <row r="554" spans="11:12">
      <c r="K554" s="5"/>
      <c r="L554" s="5"/>
    </row>
    <row r="555" spans="11:12">
      <c r="K555" s="5"/>
      <c r="L555" s="5"/>
    </row>
    <row r="556" spans="11:12">
      <c r="K556" s="5"/>
      <c r="L556" s="5"/>
    </row>
    <row r="557" spans="11:12">
      <c r="K557" s="5"/>
      <c r="L557" s="5"/>
    </row>
    <row r="558" spans="11:12">
      <c r="K558" s="5"/>
      <c r="L558" s="5"/>
    </row>
    <row r="559" spans="11:12">
      <c r="K559" s="5"/>
      <c r="L559" s="5"/>
    </row>
    <row r="560" spans="11:12">
      <c r="K560" s="5"/>
      <c r="L560" s="5"/>
    </row>
    <row r="561" spans="11:12">
      <c r="K561" s="5"/>
      <c r="L561" s="5"/>
    </row>
    <row r="562" spans="11:12">
      <c r="K562" s="5"/>
      <c r="L562" s="5"/>
    </row>
    <row r="563" spans="11:12">
      <c r="K563" s="5"/>
      <c r="L563" s="5"/>
    </row>
    <row r="564" spans="11:12">
      <c r="K564" s="5"/>
      <c r="L564" s="5"/>
    </row>
    <row r="565" spans="11:12">
      <c r="K565" s="5"/>
      <c r="L565" s="5"/>
    </row>
    <row r="566" spans="11:12">
      <c r="K566" s="5"/>
      <c r="L566" s="5"/>
    </row>
    <row r="567" spans="11:12">
      <c r="K567" s="5"/>
      <c r="L567" s="5"/>
    </row>
    <row r="568" spans="11:12">
      <c r="K568" s="5"/>
      <c r="L568" s="5"/>
    </row>
    <row r="569" spans="11:12">
      <c r="K569" s="5"/>
      <c r="L569" s="5"/>
    </row>
    <row r="570" spans="11:12">
      <c r="K570" s="5"/>
      <c r="L570" s="5"/>
    </row>
    <row r="571" spans="11:12">
      <c r="K571" s="5"/>
      <c r="L571" s="5"/>
    </row>
    <row r="572" spans="11:12">
      <c r="K572" s="5"/>
      <c r="L572" s="5"/>
    </row>
    <row r="573" spans="11:12">
      <c r="K573" s="5"/>
      <c r="L573" s="5"/>
    </row>
    <row r="574" spans="11:12">
      <c r="K574" s="5"/>
      <c r="L574" s="5"/>
    </row>
    <row r="575" spans="11:12">
      <c r="K575" s="5"/>
      <c r="L575" s="5"/>
    </row>
    <row r="576" spans="11:12">
      <c r="K576" s="5"/>
      <c r="L576" s="5"/>
    </row>
    <row r="577" spans="11:12">
      <c r="K577" s="5"/>
      <c r="L577" s="5"/>
    </row>
    <row r="578" spans="11:12">
      <c r="K578" s="5"/>
      <c r="L578" s="5"/>
    </row>
    <row r="579" spans="11:12">
      <c r="K579" s="5"/>
      <c r="L579" s="5"/>
    </row>
    <row r="580" spans="11:12">
      <c r="K580" s="5"/>
      <c r="L580" s="5"/>
    </row>
    <row r="581" spans="11:12">
      <c r="K581" s="5"/>
      <c r="L581" s="5"/>
    </row>
    <row r="582" spans="11:12">
      <c r="K582" s="5"/>
      <c r="L582" s="5"/>
    </row>
    <row r="583" spans="11:12">
      <c r="K583" s="5"/>
      <c r="L583" s="5"/>
    </row>
    <row r="584" spans="11:12">
      <c r="K584" s="5"/>
      <c r="L584" s="5"/>
    </row>
    <row r="585" spans="11:12">
      <c r="K585" s="5"/>
      <c r="L585" s="5"/>
    </row>
    <row r="586" spans="11:12">
      <c r="K586" s="5"/>
      <c r="L586" s="5"/>
    </row>
    <row r="587" spans="11:12">
      <c r="K587" s="5"/>
      <c r="L587" s="5"/>
    </row>
    <row r="588" spans="11:12">
      <c r="K588" s="5"/>
      <c r="L588" s="5"/>
    </row>
    <row r="589" spans="11:12">
      <c r="K589" s="5"/>
      <c r="L589" s="5"/>
    </row>
    <row r="590" spans="11:12">
      <c r="K590" s="5"/>
      <c r="L590" s="5"/>
    </row>
    <row r="591" spans="11:12">
      <c r="K591" s="5"/>
      <c r="L591" s="5"/>
    </row>
    <row r="592" spans="11:12">
      <c r="K592" s="5"/>
      <c r="L592" s="5"/>
    </row>
    <row r="593" spans="11:12">
      <c r="K593" s="5"/>
      <c r="L593" s="5"/>
    </row>
    <row r="594" spans="11:12">
      <c r="K594" s="5"/>
      <c r="L594" s="5"/>
    </row>
    <row r="595" spans="11:12">
      <c r="K595" s="5"/>
      <c r="L595" s="5"/>
    </row>
    <row r="596" spans="11:12">
      <c r="K596" s="5"/>
      <c r="L596" s="5"/>
    </row>
    <row r="597" spans="11:12">
      <c r="K597" s="5"/>
      <c r="L597" s="5"/>
    </row>
    <row r="598" spans="11:12">
      <c r="K598" s="5"/>
      <c r="L598" s="5"/>
    </row>
    <row r="599" spans="11:12">
      <c r="K599" s="5"/>
      <c r="L599" s="5"/>
    </row>
    <row r="600" spans="11:12">
      <c r="K600" s="5"/>
      <c r="L600" s="5"/>
    </row>
    <row r="601" spans="11:12">
      <c r="K601" s="5"/>
      <c r="L601" s="5"/>
    </row>
    <row r="602" spans="11:12">
      <c r="K602" s="5"/>
      <c r="L602" s="5"/>
    </row>
    <row r="603" spans="11:12">
      <c r="K603" s="5"/>
      <c r="L603" s="5"/>
    </row>
    <row r="604" spans="11:12">
      <c r="K604" s="5"/>
      <c r="L604" s="5"/>
    </row>
    <row r="605" spans="11:12">
      <c r="K605" s="5"/>
      <c r="L605" s="5"/>
    </row>
    <row r="606" spans="11:12">
      <c r="K606" s="5"/>
      <c r="L606" s="5"/>
    </row>
    <row r="607" spans="11:12">
      <c r="K607" s="5"/>
      <c r="L607" s="5"/>
    </row>
    <row r="608" spans="11:12">
      <c r="K608" s="5"/>
      <c r="L608" s="5"/>
    </row>
    <row r="609" spans="11:12">
      <c r="K609" s="5"/>
      <c r="L609" s="5"/>
    </row>
    <row r="610" spans="11:12">
      <c r="K610" s="5"/>
      <c r="L610" s="5"/>
    </row>
    <row r="611" spans="11:12">
      <c r="K611" s="5"/>
      <c r="L611" s="5"/>
    </row>
    <row r="612" spans="11:12">
      <c r="K612" s="5"/>
      <c r="L612" s="5"/>
    </row>
    <row r="613" spans="11:12">
      <c r="K613" s="5"/>
      <c r="L613" s="5"/>
    </row>
    <row r="614" spans="11:12">
      <c r="K614" s="5"/>
      <c r="L614" s="5"/>
    </row>
    <row r="615" spans="11:12">
      <c r="K615" s="5"/>
      <c r="L615" s="5"/>
    </row>
    <row r="616" spans="11:12">
      <c r="K616" s="5"/>
      <c r="L616" s="5"/>
    </row>
    <row r="617" spans="11:12">
      <c r="K617" s="5"/>
      <c r="L617" s="5"/>
    </row>
    <row r="618" spans="11:12">
      <c r="K618" s="5"/>
      <c r="L618" s="5"/>
    </row>
    <row r="619" spans="11:12">
      <c r="K619" s="5"/>
      <c r="L619" s="5"/>
    </row>
    <row r="620" spans="11:12">
      <c r="K620" s="5"/>
      <c r="L620" s="5"/>
    </row>
    <row r="621" spans="11:12">
      <c r="K621" s="5"/>
      <c r="L621" s="5"/>
    </row>
    <row r="622" spans="11:12">
      <c r="K622" s="5"/>
      <c r="L622" s="5"/>
    </row>
    <row r="623" spans="11:12">
      <c r="K623" s="5"/>
      <c r="L623" s="5"/>
    </row>
    <row r="624" spans="11:12">
      <c r="K624" s="5"/>
      <c r="L624" s="5"/>
    </row>
    <row r="625" spans="11:12">
      <c r="K625" s="5"/>
      <c r="L625" s="5"/>
    </row>
    <row r="626" spans="11:12">
      <c r="K626" s="5"/>
      <c r="L626" s="5"/>
    </row>
    <row r="627" spans="11:12">
      <c r="K627" s="5"/>
      <c r="L627" s="5"/>
    </row>
    <row r="628" spans="11:12">
      <c r="K628" s="5"/>
      <c r="L628" s="5"/>
    </row>
    <row r="629" spans="11:12">
      <c r="K629" s="5"/>
      <c r="L629" s="5"/>
    </row>
    <row r="630" spans="11:12">
      <c r="K630" s="5"/>
      <c r="L630" s="5"/>
    </row>
    <row r="631" spans="11:12">
      <c r="K631" s="5"/>
      <c r="L631" s="5"/>
    </row>
    <row r="632" spans="11:12">
      <c r="K632" s="5"/>
      <c r="L632" s="5"/>
    </row>
    <row r="633" spans="11:12">
      <c r="K633" s="5"/>
      <c r="L633" s="5"/>
    </row>
    <row r="634" spans="11:12">
      <c r="K634" s="5"/>
      <c r="L634" s="5"/>
    </row>
    <row r="635" spans="11:12">
      <c r="K635" s="5"/>
      <c r="L635" s="5"/>
    </row>
    <row r="636" spans="11:12">
      <c r="K636" s="5"/>
      <c r="L636" s="5"/>
    </row>
    <row r="637" spans="11:12">
      <c r="K637" s="5"/>
      <c r="L637" s="5"/>
    </row>
    <row r="638" spans="11:12">
      <c r="K638" s="5"/>
      <c r="L638" s="5"/>
    </row>
    <row r="639" spans="11:12">
      <c r="K639" s="5"/>
      <c r="L639" s="5"/>
    </row>
    <row r="640" spans="11:12">
      <c r="K640" s="5"/>
      <c r="L640" s="5"/>
    </row>
    <row r="641" spans="11:12">
      <c r="K641" s="5"/>
      <c r="L641" s="5"/>
    </row>
    <row r="642" spans="11:12">
      <c r="K642" s="5"/>
      <c r="L642" s="5"/>
    </row>
    <row r="643" spans="11:12">
      <c r="K643" s="5"/>
      <c r="L643" s="5"/>
    </row>
    <row r="644" spans="11:12">
      <c r="K644" s="5"/>
      <c r="L644" s="5"/>
    </row>
    <row r="645" spans="11:12">
      <c r="K645" s="5"/>
      <c r="L645" s="5"/>
    </row>
    <row r="646" spans="11:12">
      <c r="K646" s="5"/>
      <c r="L646" s="5"/>
    </row>
    <row r="647" spans="11:12">
      <c r="K647" s="5"/>
      <c r="L647" s="5"/>
    </row>
    <row r="648" spans="11:12">
      <c r="K648" s="5"/>
      <c r="L648" s="5"/>
    </row>
    <row r="649" spans="11:12">
      <c r="K649" s="5"/>
      <c r="L649" s="5"/>
    </row>
    <row r="650" spans="11:12">
      <c r="K650" s="5"/>
      <c r="L650" s="5"/>
    </row>
    <row r="651" spans="11:12">
      <c r="K651" s="5"/>
      <c r="L651" s="5"/>
    </row>
    <row r="652" spans="11:12">
      <c r="K652" s="5"/>
      <c r="L652" s="5"/>
    </row>
    <row r="653" spans="11:12">
      <c r="K653" s="5"/>
      <c r="L653" s="5"/>
    </row>
    <row r="654" spans="11:12">
      <c r="K654" s="5"/>
      <c r="L654" s="5"/>
    </row>
    <row r="655" spans="11:12">
      <c r="K655" s="5"/>
      <c r="L655" s="5"/>
    </row>
    <row r="656" spans="11:12">
      <c r="K656" s="5"/>
      <c r="L656" s="5"/>
    </row>
    <row r="657" spans="11:12">
      <c r="K657" s="5"/>
      <c r="L657" s="5"/>
    </row>
    <row r="658" spans="11:12">
      <c r="K658" s="5"/>
      <c r="L658" s="5"/>
    </row>
    <row r="659" spans="11:12">
      <c r="K659" s="5"/>
      <c r="L659" s="5"/>
    </row>
    <row r="660" spans="11:12">
      <c r="K660" s="5"/>
      <c r="L660" s="5"/>
    </row>
    <row r="661" spans="11:12">
      <c r="K661" s="5"/>
      <c r="L661" s="5"/>
    </row>
    <row r="662" spans="11:12">
      <c r="K662" s="5"/>
      <c r="L662" s="5"/>
    </row>
    <row r="663" spans="11:12">
      <c r="K663" s="5"/>
      <c r="L663" s="5"/>
    </row>
    <row r="664" spans="11:12">
      <c r="K664" s="5"/>
      <c r="L664" s="5"/>
    </row>
    <row r="665" spans="11:12">
      <c r="K665" s="5"/>
      <c r="L665" s="5"/>
    </row>
    <row r="666" spans="11:12">
      <c r="K666" s="5"/>
      <c r="L666" s="5"/>
    </row>
    <row r="667" spans="11:12">
      <c r="K667" s="5"/>
      <c r="L667" s="5"/>
    </row>
    <row r="668" spans="11:12">
      <c r="K668" s="5"/>
      <c r="L668" s="5"/>
    </row>
    <row r="669" spans="11:12">
      <c r="K669" s="5"/>
      <c r="L669" s="5"/>
    </row>
    <row r="670" spans="11:12">
      <c r="K670" s="5"/>
      <c r="L670" s="5"/>
    </row>
    <row r="671" spans="11:12">
      <c r="K671" s="5"/>
      <c r="L671" s="5"/>
    </row>
    <row r="672" spans="11:12">
      <c r="K672" s="5"/>
      <c r="L672" s="5"/>
    </row>
    <row r="673" spans="11:12">
      <c r="K673" s="5"/>
      <c r="L673" s="5"/>
    </row>
    <row r="674" spans="11:12">
      <c r="K674" s="5"/>
      <c r="L674" s="5"/>
    </row>
    <row r="675" spans="11:12">
      <c r="K675" s="5"/>
      <c r="L675" s="5"/>
    </row>
    <row r="676" spans="11:12">
      <c r="K676" s="5"/>
      <c r="L676" s="5"/>
    </row>
    <row r="677" spans="11:12">
      <c r="K677" s="5"/>
      <c r="L677" s="5"/>
    </row>
    <row r="678" spans="11:12">
      <c r="K678" s="5"/>
      <c r="L678" s="5"/>
    </row>
    <row r="679" spans="11:12">
      <c r="K679" s="5"/>
      <c r="L679" s="5"/>
    </row>
    <row r="680" spans="11:12">
      <c r="K680" s="5"/>
      <c r="L680" s="5"/>
    </row>
    <row r="681" spans="11:12">
      <c r="K681" s="5"/>
      <c r="L681" s="5"/>
    </row>
    <row r="682" spans="11:12">
      <c r="K682" s="5"/>
      <c r="L682" s="5"/>
    </row>
    <row r="683" spans="11:12">
      <c r="K683" s="5"/>
      <c r="L683" s="5"/>
    </row>
    <row r="684" spans="11:12">
      <c r="K684" s="5"/>
      <c r="L684" s="5"/>
    </row>
    <row r="685" spans="11:12">
      <c r="K685" s="5"/>
      <c r="L685" s="5"/>
    </row>
    <row r="686" spans="11:12">
      <c r="K686" s="5"/>
      <c r="L686" s="5"/>
    </row>
    <row r="687" spans="11:12">
      <c r="K687" s="5"/>
      <c r="L687" s="5"/>
    </row>
    <row r="688" spans="11:12">
      <c r="K688" s="5"/>
      <c r="L688" s="5"/>
    </row>
    <row r="689" spans="11:12">
      <c r="K689" s="5"/>
      <c r="L689" s="5"/>
    </row>
    <row r="690" spans="11:12">
      <c r="K690" s="5"/>
      <c r="L690" s="5"/>
    </row>
    <row r="691" spans="11:12">
      <c r="K691" s="5"/>
      <c r="L691" s="5"/>
    </row>
    <row r="692" spans="11:12">
      <c r="K692" s="5"/>
      <c r="L692" s="5"/>
    </row>
    <row r="693" spans="11:12">
      <c r="K693" s="5"/>
      <c r="L693" s="5"/>
    </row>
    <row r="694" spans="11:12">
      <c r="K694" s="5"/>
      <c r="L694" s="5"/>
    </row>
    <row r="695" spans="11:12">
      <c r="K695" s="5"/>
      <c r="L695" s="5"/>
    </row>
    <row r="696" spans="11:12">
      <c r="K696" s="5"/>
      <c r="L696" s="5"/>
    </row>
    <row r="697" spans="11:12">
      <c r="K697" s="5"/>
      <c r="L697" s="5"/>
    </row>
    <row r="698" spans="11:12">
      <c r="K698" s="5"/>
      <c r="L698" s="5"/>
    </row>
    <row r="699" spans="11:12">
      <c r="K699" s="5"/>
      <c r="L699" s="5"/>
    </row>
    <row r="700" spans="11:12">
      <c r="K700" s="5"/>
      <c r="L700" s="5"/>
    </row>
    <row r="701" spans="11:12">
      <c r="K701" s="5"/>
      <c r="L701" s="5"/>
    </row>
    <row r="702" spans="11:12">
      <c r="K702" s="5"/>
      <c r="L702" s="5"/>
    </row>
    <row r="703" spans="11:12">
      <c r="K703" s="5"/>
      <c r="L703" s="5"/>
    </row>
    <row r="704" spans="11:12">
      <c r="K704" s="5"/>
      <c r="L704" s="5"/>
    </row>
    <row r="705" spans="11:12">
      <c r="K705" s="5"/>
      <c r="L705" s="5"/>
    </row>
    <row r="706" spans="11:12">
      <c r="K706" s="5"/>
      <c r="L706" s="5"/>
    </row>
    <row r="707" spans="11:12">
      <c r="K707" s="5"/>
      <c r="L707" s="5"/>
    </row>
    <row r="708" spans="11:12">
      <c r="K708" s="5"/>
      <c r="L708" s="5"/>
    </row>
    <row r="709" spans="11:12">
      <c r="K709" s="5"/>
      <c r="L709" s="5"/>
    </row>
    <row r="710" spans="11:12">
      <c r="K710" s="5"/>
      <c r="L710" s="5"/>
    </row>
    <row r="711" spans="11:12">
      <c r="K711" s="5"/>
      <c r="L711" s="5"/>
    </row>
    <row r="712" spans="11:12">
      <c r="K712" s="5"/>
      <c r="L712" s="5"/>
    </row>
    <row r="713" spans="11:12">
      <c r="K713" s="5"/>
      <c r="L713" s="5"/>
    </row>
    <row r="714" spans="11:12">
      <c r="K714" s="5"/>
      <c r="L714" s="5"/>
    </row>
    <row r="715" spans="11:12">
      <c r="K715" s="5"/>
      <c r="L715" s="5"/>
    </row>
    <row r="716" spans="11:12">
      <c r="K716" s="5"/>
      <c r="L716" s="5"/>
    </row>
    <row r="717" spans="11:12">
      <c r="K717" s="5"/>
      <c r="L717" s="5"/>
    </row>
    <row r="718" spans="11:12">
      <c r="K718" s="5"/>
      <c r="L718" s="5"/>
    </row>
    <row r="719" spans="11:12">
      <c r="K719" s="5"/>
      <c r="L719" s="5"/>
    </row>
    <row r="720" spans="11:12">
      <c r="K720" s="5"/>
      <c r="L720" s="5"/>
    </row>
    <row r="721" spans="11:12">
      <c r="K721" s="5"/>
      <c r="L721" s="5"/>
    </row>
    <row r="722" spans="11:12">
      <c r="K722" s="5"/>
      <c r="L722" s="5"/>
    </row>
    <row r="723" spans="11:12">
      <c r="K723" s="5"/>
      <c r="L723" s="5"/>
    </row>
    <row r="724" spans="11:12">
      <c r="K724" s="5"/>
      <c r="L724" s="5"/>
    </row>
    <row r="725" spans="11:12">
      <c r="K725" s="5"/>
      <c r="L725" s="5"/>
    </row>
    <row r="726" spans="11:12">
      <c r="K726" s="5"/>
      <c r="L726" s="5"/>
    </row>
    <row r="727" spans="11:12">
      <c r="K727" s="5"/>
      <c r="L727" s="5"/>
    </row>
    <row r="728" spans="11:12">
      <c r="K728" s="5"/>
      <c r="L728" s="5"/>
    </row>
    <row r="729" spans="11:12">
      <c r="K729" s="5"/>
      <c r="L729" s="5"/>
    </row>
    <row r="730" spans="11:12">
      <c r="K730" s="5"/>
      <c r="L730" s="5"/>
    </row>
    <row r="731" spans="11:12">
      <c r="K731" s="5"/>
      <c r="L731" s="5"/>
    </row>
    <row r="732" spans="11:12">
      <c r="K732" s="5"/>
      <c r="L732" s="5"/>
    </row>
    <row r="733" spans="11:12">
      <c r="K733" s="5"/>
      <c r="L733" s="5"/>
    </row>
    <row r="734" spans="11:12">
      <c r="K734" s="5"/>
      <c r="L734" s="5"/>
    </row>
    <row r="735" spans="11:12">
      <c r="K735" s="5"/>
      <c r="L735" s="5"/>
    </row>
    <row r="736" spans="11:12">
      <c r="K736" s="5"/>
      <c r="L736" s="5"/>
    </row>
    <row r="737" spans="11:12">
      <c r="K737" s="5"/>
      <c r="L737" s="5"/>
    </row>
    <row r="738" spans="11:12">
      <c r="K738" s="5"/>
      <c r="L738" s="5"/>
    </row>
    <row r="739" spans="11:12">
      <c r="K739" s="5"/>
      <c r="L739" s="5"/>
    </row>
    <row r="740" spans="11:12">
      <c r="K740" s="4"/>
      <c r="L740" s="4"/>
    </row>
    <row r="741" spans="11:12">
      <c r="K741" s="5"/>
      <c r="L741" s="5"/>
    </row>
    <row r="742" spans="11:12">
      <c r="K742" s="5"/>
      <c r="L742" s="5"/>
    </row>
    <row r="743" spans="11:12">
      <c r="K743" s="5"/>
      <c r="L743" s="5"/>
    </row>
    <row r="744" spans="11:12">
      <c r="K744" s="5"/>
      <c r="L744" s="5"/>
    </row>
    <row r="745" spans="11:12">
      <c r="K745" s="5"/>
      <c r="L745" s="5"/>
    </row>
    <row r="746" spans="11:12">
      <c r="K746" s="5"/>
      <c r="L746" s="5"/>
    </row>
    <row r="747" spans="11:12">
      <c r="K747" s="5"/>
      <c r="L747" s="5"/>
    </row>
    <row r="748" spans="11:12">
      <c r="K748" s="5"/>
      <c r="L748" s="5"/>
    </row>
    <row r="749" spans="11:12">
      <c r="K749" s="5"/>
      <c r="L749" s="5"/>
    </row>
    <row r="750" spans="11:12">
      <c r="K750" s="5"/>
      <c r="L750" s="5"/>
    </row>
    <row r="751" spans="11:12">
      <c r="K751" s="5"/>
      <c r="L751" s="5"/>
    </row>
    <row r="752" spans="11:12">
      <c r="K752" s="5"/>
      <c r="L752" s="5"/>
    </row>
    <row r="753" spans="11:12">
      <c r="K753" s="5"/>
      <c r="L753" s="5"/>
    </row>
    <row r="754" spans="11:12">
      <c r="K754" s="5"/>
      <c r="L754" s="5"/>
    </row>
    <row r="755" spans="11:12">
      <c r="K755" s="5"/>
      <c r="L755" s="5"/>
    </row>
    <row r="756" spans="11:12">
      <c r="K756" s="5"/>
      <c r="L756" s="5"/>
    </row>
    <row r="757" spans="11:12">
      <c r="K757" s="5"/>
      <c r="L757" s="5"/>
    </row>
    <row r="758" spans="11:12">
      <c r="K758" s="5"/>
      <c r="L758" s="5"/>
    </row>
    <row r="759" spans="11:12">
      <c r="K759" s="5"/>
      <c r="L759" s="5"/>
    </row>
    <row r="760" spans="11:12">
      <c r="K760" s="5"/>
      <c r="L760" s="5"/>
    </row>
    <row r="761" spans="11:12">
      <c r="K761" s="5"/>
      <c r="L761" s="5"/>
    </row>
    <row r="762" spans="11:12">
      <c r="K762" s="5"/>
      <c r="L762" s="5"/>
    </row>
    <row r="763" spans="11:12">
      <c r="K763" s="5"/>
      <c r="L763" s="5"/>
    </row>
    <row r="764" spans="11:12">
      <c r="K764" s="5"/>
      <c r="L764" s="5"/>
    </row>
    <row r="765" spans="11:12">
      <c r="K765" s="5"/>
      <c r="L765" s="5"/>
    </row>
    <row r="766" spans="11:12">
      <c r="K766" s="5"/>
      <c r="L766" s="5"/>
    </row>
    <row r="767" spans="11:12">
      <c r="K767" s="5"/>
      <c r="L767" s="5"/>
    </row>
    <row r="768" spans="11:12">
      <c r="K768" s="5"/>
      <c r="L768" s="5"/>
    </row>
    <row r="769" spans="11:12">
      <c r="K769" s="5"/>
      <c r="L769" s="5"/>
    </row>
    <row r="770" spans="11:12">
      <c r="K770" s="5"/>
      <c r="L770" s="5"/>
    </row>
    <row r="771" spans="11:12">
      <c r="K771" s="5"/>
      <c r="L771" s="5"/>
    </row>
    <row r="772" spans="11:12">
      <c r="K772" s="5"/>
      <c r="L772" s="5"/>
    </row>
    <row r="773" spans="11:12">
      <c r="K773" s="5"/>
      <c r="L773" s="5"/>
    </row>
    <row r="774" spans="11:12">
      <c r="K774" s="5"/>
      <c r="L774" s="5"/>
    </row>
    <row r="775" spans="11:12">
      <c r="K775" s="5"/>
      <c r="L775" s="5"/>
    </row>
    <row r="776" spans="11:12">
      <c r="K776" s="5"/>
      <c r="L776" s="5"/>
    </row>
    <row r="777" spans="11:12">
      <c r="K777" s="5"/>
      <c r="L777" s="5"/>
    </row>
    <row r="778" spans="11:12">
      <c r="K778" s="5"/>
      <c r="L778" s="5"/>
    </row>
    <row r="779" spans="11:12">
      <c r="K779" s="5"/>
      <c r="L779" s="5"/>
    </row>
    <row r="780" spans="11:12">
      <c r="K780" s="5"/>
      <c r="L780" s="5"/>
    </row>
    <row r="781" spans="11:12">
      <c r="K781" s="5"/>
      <c r="L781" s="5"/>
    </row>
    <row r="782" spans="11:12">
      <c r="K782" s="5"/>
      <c r="L782" s="5"/>
    </row>
    <row r="783" spans="11:12">
      <c r="K783" s="5"/>
      <c r="L783" s="5"/>
    </row>
    <row r="784" spans="11:12">
      <c r="K784" s="5"/>
      <c r="L784" s="5"/>
    </row>
    <row r="785" spans="11:12">
      <c r="K785" s="5"/>
      <c r="L785" s="5"/>
    </row>
    <row r="786" spans="11:12">
      <c r="K786" s="5"/>
      <c r="L786" s="5"/>
    </row>
    <row r="787" spans="11:12">
      <c r="K787" s="5"/>
      <c r="L787" s="5"/>
    </row>
    <row r="788" spans="11:12">
      <c r="K788" s="5"/>
      <c r="L788" s="5"/>
    </row>
    <row r="789" spans="11:12">
      <c r="K789" s="5"/>
      <c r="L789" s="5"/>
    </row>
    <row r="790" spans="11:12">
      <c r="K790" s="5"/>
      <c r="L790" s="5"/>
    </row>
    <row r="791" spans="11:12">
      <c r="K791" s="5"/>
      <c r="L791" s="5"/>
    </row>
    <row r="792" spans="11:12">
      <c r="K792" s="5"/>
      <c r="L792" s="5"/>
    </row>
    <row r="793" spans="11:12">
      <c r="K793" s="5"/>
      <c r="L793" s="5"/>
    </row>
    <row r="794" spans="11:12">
      <c r="K794" s="5"/>
      <c r="L794" s="5"/>
    </row>
    <row r="795" spans="11:12">
      <c r="K795" s="5"/>
      <c r="L795" s="5"/>
    </row>
    <row r="796" spans="11:12">
      <c r="K796" s="5"/>
      <c r="L796" s="5"/>
    </row>
    <row r="797" spans="11:12">
      <c r="K797" s="5"/>
      <c r="L797" s="5"/>
    </row>
    <row r="798" spans="11:12">
      <c r="K798" s="5"/>
      <c r="L798" s="5"/>
    </row>
    <row r="799" spans="11:12">
      <c r="K799" s="5"/>
      <c r="L799" s="5"/>
    </row>
    <row r="800" spans="11:12">
      <c r="K800" s="5"/>
      <c r="L800" s="5"/>
    </row>
    <row r="801" spans="11:12">
      <c r="K801" s="5"/>
      <c r="L801" s="5"/>
    </row>
    <row r="802" spans="11:12">
      <c r="K802" s="5"/>
      <c r="L802" s="5"/>
    </row>
    <row r="803" spans="11:12">
      <c r="K803" s="5"/>
      <c r="L803" s="5"/>
    </row>
    <row r="804" spans="11:12">
      <c r="K804" s="5"/>
      <c r="L804" s="5"/>
    </row>
    <row r="805" spans="11:12">
      <c r="K805" s="5"/>
      <c r="L805" s="5"/>
    </row>
    <row r="806" spans="11:12">
      <c r="K806" s="5"/>
      <c r="L806" s="5"/>
    </row>
    <row r="807" spans="11:12">
      <c r="K807" s="5"/>
      <c r="L807" s="5"/>
    </row>
    <row r="808" spans="11:12">
      <c r="K808" s="5"/>
      <c r="L808" s="5"/>
    </row>
    <row r="809" spans="11:12">
      <c r="K809" s="5"/>
      <c r="L809" s="5"/>
    </row>
    <row r="810" spans="11:12">
      <c r="K810" s="5"/>
      <c r="L810" s="5"/>
    </row>
    <row r="811" spans="11:12">
      <c r="K811" s="5"/>
      <c r="L811" s="5"/>
    </row>
    <row r="812" spans="11:12">
      <c r="K812" s="5"/>
      <c r="L812" s="5"/>
    </row>
    <row r="813" spans="11:12">
      <c r="K813" s="5"/>
      <c r="L813" s="5"/>
    </row>
    <row r="814" spans="11:12">
      <c r="K814" s="5"/>
      <c r="L814" s="5"/>
    </row>
    <row r="815" spans="11:12">
      <c r="K815" s="5"/>
      <c r="L815" s="5"/>
    </row>
    <row r="816" spans="11:12">
      <c r="K816" s="5"/>
      <c r="L816" s="5"/>
    </row>
    <row r="817" spans="11:12">
      <c r="K817" s="5"/>
      <c r="L817" s="5"/>
    </row>
    <row r="818" spans="11:12">
      <c r="K818" s="5"/>
      <c r="L818" s="5"/>
    </row>
    <row r="819" spans="11:12">
      <c r="K819" s="5"/>
      <c r="L819" s="5"/>
    </row>
    <row r="820" spans="11:12">
      <c r="K820" s="5"/>
      <c r="L820" s="5"/>
    </row>
    <row r="821" spans="11:12">
      <c r="K821" s="5"/>
      <c r="L821" s="5"/>
    </row>
    <row r="822" spans="11:12">
      <c r="K822" s="5"/>
      <c r="L822" s="5"/>
    </row>
    <row r="823" spans="11:12">
      <c r="K823" s="5"/>
      <c r="L823" s="5"/>
    </row>
    <row r="824" spans="11:12">
      <c r="K824" s="5"/>
      <c r="L824" s="5"/>
    </row>
    <row r="825" spans="11:12">
      <c r="K825" s="5"/>
      <c r="L825" s="5"/>
    </row>
    <row r="826" spans="11:12">
      <c r="K826" s="5"/>
      <c r="L826" s="5"/>
    </row>
    <row r="827" spans="11:12">
      <c r="K827" s="5"/>
      <c r="L827" s="5"/>
    </row>
    <row r="828" spans="11:12">
      <c r="K828" s="5"/>
      <c r="L828" s="5"/>
    </row>
    <row r="829" spans="11:12">
      <c r="K829" s="5"/>
      <c r="L829" s="5"/>
    </row>
    <row r="830" spans="11:12">
      <c r="K830" s="5"/>
      <c r="L830" s="5"/>
    </row>
    <row r="831" spans="11:12">
      <c r="K831" s="5"/>
      <c r="L831" s="5"/>
    </row>
    <row r="832" spans="11:12">
      <c r="K832" s="5"/>
      <c r="L832" s="5"/>
    </row>
    <row r="833" spans="11:12">
      <c r="K833" s="5"/>
      <c r="L833" s="5"/>
    </row>
    <row r="834" spans="11:12">
      <c r="K834" s="5"/>
      <c r="L834" s="5"/>
    </row>
    <row r="835" spans="11:12">
      <c r="K835" s="5"/>
      <c r="L835" s="5"/>
    </row>
    <row r="836" spans="11:12">
      <c r="K836" s="5"/>
      <c r="L836" s="5"/>
    </row>
    <row r="837" spans="11:12">
      <c r="K837" s="5"/>
      <c r="L837" s="5"/>
    </row>
    <row r="838" spans="11:12">
      <c r="K838" s="5"/>
      <c r="L838" s="5"/>
    </row>
    <row r="839" spans="11:12">
      <c r="K839" s="5"/>
      <c r="L839" s="5"/>
    </row>
    <row r="840" spans="11:12">
      <c r="K840" s="5"/>
      <c r="L840" s="5"/>
    </row>
    <row r="841" spans="11:12">
      <c r="K841" s="5"/>
      <c r="L841" s="5"/>
    </row>
    <row r="842" spans="11:12">
      <c r="K842" s="5"/>
      <c r="L842" s="5"/>
    </row>
    <row r="843" spans="11:12">
      <c r="K843" s="5"/>
      <c r="L843" s="5"/>
    </row>
    <row r="844" spans="11:12">
      <c r="K844" s="5"/>
      <c r="L844" s="5"/>
    </row>
    <row r="845" spans="11:12">
      <c r="K845" s="5"/>
      <c r="L845" s="5"/>
    </row>
    <row r="846" spans="11:12">
      <c r="K846" s="5"/>
      <c r="L846" s="5"/>
    </row>
    <row r="847" spans="11:12">
      <c r="K847" s="5"/>
      <c r="L847" s="5"/>
    </row>
    <row r="848" spans="11:12">
      <c r="K848" s="5"/>
      <c r="L848" s="5"/>
    </row>
    <row r="849" spans="11:12">
      <c r="K849" s="5"/>
      <c r="L849" s="5"/>
    </row>
    <row r="850" spans="11:12">
      <c r="K850" s="5"/>
      <c r="L850" s="5"/>
    </row>
    <row r="851" spans="11:12">
      <c r="K851" s="5"/>
      <c r="L851" s="5"/>
    </row>
    <row r="852" spans="11:12">
      <c r="K852" s="5"/>
      <c r="L852" s="5"/>
    </row>
    <row r="853" spans="11:12">
      <c r="K853" s="5"/>
      <c r="L853" s="5"/>
    </row>
    <row r="854" spans="11:12">
      <c r="K854" s="5"/>
      <c r="L854" s="5"/>
    </row>
    <row r="855" spans="11:12">
      <c r="K855" s="5"/>
      <c r="L855" s="5"/>
    </row>
    <row r="856" spans="11:12">
      <c r="K856" s="5"/>
      <c r="L856" s="5"/>
    </row>
    <row r="857" spans="11:12">
      <c r="K857" s="5"/>
      <c r="L857" s="5"/>
    </row>
    <row r="858" spans="11:12">
      <c r="K858" s="5"/>
      <c r="L858" s="5"/>
    </row>
    <row r="859" spans="11:12">
      <c r="K859" s="5"/>
      <c r="L859" s="5"/>
    </row>
    <row r="860" spans="11:12">
      <c r="K860" s="5"/>
      <c r="L860" s="5"/>
    </row>
    <row r="861" spans="11:12">
      <c r="K861" s="5"/>
      <c r="L861" s="5"/>
    </row>
    <row r="862" spans="11:12">
      <c r="K862" s="5"/>
      <c r="L862" s="5"/>
    </row>
    <row r="863" spans="11:12">
      <c r="K863" s="5"/>
      <c r="L863" s="5"/>
    </row>
    <row r="864" spans="11:12">
      <c r="K864" s="5"/>
      <c r="L864" s="5"/>
    </row>
    <row r="865" spans="11:12">
      <c r="K865" s="5"/>
      <c r="L865" s="5"/>
    </row>
    <row r="866" spans="11:12">
      <c r="K866" s="5"/>
      <c r="L866" s="5"/>
    </row>
    <row r="867" spans="11:12">
      <c r="K867" s="5"/>
      <c r="L867" s="5"/>
    </row>
    <row r="868" spans="11:12">
      <c r="K868" s="5"/>
      <c r="L868" s="5"/>
    </row>
    <row r="869" spans="11:12">
      <c r="K869" s="5"/>
      <c r="L869" s="5"/>
    </row>
    <row r="870" spans="11:12">
      <c r="K870" s="5"/>
      <c r="L870" s="5"/>
    </row>
    <row r="871" spans="11:12">
      <c r="K871" s="5"/>
      <c r="L871" s="5"/>
    </row>
    <row r="872" spans="11:12">
      <c r="K872" s="5"/>
      <c r="L872" s="5"/>
    </row>
    <row r="873" spans="11:12">
      <c r="K873" s="5"/>
      <c r="L873" s="5"/>
    </row>
    <row r="874" spans="11:12">
      <c r="K874" s="5"/>
      <c r="L874" s="5"/>
    </row>
    <row r="875" spans="11:12">
      <c r="K875" s="5"/>
      <c r="L875" s="5"/>
    </row>
    <row r="876" spans="11:12">
      <c r="K876" s="5"/>
      <c r="L876" s="5"/>
    </row>
    <row r="877" spans="11:12">
      <c r="K877" s="5"/>
      <c r="L877" s="5"/>
    </row>
    <row r="878" spans="11:12">
      <c r="K878" s="5"/>
      <c r="L878" s="5"/>
    </row>
    <row r="879" spans="11:12">
      <c r="K879" s="5"/>
      <c r="L879" s="5"/>
    </row>
    <row r="880" spans="11:12">
      <c r="K880" s="5"/>
      <c r="L880" s="5"/>
    </row>
    <row r="881" spans="11:12">
      <c r="K881" s="5"/>
      <c r="L881" s="5"/>
    </row>
    <row r="882" spans="11:12">
      <c r="K882" s="5"/>
      <c r="L882" s="5"/>
    </row>
    <row r="883" spans="11:12">
      <c r="K883" s="5"/>
      <c r="L883" s="5"/>
    </row>
    <row r="884" spans="11:12">
      <c r="K884" s="5"/>
      <c r="L884" s="5"/>
    </row>
    <row r="885" spans="11:12">
      <c r="K885" s="5"/>
      <c r="L885" s="5"/>
    </row>
    <row r="886" spans="11:12">
      <c r="K886" s="5"/>
      <c r="L886" s="5"/>
    </row>
    <row r="887" spans="11:12">
      <c r="K887" s="5"/>
      <c r="L887" s="5"/>
    </row>
    <row r="888" spans="11:12">
      <c r="K888" s="5"/>
      <c r="L888" s="5"/>
    </row>
    <row r="889" spans="11:12">
      <c r="K889" s="5"/>
      <c r="L889" s="5"/>
    </row>
    <row r="890" spans="11:12">
      <c r="K890" s="5"/>
      <c r="L890" s="5"/>
    </row>
    <row r="891" spans="11:12">
      <c r="K891" s="5"/>
      <c r="L891" s="5"/>
    </row>
    <row r="892" spans="11:12">
      <c r="K892" s="5"/>
      <c r="L892" s="5"/>
    </row>
    <row r="893" spans="11:12">
      <c r="K893" s="5"/>
      <c r="L893" s="5"/>
    </row>
    <row r="894" spans="11:12">
      <c r="K894" s="5"/>
      <c r="L894" s="5"/>
    </row>
    <row r="895" spans="11:12">
      <c r="K895" s="5"/>
      <c r="L895" s="5"/>
    </row>
    <row r="896" spans="11:12">
      <c r="K896" s="5"/>
      <c r="L896" s="5"/>
    </row>
    <row r="897" spans="11:12">
      <c r="K897" s="5"/>
      <c r="L897" s="5"/>
    </row>
    <row r="898" spans="11:12">
      <c r="K898" s="5"/>
      <c r="L898" s="5"/>
    </row>
    <row r="899" spans="11:12">
      <c r="K899" s="5"/>
      <c r="L899" s="5"/>
    </row>
    <row r="900" spans="11:12">
      <c r="K900" s="5"/>
      <c r="L900" s="5"/>
    </row>
    <row r="901" spans="11:12">
      <c r="K901" s="5"/>
      <c r="L901" s="5"/>
    </row>
    <row r="902" spans="11:12">
      <c r="K902" s="5"/>
      <c r="L902" s="5"/>
    </row>
    <row r="903" spans="11:12">
      <c r="K903" s="5"/>
      <c r="L903" s="5"/>
    </row>
    <row r="904" spans="11:12">
      <c r="K904" s="5"/>
      <c r="L904" s="5"/>
    </row>
    <row r="905" spans="11:12">
      <c r="K905" s="5"/>
      <c r="L905" s="5"/>
    </row>
    <row r="906" spans="11:12">
      <c r="K906" s="5"/>
      <c r="L906" s="5"/>
    </row>
    <row r="907" spans="11:12">
      <c r="K907" s="5"/>
      <c r="L907" s="5"/>
    </row>
    <row r="908" spans="11:12">
      <c r="K908" s="5"/>
      <c r="L908" s="5"/>
    </row>
    <row r="909" spans="11:12">
      <c r="K909" s="5"/>
      <c r="L909" s="5"/>
    </row>
    <row r="910" spans="11:12">
      <c r="K910" s="5"/>
      <c r="L910" s="5"/>
    </row>
    <row r="911" spans="11:12">
      <c r="K911" s="5"/>
      <c r="L911" s="5"/>
    </row>
    <row r="912" spans="11:12">
      <c r="K912" s="5"/>
      <c r="L912" s="5"/>
    </row>
    <row r="913" spans="11:12">
      <c r="K913" s="5"/>
      <c r="L913" s="5"/>
    </row>
    <row r="914" spans="11:12">
      <c r="K914" s="5"/>
      <c r="L914" s="5"/>
    </row>
    <row r="915" spans="11:12">
      <c r="K915" s="5"/>
      <c r="L915" s="5"/>
    </row>
    <row r="916" spans="11:12">
      <c r="K916" s="5"/>
      <c r="L916" s="5"/>
    </row>
    <row r="917" spans="11:12">
      <c r="K917" s="5"/>
      <c r="L917" s="5"/>
    </row>
    <row r="918" spans="11:12">
      <c r="K918" s="5"/>
      <c r="L918" s="5"/>
    </row>
    <row r="919" spans="11:12">
      <c r="K919" s="5"/>
      <c r="L919" s="5"/>
    </row>
    <row r="920" spans="11:12">
      <c r="K920" s="5"/>
      <c r="L920" s="5"/>
    </row>
    <row r="921" spans="11:12">
      <c r="K921" s="5"/>
      <c r="L921" s="5"/>
    </row>
    <row r="922" spans="11:12">
      <c r="K922" s="5"/>
      <c r="L922" s="5"/>
    </row>
    <row r="923" spans="11:12">
      <c r="K923" s="5"/>
      <c r="L923" s="5"/>
    </row>
    <row r="924" spans="11:12">
      <c r="K924" s="5"/>
      <c r="L924" s="5"/>
    </row>
    <row r="925" spans="11:12">
      <c r="K925" s="5"/>
      <c r="L925" s="5"/>
    </row>
    <row r="926" spans="11:12">
      <c r="K926" s="5"/>
      <c r="L926" s="5"/>
    </row>
    <row r="927" spans="11:12">
      <c r="K927" s="5"/>
      <c r="L927" s="5"/>
    </row>
    <row r="928" spans="11:12">
      <c r="K928" s="5"/>
      <c r="L928" s="5"/>
    </row>
    <row r="929" spans="11:12">
      <c r="K929" s="5"/>
      <c r="L929" s="5"/>
    </row>
    <row r="930" spans="11:12">
      <c r="K930" s="5"/>
      <c r="L930" s="5"/>
    </row>
    <row r="931" spans="11:12">
      <c r="K931" s="5"/>
      <c r="L931" s="5"/>
    </row>
    <row r="932" spans="11:12">
      <c r="K932" s="5"/>
      <c r="L932" s="5"/>
    </row>
    <row r="933" spans="11:12">
      <c r="K933" s="5"/>
      <c r="L933" s="5"/>
    </row>
    <row r="934" spans="11:12">
      <c r="K934" s="5"/>
      <c r="L934" s="5"/>
    </row>
    <row r="935" spans="11:12">
      <c r="K935" s="5"/>
      <c r="L935" s="5"/>
    </row>
    <row r="936" spans="11:12">
      <c r="K936" s="5"/>
      <c r="L936" s="5"/>
    </row>
    <row r="937" spans="11:12">
      <c r="K937" s="5"/>
      <c r="L937" s="5"/>
    </row>
    <row r="938" spans="11:12">
      <c r="K938" s="5"/>
      <c r="L938" s="5"/>
    </row>
    <row r="939" spans="11:12">
      <c r="K939" s="5"/>
      <c r="L939" s="5"/>
    </row>
    <row r="940" spans="11:12">
      <c r="K940" s="5"/>
      <c r="L940" s="5"/>
    </row>
    <row r="941" spans="11:12">
      <c r="K941" s="5"/>
      <c r="L941" s="5"/>
    </row>
    <row r="942" spans="11:12">
      <c r="K942" s="5"/>
      <c r="L942" s="5"/>
    </row>
    <row r="943" spans="11:12">
      <c r="K943" s="5"/>
      <c r="L943" s="5"/>
    </row>
    <row r="944" spans="11:12">
      <c r="K944" s="5"/>
      <c r="L944" s="5"/>
    </row>
    <row r="945" spans="11:12">
      <c r="K945" s="5"/>
      <c r="L945" s="5"/>
    </row>
    <row r="946" spans="11:12">
      <c r="K946" s="5"/>
      <c r="L946" s="5"/>
    </row>
    <row r="947" spans="11:12">
      <c r="K947" s="5"/>
      <c r="L947" s="5"/>
    </row>
    <row r="948" spans="11:12">
      <c r="K948" s="5"/>
      <c r="L948" s="5"/>
    </row>
    <row r="949" spans="11:12">
      <c r="K949" s="5"/>
      <c r="L949" s="5"/>
    </row>
    <row r="950" spans="11:12">
      <c r="K950" s="5"/>
      <c r="L950" s="5"/>
    </row>
    <row r="951" spans="11:12">
      <c r="K951" s="5"/>
      <c r="L951" s="5"/>
    </row>
    <row r="952" spans="11:12">
      <c r="K952" s="5"/>
      <c r="L952" s="5"/>
    </row>
    <row r="953" spans="11:12">
      <c r="K953" s="5"/>
      <c r="L953" s="5"/>
    </row>
    <row r="954" spans="11:12">
      <c r="K954" s="5"/>
      <c r="L954" s="5"/>
    </row>
    <row r="955" spans="11:12">
      <c r="K955" s="5"/>
      <c r="L955" s="5"/>
    </row>
    <row r="956" spans="11:12">
      <c r="K956" s="5"/>
      <c r="L956" s="5"/>
    </row>
    <row r="957" spans="11:12">
      <c r="K957" s="5"/>
      <c r="L957" s="5"/>
    </row>
    <row r="958" spans="11:12">
      <c r="K958" s="5"/>
      <c r="L958" s="5"/>
    </row>
    <row r="959" spans="11:12">
      <c r="K959" s="5"/>
      <c r="L959" s="5"/>
    </row>
    <row r="960" spans="11:12">
      <c r="K960" s="5"/>
      <c r="L960" s="5"/>
    </row>
    <row r="961" spans="11:12">
      <c r="K961" s="5"/>
      <c r="L961" s="5"/>
    </row>
    <row r="962" spans="11:12">
      <c r="K962" s="5"/>
      <c r="L962" s="5"/>
    </row>
    <row r="963" spans="11:12">
      <c r="K963" s="5"/>
      <c r="L963" s="5"/>
    </row>
    <row r="964" spans="11:12">
      <c r="K964" s="5"/>
      <c r="L964" s="5"/>
    </row>
    <row r="965" spans="11:12">
      <c r="K965" s="5"/>
      <c r="L965" s="5"/>
    </row>
    <row r="966" spans="11:12">
      <c r="K966" s="5"/>
      <c r="L966" s="5"/>
    </row>
    <row r="967" spans="11:12">
      <c r="K967" s="5"/>
      <c r="L967" s="5"/>
    </row>
    <row r="968" spans="11:12">
      <c r="K968" s="5"/>
      <c r="L968" s="5"/>
    </row>
    <row r="969" spans="11:12">
      <c r="K969" s="5"/>
      <c r="L969" s="5"/>
    </row>
    <row r="970" spans="11:12">
      <c r="K970" s="5"/>
      <c r="L970" s="5"/>
    </row>
    <row r="971" spans="11:12">
      <c r="K971" s="5"/>
      <c r="L971" s="5"/>
    </row>
    <row r="972" spans="11:12">
      <c r="K972" s="5"/>
      <c r="L972" s="5"/>
    </row>
    <row r="973" spans="11:12">
      <c r="K973" s="5"/>
      <c r="L973" s="5"/>
    </row>
    <row r="974" spans="11:12">
      <c r="K974" s="5"/>
      <c r="L974" s="5"/>
    </row>
    <row r="975" spans="11:12">
      <c r="K975" s="5"/>
      <c r="L975" s="5"/>
    </row>
    <row r="976" spans="11:12">
      <c r="K976" s="5"/>
      <c r="L976" s="5"/>
    </row>
    <row r="977" spans="11:12">
      <c r="K977" s="5"/>
      <c r="L977" s="5"/>
    </row>
    <row r="978" spans="11:12">
      <c r="K978" s="5"/>
      <c r="L978" s="5"/>
    </row>
    <row r="979" spans="11:12">
      <c r="K979" s="5"/>
      <c r="L979" s="5"/>
    </row>
    <row r="980" spans="11:12">
      <c r="K980" s="5"/>
      <c r="L980" s="5"/>
    </row>
    <row r="981" spans="11:12">
      <c r="K981" s="5"/>
      <c r="L981" s="5"/>
    </row>
    <row r="982" spans="11:12">
      <c r="K982" s="5"/>
      <c r="L982" s="5"/>
    </row>
    <row r="983" spans="11:12">
      <c r="K983" s="5"/>
      <c r="L983" s="5"/>
    </row>
    <row r="984" spans="11:12">
      <c r="K984" s="5"/>
      <c r="L984" s="5"/>
    </row>
    <row r="985" spans="11:12">
      <c r="K985" s="5"/>
      <c r="L985" s="5"/>
    </row>
    <row r="986" spans="11:12">
      <c r="K986" s="5"/>
      <c r="L986" s="5"/>
    </row>
    <row r="987" spans="11:12">
      <c r="K987" s="5"/>
      <c r="L987" s="5"/>
    </row>
    <row r="988" spans="11:12">
      <c r="K988" s="5"/>
      <c r="L988" s="5"/>
    </row>
    <row r="989" spans="11:12">
      <c r="K989" s="5"/>
      <c r="L989" s="5"/>
    </row>
    <row r="990" spans="11:12">
      <c r="K990" s="5"/>
      <c r="L990" s="5"/>
    </row>
    <row r="991" spans="11:12">
      <c r="K991" s="5"/>
      <c r="L991" s="5"/>
    </row>
    <row r="992" spans="11:12">
      <c r="K992" s="5"/>
      <c r="L992" s="5"/>
    </row>
    <row r="993" spans="11:12">
      <c r="K993" s="5"/>
      <c r="L993" s="5"/>
    </row>
    <row r="994" spans="11:12">
      <c r="K994" s="5"/>
      <c r="L994" s="5"/>
    </row>
    <row r="995" spans="11:12">
      <c r="K995" s="5"/>
      <c r="L995" s="5"/>
    </row>
    <row r="996" spans="11:12">
      <c r="K996" s="5"/>
      <c r="L996" s="5"/>
    </row>
    <row r="997" spans="11:12">
      <c r="K997" s="5"/>
      <c r="L997" s="5"/>
    </row>
    <row r="998" spans="11:12">
      <c r="K998" s="5"/>
      <c r="L998" s="5"/>
    </row>
    <row r="999" spans="11:12">
      <c r="K999" s="5"/>
      <c r="L999" s="5"/>
    </row>
    <row r="1000" spans="11:12">
      <c r="K1000" s="5"/>
      <c r="L1000" s="5"/>
    </row>
    <row r="1001" spans="11:12">
      <c r="K1001" s="5"/>
      <c r="L1001" s="5"/>
    </row>
    <row r="1002" spans="11:12">
      <c r="K1002" s="5"/>
      <c r="L1002" s="5"/>
    </row>
    <row r="1003" spans="11:12">
      <c r="K1003" s="5"/>
      <c r="L1003" s="5"/>
    </row>
    <row r="1004" spans="11:12">
      <c r="K1004" s="5"/>
      <c r="L1004" s="5"/>
    </row>
    <row r="1005" spans="11:12">
      <c r="K1005" s="5"/>
      <c r="L1005" s="5"/>
    </row>
    <row r="1006" spans="11:12">
      <c r="K1006" s="5"/>
      <c r="L1006" s="5"/>
    </row>
    <row r="1007" spans="11:12">
      <c r="K1007" s="5"/>
      <c r="L1007" s="5"/>
    </row>
    <row r="1008" spans="11:12">
      <c r="K1008" s="5"/>
      <c r="L1008" s="5"/>
    </row>
    <row r="1009" spans="11:12">
      <c r="K1009" s="5"/>
      <c r="L1009" s="5"/>
    </row>
    <row r="1010" spans="11:12">
      <c r="K1010" s="5"/>
      <c r="L1010" s="5"/>
    </row>
    <row r="1011" spans="11:12">
      <c r="K1011" s="5"/>
      <c r="L1011" s="5"/>
    </row>
    <row r="1012" spans="11:12">
      <c r="K1012" s="5"/>
      <c r="L1012" s="5"/>
    </row>
    <row r="1013" spans="11:12">
      <c r="K1013" s="5"/>
      <c r="L1013" s="5"/>
    </row>
    <row r="1014" spans="11:12">
      <c r="K1014" s="5"/>
      <c r="L1014" s="5"/>
    </row>
    <row r="1015" spans="11:12">
      <c r="K1015" s="5"/>
      <c r="L1015" s="5"/>
    </row>
    <row r="1016" spans="11:12">
      <c r="K1016" s="5"/>
      <c r="L1016" s="5"/>
    </row>
    <row r="1017" spans="11:12">
      <c r="K1017" s="5"/>
      <c r="L1017" s="5"/>
    </row>
    <row r="1018" spans="11:12">
      <c r="K1018" s="5"/>
      <c r="L1018" s="5"/>
    </row>
    <row r="1019" spans="11:12">
      <c r="K1019" s="5"/>
      <c r="L1019" s="5"/>
    </row>
    <row r="1020" spans="11:12">
      <c r="K1020" s="5"/>
      <c r="L1020" s="5"/>
    </row>
    <row r="1021" spans="11:12">
      <c r="K1021" s="5"/>
      <c r="L1021" s="5"/>
    </row>
    <row r="1022" spans="11:12">
      <c r="K1022" s="5"/>
      <c r="L1022" s="5"/>
    </row>
    <row r="1023" spans="11:12">
      <c r="K1023" s="5"/>
      <c r="L1023" s="5"/>
    </row>
    <row r="1024" spans="11:12">
      <c r="K1024" s="5"/>
      <c r="L1024" s="5"/>
    </row>
    <row r="1025" spans="11:12">
      <c r="K1025" s="5"/>
      <c r="L1025" s="5"/>
    </row>
    <row r="1026" spans="11:12">
      <c r="K1026" s="5"/>
      <c r="L1026" s="5"/>
    </row>
    <row r="1027" spans="11:12">
      <c r="K1027" s="5"/>
      <c r="L1027" s="5"/>
    </row>
    <row r="1028" spans="11:12">
      <c r="K1028" s="5"/>
      <c r="L1028" s="5"/>
    </row>
    <row r="1029" spans="11:12">
      <c r="K1029" s="5"/>
      <c r="L1029" s="5"/>
    </row>
    <row r="1030" spans="11:12">
      <c r="K1030" s="5"/>
      <c r="L1030" s="5"/>
    </row>
    <row r="1031" spans="11:12">
      <c r="K1031" s="5"/>
      <c r="L1031" s="5"/>
    </row>
    <row r="1032" spans="11:12">
      <c r="K1032" s="5"/>
      <c r="L1032" s="5"/>
    </row>
    <row r="1033" spans="11:12">
      <c r="K1033" s="5"/>
      <c r="L1033" s="5"/>
    </row>
    <row r="1034" spans="11:12">
      <c r="K1034" s="5"/>
      <c r="L1034" s="5"/>
    </row>
    <row r="1035" spans="11:12">
      <c r="K1035" s="5"/>
      <c r="L1035" s="5"/>
    </row>
    <row r="1036" spans="11:12">
      <c r="K1036" s="5"/>
      <c r="L1036" s="5"/>
    </row>
    <row r="1037" spans="11:12">
      <c r="K1037" s="5"/>
      <c r="L1037" s="5"/>
    </row>
    <row r="1038" spans="11:12">
      <c r="K1038" s="5"/>
      <c r="L1038" s="5"/>
    </row>
    <row r="1039" spans="11:12">
      <c r="K1039" s="5"/>
      <c r="L1039" s="5"/>
    </row>
    <row r="1040" spans="11:12">
      <c r="K1040" s="5"/>
      <c r="L1040" s="5"/>
    </row>
    <row r="1041" spans="11:12">
      <c r="K1041" s="5"/>
      <c r="L1041" s="5"/>
    </row>
    <row r="1042" spans="11:12">
      <c r="K1042" s="5"/>
      <c r="L1042" s="5"/>
    </row>
    <row r="1043" spans="11:12">
      <c r="K1043" s="5"/>
      <c r="L1043" s="5"/>
    </row>
    <row r="1044" spans="11:12">
      <c r="K1044" s="5"/>
      <c r="L1044" s="5"/>
    </row>
    <row r="1045" spans="11:12">
      <c r="K1045" s="5"/>
      <c r="L1045" s="5"/>
    </row>
    <row r="1046" spans="11:12">
      <c r="K1046" s="5"/>
      <c r="L1046" s="5"/>
    </row>
    <row r="1047" spans="11:12">
      <c r="K1047" s="5"/>
      <c r="L1047" s="5"/>
    </row>
    <row r="1048" spans="11:12">
      <c r="K1048" s="5"/>
      <c r="L1048" s="5"/>
    </row>
    <row r="1049" spans="11:12">
      <c r="K1049" s="5"/>
      <c r="L1049" s="5"/>
    </row>
    <row r="1050" spans="11:12">
      <c r="K1050" s="5"/>
      <c r="L1050" s="5"/>
    </row>
    <row r="1051" spans="11:12">
      <c r="K1051" s="5"/>
      <c r="L1051" s="5"/>
    </row>
    <row r="1052" spans="11:12">
      <c r="K1052" s="5"/>
      <c r="L1052" s="5"/>
    </row>
    <row r="1053" spans="11:12">
      <c r="K1053" s="5"/>
      <c r="L1053" s="5"/>
    </row>
    <row r="1054" spans="11:12">
      <c r="K1054" s="5"/>
      <c r="L1054" s="5"/>
    </row>
    <row r="1055" spans="11:12">
      <c r="K1055" s="5"/>
      <c r="L1055" s="5"/>
    </row>
    <row r="1056" spans="11:12">
      <c r="K1056" s="5"/>
      <c r="L1056" s="5"/>
    </row>
    <row r="1057" spans="11:12">
      <c r="K1057" s="5"/>
      <c r="L1057" s="5"/>
    </row>
    <row r="1058" spans="11:12">
      <c r="K1058" s="5"/>
      <c r="L1058" s="5"/>
    </row>
    <row r="1059" spans="11:12">
      <c r="K1059" s="5"/>
      <c r="L1059" s="5"/>
    </row>
    <row r="1060" spans="11:12">
      <c r="K1060" s="5"/>
      <c r="L1060" s="5"/>
    </row>
    <row r="1061" spans="11:12">
      <c r="K1061" s="5"/>
      <c r="L1061" s="5"/>
    </row>
    <row r="1062" spans="11:12">
      <c r="K1062" s="5"/>
      <c r="L1062" s="5"/>
    </row>
    <row r="1063" spans="11:12">
      <c r="K1063" s="5"/>
      <c r="L1063" s="5"/>
    </row>
    <row r="1064" spans="11:12">
      <c r="K1064" s="5"/>
      <c r="L1064" s="5"/>
    </row>
    <row r="1065" spans="11:12">
      <c r="K1065" s="5"/>
      <c r="L1065" s="5"/>
    </row>
    <row r="1066" spans="11:12">
      <c r="K1066" s="5"/>
      <c r="L1066" s="5"/>
    </row>
    <row r="1067" spans="11:12">
      <c r="K1067" s="5"/>
      <c r="L1067" s="5"/>
    </row>
    <row r="1068" spans="11:12">
      <c r="K1068" s="5"/>
      <c r="L1068" s="5"/>
    </row>
    <row r="1069" spans="11:12">
      <c r="K1069" s="5"/>
      <c r="L1069" s="5"/>
    </row>
    <row r="1070" spans="11:12">
      <c r="K1070" s="5"/>
      <c r="L1070" s="5"/>
    </row>
    <row r="1071" spans="11:12">
      <c r="K1071" s="5"/>
      <c r="L1071" s="5"/>
    </row>
    <row r="1072" spans="11:12">
      <c r="K1072" s="5"/>
      <c r="L1072" s="5"/>
    </row>
    <row r="1073" spans="11:12">
      <c r="K1073" s="5"/>
      <c r="L1073" s="5"/>
    </row>
    <row r="1074" spans="11:12">
      <c r="K1074" s="5"/>
      <c r="L1074" s="5"/>
    </row>
    <row r="1075" spans="11:12">
      <c r="K1075" s="5"/>
      <c r="L1075" s="5"/>
    </row>
    <row r="1076" spans="11:12">
      <c r="K1076" s="5"/>
      <c r="L1076" s="5"/>
    </row>
    <row r="1077" spans="11:12">
      <c r="K1077" s="5"/>
      <c r="L1077" s="5"/>
    </row>
    <row r="1078" spans="11:12">
      <c r="K1078" s="5"/>
      <c r="L1078" s="5"/>
    </row>
    <row r="1079" spans="11:12">
      <c r="K1079" s="5"/>
      <c r="L1079" s="5"/>
    </row>
    <row r="1080" spans="11:12">
      <c r="K1080" s="5"/>
      <c r="L1080" s="5"/>
    </row>
    <row r="1081" spans="11:12">
      <c r="K1081" s="5"/>
      <c r="L1081" s="5"/>
    </row>
    <row r="1082" spans="11:12">
      <c r="K1082" s="5"/>
      <c r="L1082" s="5"/>
    </row>
    <row r="1083" spans="11:12">
      <c r="K1083" s="5"/>
      <c r="L1083" s="5"/>
    </row>
    <row r="1084" spans="11:12">
      <c r="K1084" s="5"/>
      <c r="L1084" s="5"/>
    </row>
    <row r="1085" spans="11:12">
      <c r="K1085" s="5"/>
      <c r="L1085" s="5"/>
    </row>
    <row r="1086" spans="11:12">
      <c r="K1086" s="5"/>
      <c r="L1086" s="5"/>
    </row>
    <row r="1087" spans="11:12">
      <c r="K1087" s="5"/>
      <c r="L1087" s="5"/>
    </row>
    <row r="1088" spans="11:12">
      <c r="K1088" s="5"/>
      <c r="L1088" s="5"/>
    </row>
    <row r="1089" spans="11:12">
      <c r="K1089" s="5"/>
      <c r="L1089" s="5"/>
    </row>
    <row r="1090" spans="11:12">
      <c r="K1090" s="5"/>
      <c r="L1090" s="5"/>
    </row>
    <row r="1091" spans="11:12">
      <c r="K1091" s="5"/>
      <c r="L1091" s="5"/>
    </row>
    <row r="1092" spans="11:12">
      <c r="K1092" s="5"/>
      <c r="L1092" s="5"/>
    </row>
    <row r="1093" spans="11:12">
      <c r="K1093" s="5"/>
      <c r="L1093" s="5"/>
    </row>
    <row r="1094" spans="11:12">
      <c r="K1094" s="5"/>
      <c r="L1094" s="5"/>
    </row>
    <row r="1095" spans="11:12">
      <c r="K1095" s="5"/>
      <c r="L1095" s="5"/>
    </row>
    <row r="1096" spans="11:12">
      <c r="K1096" s="5"/>
      <c r="L1096" s="5"/>
    </row>
    <row r="1097" spans="11:12">
      <c r="K1097" s="5"/>
      <c r="L1097" s="5"/>
    </row>
    <row r="1098" spans="11:12">
      <c r="K1098" s="5"/>
      <c r="L1098" s="5"/>
    </row>
    <row r="1099" spans="11:12">
      <c r="K1099" s="5"/>
      <c r="L1099" s="5"/>
    </row>
    <row r="1100" spans="11:12">
      <c r="K1100" s="5"/>
      <c r="L1100" s="5"/>
    </row>
    <row r="1101" spans="11:12">
      <c r="K1101" s="5"/>
      <c r="L1101" s="5"/>
    </row>
    <row r="1102" spans="11:12">
      <c r="K1102" s="5"/>
      <c r="L1102" s="5"/>
    </row>
    <row r="1103" spans="11:12">
      <c r="K1103" s="5"/>
      <c r="L1103" s="5"/>
    </row>
    <row r="1104" spans="11:12">
      <c r="K1104" s="5"/>
      <c r="L1104" s="5"/>
    </row>
    <row r="1105" spans="11:12">
      <c r="K1105" s="5"/>
      <c r="L1105" s="5"/>
    </row>
    <row r="1106" spans="11:12">
      <c r="K1106" s="5"/>
      <c r="L1106" s="5"/>
    </row>
    <row r="1107" spans="11:12">
      <c r="K1107" s="5"/>
      <c r="L1107" s="5"/>
    </row>
    <row r="1108" spans="11:12">
      <c r="K1108" s="5"/>
      <c r="L1108" s="5"/>
    </row>
    <row r="1109" spans="11:12">
      <c r="K1109" s="5"/>
      <c r="L1109" s="5"/>
    </row>
    <row r="1110" spans="11:12">
      <c r="K1110" s="5"/>
      <c r="L1110" s="5"/>
    </row>
    <row r="1111" spans="11:12">
      <c r="K1111" s="5"/>
      <c r="L1111" s="5"/>
    </row>
    <row r="1112" spans="11:12">
      <c r="K1112" s="5"/>
      <c r="L1112" s="5"/>
    </row>
    <row r="1113" spans="11:12">
      <c r="K1113" s="5"/>
      <c r="L1113" s="5"/>
    </row>
    <row r="1114" spans="11:12">
      <c r="K1114" s="5"/>
      <c r="L1114" s="5"/>
    </row>
    <row r="1115" spans="11:12">
      <c r="K1115" s="5"/>
      <c r="L1115" s="5"/>
    </row>
    <row r="1116" spans="11:12">
      <c r="K1116" s="5"/>
      <c r="L1116" s="5"/>
    </row>
    <row r="1117" spans="11:12">
      <c r="K1117" s="5"/>
      <c r="L1117" s="5"/>
    </row>
    <row r="1118" spans="11:12">
      <c r="K1118" s="5"/>
      <c r="L1118" s="5"/>
    </row>
    <row r="1119" spans="11:12">
      <c r="K1119" s="5"/>
      <c r="L1119" s="5"/>
    </row>
    <row r="1120" spans="11:12">
      <c r="K1120" s="5"/>
      <c r="L1120" s="5"/>
    </row>
    <row r="1121" spans="11:12">
      <c r="K1121" s="5"/>
      <c r="L1121" s="5"/>
    </row>
    <row r="1122" spans="11:12">
      <c r="K1122" s="5"/>
      <c r="L1122" s="5"/>
    </row>
    <row r="1123" spans="11:12">
      <c r="K1123" s="5"/>
      <c r="L1123" s="5"/>
    </row>
    <row r="1124" spans="11:12">
      <c r="K1124" s="5"/>
      <c r="L1124" s="5"/>
    </row>
    <row r="1125" spans="11:12">
      <c r="K1125" s="5"/>
      <c r="L1125" s="5"/>
    </row>
    <row r="1126" spans="11:12">
      <c r="K1126" s="5"/>
      <c r="L1126" s="5"/>
    </row>
    <row r="1127" spans="11:12">
      <c r="K1127" s="5"/>
      <c r="L1127" s="5"/>
    </row>
    <row r="1128" spans="11:12">
      <c r="K1128" s="5"/>
      <c r="L1128" s="5"/>
    </row>
    <row r="1129" spans="11:12">
      <c r="K1129" s="5"/>
      <c r="L1129" s="5"/>
    </row>
    <row r="1130" spans="11:12">
      <c r="K1130" s="5"/>
      <c r="L1130" s="5"/>
    </row>
    <row r="1131" spans="11:12">
      <c r="K1131" s="5"/>
      <c r="L1131" s="5"/>
    </row>
    <row r="1132" spans="11:12">
      <c r="K1132" s="5"/>
      <c r="L1132" s="5"/>
    </row>
    <row r="1133" spans="11:12">
      <c r="K1133" s="5"/>
      <c r="L1133" s="5"/>
    </row>
    <row r="1134" spans="11:12">
      <c r="K1134" s="5"/>
      <c r="L1134" s="5"/>
    </row>
    <row r="1135" spans="11:12">
      <c r="K1135" s="5"/>
      <c r="L1135" s="5"/>
    </row>
    <row r="1136" spans="11:12">
      <c r="K1136" s="5"/>
      <c r="L1136" s="5"/>
    </row>
    <row r="1137" spans="11:12">
      <c r="K1137" s="5"/>
      <c r="L1137" s="5"/>
    </row>
    <row r="1138" spans="11:12">
      <c r="K1138" s="5"/>
      <c r="L1138" s="5"/>
    </row>
    <row r="1139" spans="11:12">
      <c r="K1139" s="5"/>
      <c r="L1139" s="5"/>
    </row>
    <row r="1140" spans="11:12">
      <c r="K1140" s="5"/>
      <c r="L1140" s="5"/>
    </row>
    <row r="1141" spans="11:12">
      <c r="K1141" s="5"/>
      <c r="L1141" s="5"/>
    </row>
    <row r="1142" spans="11:12">
      <c r="K1142" s="5"/>
      <c r="L1142" s="5"/>
    </row>
    <row r="1143" spans="11:12">
      <c r="K1143" s="5"/>
      <c r="L1143" s="5"/>
    </row>
    <row r="1144" spans="11:12">
      <c r="K1144" s="5"/>
      <c r="L1144" s="5"/>
    </row>
    <row r="1145" spans="11:12">
      <c r="K1145" s="5"/>
      <c r="L1145" s="5"/>
    </row>
    <row r="1146" spans="11:12">
      <c r="K1146" s="5"/>
      <c r="L1146" s="5"/>
    </row>
    <row r="1147" spans="11:12">
      <c r="K1147" s="5"/>
      <c r="L1147" s="5"/>
    </row>
    <row r="1148" spans="11:12">
      <c r="K1148" s="5"/>
      <c r="L1148" s="5"/>
    </row>
    <row r="1149" spans="11:12">
      <c r="K1149" s="5"/>
      <c r="L1149" s="5"/>
    </row>
    <row r="1150" spans="11:12">
      <c r="K1150" s="5"/>
      <c r="L1150" s="5"/>
    </row>
    <row r="1151" spans="11:12">
      <c r="K1151" s="5"/>
      <c r="L1151" s="5"/>
    </row>
    <row r="1152" spans="11:12">
      <c r="K1152" s="5"/>
      <c r="L1152" s="5"/>
    </row>
    <row r="1153" spans="11:12">
      <c r="K1153" s="5"/>
      <c r="L1153" s="5"/>
    </row>
    <row r="1154" spans="11:12">
      <c r="K1154" s="5"/>
      <c r="L1154" s="5"/>
    </row>
    <row r="1155" spans="11:12">
      <c r="K1155" s="5"/>
      <c r="L1155" s="5"/>
    </row>
    <row r="1156" spans="11:12">
      <c r="K1156" s="5"/>
      <c r="L1156" s="5"/>
    </row>
    <row r="1157" spans="11:12">
      <c r="K1157" s="5"/>
      <c r="L1157" s="5"/>
    </row>
    <row r="1158" spans="11:12">
      <c r="K1158" s="5"/>
      <c r="L1158" s="5"/>
    </row>
    <row r="1159" spans="11:12">
      <c r="K1159" s="5"/>
      <c r="L1159" s="5"/>
    </row>
    <row r="1160" spans="11:12">
      <c r="K1160" s="5"/>
      <c r="L1160" s="5"/>
    </row>
    <row r="1161" spans="11:12">
      <c r="K1161" s="5"/>
      <c r="L1161" s="5"/>
    </row>
    <row r="1162" spans="11:12">
      <c r="K1162" s="5"/>
      <c r="L1162" s="5"/>
    </row>
    <row r="1163" spans="11:12">
      <c r="K1163" s="5"/>
      <c r="L1163" s="5"/>
    </row>
    <row r="1164" spans="11:12">
      <c r="K1164" s="5"/>
      <c r="L1164" s="5"/>
    </row>
    <row r="1165" spans="11:12">
      <c r="K1165" s="5"/>
      <c r="L1165" s="5"/>
    </row>
    <row r="1166" spans="11:12">
      <c r="K1166" s="5"/>
      <c r="L1166" s="5"/>
    </row>
    <row r="1167" spans="11:12">
      <c r="K1167" s="5"/>
      <c r="L1167" s="5"/>
    </row>
    <row r="1168" spans="11:12">
      <c r="K1168" s="5"/>
      <c r="L1168" s="5"/>
    </row>
    <row r="1169" spans="11:12">
      <c r="K1169" s="5"/>
      <c r="L1169" s="5"/>
    </row>
    <row r="1170" spans="11:12">
      <c r="K1170" s="5"/>
      <c r="L1170" s="5"/>
    </row>
    <row r="1171" spans="11:12">
      <c r="K1171" s="5"/>
      <c r="L1171" s="5"/>
    </row>
    <row r="1172" spans="11:12">
      <c r="K1172" s="5"/>
      <c r="L1172" s="5"/>
    </row>
    <row r="1173" spans="11:12">
      <c r="K1173" s="5"/>
      <c r="L1173" s="5"/>
    </row>
    <row r="1174" spans="11:12">
      <c r="K1174" s="5"/>
      <c r="L1174" s="5"/>
    </row>
    <row r="1175" spans="11:12">
      <c r="K1175" s="5"/>
      <c r="L1175" s="5"/>
    </row>
    <row r="1176" spans="11:12">
      <c r="K1176" s="5"/>
      <c r="L1176" s="5"/>
    </row>
    <row r="1177" spans="11:12">
      <c r="K1177" s="5"/>
      <c r="L1177" s="5"/>
    </row>
    <row r="1178" spans="11:12">
      <c r="K1178" s="5"/>
      <c r="L1178" s="5"/>
    </row>
    <row r="1179" spans="11:12">
      <c r="K1179" s="5"/>
      <c r="L1179" s="5"/>
    </row>
    <row r="1180" spans="11:12">
      <c r="K1180" s="5"/>
      <c r="L1180" s="5"/>
    </row>
    <row r="1181" spans="11:12">
      <c r="K1181" s="5"/>
      <c r="L1181" s="5"/>
    </row>
    <row r="1182" spans="11:12">
      <c r="K1182" s="5"/>
      <c r="L1182" s="5"/>
    </row>
    <row r="1183" spans="11:12">
      <c r="K1183" s="5"/>
      <c r="L1183" s="5"/>
    </row>
    <row r="1184" spans="11:12">
      <c r="K1184" s="5"/>
      <c r="L1184" s="5"/>
    </row>
    <row r="1185" spans="11:12">
      <c r="K1185" s="5"/>
      <c r="L1185" s="5"/>
    </row>
    <row r="1186" spans="11:12">
      <c r="K1186" s="5"/>
      <c r="L1186" s="5"/>
    </row>
    <row r="1187" spans="11:12">
      <c r="K1187" s="5"/>
      <c r="L1187" s="5"/>
    </row>
    <row r="1188" spans="11:12">
      <c r="K1188" s="5"/>
      <c r="L1188" s="5"/>
    </row>
    <row r="1189" spans="11:12">
      <c r="K1189" s="5"/>
      <c r="L1189" s="5"/>
    </row>
    <row r="1190" spans="11:12">
      <c r="K1190" s="5"/>
      <c r="L1190" s="5"/>
    </row>
    <row r="1191" spans="11:12">
      <c r="K1191" s="5"/>
      <c r="L1191" s="5"/>
    </row>
    <row r="1192" spans="11:12">
      <c r="K1192" s="5"/>
      <c r="L1192" s="5"/>
    </row>
    <row r="1193" spans="11:12">
      <c r="K1193" s="5"/>
      <c r="L1193" s="5"/>
    </row>
    <row r="1194" spans="11:12">
      <c r="K1194" s="5"/>
      <c r="L1194" s="5"/>
    </row>
    <row r="1195" spans="11:12">
      <c r="K1195" s="5"/>
      <c r="L1195" s="5"/>
    </row>
    <row r="1196" spans="11:12">
      <c r="K1196" s="5"/>
      <c r="L1196" s="5"/>
    </row>
    <row r="1197" spans="11:12">
      <c r="K1197" s="5"/>
      <c r="L1197" s="5"/>
    </row>
    <row r="1198" spans="11:12">
      <c r="K1198" s="5"/>
      <c r="L1198" s="5"/>
    </row>
    <row r="1199" spans="11:12">
      <c r="K1199" s="5"/>
      <c r="L1199" s="5"/>
    </row>
    <row r="1200" spans="11:12">
      <c r="K1200" s="5"/>
      <c r="L1200" s="5"/>
    </row>
    <row r="1201" spans="11:12">
      <c r="K1201" s="5"/>
      <c r="L1201" s="5"/>
    </row>
    <row r="1202" spans="11:12">
      <c r="K1202" s="5"/>
      <c r="L1202" s="5"/>
    </row>
    <row r="1203" spans="11:12">
      <c r="K1203" s="5"/>
      <c r="L1203" s="5"/>
    </row>
    <row r="1204" spans="11:12">
      <c r="K1204" s="5"/>
      <c r="L1204" s="5"/>
    </row>
    <row r="1205" spans="11:12">
      <c r="K1205" s="5"/>
      <c r="L1205" s="5"/>
    </row>
    <row r="1206" spans="11:12">
      <c r="K1206" s="5"/>
      <c r="L1206" s="5"/>
    </row>
    <row r="1207" spans="11:12">
      <c r="K1207" s="5"/>
      <c r="L1207" s="5"/>
    </row>
    <row r="1208" spans="11:12">
      <c r="K1208" s="5"/>
      <c r="L1208" s="5"/>
    </row>
    <row r="1209" spans="11:12">
      <c r="K1209" s="5"/>
      <c r="L1209" s="5"/>
    </row>
    <row r="1210" spans="11:12">
      <c r="K1210" s="5"/>
      <c r="L1210" s="5"/>
    </row>
    <row r="1211" spans="11:12">
      <c r="K1211" s="5"/>
      <c r="L1211" s="5"/>
    </row>
    <row r="1212" spans="11:12">
      <c r="K1212" s="5"/>
      <c r="L1212" s="5"/>
    </row>
    <row r="1213" spans="11:12">
      <c r="K1213" s="5"/>
      <c r="L1213" s="5"/>
    </row>
    <row r="1214" spans="11:12">
      <c r="K1214" s="5"/>
      <c r="L1214" s="5"/>
    </row>
    <row r="1215" spans="11:12">
      <c r="K1215" s="5"/>
      <c r="L1215" s="5"/>
    </row>
    <row r="1216" spans="11:12">
      <c r="K1216" s="5"/>
      <c r="L1216" s="5"/>
    </row>
    <row r="1217" spans="11:12">
      <c r="K1217" s="5"/>
      <c r="L1217" s="5"/>
    </row>
    <row r="1218" spans="11:12">
      <c r="K1218" s="5"/>
      <c r="L1218" s="5"/>
    </row>
    <row r="1219" spans="11:12">
      <c r="K1219" s="5"/>
      <c r="L1219" s="5"/>
    </row>
    <row r="1220" spans="11:12">
      <c r="K1220" s="5"/>
      <c r="L1220" s="5"/>
    </row>
    <row r="1221" spans="11:12">
      <c r="K1221" s="5"/>
      <c r="L1221" s="5"/>
    </row>
    <row r="1222" spans="11:12">
      <c r="K1222" s="5"/>
      <c r="L1222" s="5"/>
    </row>
    <row r="1223" spans="11:12">
      <c r="K1223" s="5"/>
      <c r="L1223" s="5"/>
    </row>
    <row r="1224" spans="11:12">
      <c r="K1224" s="5"/>
      <c r="L1224" s="5"/>
    </row>
    <row r="1225" spans="11:12">
      <c r="K1225" s="5"/>
      <c r="L1225" s="5"/>
    </row>
    <row r="1226" spans="11:12">
      <c r="K1226" s="5"/>
      <c r="L1226" s="5"/>
    </row>
    <row r="1227" spans="11:12">
      <c r="K1227" s="5"/>
      <c r="L1227" s="5"/>
    </row>
    <row r="1228" spans="11:12">
      <c r="K1228" s="5"/>
      <c r="L1228" s="5"/>
    </row>
    <row r="1229" spans="11:12">
      <c r="K1229" s="5"/>
      <c r="L1229" s="5"/>
    </row>
    <row r="1230" spans="11:12">
      <c r="K1230" s="5"/>
      <c r="L1230" s="5"/>
    </row>
    <row r="1231" spans="11:12">
      <c r="K1231" s="5"/>
      <c r="L1231" s="5"/>
    </row>
    <row r="1232" spans="11:12">
      <c r="K1232" s="5"/>
      <c r="L1232" s="5"/>
    </row>
    <row r="1233" spans="11:12">
      <c r="K1233" s="5"/>
      <c r="L1233" s="5"/>
    </row>
    <row r="1234" spans="11:12">
      <c r="K1234" s="5"/>
      <c r="L1234" s="5"/>
    </row>
    <row r="1235" spans="11:12">
      <c r="K1235" s="5"/>
      <c r="L1235" s="5"/>
    </row>
    <row r="1236" spans="11:12">
      <c r="K1236" s="5"/>
      <c r="L1236" s="5"/>
    </row>
    <row r="1237" spans="11:12">
      <c r="K1237" s="5"/>
      <c r="L1237" s="5"/>
    </row>
    <row r="1238" spans="11:12">
      <c r="K1238" s="5"/>
      <c r="L1238" s="5"/>
    </row>
    <row r="1239" spans="11:12">
      <c r="K1239" s="5"/>
      <c r="L1239" s="5"/>
    </row>
    <row r="1240" spans="11:12">
      <c r="K1240" s="5"/>
      <c r="L1240" s="5"/>
    </row>
    <row r="1241" spans="11:12">
      <c r="K1241" s="5"/>
      <c r="L1241" s="5"/>
    </row>
    <row r="1242" spans="11:12">
      <c r="K1242" s="5"/>
      <c r="L1242" s="5"/>
    </row>
    <row r="1243" spans="11:12">
      <c r="K1243" s="5"/>
      <c r="L1243" s="5"/>
    </row>
    <row r="1244" spans="11:12">
      <c r="K1244" s="5"/>
      <c r="L1244" s="5"/>
    </row>
    <row r="1245" spans="11:12">
      <c r="K1245" s="5"/>
      <c r="L1245" s="5"/>
    </row>
    <row r="1246" spans="11:12">
      <c r="K1246" s="5"/>
      <c r="L1246" s="5"/>
    </row>
    <row r="1247" spans="11:12">
      <c r="K1247" s="5"/>
      <c r="L1247" s="5"/>
    </row>
    <row r="1248" spans="11:12">
      <c r="K1248" s="5"/>
      <c r="L1248" s="5"/>
    </row>
    <row r="1249" spans="11:12">
      <c r="K1249" s="5"/>
      <c r="L1249" s="5"/>
    </row>
    <row r="1250" spans="11:12">
      <c r="K1250" s="5"/>
      <c r="L1250" s="5"/>
    </row>
    <row r="1251" spans="11:12">
      <c r="K1251" s="5"/>
      <c r="L1251" s="5"/>
    </row>
    <row r="1252" spans="11:12">
      <c r="K1252" s="5"/>
      <c r="L1252" s="5"/>
    </row>
    <row r="1253" spans="11:12">
      <c r="K1253" s="5"/>
      <c r="L1253" s="5"/>
    </row>
    <row r="1254" spans="11:12">
      <c r="K1254" s="5"/>
      <c r="L1254" s="5"/>
    </row>
    <row r="1255" spans="11:12">
      <c r="K1255" s="5"/>
      <c r="L1255" s="5"/>
    </row>
    <row r="1256" spans="11:12">
      <c r="K1256" s="5"/>
      <c r="L1256" s="5"/>
    </row>
    <row r="1257" spans="11:12">
      <c r="K1257" s="5"/>
      <c r="L1257" s="5"/>
    </row>
    <row r="1258" spans="11:12">
      <c r="K1258" s="5"/>
      <c r="L1258" s="5"/>
    </row>
    <row r="1259" spans="11:12">
      <c r="K1259" s="5"/>
      <c r="L1259" s="5"/>
    </row>
    <row r="1260" spans="11:12">
      <c r="K1260" s="5"/>
      <c r="L1260" s="5"/>
    </row>
    <row r="1261" spans="11:12">
      <c r="K1261" s="5"/>
      <c r="L1261" s="5"/>
    </row>
    <row r="1262" spans="11:12">
      <c r="K1262" s="5"/>
      <c r="L1262" s="5"/>
    </row>
    <row r="1263" spans="11:12">
      <c r="K1263" s="5"/>
      <c r="L1263" s="5"/>
    </row>
    <row r="1264" spans="11:12">
      <c r="K1264" s="5"/>
      <c r="L1264" s="5"/>
    </row>
    <row r="1265" spans="11:12">
      <c r="K1265" s="5"/>
      <c r="L1265" s="5"/>
    </row>
    <row r="1266" spans="11:12">
      <c r="K1266" s="5"/>
      <c r="L1266" s="5"/>
    </row>
    <row r="1267" spans="11:12">
      <c r="K1267" s="5"/>
      <c r="L1267" s="5"/>
    </row>
    <row r="1268" spans="11:12">
      <c r="K1268" s="5"/>
      <c r="L1268" s="5"/>
    </row>
    <row r="1269" spans="11:12">
      <c r="K1269" s="5"/>
      <c r="L1269" s="5"/>
    </row>
    <row r="1270" spans="11:12">
      <c r="K1270" s="5"/>
      <c r="L1270" s="5"/>
    </row>
    <row r="1271" spans="11:12">
      <c r="K1271" s="5"/>
      <c r="L1271" s="5"/>
    </row>
    <row r="1272" spans="11:12">
      <c r="K1272" s="5"/>
      <c r="L1272" s="5"/>
    </row>
    <row r="1273" spans="11:12">
      <c r="K1273" s="5"/>
      <c r="L1273" s="5"/>
    </row>
    <row r="1274" spans="11:12">
      <c r="K1274" s="5"/>
      <c r="L1274" s="5"/>
    </row>
    <row r="1275" spans="11:12">
      <c r="K1275" s="5"/>
      <c r="L1275" s="5"/>
    </row>
    <row r="1276" spans="11:12">
      <c r="K1276" s="5"/>
      <c r="L1276" s="5"/>
    </row>
    <row r="1277" spans="11:12">
      <c r="K1277" s="5"/>
      <c r="L1277" s="5"/>
    </row>
    <row r="1278" spans="11:12">
      <c r="K1278" s="5"/>
      <c r="L1278" s="5"/>
    </row>
    <row r="1279" spans="11:12">
      <c r="K1279" s="5"/>
      <c r="L1279" s="5"/>
    </row>
    <row r="1280" spans="11:12">
      <c r="K1280" s="5"/>
      <c r="L1280" s="5"/>
    </row>
    <row r="1281" spans="11:12">
      <c r="K1281" s="5"/>
      <c r="L1281" s="5"/>
    </row>
    <row r="1282" spans="11:12">
      <c r="K1282" s="5"/>
      <c r="L1282" s="5"/>
    </row>
    <row r="1283" spans="11:12">
      <c r="K1283" s="5"/>
      <c r="L1283" s="5"/>
    </row>
    <row r="1284" spans="11:12">
      <c r="K1284" s="5"/>
      <c r="L1284" s="5"/>
    </row>
    <row r="1285" spans="11:12">
      <c r="K1285" s="5"/>
      <c r="L1285" s="5"/>
    </row>
    <row r="1286" spans="11:12">
      <c r="K1286" s="5"/>
      <c r="L1286" s="5"/>
    </row>
    <row r="1287" spans="11:12">
      <c r="K1287" s="5"/>
      <c r="L1287" s="5"/>
    </row>
    <row r="1288" spans="11:12">
      <c r="K1288" s="5"/>
      <c r="L1288" s="5"/>
    </row>
    <row r="1289" spans="11:12">
      <c r="K1289" s="5"/>
      <c r="L1289" s="5"/>
    </row>
    <row r="1290" spans="11:12">
      <c r="K1290" s="5"/>
      <c r="L1290" s="5"/>
    </row>
    <row r="1291" spans="11:12">
      <c r="K1291" s="5"/>
      <c r="L1291" s="5"/>
    </row>
    <row r="1292" spans="11:12">
      <c r="K1292" s="5"/>
      <c r="L1292" s="5"/>
    </row>
    <row r="1293" spans="11:12">
      <c r="K1293" s="5"/>
      <c r="L1293" s="5"/>
    </row>
    <row r="1294" spans="11:12">
      <c r="K1294" s="5"/>
      <c r="L1294" s="5"/>
    </row>
    <row r="1295" spans="11:12">
      <c r="K1295" s="5"/>
      <c r="L1295" s="5"/>
    </row>
    <row r="1296" spans="11:12">
      <c r="K1296" s="5"/>
      <c r="L1296" s="5"/>
    </row>
    <row r="1297" spans="11:12">
      <c r="K1297" s="5"/>
      <c r="L1297" s="5"/>
    </row>
    <row r="1298" spans="11:12">
      <c r="K1298" s="5"/>
      <c r="L1298" s="5"/>
    </row>
    <row r="1299" spans="11:12">
      <c r="K1299" s="5"/>
      <c r="L1299" s="5"/>
    </row>
    <row r="1300" spans="11:12">
      <c r="K1300" s="5"/>
      <c r="L1300" s="5"/>
    </row>
    <row r="1301" spans="11:12">
      <c r="K1301" s="5"/>
      <c r="L1301" s="5"/>
    </row>
    <row r="1302" spans="11:12">
      <c r="K1302" s="5"/>
      <c r="L1302" s="5"/>
    </row>
    <row r="1303" spans="11:12">
      <c r="K1303" s="5"/>
      <c r="L1303" s="5"/>
    </row>
    <row r="1304" spans="11:12">
      <c r="K1304" s="5"/>
      <c r="L1304" s="5"/>
    </row>
    <row r="1305" spans="11:12">
      <c r="K1305" s="5"/>
      <c r="L1305" s="5"/>
    </row>
    <row r="1306" spans="11:12">
      <c r="K1306" s="5"/>
      <c r="L1306" s="5"/>
    </row>
    <row r="1307" spans="11:12">
      <c r="K1307" s="5"/>
      <c r="L1307" s="5"/>
    </row>
    <row r="1308" spans="11:12">
      <c r="K1308" s="5"/>
      <c r="L1308" s="5"/>
    </row>
    <row r="1309" spans="11:12">
      <c r="K1309" s="5"/>
      <c r="L1309" s="5"/>
    </row>
    <row r="1310" spans="11:12">
      <c r="K1310" s="5"/>
      <c r="L1310" s="5"/>
    </row>
    <row r="1311" spans="11:12">
      <c r="K1311" s="5"/>
      <c r="L1311" s="5"/>
    </row>
    <row r="1312" spans="11:12">
      <c r="K1312" s="5"/>
      <c r="L1312" s="5"/>
    </row>
    <row r="1313" spans="11:12">
      <c r="K1313" s="5"/>
      <c r="L1313" s="5"/>
    </row>
    <row r="1314" spans="11:12">
      <c r="K1314" s="5"/>
      <c r="L1314" s="5"/>
    </row>
    <row r="1315" spans="11:12">
      <c r="K1315" s="5"/>
      <c r="L1315" s="5"/>
    </row>
    <row r="1316" spans="11:12">
      <c r="K1316" s="5"/>
      <c r="L1316" s="5"/>
    </row>
    <row r="1317" spans="11:12">
      <c r="K1317" s="5"/>
      <c r="L1317" s="5"/>
    </row>
    <row r="1318" spans="11:12">
      <c r="K1318" s="5"/>
      <c r="L1318" s="5"/>
    </row>
    <row r="1319" spans="11:12">
      <c r="K1319" s="5"/>
      <c r="L1319" s="5"/>
    </row>
    <row r="1320" spans="11:12">
      <c r="K1320" s="5"/>
      <c r="L1320" s="5"/>
    </row>
    <row r="1321" spans="11:12">
      <c r="K1321" s="5"/>
      <c r="L1321" s="5"/>
    </row>
    <row r="1322" spans="11:12">
      <c r="K1322" s="5"/>
      <c r="L1322" s="5"/>
    </row>
    <row r="1323" spans="11:12">
      <c r="K1323" s="5"/>
      <c r="L1323" s="5"/>
    </row>
    <row r="1324" spans="11:12">
      <c r="K1324" s="5"/>
      <c r="L1324" s="5"/>
    </row>
    <row r="1325" spans="11:12">
      <c r="K1325" s="5"/>
      <c r="L1325" s="5"/>
    </row>
    <row r="1326" spans="11:12">
      <c r="K1326" s="5"/>
      <c r="L1326" s="5"/>
    </row>
    <row r="1327" spans="11:12">
      <c r="K1327" s="5"/>
      <c r="L1327" s="5"/>
    </row>
    <row r="1328" spans="11:12">
      <c r="K1328" s="5"/>
      <c r="L1328" s="5"/>
    </row>
    <row r="1329" spans="11:12">
      <c r="K1329" s="5"/>
      <c r="L1329" s="5"/>
    </row>
    <row r="1330" spans="11:12">
      <c r="K1330" s="5"/>
      <c r="L1330" s="5"/>
    </row>
    <row r="1331" spans="11:12">
      <c r="K1331" s="5"/>
      <c r="L1331" s="5"/>
    </row>
    <row r="1332" spans="11:12">
      <c r="K1332" s="5"/>
      <c r="L1332" s="5"/>
    </row>
    <row r="1333" spans="11:12">
      <c r="K1333" s="5"/>
      <c r="L1333" s="5"/>
    </row>
    <row r="1334" spans="11:12">
      <c r="K1334" s="5"/>
      <c r="L1334" s="5"/>
    </row>
    <row r="1335" spans="11:12">
      <c r="K1335" s="5"/>
      <c r="L1335" s="5"/>
    </row>
    <row r="1336" spans="11:12">
      <c r="K1336" s="5"/>
      <c r="L1336" s="5"/>
    </row>
    <row r="1337" spans="11:12">
      <c r="K1337" s="5"/>
      <c r="L1337" s="5"/>
    </row>
    <row r="1338" spans="11:12">
      <c r="K1338" s="5"/>
      <c r="L1338" s="5"/>
    </row>
    <row r="1339" spans="11:12">
      <c r="K1339" s="5"/>
      <c r="L1339" s="5"/>
    </row>
    <row r="1340" spans="11:12">
      <c r="K1340" s="5"/>
      <c r="L1340" s="5"/>
    </row>
    <row r="1341" spans="11:12">
      <c r="K1341" s="5"/>
      <c r="L1341" s="5"/>
    </row>
    <row r="1342" spans="11:12">
      <c r="K1342" s="5"/>
      <c r="L1342" s="5"/>
    </row>
    <row r="1343" spans="11:12">
      <c r="K1343" s="5"/>
      <c r="L1343" s="5"/>
    </row>
    <row r="1344" spans="11:12">
      <c r="K1344" s="5"/>
      <c r="L1344" s="5"/>
    </row>
    <row r="1345" spans="11:12">
      <c r="K1345" s="5"/>
      <c r="L1345" s="5"/>
    </row>
    <row r="1346" spans="11:12">
      <c r="K1346" s="5"/>
      <c r="L1346" s="5"/>
    </row>
    <row r="1347" spans="11:12">
      <c r="K1347" s="5"/>
      <c r="L1347" s="5"/>
    </row>
    <row r="1348" spans="11:12">
      <c r="K1348" s="5"/>
      <c r="L1348" s="5"/>
    </row>
    <row r="1349" spans="11:12">
      <c r="K1349" s="5"/>
      <c r="L1349" s="5"/>
    </row>
    <row r="1350" spans="11:12">
      <c r="K1350" s="5"/>
      <c r="L1350" s="5"/>
    </row>
    <row r="1351" spans="11:12">
      <c r="K1351" s="5"/>
      <c r="L1351" s="5"/>
    </row>
    <row r="1352" spans="11:12">
      <c r="K1352" s="5"/>
      <c r="L1352" s="5"/>
    </row>
    <row r="1353" spans="11:12">
      <c r="K1353" s="5"/>
      <c r="L1353" s="5"/>
    </row>
    <row r="1354" spans="11:12">
      <c r="K1354" s="5"/>
      <c r="L1354" s="5"/>
    </row>
    <row r="1355" spans="11:12">
      <c r="K1355" s="5"/>
      <c r="L1355" s="5"/>
    </row>
    <row r="1356" spans="11:12">
      <c r="K1356" s="5"/>
      <c r="L1356" s="5"/>
    </row>
    <row r="1357" spans="11:12">
      <c r="K1357" s="5"/>
      <c r="L1357" s="5"/>
    </row>
    <row r="1358" spans="11:12">
      <c r="K1358" s="5"/>
      <c r="L1358" s="5"/>
    </row>
    <row r="1359" spans="11:12">
      <c r="K1359" s="5"/>
      <c r="L1359" s="5"/>
    </row>
    <row r="1360" spans="11:12">
      <c r="K1360" s="5"/>
      <c r="L1360" s="5"/>
    </row>
    <row r="1361" spans="11:12">
      <c r="K1361" s="5"/>
      <c r="L1361" s="5"/>
    </row>
    <row r="1362" spans="11:12">
      <c r="K1362" s="5"/>
      <c r="L1362" s="5"/>
    </row>
    <row r="1363" spans="11:12">
      <c r="K1363" s="5"/>
      <c r="L1363" s="5"/>
    </row>
    <row r="1364" spans="11:12">
      <c r="K1364" s="5"/>
      <c r="L1364" s="5"/>
    </row>
    <row r="1365" spans="11:12">
      <c r="K1365" s="5"/>
      <c r="L1365" s="5"/>
    </row>
    <row r="1366" spans="11:12">
      <c r="K1366" s="5"/>
      <c r="L1366" s="5"/>
    </row>
    <row r="1367" spans="11:12">
      <c r="K1367" s="5"/>
      <c r="L1367" s="5"/>
    </row>
    <row r="1368" spans="11:12">
      <c r="K1368" s="5"/>
      <c r="L1368" s="5"/>
    </row>
    <row r="1369" spans="11:12">
      <c r="K1369" s="5"/>
      <c r="L1369" s="5"/>
    </row>
    <row r="1370" spans="11:12">
      <c r="K1370" s="5"/>
      <c r="L1370" s="5"/>
    </row>
    <row r="1371" spans="11:12">
      <c r="K1371" s="5"/>
      <c r="L1371" s="5"/>
    </row>
    <row r="1372" spans="11:12">
      <c r="K1372" s="5"/>
      <c r="L1372" s="5"/>
    </row>
    <row r="1373" spans="11:12">
      <c r="K1373" s="5"/>
      <c r="L1373" s="5"/>
    </row>
    <row r="1374" spans="11:12">
      <c r="K1374" s="5"/>
      <c r="L1374" s="5"/>
    </row>
    <row r="1375" spans="11:12">
      <c r="K1375" s="5"/>
      <c r="L1375" s="5"/>
    </row>
    <row r="1376" spans="11:12">
      <c r="K1376" s="5"/>
      <c r="L1376" s="5"/>
    </row>
    <row r="1377" spans="11:12">
      <c r="K1377" s="5"/>
      <c r="L1377" s="5"/>
    </row>
    <row r="1378" spans="11:12">
      <c r="K1378" s="5"/>
      <c r="L1378" s="5"/>
    </row>
    <row r="1379" spans="11:12">
      <c r="K1379" s="5"/>
      <c r="L1379" s="5"/>
    </row>
    <row r="1380" spans="11:12">
      <c r="K1380" s="5"/>
      <c r="L1380" s="5"/>
    </row>
    <row r="1381" spans="11:12">
      <c r="K1381" s="5"/>
      <c r="L1381" s="5"/>
    </row>
    <row r="1382" spans="11:12">
      <c r="K1382" s="5"/>
      <c r="L1382" s="5"/>
    </row>
    <row r="1383" spans="11:12">
      <c r="K1383" s="5"/>
      <c r="L1383" s="5"/>
    </row>
    <row r="1384" spans="11:12">
      <c r="K1384" s="5"/>
      <c r="L1384" s="5"/>
    </row>
    <row r="1385" spans="11:12">
      <c r="K1385" s="5"/>
      <c r="L1385" s="5"/>
    </row>
    <row r="1386" spans="11:12">
      <c r="K1386" s="5"/>
      <c r="L1386" s="5"/>
    </row>
    <row r="1387" spans="11:12">
      <c r="K1387" s="5"/>
      <c r="L1387" s="5"/>
    </row>
    <row r="1388" spans="11:12">
      <c r="K1388" s="5"/>
      <c r="L1388" s="5"/>
    </row>
    <row r="1389" spans="11:12">
      <c r="K1389" s="5"/>
      <c r="L1389" s="5"/>
    </row>
    <row r="1390" spans="11:12">
      <c r="K1390" s="5"/>
      <c r="L1390" s="5"/>
    </row>
    <row r="1391" spans="11:12">
      <c r="K1391" s="5"/>
      <c r="L1391" s="5"/>
    </row>
    <row r="1392" spans="11:12">
      <c r="K1392" s="5"/>
      <c r="L1392" s="5"/>
    </row>
    <row r="1393" spans="11:12">
      <c r="K1393" s="5"/>
      <c r="L1393" s="5"/>
    </row>
    <row r="1394" spans="11:12">
      <c r="K1394" s="5"/>
      <c r="L1394" s="5"/>
    </row>
    <row r="1395" spans="11:12">
      <c r="K1395" s="5"/>
      <c r="L1395" s="5"/>
    </row>
    <row r="1396" spans="11:12">
      <c r="K1396" s="5"/>
      <c r="L1396" s="5"/>
    </row>
    <row r="1397" spans="11:12">
      <c r="K1397" s="5"/>
      <c r="L1397" s="5"/>
    </row>
    <row r="1398" spans="11:12">
      <c r="K1398" s="5"/>
      <c r="L1398" s="5"/>
    </row>
    <row r="1399" spans="11:12">
      <c r="K1399" s="5"/>
      <c r="L1399" s="5"/>
    </row>
    <row r="1400" spans="11:12">
      <c r="K1400" s="5"/>
      <c r="L1400" s="5"/>
    </row>
    <row r="1401" spans="11:12">
      <c r="K1401" s="5"/>
      <c r="L1401" s="5"/>
    </row>
    <row r="1402" spans="11:12">
      <c r="K1402" s="5"/>
      <c r="L1402" s="5"/>
    </row>
    <row r="1403" spans="11:12">
      <c r="K1403" s="5"/>
      <c r="L1403" s="5"/>
    </row>
    <row r="1404" spans="11:12">
      <c r="K1404" s="5"/>
      <c r="L1404" s="5"/>
    </row>
    <row r="1405" spans="11:12">
      <c r="K1405" s="5"/>
      <c r="L1405" s="5"/>
    </row>
    <row r="1406" spans="11:12">
      <c r="K1406" s="5"/>
      <c r="L1406" s="5"/>
    </row>
    <row r="1407" spans="11:12">
      <c r="K1407" s="5"/>
      <c r="L1407" s="5"/>
    </row>
    <row r="1408" spans="11:12">
      <c r="K1408" s="5"/>
      <c r="L1408" s="5"/>
    </row>
    <row r="1409" spans="11:12">
      <c r="K1409" s="5"/>
      <c r="L1409" s="5"/>
    </row>
    <row r="1410" spans="11:12">
      <c r="K1410" s="5"/>
      <c r="L1410" s="5"/>
    </row>
    <row r="1411" spans="11:12">
      <c r="K1411" s="5"/>
      <c r="L1411" s="5"/>
    </row>
    <row r="1412" spans="11:12">
      <c r="K1412" s="5"/>
      <c r="L1412" s="5"/>
    </row>
    <row r="1413" spans="11:12">
      <c r="K1413" s="5"/>
      <c r="L1413" s="5"/>
    </row>
    <row r="1414" spans="11:12">
      <c r="K1414" s="5"/>
      <c r="L1414" s="5"/>
    </row>
    <row r="1415" spans="11:12">
      <c r="K1415" s="5"/>
      <c r="L1415" s="5"/>
    </row>
    <row r="1416" spans="11:12">
      <c r="K1416" s="5"/>
      <c r="L1416" s="5"/>
    </row>
    <row r="1417" spans="11:12">
      <c r="K1417" s="5"/>
      <c r="L1417" s="5"/>
    </row>
    <row r="1418" spans="11:12">
      <c r="K1418" s="5"/>
      <c r="L1418" s="5"/>
    </row>
    <row r="1419" spans="11:12">
      <c r="K1419" s="5"/>
      <c r="L1419" s="5"/>
    </row>
    <row r="1420" spans="11:12">
      <c r="K1420" s="5"/>
      <c r="L1420" s="5"/>
    </row>
    <row r="1421" spans="11:12">
      <c r="K1421" s="5"/>
      <c r="L1421" s="5"/>
    </row>
    <row r="1422" spans="11:12">
      <c r="K1422" s="5"/>
      <c r="L1422" s="5"/>
    </row>
    <row r="1423" spans="11:12">
      <c r="K1423" s="5"/>
      <c r="L1423" s="5"/>
    </row>
    <row r="1424" spans="11:12">
      <c r="K1424" s="5"/>
      <c r="L1424" s="5"/>
    </row>
    <row r="1425" spans="11:12">
      <c r="K1425" s="5"/>
      <c r="L1425" s="5"/>
    </row>
    <row r="1426" spans="11:12">
      <c r="K1426" s="5"/>
      <c r="L1426" s="5"/>
    </row>
    <row r="1427" spans="11:12">
      <c r="K1427" s="5"/>
      <c r="L1427" s="5"/>
    </row>
    <row r="1428" spans="11:12">
      <c r="K1428" s="5"/>
      <c r="L1428" s="5"/>
    </row>
    <row r="1429" spans="11:12">
      <c r="K1429" s="5"/>
      <c r="L1429" s="5"/>
    </row>
    <row r="1430" spans="11:12">
      <c r="K1430" s="5"/>
      <c r="L1430" s="5"/>
    </row>
    <row r="1431" spans="11:12">
      <c r="K1431" s="5"/>
      <c r="L1431" s="5"/>
    </row>
    <row r="1432" spans="11:12">
      <c r="K1432" s="5"/>
      <c r="L1432" s="5"/>
    </row>
    <row r="1433" spans="11:12">
      <c r="K1433" s="5"/>
      <c r="L1433" s="5"/>
    </row>
    <row r="1434" spans="11:12">
      <c r="K1434" s="5"/>
      <c r="L1434" s="5"/>
    </row>
    <row r="1435" spans="11:12">
      <c r="K1435" s="5"/>
      <c r="L1435" s="5"/>
    </row>
    <row r="1436" spans="11:12">
      <c r="K1436" s="5"/>
      <c r="L1436" s="5"/>
    </row>
    <row r="1437" spans="11:12">
      <c r="K1437" s="5"/>
      <c r="L1437" s="5"/>
    </row>
    <row r="1438" spans="11:12">
      <c r="K1438" s="5"/>
      <c r="L1438" s="5"/>
    </row>
    <row r="1439" spans="11:12">
      <c r="K1439" s="5"/>
      <c r="L1439" s="5"/>
    </row>
    <row r="1440" spans="11:12">
      <c r="K1440" s="5"/>
      <c r="L1440" s="5"/>
    </row>
    <row r="1441" spans="11:12">
      <c r="K1441" s="5"/>
      <c r="L1441" s="5"/>
    </row>
    <row r="1442" spans="11:12">
      <c r="K1442" s="5"/>
      <c r="L1442" s="5"/>
    </row>
    <row r="1443" spans="11:12">
      <c r="K1443" s="5"/>
      <c r="L1443" s="5"/>
    </row>
    <row r="1444" spans="11:12">
      <c r="K1444" s="5"/>
      <c r="L1444" s="5"/>
    </row>
    <row r="1445" spans="11:12">
      <c r="K1445" s="5"/>
      <c r="L1445" s="5"/>
    </row>
    <row r="1446" spans="11:12">
      <c r="K1446" s="5"/>
      <c r="L1446" s="5"/>
    </row>
    <row r="1447" spans="11:12">
      <c r="K1447" s="5"/>
      <c r="L1447" s="5"/>
    </row>
    <row r="1448" spans="11:12">
      <c r="K1448" s="5"/>
      <c r="L1448" s="5"/>
    </row>
    <row r="1449" spans="11:12">
      <c r="K1449" s="5"/>
      <c r="L1449" s="5"/>
    </row>
    <row r="1450" spans="11:12">
      <c r="K1450" s="5"/>
      <c r="L1450" s="5"/>
    </row>
    <row r="1451" spans="11:12">
      <c r="K1451" s="5"/>
      <c r="L1451" s="5"/>
    </row>
    <row r="1452" spans="11:12">
      <c r="K1452" s="5"/>
      <c r="L1452" s="5"/>
    </row>
    <row r="1453" spans="11:12">
      <c r="K1453" s="5"/>
      <c r="L1453" s="5"/>
    </row>
    <row r="1454" spans="11:12">
      <c r="K1454" s="5"/>
      <c r="L1454" s="5"/>
    </row>
    <row r="1455" spans="11:12">
      <c r="K1455" s="5"/>
      <c r="L1455" s="5"/>
    </row>
    <row r="1456" spans="11:12">
      <c r="K1456" s="5"/>
      <c r="L1456" s="5"/>
    </row>
    <row r="1457" spans="11:12">
      <c r="K1457" s="5"/>
      <c r="L1457" s="5"/>
    </row>
    <row r="1458" spans="11:12">
      <c r="K1458" s="5"/>
      <c r="L1458" s="5"/>
    </row>
    <row r="1459" spans="11:12">
      <c r="K1459" s="5"/>
      <c r="L1459" s="5"/>
    </row>
    <row r="1460" spans="11:12">
      <c r="K1460" s="5"/>
      <c r="L1460" s="5"/>
    </row>
    <row r="1461" spans="11:12">
      <c r="K1461" s="5"/>
      <c r="L1461" s="5"/>
    </row>
    <row r="1462" spans="11:12">
      <c r="K1462" s="5"/>
      <c r="L1462" s="5"/>
    </row>
    <row r="1463" spans="11:12">
      <c r="K1463" s="5"/>
      <c r="L1463" s="5"/>
    </row>
    <row r="1464" spans="11:12">
      <c r="K1464" s="5"/>
      <c r="L1464" s="5"/>
    </row>
    <row r="1465" spans="11:12">
      <c r="K1465" s="5"/>
      <c r="L1465" s="5"/>
    </row>
    <row r="1466" spans="11:12">
      <c r="K1466" s="5"/>
      <c r="L1466" s="5"/>
    </row>
    <row r="1467" spans="11:12">
      <c r="K1467" s="5"/>
      <c r="L1467" s="5"/>
    </row>
    <row r="1468" spans="11:12">
      <c r="K1468" s="5"/>
      <c r="L1468" s="5"/>
    </row>
    <row r="1469" spans="11:12">
      <c r="K1469" s="5"/>
      <c r="L1469" s="5"/>
    </row>
    <row r="1470" spans="11:12">
      <c r="K1470" s="5"/>
      <c r="L1470" s="5"/>
    </row>
    <row r="1471" spans="11:12">
      <c r="K1471" s="5"/>
      <c r="L1471" s="5"/>
    </row>
    <row r="1472" spans="11:12">
      <c r="K1472" s="5"/>
      <c r="L1472" s="5"/>
    </row>
    <row r="1473" spans="11:12">
      <c r="K1473" s="5"/>
      <c r="L1473" s="5"/>
    </row>
    <row r="1474" spans="11:12">
      <c r="K1474" s="5"/>
      <c r="L1474" s="5"/>
    </row>
    <row r="1475" spans="11:12">
      <c r="K1475" s="5"/>
      <c r="L1475" s="5"/>
    </row>
    <row r="1476" spans="11:12">
      <c r="K1476" s="5"/>
      <c r="L1476" s="5"/>
    </row>
    <row r="1477" spans="11:12">
      <c r="K1477" s="5"/>
      <c r="L1477" s="5"/>
    </row>
    <row r="1478" spans="11:12">
      <c r="K1478" s="5"/>
      <c r="L1478" s="5"/>
    </row>
    <row r="1479" spans="11:12">
      <c r="K1479" s="5"/>
      <c r="L1479" s="5"/>
    </row>
    <row r="1480" spans="11:12">
      <c r="K1480" s="5"/>
      <c r="L1480" s="5"/>
    </row>
    <row r="1481" spans="11:12">
      <c r="K1481" s="5"/>
      <c r="L1481" s="5"/>
    </row>
    <row r="1482" spans="11:12">
      <c r="K1482" s="5"/>
      <c r="L1482" s="5"/>
    </row>
    <row r="1483" spans="11:12">
      <c r="K1483" s="5"/>
      <c r="L1483" s="5"/>
    </row>
    <row r="1484" spans="11:12">
      <c r="K1484" s="5"/>
      <c r="L1484" s="5"/>
    </row>
    <row r="1485" spans="11:12">
      <c r="K1485" s="5"/>
      <c r="L1485" s="5"/>
    </row>
    <row r="1486" spans="11:12">
      <c r="K1486" s="5"/>
      <c r="L1486" s="5"/>
    </row>
    <row r="1487" spans="11:12">
      <c r="K1487" s="5"/>
      <c r="L1487" s="5"/>
    </row>
    <row r="1488" spans="11:12">
      <c r="K1488" s="5"/>
      <c r="L1488" s="5"/>
    </row>
    <row r="1489" spans="11:12">
      <c r="K1489" s="5"/>
      <c r="L1489" s="5"/>
    </row>
    <row r="1490" spans="11:12">
      <c r="K1490" s="5"/>
      <c r="L1490" s="5"/>
    </row>
    <row r="1491" spans="11:12">
      <c r="K1491" s="5"/>
      <c r="L1491" s="5"/>
    </row>
    <row r="1492" spans="11:12">
      <c r="K1492" s="5"/>
      <c r="L1492" s="5"/>
    </row>
    <row r="1493" spans="11:12">
      <c r="K1493" s="5"/>
      <c r="L1493" s="5"/>
    </row>
    <row r="1494" spans="11:12">
      <c r="K1494" s="5"/>
      <c r="L1494" s="5"/>
    </row>
    <row r="1495" spans="11:12">
      <c r="K1495" s="5"/>
      <c r="L1495" s="5"/>
    </row>
    <row r="1496" spans="11:12">
      <c r="K1496" s="5"/>
      <c r="L1496" s="5"/>
    </row>
    <row r="1497" spans="11:12">
      <c r="K1497" s="5"/>
      <c r="L1497" s="5"/>
    </row>
    <row r="1498" spans="11:12">
      <c r="K1498" s="5"/>
      <c r="L1498" s="5"/>
    </row>
    <row r="1499" spans="11:12">
      <c r="K1499" s="5"/>
      <c r="L1499" s="5"/>
    </row>
    <row r="1500" spans="11:12">
      <c r="K1500" s="5"/>
      <c r="L1500" s="5"/>
    </row>
    <row r="1501" spans="11:12">
      <c r="K1501" s="5"/>
      <c r="L1501" s="5"/>
    </row>
    <row r="1502" spans="11:12">
      <c r="K1502" s="5"/>
      <c r="L1502" s="5"/>
    </row>
    <row r="1503" spans="11:12">
      <c r="K1503" s="5"/>
      <c r="L1503" s="5"/>
    </row>
    <row r="1504" spans="11:12">
      <c r="K1504" s="5"/>
      <c r="L1504" s="5"/>
    </row>
    <row r="1505" spans="11:12">
      <c r="K1505" s="5"/>
      <c r="L1505" s="5"/>
    </row>
    <row r="1506" spans="11:12">
      <c r="K1506" s="5"/>
      <c r="L1506" s="5"/>
    </row>
    <row r="1507" spans="11:12">
      <c r="K1507" s="5"/>
      <c r="L1507" s="5"/>
    </row>
    <row r="1508" spans="11:12">
      <c r="K1508" s="5"/>
      <c r="L1508" s="5"/>
    </row>
    <row r="1509" spans="11:12">
      <c r="K1509" s="5"/>
      <c r="L1509" s="5"/>
    </row>
    <row r="1510" spans="11:12">
      <c r="K1510" s="5"/>
      <c r="L1510" s="5"/>
    </row>
    <row r="1511" spans="11:12">
      <c r="K1511" s="5"/>
      <c r="L1511" s="5"/>
    </row>
    <row r="1512" spans="11:12">
      <c r="K1512" s="5"/>
      <c r="L1512" s="5"/>
    </row>
    <row r="1513" spans="11:12">
      <c r="K1513" s="5"/>
      <c r="L1513" s="5"/>
    </row>
    <row r="1514" spans="11:12">
      <c r="K1514" s="5"/>
      <c r="L1514" s="5"/>
    </row>
    <row r="1515" spans="11:12">
      <c r="K1515" s="5"/>
      <c r="L1515" s="5"/>
    </row>
    <row r="1516" spans="11:12">
      <c r="K1516" s="5"/>
      <c r="L1516" s="5"/>
    </row>
    <row r="1517" spans="11:12">
      <c r="K1517" s="5"/>
      <c r="L1517" s="5"/>
    </row>
    <row r="1518" spans="11:12">
      <c r="K1518" s="5"/>
      <c r="L1518" s="5"/>
    </row>
    <row r="1519" spans="11:12">
      <c r="K1519" s="5"/>
      <c r="L1519" s="5"/>
    </row>
    <row r="1520" spans="11:12">
      <c r="K1520" s="5"/>
      <c r="L1520" s="5"/>
    </row>
    <row r="1521" spans="11:12">
      <c r="K1521" s="5"/>
      <c r="L1521" s="5"/>
    </row>
    <row r="1522" spans="11:12">
      <c r="K1522" s="5"/>
      <c r="L1522" s="5"/>
    </row>
    <row r="1523" spans="11:12">
      <c r="K1523" s="5"/>
      <c r="L1523" s="5"/>
    </row>
    <row r="1524" spans="11:12">
      <c r="K1524" s="5"/>
      <c r="L1524" s="5"/>
    </row>
    <row r="1525" spans="11:12">
      <c r="K1525" s="5"/>
      <c r="L1525" s="5"/>
    </row>
    <row r="1526" spans="11:12">
      <c r="K1526" s="5"/>
      <c r="L1526" s="5"/>
    </row>
    <row r="1527" spans="11:12">
      <c r="K1527" s="5"/>
      <c r="L1527" s="5"/>
    </row>
    <row r="1528" spans="11:12">
      <c r="K1528" s="5"/>
      <c r="L1528" s="5"/>
    </row>
    <row r="1529" spans="11:12">
      <c r="K1529" s="5"/>
      <c r="L1529" s="5"/>
    </row>
    <row r="1530" spans="11:12">
      <c r="K1530" s="5"/>
      <c r="L1530" s="5"/>
    </row>
    <row r="1531" spans="11:12">
      <c r="K1531" s="5"/>
      <c r="L1531" s="5"/>
    </row>
    <row r="1532" spans="11:12">
      <c r="K1532" s="5"/>
      <c r="L1532" s="5"/>
    </row>
    <row r="1533" spans="11:12">
      <c r="K1533" s="5"/>
      <c r="L1533" s="5"/>
    </row>
    <row r="1534" spans="11:12">
      <c r="K1534" s="5"/>
      <c r="L1534" s="5"/>
    </row>
    <row r="1535" spans="11:12">
      <c r="K1535" s="5"/>
      <c r="L1535" s="5"/>
    </row>
    <row r="1536" spans="11:12">
      <c r="K1536" s="5"/>
      <c r="L1536" s="5"/>
    </row>
    <row r="1537" spans="11:12">
      <c r="K1537" s="5"/>
      <c r="L1537" s="5"/>
    </row>
    <row r="1538" spans="11:12">
      <c r="K1538" s="5"/>
      <c r="L1538" s="5"/>
    </row>
    <row r="1539" spans="11:12">
      <c r="K1539" s="5"/>
      <c r="L1539" s="5"/>
    </row>
    <row r="1540" spans="11:12">
      <c r="K1540" s="5"/>
      <c r="L1540" s="5"/>
    </row>
    <row r="1541" spans="11:12">
      <c r="K1541" s="5"/>
      <c r="L1541" s="5"/>
    </row>
    <row r="1542" spans="11:12">
      <c r="K1542" s="5"/>
      <c r="L1542" s="5"/>
    </row>
    <row r="1543" spans="11:12">
      <c r="K1543" s="5"/>
      <c r="L1543" s="5"/>
    </row>
    <row r="1544" spans="11:12">
      <c r="K1544" s="5"/>
      <c r="L1544" s="5"/>
    </row>
    <row r="1545" spans="11:12">
      <c r="K1545" s="5"/>
      <c r="L1545" s="5"/>
    </row>
    <row r="1546" spans="11:12">
      <c r="K1546" s="5"/>
      <c r="L1546" s="5"/>
    </row>
    <row r="1547" spans="11:12">
      <c r="K1547" s="5"/>
      <c r="L1547" s="5"/>
    </row>
    <row r="1548" spans="11:12">
      <c r="K1548" s="5"/>
      <c r="L1548" s="5"/>
    </row>
    <row r="1549" spans="11:12">
      <c r="K1549" s="5"/>
      <c r="L1549" s="5"/>
    </row>
    <row r="1550" spans="11:12">
      <c r="K1550" s="5"/>
      <c r="L1550" s="5"/>
    </row>
    <row r="1551" spans="11:12">
      <c r="K1551" s="5"/>
      <c r="L1551" s="5"/>
    </row>
    <row r="1552" spans="11:12">
      <c r="K1552" s="5"/>
      <c r="L1552" s="5"/>
    </row>
    <row r="1553" spans="11:12">
      <c r="K1553" s="5"/>
      <c r="L1553" s="5"/>
    </row>
    <row r="1554" spans="11:12">
      <c r="K1554" s="5"/>
      <c r="L1554" s="5"/>
    </row>
    <row r="1555" spans="11:12">
      <c r="K1555" s="5"/>
      <c r="L1555" s="5"/>
    </row>
    <row r="1556" spans="11:12">
      <c r="K1556" s="5"/>
      <c r="L1556" s="5"/>
    </row>
    <row r="1557" spans="11:12">
      <c r="K1557" s="5"/>
      <c r="L1557" s="5"/>
    </row>
    <row r="1558" spans="11:12">
      <c r="K1558" s="5"/>
      <c r="L1558" s="5"/>
    </row>
    <row r="1559" spans="11:12">
      <c r="K1559" s="5"/>
      <c r="L1559" s="5"/>
    </row>
    <row r="1560" spans="11:12">
      <c r="K1560" s="5"/>
      <c r="L1560" s="5"/>
    </row>
    <row r="1561" spans="11:12">
      <c r="K1561" s="5"/>
      <c r="L1561" s="5"/>
    </row>
    <row r="1562" spans="11:12">
      <c r="K1562" s="5"/>
      <c r="L1562" s="5"/>
    </row>
    <row r="1563" spans="11:12">
      <c r="K1563" s="5"/>
      <c r="L1563" s="5"/>
    </row>
    <row r="1564" spans="11:12">
      <c r="K1564" s="5"/>
      <c r="L1564" s="5"/>
    </row>
    <row r="1565" spans="11:12">
      <c r="K1565" s="5"/>
      <c r="L1565" s="5"/>
    </row>
    <row r="1566" spans="11:12">
      <c r="K1566" s="5"/>
      <c r="L1566" s="5"/>
    </row>
    <row r="1567" spans="11:12">
      <c r="K1567" s="5"/>
      <c r="L1567" s="5"/>
    </row>
    <row r="1568" spans="11:12">
      <c r="K1568" s="5"/>
      <c r="L1568" s="5"/>
    </row>
    <row r="1569" spans="11:12">
      <c r="K1569" s="5"/>
      <c r="L1569" s="5"/>
    </row>
    <row r="1570" spans="11:12">
      <c r="K1570" s="5"/>
      <c r="L1570" s="5"/>
    </row>
    <row r="1571" spans="11:12">
      <c r="K1571" s="5"/>
      <c r="L1571" s="5"/>
    </row>
    <row r="1572" spans="11:12">
      <c r="K1572" s="5"/>
      <c r="L1572" s="5"/>
    </row>
    <row r="1573" spans="11:12">
      <c r="K1573" s="5"/>
      <c r="L1573" s="5"/>
    </row>
    <row r="1574" spans="11:12">
      <c r="K1574" s="5"/>
      <c r="L1574" s="5"/>
    </row>
    <row r="1575" spans="11:12">
      <c r="K1575" s="5"/>
      <c r="L1575" s="5"/>
    </row>
    <row r="1576" spans="11:12">
      <c r="K1576" s="5"/>
      <c r="L1576" s="5"/>
    </row>
    <row r="1577" spans="11:12">
      <c r="K1577" s="5"/>
      <c r="L1577" s="5"/>
    </row>
    <row r="1578" spans="11:12">
      <c r="K1578" s="5"/>
      <c r="L1578" s="5"/>
    </row>
    <row r="1579" spans="11:12">
      <c r="K1579" s="5"/>
      <c r="L1579" s="5"/>
    </row>
    <row r="1580" spans="11:12">
      <c r="K1580" s="5"/>
      <c r="L1580" s="5"/>
    </row>
    <row r="1581" spans="11:12">
      <c r="K1581" s="5"/>
      <c r="L1581" s="5"/>
    </row>
    <row r="1582" spans="11:12">
      <c r="K1582" s="5"/>
      <c r="L1582" s="5"/>
    </row>
    <row r="1583" spans="11:12">
      <c r="K1583" s="5"/>
      <c r="L1583" s="5"/>
    </row>
    <row r="1584" spans="11:12">
      <c r="K1584" s="5"/>
      <c r="L1584" s="5"/>
    </row>
    <row r="1585" spans="11:12">
      <c r="K1585" s="5"/>
      <c r="L1585" s="5"/>
    </row>
    <row r="1586" spans="11:12">
      <c r="K1586" s="5"/>
      <c r="L1586" s="5"/>
    </row>
    <row r="1587" spans="11:12">
      <c r="K1587" s="5"/>
      <c r="L1587" s="5"/>
    </row>
    <row r="1588" spans="11:12">
      <c r="K1588" s="5"/>
      <c r="L1588" s="5"/>
    </row>
    <row r="1589" spans="11:12">
      <c r="K1589" s="5"/>
      <c r="L1589" s="5"/>
    </row>
    <row r="1590" spans="11:12">
      <c r="K1590" s="5"/>
      <c r="L1590" s="5"/>
    </row>
    <row r="1591" spans="11:12">
      <c r="K1591" s="5"/>
      <c r="L1591" s="5"/>
    </row>
    <row r="1592" spans="11:12">
      <c r="K1592" s="5"/>
      <c r="L1592" s="5"/>
    </row>
    <row r="1593" spans="11:12">
      <c r="K1593" s="5"/>
      <c r="L1593" s="5"/>
    </row>
    <row r="1594" spans="11:12">
      <c r="K1594" s="5"/>
      <c r="L1594" s="5"/>
    </row>
    <row r="1595" spans="11:12">
      <c r="K1595" s="5"/>
      <c r="L1595" s="5"/>
    </row>
    <row r="1596" spans="11:12">
      <c r="K1596" s="5"/>
      <c r="L1596" s="5"/>
    </row>
    <row r="1597" spans="11:12">
      <c r="K1597" s="5"/>
      <c r="L1597" s="5"/>
    </row>
    <row r="1598" spans="11:12">
      <c r="K1598" s="5"/>
      <c r="L1598" s="5"/>
    </row>
    <row r="1599" spans="11:12">
      <c r="K1599" s="5"/>
      <c r="L1599" s="5"/>
    </row>
    <row r="1600" spans="11:12">
      <c r="K1600" s="5"/>
      <c r="L1600" s="5"/>
    </row>
    <row r="1601" spans="11:12">
      <c r="K1601" s="5"/>
      <c r="L1601" s="5"/>
    </row>
    <row r="1602" spans="11:12">
      <c r="K1602" s="5"/>
      <c r="L1602" s="5"/>
    </row>
    <row r="1603" spans="11:12">
      <c r="K1603" s="5"/>
      <c r="L1603" s="5"/>
    </row>
    <row r="1604" spans="11:12">
      <c r="K1604" s="5"/>
      <c r="L1604" s="5"/>
    </row>
    <row r="1605" spans="11:12">
      <c r="K1605" s="5"/>
      <c r="L1605" s="5"/>
    </row>
    <row r="1606" spans="11:12">
      <c r="K1606" s="5"/>
      <c r="L1606" s="5"/>
    </row>
    <row r="1607" spans="11:12">
      <c r="K1607" s="5"/>
      <c r="L1607" s="5"/>
    </row>
    <row r="1608" spans="11:12">
      <c r="K1608" s="5"/>
      <c r="L1608" s="5"/>
    </row>
    <row r="1609" spans="11:12">
      <c r="K1609" s="5"/>
      <c r="L1609" s="5"/>
    </row>
    <row r="1610" spans="11:12">
      <c r="K1610" s="5"/>
      <c r="L1610" s="5"/>
    </row>
    <row r="1611" spans="11:12">
      <c r="K1611" s="5"/>
      <c r="L1611" s="5"/>
    </row>
    <row r="1612" spans="11:12">
      <c r="K1612" s="5"/>
      <c r="L1612" s="5"/>
    </row>
    <row r="1613" spans="11:12">
      <c r="K1613" s="5"/>
      <c r="L1613" s="5"/>
    </row>
    <row r="1614" spans="11:12">
      <c r="K1614" s="5"/>
      <c r="L1614" s="5"/>
    </row>
    <row r="1615" spans="11:12">
      <c r="K1615" s="5"/>
      <c r="L1615" s="5"/>
    </row>
    <row r="1616" spans="11:12">
      <c r="K1616" s="5"/>
      <c r="L1616" s="5"/>
    </row>
    <row r="1617" spans="11:12">
      <c r="K1617" s="5"/>
      <c r="L1617" s="5"/>
    </row>
    <row r="1618" spans="11:12">
      <c r="K1618" s="5"/>
      <c r="L1618" s="5"/>
    </row>
    <row r="1619" spans="11:12">
      <c r="K1619" s="5"/>
      <c r="L1619" s="5"/>
    </row>
    <row r="1620" spans="11:12">
      <c r="K1620" s="5"/>
      <c r="L1620" s="5"/>
    </row>
    <row r="1621" spans="11:12">
      <c r="K1621" s="5"/>
      <c r="L1621" s="5"/>
    </row>
    <row r="1622" spans="11:12">
      <c r="K1622" s="5"/>
      <c r="L1622" s="5"/>
    </row>
    <row r="1623" spans="11:12">
      <c r="K1623" s="5"/>
      <c r="L1623" s="5"/>
    </row>
    <row r="1624" spans="11:12">
      <c r="K1624" s="5"/>
      <c r="L1624" s="5"/>
    </row>
    <row r="1625" spans="11:12">
      <c r="K1625" s="5"/>
      <c r="L1625" s="5"/>
    </row>
    <row r="1626" spans="11:12">
      <c r="K1626" s="5"/>
      <c r="L1626" s="5"/>
    </row>
    <row r="1627" spans="11:12">
      <c r="K1627" s="5"/>
      <c r="L1627" s="5"/>
    </row>
    <row r="1628" spans="11:12">
      <c r="K1628" s="5"/>
      <c r="L1628" s="5"/>
    </row>
    <row r="1629" spans="11:12">
      <c r="K1629" s="5"/>
      <c r="L1629" s="5"/>
    </row>
    <row r="1630" spans="11:12">
      <c r="K1630" s="5"/>
      <c r="L1630" s="5"/>
    </row>
    <row r="1631" spans="11:12">
      <c r="K1631" s="5"/>
      <c r="L1631" s="5"/>
    </row>
    <row r="1632" spans="11:12">
      <c r="K1632" s="5"/>
      <c r="L1632" s="5"/>
    </row>
    <row r="1633" spans="11:12">
      <c r="K1633" s="5"/>
      <c r="L1633" s="5"/>
    </row>
    <row r="1634" spans="11:12">
      <c r="K1634" s="5"/>
      <c r="L1634" s="5"/>
    </row>
    <row r="1635" spans="11:12">
      <c r="K1635" s="5"/>
      <c r="L1635" s="5"/>
    </row>
    <row r="1636" spans="11:12">
      <c r="K1636" s="5"/>
      <c r="L1636" s="5"/>
    </row>
    <row r="1637" spans="11:12">
      <c r="K1637" s="5"/>
      <c r="L1637" s="5"/>
    </row>
    <row r="1638" spans="11:12">
      <c r="K1638" s="5"/>
      <c r="L1638" s="5"/>
    </row>
    <row r="1639" spans="11:12">
      <c r="K1639" s="5"/>
      <c r="L1639" s="5"/>
    </row>
    <row r="1640" spans="11:12">
      <c r="K1640" s="5"/>
      <c r="L1640" s="5"/>
    </row>
    <row r="1641" spans="11:12">
      <c r="K1641" s="5"/>
      <c r="L1641" s="5"/>
    </row>
    <row r="1642" spans="11:12">
      <c r="K1642" s="5"/>
      <c r="L1642" s="5"/>
    </row>
    <row r="1643" spans="11:12">
      <c r="K1643" s="5"/>
      <c r="L1643" s="5"/>
    </row>
    <row r="1644" spans="11:12">
      <c r="K1644" s="5"/>
      <c r="L1644" s="5"/>
    </row>
    <row r="1645" spans="11:12">
      <c r="K1645" s="5"/>
      <c r="L1645" s="5"/>
    </row>
    <row r="1646" spans="11:12">
      <c r="K1646" s="5"/>
      <c r="L1646" s="5"/>
    </row>
    <row r="1647" spans="11:12">
      <c r="K1647" s="5"/>
      <c r="L1647" s="5"/>
    </row>
    <row r="1648" spans="11:12">
      <c r="K1648" s="5"/>
      <c r="L1648" s="5"/>
    </row>
    <row r="1649" spans="11:12">
      <c r="K1649" s="5"/>
      <c r="L1649" s="5"/>
    </row>
    <row r="1650" spans="11:12">
      <c r="K1650" s="5"/>
      <c r="L1650" s="5"/>
    </row>
    <row r="1651" spans="11:12">
      <c r="K1651" s="5"/>
      <c r="L1651" s="5"/>
    </row>
    <row r="1652" spans="11:12">
      <c r="K1652" s="5"/>
      <c r="L1652" s="5"/>
    </row>
    <row r="1653" spans="11:12">
      <c r="K1653" s="5"/>
      <c r="L1653" s="5"/>
    </row>
    <row r="1654" spans="11:12">
      <c r="K1654" s="5"/>
      <c r="L1654" s="5"/>
    </row>
    <row r="1655" spans="11:12">
      <c r="K1655" s="5"/>
      <c r="L1655" s="5"/>
    </row>
    <row r="1656" spans="11:12">
      <c r="K1656" s="5"/>
      <c r="L1656" s="5"/>
    </row>
    <row r="1657" spans="11:12">
      <c r="K1657" s="5"/>
      <c r="L1657" s="5"/>
    </row>
    <row r="1658" spans="11:12">
      <c r="K1658" s="5"/>
      <c r="L1658" s="5"/>
    </row>
    <row r="1659" spans="11:12">
      <c r="K1659" s="5"/>
      <c r="L1659" s="5"/>
    </row>
    <row r="1660" spans="11:12">
      <c r="K1660" s="5"/>
      <c r="L1660" s="5"/>
    </row>
    <row r="1661" spans="11:12">
      <c r="K1661" s="5"/>
      <c r="L1661" s="5"/>
    </row>
    <row r="1662" spans="11:12">
      <c r="K1662" s="5"/>
      <c r="L1662" s="5"/>
    </row>
    <row r="1663" spans="11:12">
      <c r="K1663" s="5"/>
      <c r="L1663" s="5"/>
    </row>
    <row r="1664" spans="11:12">
      <c r="K1664" s="5"/>
      <c r="L1664" s="5"/>
    </row>
    <row r="1665" spans="11:12">
      <c r="K1665" s="5"/>
      <c r="L1665" s="5"/>
    </row>
    <row r="1666" spans="11:12">
      <c r="K1666" s="5"/>
      <c r="L1666" s="5"/>
    </row>
    <row r="1667" spans="11:12">
      <c r="K1667" s="5"/>
      <c r="L1667" s="5"/>
    </row>
    <row r="1668" spans="11:12">
      <c r="K1668" s="5"/>
      <c r="L1668" s="5"/>
    </row>
    <row r="1669" spans="11:12">
      <c r="K1669" s="5"/>
      <c r="L1669" s="5"/>
    </row>
    <row r="1670" spans="11:12">
      <c r="K1670" s="5"/>
      <c r="L1670" s="5"/>
    </row>
    <row r="1671" spans="11:12">
      <c r="K1671" s="5"/>
      <c r="L1671" s="5"/>
    </row>
    <row r="1672" spans="11:12">
      <c r="K1672" s="5"/>
      <c r="L1672" s="5"/>
    </row>
    <row r="1673" spans="11:12">
      <c r="K1673" s="5"/>
      <c r="L1673" s="5"/>
    </row>
    <row r="1674" spans="11:12">
      <c r="K1674" s="5"/>
      <c r="L1674" s="5"/>
    </row>
    <row r="1675" spans="11:12">
      <c r="K1675" s="5"/>
      <c r="L1675" s="5"/>
    </row>
    <row r="1676" spans="11:12">
      <c r="K1676" s="5"/>
      <c r="L1676" s="5"/>
    </row>
    <row r="1677" spans="11:12">
      <c r="K1677" s="5"/>
      <c r="L1677" s="5"/>
    </row>
    <row r="1678" spans="11:12">
      <c r="K1678" s="5"/>
      <c r="L1678" s="5"/>
    </row>
    <row r="1679" spans="11:12">
      <c r="K1679" s="5"/>
      <c r="L1679" s="5"/>
    </row>
    <row r="1680" spans="11:12">
      <c r="K1680" s="5"/>
      <c r="L1680" s="5"/>
    </row>
    <row r="1681" spans="11:12">
      <c r="K1681" s="5"/>
      <c r="L1681" s="5"/>
    </row>
    <row r="1682" spans="11:12">
      <c r="K1682" s="5"/>
      <c r="L1682" s="5"/>
    </row>
    <row r="1683" spans="11:12">
      <c r="K1683" s="5"/>
      <c r="L1683" s="5"/>
    </row>
    <row r="1684" spans="11:12">
      <c r="K1684" s="5"/>
      <c r="L1684" s="5"/>
    </row>
    <row r="1685" spans="11:12">
      <c r="K1685" s="5"/>
      <c r="L1685" s="5"/>
    </row>
    <row r="1686" spans="11:12">
      <c r="K1686" s="5"/>
      <c r="L1686" s="5"/>
    </row>
    <row r="1687" spans="11:12">
      <c r="K1687" s="5"/>
      <c r="L1687" s="5"/>
    </row>
    <row r="1688" spans="11:12">
      <c r="K1688" s="5"/>
      <c r="L1688" s="5"/>
    </row>
    <row r="1689" spans="11:12">
      <c r="K1689" s="5"/>
      <c r="L1689" s="5"/>
    </row>
    <row r="1690" spans="11:12">
      <c r="K1690" s="5"/>
      <c r="L1690" s="5"/>
    </row>
    <row r="1691" spans="11:12">
      <c r="K1691" s="5"/>
      <c r="L1691" s="5"/>
    </row>
    <row r="1692" spans="11:12">
      <c r="K1692" s="5"/>
      <c r="L1692" s="5"/>
    </row>
    <row r="1693" spans="11:12">
      <c r="K1693" s="5"/>
      <c r="L1693" s="5"/>
    </row>
    <row r="1694" spans="11:12">
      <c r="K1694" s="5"/>
      <c r="L1694" s="5"/>
    </row>
    <row r="1695" spans="11:12">
      <c r="K1695" s="5"/>
      <c r="L1695" s="5"/>
    </row>
    <row r="1696" spans="11:12">
      <c r="K1696" s="5"/>
      <c r="L1696" s="5"/>
    </row>
    <row r="1697" spans="11:12">
      <c r="K1697" s="5"/>
      <c r="L1697" s="5"/>
    </row>
    <row r="1698" spans="11:12">
      <c r="K1698" s="5"/>
      <c r="L1698" s="5"/>
    </row>
    <row r="1699" spans="11:12">
      <c r="K1699" s="5"/>
      <c r="L1699" s="5"/>
    </row>
    <row r="1700" spans="11:12">
      <c r="K1700" s="5"/>
      <c r="L1700" s="5"/>
    </row>
    <row r="1701" spans="11:12">
      <c r="K1701" s="5"/>
      <c r="L1701" s="5"/>
    </row>
    <row r="1702" spans="11:12">
      <c r="K1702" s="5"/>
      <c r="L1702" s="5"/>
    </row>
    <row r="1703" spans="11:12">
      <c r="K1703" s="5"/>
      <c r="L1703" s="5"/>
    </row>
    <row r="1704" spans="11:12">
      <c r="K1704" s="5"/>
      <c r="L1704" s="5"/>
    </row>
    <row r="1705" spans="11:12">
      <c r="K1705" s="5"/>
      <c r="L1705" s="5"/>
    </row>
    <row r="1706" spans="11:12">
      <c r="K1706" s="5"/>
      <c r="L1706" s="5"/>
    </row>
    <row r="1707" spans="11:12">
      <c r="K1707" s="5"/>
      <c r="L1707" s="5"/>
    </row>
    <row r="1708" spans="11:12">
      <c r="K1708" s="5"/>
      <c r="L1708" s="5"/>
    </row>
    <row r="1709" spans="11:12">
      <c r="K1709" s="5"/>
      <c r="L1709" s="5"/>
    </row>
    <row r="1710" spans="11:12">
      <c r="K1710" s="5"/>
      <c r="L1710" s="5"/>
    </row>
    <row r="1711" spans="11:12">
      <c r="K1711" s="5"/>
      <c r="L1711" s="5"/>
    </row>
    <row r="1712" spans="11:12">
      <c r="K1712" s="5"/>
      <c r="L1712" s="5"/>
    </row>
    <row r="1713" spans="11:12">
      <c r="K1713" s="5"/>
      <c r="L1713" s="5"/>
    </row>
    <row r="1714" spans="11:12">
      <c r="K1714" s="5"/>
      <c r="L1714" s="5"/>
    </row>
    <row r="1715" spans="11:12">
      <c r="K1715" s="5"/>
      <c r="L1715" s="5"/>
    </row>
    <row r="1716" spans="11:12">
      <c r="K1716" s="5"/>
      <c r="L1716" s="5"/>
    </row>
    <row r="1717" spans="11:12">
      <c r="K1717" s="5"/>
      <c r="L1717" s="5"/>
    </row>
    <row r="1718" spans="11:12">
      <c r="K1718" s="5"/>
      <c r="L1718" s="5"/>
    </row>
    <row r="1719" spans="11:12">
      <c r="K1719" s="5"/>
      <c r="L1719" s="5"/>
    </row>
    <row r="1720" spans="11:12">
      <c r="K1720" s="5"/>
      <c r="L1720" s="5"/>
    </row>
    <row r="1721" spans="11:12">
      <c r="K1721" s="5"/>
      <c r="L1721" s="5"/>
    </row>
    <row r="1722" spans="11:12">
      <c r="K1722" s="5"/>
      <c r="L1722" s="5"/>
    </row>
    <row r="1723" spans="11:12">
      <c r="K1723" s="5"/>
      <c r="L1723" s="5"/>
    </row>
    <row r="1724" spans="11:12">
      <c r="K1724" s="5"/>
      <c r="L1724" s="5"/>
    </row>
    <row r="1725" spans="11:12">
      <c r="K1725" s="5"/>
      <c r="L1725" s="5"/>
    </row>
    <row r="1726" spans="11:12">
      <c r="K1726" s="5"/>
      <c r="L1726" s="5"/>
    </row>
    <row r="1727" spans="11:12">
      <c r="K1727" s="5"/>
      <c r="L1727" s="5"/>
    </row>
    <row r="1728" spans="11:12">
      <c r="K1728" s="5"/>
      <c r="L1728" s="5"/>
    </row>
    <row r="1729" spans="11:12">
      <c r="K1729" s="5"/>
      <c r="L1729" s="5"/>
    </row>
    <row r="1730" spans="11:12">
      <c r="K1730" s="5"/>
      <c r="L1730" s="5"/>
    </row>
    <row r="1731" spans="11:12">
      <c r="K1731" s="5"/>
      <c r="L1731" s="5"/>
    </row>
    <row r="1732" spans="11:12">
      <c r="K1732" s="5"/>
      <c r="L1732" s="5"/>
    </row>
    <row r="1733" spans="11:12">
      <c r="K1733" s="5"/>
      <c r="L1733" s="5"/>
    </row>
    <row r="1734" spans="11:12">
      <c r="K1734" s="5"/>
      <c r="L1734" s="5"/>
    </row>
    <row r="1735" spans="11:12">
      <c r="K1735" s="5"/>
      <c r="L1735" s="5"/>
    </row>
    <row r="1736" spans="11:12">
      <c r="K1736" s="5"/>
      <c r="L1736" s="5"/>
    </row>
    <row r="1737" spans="11:12">
      <c r="K1737" s="5"/>
      <c r="L1737" s="5"/>
    </row>
    <row r="1738" spans="11:12">
      <c r="K1738" s="5"/>
      <c r="L1738" s="5"/>
    </row>
    <row r="1739" spans="11:12">
      <c r="K1739" s="5"/>
      <c r="L1739" s="5"/>
    </row>
    <row r="1740" spans="11:12">
      <c r="K1740" s="5"/>
      <c r="L1740" s="5"/>
    </row>
  </sheetData>
  <sortState ref="A2:AZ1742">
    <sortCondition ref="E1"/>
  </sortState>
  <dataValidations count="11">
    <dataValidation type="list" allowBlank="1" showInputMessage="1" showErrorMessage="1" sqref="M2:M31 M33:M65158 AG32">
      <formula1>Pass</formula1>
    </dataValidation>
    <dataValidation type="list" allowBlank="1" showDropDown="1" showInputMessage="1" showErrorMessage="1" sqref="M1">
      <formula1>Pass</formula1>
    </dataValidation>
    <dataValidation type="list" allowBlank="1" showInputMessage="1" showErrorMessage="1" sqref="B2:B65158">
      <formula1>PartNoPrefix</formula1>
    </dataValidation>
    <dataValidation type="list" allowBlank="1" showDropDown="1" showInputMessage="1" showErrorMessage="1" sqref="B1">
      <formula1>PartNoPrefix</formula1>
    </dataValidation>
    <dataValidation type="list" allowBlank="1" showInputMessage="1" showErrorMessage="1" sqref="AA32">
      <formula1>ProductDescription</formula1>
    </dataValidation>
    <dataValidation type="list" allowBlank="1" showInputMessage="1" showErrorMessage="1" sqref="M32">
      <formula1>Descriptor</formula1>
    </dataValidation>
    <dataValidation type="list" allowBlank="1" showInputMessage="1" showErrorMessage="1" sqref="I32:I33">
      <formula1>fillingsystem</formula1>
    </dataValidation>
    <dataValidation type="list" allowBlank="1" showInputMessage="1" showErrorMessage="1" sqref="L32:L33">
      <formula1>Type</formula1>
    </dataValidation>
    <dataValidation type="list" allowBlank="1" showInputMessage="1" showErrorMessage="1" sqref="O32">
      <formula1>WashRFS</formula1>
    </dataValidation>
    <dataValidation type="list" allowBlank="1" showInputMessage="1" showErrorMessage="1" sqref="J32">
      <formula1>VialSize</formula1>
    </dataValidation>
    <dataValidation type="list" allowBlank="1" showInputMessage="1" showErrorMessage="1" sqref="V32">
      <formula1>Lancer</formula1>
    </dataValidation>
  </dataValidations>
  <pageMargins left="0.7" right="0.7" top="0.75" bottom="0.75" header="0.3" footer="0.3"/>
  <pageSetup scale="6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49"/>
  <sheetViews>
    <sheetView topLeftCell="G1" zoomScaleNormal="100" workbookViewId="0">
      <pane ySplit="2" topLeftCell="A15" activePane="bottomLeft" state="frozen"/>
      <selection pane="bottomLeft" activeCell="U41" sqref="U41"/>
    </sheetView>
  </sheetViews>
  <sheetFormatPr defaultRowHeight="15"/>
  <cols>
    <col min="1" max="1" width="6.42578125" style="6" customWidth="1"/>
    <col min="2" max="2" width="5.42578125" style="7" customWidth="1"/>
    <col min="3" max="3" width="6.5703125" style="7" customWidth="1"/>
    <col min="4" max="4" width="8.28515625" style="3" customWidth="1"/>
    <col min="5" max="5" width="10.5703125" style="1" customWidth="1"/>
    <col min="7" max="13" width="10.5703125" style="40"/>
    <col min="14" max="15" width="10.5703125" style="40" customWidth="1"/>
    <col min="16" max="23" width="9.140625" style="37"/>
    <col min="24" max="27" width="9.140625" style="41"/>
    <col min="28" max="28" width="9.140625" style="1"/>
    <col min="29" max="29" width="9.85546875" style="1" customWidth="1"/>
    <col min="30" max="30" width="18.7109375" style="55" customWidth="1"/>
    <col min="31" max="31" width="24.140625" style="56" customWidth="1"/>
    <col min="32" max="32" width="18.7109375" style="13" customWidth="1"/>
  </cols>
  <sheetData>
    <row r="1" spans="1:32" s="62" customFormat="1">
      <c r="A1" s="58"/>
      <c r="B1" s="59"/>
      <c r="C1" s="59"/>
      <c r="D1" s="60"/>
      <c r="E1" s="61"/>
      <c r="G1" s="61" t="s">
        <v>100</v>
      </c>
      <c r="H1" s="61" t="s">
        <v>100</v>
      </c>
      <c r="I1" s="61" t="s">
        <v>100</v>
      </c>
      <c r="J1" s="61" t="s">
        <v>100</v>
      </c>
      <c r="K1" s="61" t="s">
        <v>100</v>
      </c>
      <c r="L1" s="61" t="s">
        <v>100</v>
      </c>
      <c r="M1" s="61" t="s">
        <v>100</v>
      </c>
      <c r="N1" s="61" t="s">
        <v>100</v>
      </c>
      <c r="O1" s="61" t="s">
        <v>100</v>
      </c>
      <c r="P1" s="61" t="s">
        <v>101</v>
      </c>
      <c r="Q1" s="61" t="s">
        <v>101</v>
      </c>
      <c r="R1" s="61" t="s">
        <v>101</v>
      </c>
      <c r="S1" s="61" t="s">
        <v>101</v>
      </c>
      <c r="T1" s="61" t="s">
        <v>101</v>
      </c>
      <c r="U1" s="61" t="s">
        <v>101</v>
      </c>
      <c r="V1" s="61" t="s">
        <v>101</v>
      </c>
      <c r="W1" s="61" t="s">
        <v>101</v>
      </c>
      <c r="X1" s="61" t="s">
        <v>102</v>
      </c>
      <c r="Y1" s="61" t="s">
        <v>102</v>
      </c>
      <c r="Z1" s="61" t="s">
        <v>102</v>
      </c>
      <c r="AA1" s="61" t="s">
        <v>102</v>
      </c>
      <c r="AB1" s="61"/>
      <c r="AC1" s="61"/>
      <c r="AD1" s="63"/>
      <c r="AE1" s="64"/>
      <c r="AF1" s="65"/>
    </row>
    <row r="2" spans="1:32" ht="72.75" customHeight="1">
      <c r="A2" s="18" t="s">
        <v>1</v>
      </c>
      <c r="B2" s="19" t="s">
        <v>2</v>
      </c>
      <c r="C2" s="19" t="s">
        <v>32</v>
      </c>
      <c r="D2" s="53" t="s">
        <v>3</v>
      </c>
      <c r="E2" s="54" t="s">
        <v>34</v>
      </c>
      <c r="F2" s="52" t="s">
        <v>73</v>
      </c>
      <c r="G2" s="44" t="s">
        <v>50</v>
      </c>
      <c r="H2" s="44" t="s">
        <v>51</v>
      </c>
      <c r="I2" s="44" t="s">
        <v>52</v>
      </c>
      <c r="J2" s="44" t="s">
        <v>53</v>
      </c>
      <c r="K2" s="44" t="s">
        <v>54</v>
      </c>
      <c r="L2" s="44" t="s">
        <v>55</v>
      </c>
      <c r="M2" s="44" t="s">
        <v>56</v>
      </c>
      <c r="N2" s="44" t="s">
        <v>57</v>
      </c>
      <c r="O2" s="44" t="s">
        <v>58</v>
      </c>
      <c r="P2" s="47" t="s">
        <v>59</v>
      </c>
      <c r="Q2" s="47" t="s">
        <v>60</v>
      </c>
      <c r="R2" s="47" t="s">
        <v>61</v>
      </c>
      <c r="S2" s="47" t="s">
        <v>62</v>
      </c>
      <c r="T2" s="47" t="s">
        <v>63</v>
      </c>
      <c r="U2" s="47" t="s">
        <v>64</v>
      </c>
      <c r="V2" s="47" t="s">
        <v>65</v>
      </c>
      <c r="W2" s="47" t="s">
        <v>66</v>
      </c>
      <c r="X2" s="45" t="s">
        <v>67</v>
      </c>
      <c r="Y2" s="45" t="s">
        <v>68</v>
      </c>
      <c r="Z2" s="45" t="s">
        <v>69</v>
      </c>
      <c r="AA2" s="45" t="s">
        <v>70</v>
      </c>
      <c r="AB2" s="46" t="s">
        <v>71</v>
      </c>
      <c r="AC2" s="46" t="s">
        <v>72</v>
      </c>
      <c r="AD2" s="46" t="s">
        <v>76</v>
      </c>
      <c r="AE2" s="46" t="s">
        <v>75</v>
      </c>
      <c r="AF2" s="46" t="s">
        <v>77</v>
      </c>
    </row>
    <row r="3" spans="1:32" ht="34.5">
      <c r="A3" s="6" t="s">
        <v>5</v>
      </c>
      <c r="B3" s="7" t="s">
        <v>9</v>
      </c>
      <c r="C3" s="7" t="s">
        <v>11</v>
      </c>
      <c r="D3" s="3">
        <v>40952</v>
      </c>
      <c r="E3" s="1">
        <v>860</v>
      </c>
      <c r="F3" s="1">
        <v>955</v>
      </c>
      <c r="G3" s="36">
        <v>0</v>
      </c>
      <c r="H3" s="36">
        <v>0</v>
      </c>
      <c r="I3" s="36">
        <v>0</v>
      </c>
      <c r="J3" s="36">
        <v>0</v>
      </c>
      <c r="K3" s="36">
        <v>0</v>
      </c>
      <c r="L3" s="36">
        <v>2</v>
      </c>
      <c r="M3" s="36">
        <v>0</v>
      </c>
      <c r="N3" s="36">
        <v>0</v>
      </c>
      <c r="O3" s="36">
        <v>0</v>
      </c>
      <c r="P3" s="48">
        <v>2</v>
      </c>
      <c r="Q3" s="48">
        <v>0</v>
      </c>
      <c r="R3" s="48">
        <v>0</v>
      </c>
      <c r="S3" s="49">
        <v>12</v>
      </c>
      <c r="T3" s="49">
        <v>6</v>
      </c>
      <c r="U3" s="49">
        <v>0</v>
      </c>
      <c r="V3" s="48">
        <v>0</v>
      </c>
      <c r="W3" s="50">
        <v>0</v>
      </c>
      <c r="X3" s="38">
        <v>0</v>
      </c>
      <c r="Y3" s="38">
        <v>0</v>
      </c>
      <c r="Z3" s="39">
        <v>1</v>
      </c>
      <c r="AA3" s="39">
        <v>0</v>
      </c>
      <c r="AB3" s="1">
        <v>0</v>
      </c>
      <c r="AD3" s="55" t="s">
        <v>74</v>
      </c>
      <c r="AE3" s="56" t="s">
        <v>78</v>
      </c>
      <c r="AF3" s="13" t="s">
        <v>78</v>
      </c>
    </row>
    <row r="4" spans="1:32">
      <c r="A4" s="6" t="s">
        <v>5</v>
      </c>
      <c r="B4" s="7" t="s">
        <v>9</v>
      </c>
      <c r="C4" s="7" t="s">
        <v>10</v>
      </c>
      <c r="D4" s="3">
        <v>40954</v>
      </c>
      <c r="E4" s="1">
        <v>1368</v>
      </c>
      <c r="F4" s="1">
        <v>1368</v>
      </c>
      <c r="G4" s="36">
        <v>0</v>
      </c>
      <c r="H4" s="36">
        <v>0</v>
      </c>
      <c r="I4" s="36">
        <v>0</v>
      </c>
      <c r="J4" s="36">
        <v>0</v>
      </c>
      <c r="K4" s="36">
        <v>0</v>
      </c>
      <c r="L4" s="36">
        <v>0</v>
      </c>
      <c r="M4" s="36">
        <v>0</v>
      </c>
      <c r="N4" s="36">
        <v>0</v>
      </c>
      <c r="O4" s="36">
        <v>0</v>
      </c>
      <c r="P4" s="48">
        <v>4</v>
      </c>
      <c r="Q4" s="48">
        <v>0</v>
      </c>
      <c r="R4" s="48">
        <v>0</v>
      </c>
      <c r="S4" s="49">
        <v>10</v>
      </c>
      <c r="T4" s="49">
        <v>5</v>
      </c>
      <c r="U4" s="49">
        <v>0</v>
      </c>
      <c r="V4" s="48">
        <v>0</v>
      </c>
      <c r="W4" s="50">
        <v>0</v>
      </c>
      <c r="X4" s="38">
        <v>0</v>
      </c>
      <c r="Y4" s="38">
        <v>1</v>
      </c>
      <c r="Z4" s="39">
        <v>1</v>
      </c>
      <c r="AA4" s="39">
        <v>0</v>
      </c>
      <c r="AB4" s="1">
        <v>0</v>
      </c>
      <c r="AD4" s="55" t="s">
        <v>78</v>
      </c>
      <c r="AE4" s="55" t="s">
        <v>82</v>
      </c>
      <c r="AF4" s="13" t="s">
        <v>79</v>
      </c>
    </row>
    <row r="5" spans="1:32" ht="45.75">
      <c r="A5" s="6" t="s">
        <v>5</v>
      </c>
      <c r="B5" s="7" t="s">
        <v>9</v>
      </c>
      <c r="C5" s="7" t="s">
        <v>15</v>
      </c>
      <c r="D5" s="3">
        <v>40956</v>
      </c>
      <c r="E5" s="1">
        <v>1250</v>
      </c>
      <c r="F5" s="1">
        <v>1293</v>
      </c>
      <c r="G5" s="36">
        <v>0</v>
      </c>
      <c r="H5" s="36">
        <v>0</v>
      </c>
      <c r="I5" s="36">
        <v>0</v>
      </c>
      <c r="J5" s="36">
        <v>2</v>
      </c>
      <c r="K5" s="36">
        <v>0</v>
      </c>
      <c r="L5" s="36">
        <v>1</v>
      </c>
      <c r="M5" s="36">
        <v>0</v>
      </c>
      <c r="N5" s="36">
        <v>0</v>
      </c>
      <c r="O5" s="36">
        <v>2</v>
      </c>
      <c r="P5" s="48">
        <v>0</v>
      </c>
      <c r="Q5" s="48">
        <v>0</v>
      </c>
      <c r="R5" s="48">
        <v>0</v>
      </c>
      <c r="S5" s="49">
        <v>9</v>
      </c>
      <c r="T5" s="49">
        <v>3</v>
      </c>
      <c r="U5" s="49">
        <v>0</v>
      </c>
      <c r="V5" s="48">
        <v>0</v>
      </c>
      <c r="W5" s="50">
        <v>0</v>
      </c>
      <c r="X5" s="38">
        <v>0</v>
      </c>
      <c r="Y5" s="38">
        <v>1</v>
      </c>
      <c r="Z5" s="39">
        <v>1</v>
      </c>
      <c r="AA5" s="39">
        <v>0</v>
      </c>
      <c r="AB5" s="1">
        <v>0</v>
      </c>
      <c r="AD5" s="55" t="s">
        <v>83</v>
      </c>
      <c r="AE5" s="56" t="s">
        <v>78</v>
      </c>
      <c r="AF5" s="13" t="s">
        <v>79</v>
      </c>
    </row>
    <row r="6" spans="1:32">
      <c r="A6" s="6" t="s">
        <v>5</v>
      </c>
      <c r="B6" s="7" t="s">
        <v>9</v>
      </c>
      <c r="C6" s="7" t="s">
        <v>12</v>
      </c>
      <c r="D6" s="3">
        <v>40961</v>
      </c>
      <c r="E6" s="1">
        <v>1550</v>
      </c>
      <c r="F6" s="1">
        <v>1550</v>
      </c>
      <c r="G6" s="36">
        <v>0</v>
      </c>
      <c r="H6" s="36">
        <v>0</v>
      </c>
      <c r="I6" s="36">
        <v>0</v>
      </c>
      <c r="J6" s="36">
        <v>0</v>
      </c>
      <c r="K6" s="36">
        <v>0</v>
      </c>
      <c r="L6" s="36">
        <v>0</v>
      </c>
      <c r="M6" s="36">
        <v>0</v>
      </c>
      <c r="N6" s="36">
        <v>0</v>
      </c>
      <c r="O6" s="36">
        <v>0</v>
      </c>
      <c r="P6" s="48">
        <v>4</v>
      </c>
      <c r="Q6" s="48">
        <v>0</v>
      </c>
      <c r="R6" s="48">
        <v>0</v>
      </c>
      <c r="S6" s="49">
        <v>10</v>
      </c>
      <c r="T6" s="49">
        <v>1</v>
      </c>
      <c r="U6" s="49">
        <v>0</v>
      </c>
      <c r="V6" s="48">
        <v>0</v>
      </c>
      <c r="W6" s="50">
        <v>0</v>
      </c>
      <c r="X6" s="38">
        <v>0</v>
      </c>
      <c r="Y6" s="38">
        <v>0</v>
      </c>
      <c r="Z6" s="39">
        <v>1</v>
      </c>
      <c r="AA6" s="39">
        <v>0</v>
      </c>
      <c r="AB6" s="1">
        <v>0</v>
      </c>
      <c r="AD6" s="55" t="s">
        <v>78</v>
      </c>
      <c r="AE6" s="56" t="s">
        <v>78</v>
      </c>
      <c r="AF6" s="13" t="s">
        <v>78</v>
      </c>
    </row>
    <row r="7" spans="1:32" ht="45.75">
      <c r="A7" s="6" t="s">
        <v>5</v>
      </c>
      <c r="B7" s="7" t="s">
        <v>9</v>
      </c>
      <c r="C7" s="7" t="s">
        <v>13</v>
      </c>
      <c r="D7" s="3">
        <v>40963</v>
      </c>
      <c r="E7" s="1">
        <v>1442</v>
      </c>
      <c r="F7" s="1">
        <v>1478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0</v>
      </c>
      <c r="O7" s="36">
        <v>0</v>
      </c>
      <c r="P7" s="48">
        <v>12</v>
      </c>
      <c r="Q7" s="48">
        <v>0</v>
      </c>
      <c r="R7" s="48">
        <v>0</v>
      </c>
      <c r="S7" s="49">
        <v>15</v>
      </c>
      <c r="T7" s="49">
        <v>5</v>
      </c>
      <c r="U7" s="49">
        <v>0</v>
      </c>
      <c r="V7" s="48">
        <v>0</v>
      </c>
      <c r="W7" s="50">
        <v>0</v>
      </c>
      <c r="X7" s="38">
        <v>0</v>
      </c>
      <c r="Y7" s="38">
        <v>0</v>
      </c>
      <c r="Z7" s="39">
        <v>1</v>
      </c>
      <c r="AA7" s="39">
        <v>0</v>
      </c>
      <c r="AB7" s="1">
        <v>0</v>
      </c>
      <c r="AD7" s="55" t="s">
        <v>84</v>
      </c>
      <c r="AE7" s="56" t="s">
        <v>78</v>
      </c>
      <c r="AF7" s="13" t="s">
        <v>78</v>
      </c>
    </row>
    <row r="8" spans="1:32" ht="34.5">
      <c r="A8" s="6" t="s">
        <v>5</v>
      </c>
      <c r="B8" s="7" t="s">
        <v>9</v>
      </c>
      <c r="C8" s="7" t="s">
        <v>14</v>
      </c>
      <c r="D8" s="3">
        <v>40966</v>
      </c>
      <c r="E8" s="1">
        <v>1604</v>
      </c>
      <c r="F8" s="1">
        <v>1613</v>
      </c>
      <c r="G8" s="36">
        <v>0</v>
      </c>
      <c r="H8" s="36">
        <v>0</v>
      </c>
      <c r="I8" s="36">
        <v>0</v>
      </c>
      <c r="J8" s="36">
        <v>0</v>
      </c>
      <c r="K8" s="36">
        <v>0</v>
      </c>
      <c r="L8" s="36">
        <v>2</v>
      </c>
      <c r="M8" s="36">
        <v>0</v>
      </c>
      <c r="N8" s="36">
        <v>0</v>
      </c>
      <c r="O8" s="36">
        <v>0</v>
      </c>
      <c r="P8" s="48">
        <v>13</v>
      </c>
      <c r="Q8" s="48">
        <v>0</v>
      </c>
      <c r="R8" s="48">
        <v>0</v>
      </c>
      <c r="S8" s="49">
        <v>15</v>
      </c>
      <c r="T8" s="49">
        <v>5</v>
      </c>
      <c r="U8" s="49">
        <v>0</v>
      </c>
      <c r="V8" s="48">
        <v>0</v>
      </c>
      <c r="W8" s="50">
        <v>0</v>
      </c>
      <c r="X8" s="38">
        <v>0</v>
      </c>
      <c r="Y8" s="38">
        <v>0</v>
      </c>
      <c r="Z8" s="39">
        <v>0</v>
      </c>
      <c r="AA8" s="39">
        <v>0</v>
      </c>
      <c r="AB8" s="1">
        <v>0</v>
      </c>
      <c r="AD8" s="55" t="s">
        <v>85</v>
      </c>
      <c r="AE8" s="56" t="s">
        <v>78</v>
      </c>
      <c r="AF8" s="13" t="s">
        <v>78</v>
      </c>
    </row>
    <row r="9" spans="1:32">
      <c r="A9" s="6" t="s">
        <v>5</v>
      </c>
      <c r="B9" s="7" t="s">
        <v>9</v>
      </c>
      <c r="C9" s="7" t="s">
        <v>17</v>
      </c>
      <c r="D9" s="3">
        <v>40983</v>
      </c>
      <c r="E9" s="1">
        <v>1416</v>
      </c>
      <c r="F9" s="1">
        <v>1416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2</v>
      </c>
      <c r="M9" s="40">
        <v>0</v>
      </c>
      <c r="N9" s="40">
        <v>0</v>
      </c>
      <c r="O9" s="40">
        <v>0</v>
      </c>
      <c r="P9" s="50">
        <v>3</v>
      </c>
      <c r="Q9" s="50">
        <v>0</v>
      </c>
      <c r="R9" s="50">
        <v>0</v>
      </c>
      <c r="S9" s="50">
        <v>10</v>
      </c>
      <c r="T9" s="50">
        <v>1</v>
      </c>
      <c r="U9" s="50">
        <v>0</v>
      </c>
      <c r="V9" s="50">
        <v>0</v>
      </c>
      <c r="W9" s="50">
        <v>0</v>
      </c>
      <c r="X9" s="41">
        <v>0</v>
      </c>
      <c r="Y9" s="41">
        <v>4</v>
      </c>
      <c r="Z9" s="41">
        <v>0</v>
      </c>
      <c r="AA9" s="41">
        <v>0</v>
      </c>
      <c r="AB9" s="1">
        <v>0</v>
      </c>
      <c r="AD9" s="55" t="s">
        <v>78</v>
      </c>
      <c r="AE9" s="56" t="s">
        <v>88</v>
      </c>
      <c r="AF9" s="13" t="s">
        <v>78</v>
      </c>
    </row>
    <row r="10" spans="1:32" ht="23.25">
      <c r="A10" s="6" t="s">
        <v>5</v>
      </c>
      <c r="B10" s="7" t="s">
        <v>9</v>
      </c>
      <c r="C10" s="7" t="s">
        <v>18</v>
      </c>
      <c r="D10" s="3">
        <v>40989</v>
      </c>
      <c r="E10" s="1">
        <v>1507</v>
      </c>
      <c r="F10" s="1">
        <v>1507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1</v>
      </c>
      <c r="M10" s="40">
        <v>0</v>
      </c>
      <c r="N10" s="40">
        <v>2</v>
      </c>
      <c r="O10" s="40">
        <v>0</v>
      </c>
      <c r="P10" s="50">
        <v>1</v>
      </c>
      <c r="Q10" s="50">
        <v>0</v>
      </c>
      <c r="R10" s="50">
        <v>0</v>
      </c>
      <c r="S10" s="50">
        <v>16</v>
      </c>
      <c r="T10" s="50">
        <v>4</v>
      </c>
      <c r="U10" s="50">
        <v>0</v>
      </c>
      <c r="V10" s="50">
        <v>0</v>
      </c>
      <c r="W10" s="50">
        <v>0</v>
      </c>
      <c r="X10" s="41">
        <v>0</v>
      </c>
      <c r="Y10" s="41">
        <v>13</v>
      </c>
      <c r="Z10" s="41">
        <v>0</v>
      </c>
      <c r="AA10" s="41">
        <v>0</v>
      </c>
      <c r="AB10" s="1">
        <v>0</v>
      </c>
      <c r="AD10" s="55" t="s">
        <v>78</v>
      </c>
      <c r="AE10" s="56" t="s">
        <v>89</v>
      </c>
      <c r="AF10" s="13" t="s">
        <v>79</v>
      </c>
    </row>
    <row r="11" spans="1:32">
      <c r="A11" s="6" t="s">
        <v>5</v>
      </c>
      <c r="B11" s="7" t="s">
        <v>9</v>
      </c>
      <c r="C11" s="7" t="s">
        <v>20</v>
      </c>
      <c r="D11" s="3">
        <v>40998</v>
      </c>
      <c r="E11" s="1">
        <v>1677</v>
      </c>
      <c r="F11" s="1">
        <v>1677</v>
      </c>
      <c r="G11" s="40">
        <v>0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  <c r="N11" s="40">
        <v>1</v>
      </c>
      <c r="O11" s="40">
        <v>0</v>
      </c>
      <c r="P11" s="50">
        <v>1</v>
      </c>
      <c r="Q11" s="50">
        <v>0</v>
      </c>
      <c r="R11" s="50">
        <v>0</v>
      </c>
      <c r="S11" s="50">
        <v>24</v>
      </c>
      <c r="T11" s="50">
        <v>3</v>
      </c>
      <c r="U11" s="50">
        <v>0</v>
      </c>
      <c r="V11" s="50">
        <v>0</v>
      </c>
      <c r="W11" s="50">
        <v>0</v>
      </c>
      <c r="X11" s="41">
        <v>0</v>
      </c>
      <c r="Y11" s="41">
        <v>5</v>
      </c>
      <c r="Z11" s="41">
        <v>0</v>
      </c>
      <c r="AA11" s="41">
        <v>0</v>
      </c>
      <c r="AB11" s="1">
        <v>0</v>
      </c>
      <c r="AD11" s="55" t="s">
        <v>78</v>
      </c>
      <c r="AE11" s="56" t="s">
        <v>78</v>
      </c>
      <c r="AF11" s="13" t="s">
        <v>78</v>
      </c>
    </row>
    <row r="12" spans="1:32">
      <c r="A12" s="6" t="s">
        <v>5</v>
      </c>
      <c r="B12" s="7" t="s">
        <v>9</v>
      </c>
      <c r="C12" s="7" t="s">
        <v>19</v>
      </c>
      <c r="D12" s="3">
        <v>41003</v>
      </c>
      <c r="E12" s="1">
        <v>1597</v>
      </c>
      <c r="F12" s="1">
        <v>1597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  <c r="N12" s="40">
        <v>2</v>
      </c>
      <c r="O12" s="40">
        <v>0</v>
      </c>
      <c r="P12" s="50">
        <v>1</v>
      </c>
      <c r="Q12" s="50">
        <v>0</v>
      </c>
      <c r="R12" s="50">
        <v>0</v>
      </c>
      <c r="S12" s="50">
        <v>13</v>
      </c>
      <c r="T12" s="50">
        <v>1</v>
      </c>
      <c r="U12" s="50">
        <v>0</v>
      </c>
      <c r="V12" s="50">
        <v>0</v>
      </c>
      <c r="W12" s="50">
        <v>0</v>
      </c>
      <c r="X12" s="41">
        <v>0</v>
      </c>
      <c r="Y12" s="41">
        <v>9</v>
      </c>
      <c r="Z12" s="41">
        <v>0</v>
      </c>
      <c r="AA12" s="41">
        <v>0</v>
      </c>
      <c r="AB12" s="1">
        <v>2</v>
      </c>
      <c r="AC12" s="1" t="s">
        <v>86</v>
      </c>
      <c r="AD12" s="55" t="s">
        <v>78</v>
      </c>
      <c r="AE12" s="56" t="s">
        <v>78</v>
      </c>
      <c r="AF12" s="13" t="s">
        <v>78</v>
      </c>
    </row>
    <row r="13" spans="1:32">
      <c r="A13" s="6" t="s">
        <v>5</v>
      </c>
      <c r="B13" s="7" t="s">
        <v>9</v>
      </c>
      <c r="C13" s="7" t="s">
        <v>21</v>
      </c>
      <c r="D13" s="3">
        <v>41010</v>
      </c>
      <c r="E13" s="1">
        <v>1705</v>
      </c>
      <c r="F13" s="1">
        <v>1705</v>
      </c>
      <c r="G13" s="40">
        <v>0</v>
      </c>
      <c r="H13" s="40">
        <v>0</v>
      </c>
      <c r="I13" s="40">
        <v>0</v>
      </c>
      <c r="J13" s="40">
        <v>1</v>
      </c>
      <c r="K13" s="40">
        <v>0</v>
      </c>
      <c r="L13" s="40">
        <v>1</v>
      </c>
      <c r="M13" s="40">
        <v>0</v>
      </c>
      <c r="N13" s="40">
        <v>3</v>
      </c>
      <c r="O13" s="40">
        <v>0</v>
      </c>
      <c r="P13" s="50">
        <v>1</v>
      </c>
      <c r="Q13" s="50">
        <v>0</v>
      </c>
      <c r="R13" s="50">
        <v>0</v>
      </c>
      <c r="S13" s="50">
        <v>23</v>
      </c>
      <c r="T13" s="50">
        <v>10</v>
      </c>
      <c r="U13" s="50">
        <v>0</v>
      </c>
      <c r="V13" s="50">
        <v>0</v>
      </c>
      <c r="W13" s="50">
        <v>0</v>
      </c>
      <c r="X13" s="41">
        <v>0</v>
      </c>
      <c r="Y13" s="41">
        <v>25</v>
      </c>
      <c r="Z13" s="41">
        <v>1</v>
      </c>
      <c r="AA13" s="41">
        <v>0</v>
      </c>
      <c r="AB13" s="1">
        <v>0</v>
      </c>
      <c r="AD13" s="55" t="s">
        <v>78</v>
      </c>
      <c r="AE13" s="55" t="s">
        <v>87</v>
      </c>
      <c r="AF13" s="13" t="s">
        <v>78</v>
      </c>
    </row>
    <row r="14" spans="1:32">
      <c r="A14" s="6" t="s">
        <v>5</v>
      </c>
      <c r="B14" s="7" t="s">
        <v>9</v>
      </c>
      <c r="C14" s="7" t="s">
        <v>22</v>
      </c>
      <c r="D14" s="3">
        <v>41015</v>
      </c>
      <c r="E14" s="1">
        <v>1716</v>
      </c>
      <c r="F14" s="1">
        <v>1716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2</v>
      </c>
      <c r="O14" s="40">
        <v>0</v>
      </c>
      <c r="P14" s="50">
        <v>1</v>
      </c>
      <c r="Q14" s="50">
        <v>0</v>
      </c>
      <c r="R14" s="50">
        <v>0</v>
      </c>
      <c r="S14" s="50">
        <v>14</v>
      </c>
      <c r="T14" s="50">
        <v>5</v>
      </c>
      <c r="U14" s="50">
        <v>0</v>
      </c>
      <c r="V14" s="50">
        <v>0</v>
      </c>
      <c r="W14" s="50">
        <v>0</v>
      </c>
      <c r="X14" s="41">
        <v>0</v>
      </c>
      <c r="Y14" s="41">
        <v>10</v>
      </c>
      <c r="Z14" s="41">
        <v>0</v>
      </c>
      <c r="AA14" s="41">
        <v>0</v>
      </c>
      <c r="AB14" s="1">
        <v>0</v>
      </c>
      <c r="AD14" s="55" t="s">
        <v>78</v>
      </c>
      <c r="AE14" s="56" t="s">
        <v>78</v>
      </c>
      <c r="AF14" s="13" t="s">
        <v>78</v>
      </c>
    </row>
    <row r="15" spans="1:32">
      <c r="A15" s="6" t="s">
        <v>5</v>
      </c>
      <c r="B15" s="7" t="s">
        <v>9</v>
      </c>
      <c r="C15" s="7" t="s">
        <v>23</v>
      </c>
      <c r="D15" s="3">
        <v>41166</v>
      </c>
      <c r="E15" s="1">
        <v>1713</v>
      </c>
      <c r="F15" s="1">
        <v>1713</v>
      </c>
      <c r="G15" s="40">
        <v>0</v>
      </c>
      <c r="H15" s="40">
        <v>0</v>
      </c>
      <c r="I15" s="40">
        <v>0</v>
      </c>
      <c r="J15" s="40">
        <v>0</v>
      </c>
      <c r="K15" s="40">
        <v>0</v>
      </c>
      <c r="L15" s="40">
        <v>2</v>
      </c>
      <c r="M15" s="40">
        <v>0</v>
      </c>
      <c r="N15" s="40">
        <v>0</v>
      </c>
      <c r="O15" s="40">
        <v>1</v>
      </c>
      <c r="P15" s="50">
        <v>9</v>
      </c>
      <c r="Q15" s="50">
        <v>0</v>
      </c>
      <c r="R15" s="50">
        <v>0</v>
      </c>
      <c r="S15" s="50">
        <v>51</v>
      </c>
      <c r="T15" s="50">
        <v>7</v>
      </c>
      <c r="U15" s="50">
        <v>0</v>
      </c>
      <c r="V15" s="50">
        <v>0</v>
      </c>
      <c r="W15" s="50">
        <v>0</v>
      </c>
      <c r="X15" s="41">
        <v>0</v>
      </c>
      <c r="Y15" s="41">
        <v>24</v>
      </c>
      <c r="Z15" s="41">
        <v>11</v>
      </c>
      <c r="AA15" s="41">
        <v>0</v>
      </c>
      <c r="AB15" s="1">
        <v>0</v>
      </c>
      <c r="AD15" s="55" t="s">
        <v>78</v>
      </c>
      <c r="AE15" s="56" t="s">
        <v>78</v>
      </c>
      <c r="AF15" s="13" t="s">
        <v>78</v>
      </c>
    </row>
    <row r="16" spans="1:32">
      <c r="A16" s="6" t="s">
        <v>5</v>
      </c>
      <c r="B16" s="7" t="s">
        <v>9</v>
      </c>
      <c r="C16" s="7" t="s">
        <v>24</v>
      </c>
      <c r="D16" s="3">
        <v>41170</v>
      </c>
      <c r="E16" s="1">
        <v>1552</v>
      </c>
      <c r="F16" s="1">
        <v>1552</v>
      </c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0">
        <v>1</v>
      </c>
      <c r="M16" s="40">
        <v>0</v>
      </c>
      <c r="N16" s="40">
        <v>1</v>
      </c>
      <c r="O16" s="40">
        <v>1</v>
      </c>
      <c r="P16" s="50">
        <v>3</v>
      </c>
      <c r="Q16" s="50">
        <v>0</v>
      </c>
      <c r="R16" s="50">
        <v>0</v>
      </c>
      <c r="S16" s="50">
        <v>27</v>
      </c>
      <c r="T16" s="50">
        <v>2</v>
      </c>
      <c r="U16" s="50">
        <v>0</v>
      </c>
      <c r="V16" s="50">
        <v>0</v>
      </c>
      <c r="W16" s="50">
        <v>0</v>
      </c>
      <c r="X16" s="41">
        <v>0</v>
      </c>
      <c r="Y16" s="41">
        <v>33</v>
      </c>
      <c r="Z16" s="41">
        <v>7</v>
      </c>
      <c r="AA16" s="41">
        <v>0</v>
      </c>
      <c r="AB16" s="1">
        <v>0</v>
      </c>
      <c r="AD16" s="55" t="s">
        <v>78</v>
      </c>
      <c r="AE16" s="56" t="s">
        <v>81</v>
      </c>
      <c r="AF16" s="13" t="s">
        <v>78</v>
      </c>
    </row>
    <row r="17" spans="1:32">
      <c r="A17" s="9" t="s">
        <v>5</v>
      </c>
      <c r="B17" s="10" t="s">
        <v>9</v>
      </c>
      <c r="C17" s="10" t="s">
        <v>25</v>
      </c>
      <c r="D17" s="11">
        <v>41198</v>
      </c>
      <c r="E17" s="12">
        <v>1717</v>
      </c>
      <c r="F17" s="1">
        <v>1717</v>
      </c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40">
        <v>1</v>
      </c>
      <c r="P17" s="50">
        <v>0</v>
      </c>
      <c r="Q17" s="50">
        <v>0</v>
      </c>
      <c r="R17" s="50">
        <v>0</v>
      </c>
      <c r="S17" s="50">
        <v>50</v>
      </c>
      <c r="T17" s="50">
        <v>3</v>
      </c>
      <c r="U17" s="50">
        <v>0</v>
      </c>
      <c r="V17" s="50">
        <v>0</v>
      </c>
      <c r="W17" s="50">
        <v>0</v>
      </c>
      <c r="X17" s="41">
        <v>0</v>
      </c>
      <c r="Y17" s="41">
        <v>32</v>
      </c>
      <c r="Z17" s="41">
        <v>0</v>
      </c>
      <c r="AA17" s="41">
        <v>0</v>
      </c>
      <c r="AB17" s="1">
        <v>0</v>
      </c>
      <c r="AD17" s="55" t="s">
        <v>78</v>
      </c>
      <c r="AE17" s="56" t="s">
        <v>78</v>
      </c>
      <c r="AF17" s="13" t="s">
        <v>78</v>
      </c>
    </row>
    <row r="18" spans="1:32">
      <c r="A18" s="9" t="s">
        <v>5</v>
      </c>
      <c r="B18" s="10" t="s">
        <v>9</v>
      </c>
      <c r="C18" s="10" t="s">
        <v>26</v>
      </c>
      <c r="D18" s="11">
        <v>41206</v>
      </c>
      <c r="E18" s="12">
        <v>1715</v>
      </c>
      <c r="F18" s="1">
        <v>1715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1</v>
      </c>
      <c r="M18" s="42">
        <v>0</v>
      </c>
      <c r="N18" s="42">
        <v>0</v>
      </c>
      <c r="O18" s="42">
        <v>5</v>
      </c>
      <c r="P18" s="51">
        <v>2</v>
      </c>
      <c r="Q18" s="51">
        <v>0</v>
      </c>
      <c r="R18" s="51">
        <v>0</v>
      </c>
      <c r="S18" s="51">
        <v>33</v>
      </c>
      <c r="T18" s="51">
        <v>1</v>
      </c>
      <c r="U18" s="51">
        <v>0</v>
      </c>
      <c r="V18" s="51">
        <v>0</v>
      </c>
      <c r="W18" s="51">
        <v>0</v>
      </c>
      <c r="X18" s="43">
        <v>0</v>
      </c>
      <c r="Y18" s="43">
        <v>29</v>
      </c>
      <c r="Z18" s="43">
        <v>1</v>
      </c>
      <c r="AA18" s="43">
        <v>0</v>
      </c>
      <c r="AB18" s="12">
        <v>0</v>
      </c>
      <c r="AC18" s="12"/>
      <c r="AD18" s="57" t="s">
        <v>78</v>
      </c>
      <c r="AE18" s="55" t="s">
        <v>90</v>
      </c>
      <c r="AF18" s="13" t="s">
        <v>78</v>
      </c>
    </row>
    <row r="19" spans="1:32">
      <c r="A19" s="6" t="s">
        <v>5</v>
      </c>
      <c r="B19" s="7" t="s">
        <v>9</v>
      </c>
      <c r="C19" s="7" t="s">
        <v>27</v>
      </c>
      <c r="D19" s="3">
        <v>41215</v>
      </c>
      <c r="E19" s="1">
        <v>1294</v>
      </c>
      <c r="F19" s="1">
        <v>1294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1</v>
      </c>
      <c r="M19" s="40">
        <v>0</v>
      </c>
      <c r="N19" s="40">
        <v>3</v>
      </c>
      <c r="O19" s="40">
        <v>1</v>
      </c>
      <c r="P19" s="50">
        <v>3</v>
      </c>
      <c r="Q19" s="50">
        <v>0</v>
      </c>
      <c r="R19" s="50">
        <v>0</v>
      </c>
      <c r="S19" s="50">
        <v>17</v>
      </c>
      <c r="T19" s="50">
        <v>3</v>
      </c>
      <c r="U19" s="50">
        <v>0</v>
      </c>
      <c r="V19" s="50">
        <v>0</v>
      </c>
      <c r="W19" s="50">
        <v>0</v>
      </c>
      <c r="X19" s="41">
        <v>0</v>
      </c>
      <c r="Y19" s="41">
        <v>51</v>
      </c>
      <c r="Z19" s="41">
        <v>0</v>
      </c>
      <c r="AA19" s="41">
        <v>0</v>
      </c>
      <c r="AB19" s="1">
        <v>0</v>
      </c>
      <c r="AD19" s="55" t="s">
        <v>78</v>
      </c>
      <c r="AE19" s="55" t="s">
        <v>90</v>
      </c>
      <c r="AF19" s="13" t="s">
        <v>78</v>
      </c>
    </row>
    <row r="20" spans="1:32">
      <c r="A20" s="6" t="s">
        <v>5</v>
      </c>
      <c r="B20" s="7" t="s">
        <v>9</v>
      </c>
      <c r="C20" s="7" t="s">
        <v>31</v>
      </c>
      <c r="D20" s="3">
        <v>41219</v>
      </c>
      <c r="E20" s="1">
        <v>1726</v>
      </c>
      <c r="F20" s="1">
        <v>1726</v>
      </c>
      <c r="G20" s="40">
        <v>0</v>
      </c>
      <c r="H20" s="40">
        <v>0</v>
      </c>
      <c r="I20" s="40">
        <v>0</v>
      </c>
      <c r="J20" s="40">
        <v>0</v>
      </c>
      <c r="K20" s="40">
        <v>0</v>
      </c>
      <c r="L20" s="40">
        <v>1</v>
      </c>
      <c r="M20" s="40">
        <v>0</v>
      </c>
      <c r="N20" s="40">
        <v>2</v>
      </c>
      <c r="O20" s="40">
        <v>1</v>
      </c>
      <c r="P20" s="50">
        <v>0</v>
      </c>
      <c r="Q20" s="50">
        <v>0</v>
      </c>
      <c r="R20" s="50">
        <v>0</v>
      </c>
      <c r="S20" s="50">
        <v>43</v>
      </c>
      <c r="T20" s="50">
        <v>2</v>
      </c>
      <c r="U20" s="50">
        <v>0</v>
      </c>
      <c r="V20" s="50">
        <v>0</v>
      </c>
      <c r="W20" s="50">
        <v>0</v>
      </c>
      <c r="X20" s="41">
        <v>0</v>
      </c>
      <c r="Y20" s="41">
        <v>76</v>
      </c>
      <c r="Z20" s="41">
        <v>1</v>
      </c>
      <c r="AA20" s="41">
        <v>0</v>
      </c>
      <c r="AB20" s="1">
        <v>0</v>
      </c>
      <c r="AD20" s="55" t="s">
        <v>78</v>
      </c>
      <c r="AE20" s="56" t="s">
        <v>78</v>
      </c>
      <c r="AF20" s="13" t="s">
        <v>78</v>
      </c>
    </row>
    <row r="21" spans="1:32" ht="23.25">
      <c r="A21" s="9" t="s">
        <v>5</v>
      </c>
      <c r="B21" s="10" t="s">
        <v>9</v>
      </c>
      <c r="C21" s="10" t="s">
        <v>28</v>
      </c>
      <c r="D21" s="11">
        <v>41228</v>
      </c>
      <c r="E21" s="12">
        <v>1798</v>
      </c>
      <c r="F21" s="1">
        <v>1798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6</v>
      </c>
      <c r="M21" s="40">
        <v>0</v>
      </c>
      <c r="N21" s="40">
        <v>5</v>
      </c>
      <c r="O21" s="40">
        <v>9</v>
      </c>
      <c r="P21" s="50">
        <v>1</v>
      </c>
      <c r="Q21" s="50">
        <v>0</v>
      </c>
      <c r="R21" s="50">
        <v>0</v>
      </c>
      <c r="S21" s="50">
        <v>31</v>
      </c>
      <c r="T21" s="50">
        <v>4</v>
      </c>
      <c r="U21" s="50">
        <v>0</v>
      </c>
      <c r="V21" s="50">
        <v>0</v>
      </c>
      <c r="W21" s="50">
        <v>0</v>
      </c>
      <c r="X21" s="41">
        <v>1</v>
      </c>
      <c r="Y21" s="41">
        <v>84</v>
      </c>
      <c r="Z21" s="41">
        <v>3</v>
      </c>
      <c r="AA21" s="41">
        <v>0</v>
      </c>
      <c r="AB21" s="1">
        <v>0</v>
      </c>
      <c r="AD21" s="55" t="s">
        <v>78</v>
      </c>
      <c r="AE21" s="56" t="s">
        <v>91</v>
      </c>
      <c r="AF21" s="13" t="s">
        <v>78</v>
      </c>
    </row>
    <row r="22" spans="1:32" ht="23.25">
      <c r="A22" s="6" t="s">
        <v>5</v>
      </c>
      <c r="B22" s="7" t="s">
        <v>9</v>
      </c>
      <c r="C22" s="7" t="s">
        <v>29</v>
      </c>
      <c r="D22" s="3">
        <v>41233</v>
      </c>
      <c r="E22" s="1">
        <v>1792</v>
      </c>
      <c r="F22" s="1">
        <v>1792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2</v>
      </c>
      <c r="M22" s="40">
        <v>0</v>
      </c>
      <c r="N22" s="40">
        <v>4</v>
      </c>
      <c r="O22" s="40">
        <v>6</v>
      </c>
      <c r="P22" s="50">
        <v>0</v>
      </c>
      <c r="Q22" s="50">
        <v>0</v>
      </c>
      <c r="R22" s="50">
        <v>0</v>
      </c>
      <c r="S22" s="50">
        <v>44</v>
      </c>
      <c r="T22" s="50">
        <v>46</v>
      </c>
      <c r="U22" s="50">
        <v>0</v>
      </c>
      <c r="V22" s="50">
        <v>0</v>
      </c>
      <c r="W22" s="50">
        <v>0</v>
      </c>
      <c r="X22" s="41">
        <v>2</v>
      </c>
      <c r="Y22" s="41">
        <v>75</v>
      </c>
      <c r="Z22" s="41">
        <v>0</v>
      </c>
      <c r="AA22" s="41">
        <v>0</v>
      </c>
      <c r="AB22" s="1">
        <v>0</v>
      </c>
      <c r="AD22" s="55" t="s">
        <v>78</v>
      </c>
      <c r="AE22" s="56" t="s">
        <v>92</v>
      </c>
      <c r="AF22" s="13" t="s">
        <v>78</v>
      </c>
    </row>
    <row r="23" spans="1:32">
      <c r="A23" s="6" t="s">
        <v>5</v>
      </c>
      <c r="B23" s="7" t="s">
        <v>9</v>
      </c>
      <c r="C23" s="7" t="s">
        <v>30</v>
      </c>
      <c r="D23" s="3">
        <v>41240</v>
      </c>
      <c r="E23" s="1">
        <v>1718</v>
      </c>
      <c r="F23" s="1">
        <v>1718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1</v>
      </c>
      <c r="M23" s="40">
        <v>0</v>
      </c>
      <c r="N23" s="40">
        <v>0</v>
      </c>
      <c r="O23" s="40">
        <v>0</v>
      </c>
      <c r="P23" s="50">
        <v>2</v>
      </c>
      <c r="Q23" s="50">
        <v>0</v>
      </c>
      <c r="R23" s="50">
        <v>0</v>
      </c>
      <c r="S23" s="50">
        <v>32</v>
      </c>
      <c r="T23" s="50">
        <v>12</v>
      </c>
      <c r="U23" s="50">
        <v>0</v>
      </c>
      <c r="V23" s="50">
        <v>0</v>
      </c>
      <c r="W23" s="50">
        <v>0</v>
      </c>
      <c r="X23" s="41">
        <v>1</v>
      </c>
      <c r="Y23" s="41">
        <v>21</v>
      </c>
      <c r="Z23" s="41">
        <v>0</v>
      </c>
      <c r="AA23" s="41">
        <v>0</v>
      </c>
      <c r="AB23" s="1">
        <v>0</v>
      </c>
      <c r="AD23" s="55" t="s">
        <v>78</v>
      </c>
      <c r="AE23" s="55" t="s">
        <v>81</v>
      </c>
      <c r="AF23" s="13" t="s">
        <v>78</v>
      </c>
    </row>
    <row r="24" spans="1:32">
      <c r="A24" s="6" t="s">
        <v>5</v>
      </c>
      <c r="B24" s="7" t="s">
        <v>9</v>
      </c>
      <c r="C24" s="7" t="s">
        <v>33</v>
      </c>
      <c r="D24" s="3">
        <v>41248</v>
      </c>
      <c r="E24" s="1">
        <v>1722</v>
      </c>
      <c r="F24" s="1">
        <v>1722</v>
      </c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0">
        <v>2</v>
      </c>
      <c r="M24" s="40">
        <v>0</v>
      </c>
      <c r="N24" s="40">
        <v>29</v>
      </c>
      <c r="O24" s="40">
        <v>0</v>
      </c>
      <c r="P24" s="50">
        <v>2</v>
      </c>
      <c r="Q24" s="50">
        <v>0</v>
      </c>
      <c r="R24" s="50">
        <v>0</v>
      </c>
      <c r="S24" s="50">
        <v>26</v>
      </c>
      <c r="T24" s="50">
        <v>0</v>
      </c>
      <c r="U24" s="50">
        <v>0</v>
      </c>
      <c r="V24" s="50">
        <v>0</v>
      </c>
      <c r="W24" s="50">
        <v>0</v>
      </c>
      <c r="X24" s="41">
        <v>0</v>
      </c>
      <c r="Y24" s="41">
        <v>14</v>
      </c>
      <c r="Z24" s="41">
        <v>1</v>
      </c>
      <c r="AA24" s="41">
        <v>0</v>
      </c>
      <c r="AB24" s="1">
        <v>37</v>
      </c>
      <c r="AC24" s="1" t="s">
        <v>93</v>
      </c>
      <c r="AD24" s="55" t="s">
        <v>78</v>
      </c>
      <c r="AE24" s="56" t="s">
        <v>78</v>
      </c>
      <c r="AF24" s="13" t="s">
        <v>78</v>
      </c>
    </row>
    <row r="25" spans="1:32" ht="23.25">
      <c r="A25" s="6" t="s">
        <v>5</v>
      </c>
      <c r="B25" s="14" t="s">
        <v>9</v>
      </c>
      <c r="C25" s="15">
        <v>130010</v>
      </c>
      <c r="D25" s="3">
        <v>41412</v>
      </c>
      <c r="E25" s="1">
        <v>1354</v>
      </c>
      <c r="F25" s="1">
        <v>1354</v>
      </c>
      <c r="G25" s="40">
        <v>2</v>
      </c>
      <c r="H25" s="40">
        <v>11</v>
      </c>
      <c r="I25" s="40">
        <v>0</v>
      </c>
      <c r="J25" s="40">
        <v>0</v>
      </c>
      <c r="K25" s="40">
        <v>0</v>
      </c>
      <c r="L25" s="40">
        <v>2</v>
      </c>
      <c r="M25" s="40">
        <v>0</v>
      </c>
      <c r="N25" s="40">
        <v>0</v>
      </c>
      <c r="O25" s="40">
        <v>0</v>
      </c>
      <c r="P25" s="50">
        <v>0</v>
      </c>
      <c r="Q25" s="50">
        <v>0</v>
      </c>
      <c r="R25" s="50">
        <v>0</v>
      </c>
      <c r="S25" s="50">
        <v>21</v>
      </c>
      <c r="T25" s="50">
        <v>1</v>
      </c>
      <c r="U25" s="50">
        <v>0</v>
      </c>
      <c r="V25" s="50">
        <v>0</v>
      </c>
      <c r="W25" s="50">
        <v>0</v>
      </c>
      <c r="X25" s="41">
        <v>0</v>
      </c>
      <c r="Y25" s="41">
        <v>26</v>
      </c>
      <c r="Z25" s="41">
        <v>1</v>
      </c>
      <c r="AA25" s="41">
        <v>0</v>
      </c>
      <c r="AB25" s="1">
        <v>0</v>
      </c>
      <c r="AD25" s="55" t="s">
        <v>78</v>
      </c>
      <c r="AE25" s="56" t="s">
        <v>94</v>
      </c>
      <c r="AF25" s="13" t="s">
        <v>78</v>
      </c>
    </row>
    <row r="26" spans="1:32">
      <c r="A26" s="6" t="s">
        <v>5</v>
      </c>
      <c r="B26" s="14" t="s">
        <v>9</v>
      </c>
      <c r="C26" s="15">
        <v>130008</v>
      </c>
      <c r="D26" s="3">
        <v>41414</v>
      </c>
      <c r="E26" s="1">
        <v>1477</v>
      </c>
      <c r="F26" s="1">
        <v>1477</v>
      </c>
      <c r="G26" s="40">
        <v>0</v>
      </c>
      <c r="H26" s="40">
        <v>0</v>
      </c>
      <c r="I26" s="40">
        <v>0</v>
      </c>
      <c r="J26" s="40">
        <v>0</v>
      </c>
      <c r="K26" s="40">
        <v>0</v>
      </c>
      <c r="L26" s="40">
        <v>1</v>
      </c>
      <c r="M26" s="40">
        <v>0</v>
      </c>
      <c r="N26" s="40">
        <v>5</v>
      </c>
      <c r="O26" s="40">
        <v>0</v>
      </c>
      <c r="P26" s="50">
        <v>6</v>
      </c>
      <c r="Q26" s="50">
        <v>0</v>
      </c>
      <c r="R26" s="50">
        <v>0</v>
      </c>
      <c r="S26" s="50">
        <v>28</v>
      </c>
      <c r="T26" s="50">
        <v>4</v>
      </c>
      <c r="U26" s="50">
        <v>0</v>
      </c>
      <c r="V26" s="50">
        <v>0</v>
      </c>
      <c r="W26" s="50">
        <v>0</v>
      </c>
      <c r="X26" s="41">
        <v>0</v>
      </c>
      <c r="Y26" s="41">
        <v>22</v>
      </c>
      <c r="Z26" s="41">
        <v>0</v>
      </c>
      <c r="AA26" s="41">
        <v>0</v>
      </c>
      <c r="AB26" s="1">
        <v>0</v>
      </c>
      <c r="AD26" s="55" t="s">
        <v>78</v>
      </c>
      <c r="AE26" s="55" t="s">
        <v>95</v>
      </c>
      <c r="AF26" s="13" t="s">
        <v>78</v>
      </c>
    </row>
    <row r="27" spans="1:32">
      <c r="A27" s="6" t="s">
        <v>5</v>
      </c>
      <c r="B27" s="14" t="s">
        <v>9</v>
      </c>
      <c r="C27" s="15">
        <v>130136</v>
      </c>
      <c r="D27" s="3">
        <v>41416</v>
      </c>
      <c r="E27" s="1">
        <v>1487</v>
      </c>
      <c r="F27" s="1">
        <v>1487</v>
      </c>
      <c r="G27" s="40">
        <v>0</v>
      </c>
      <c r="H27" s="40">
        <v>0</v>
      </c>
      <c r="I27" s="40">
        <v>0</v>
      </c>
      <c r="J27" s="40">
        <v>0</v>
      </c>
      <c r="K27" s="40">
        <v>0</v>
      </c>
      <c r="L27" s="40">
        <v>2</v>
      </c>
      <c r="M27" s="40">
        <v>0</v>
      </c>
      <c r="N27" s="40">
        <v>1</v>
      </c>
      <c r="O27" s="40">
        <v>0</v>
      </c>
      <c r="P27" s="50">
        <v>1</v>
      </c>
      <c r="Q27" s="50">
        <v>0</v>
      </c>
      <c r="R27" s="50">
        <v>0</v>
      </c>
      <c r="S27" s="50">
        <v>35</v>
      </c>
      <c r="T27" s="50">
        <v>104</v>
      </c>
      <c r="U27" s="50">
        <v>0</v>
      </c>
      <c r="V27" s="50">
        <v>0</v>
      </c>
      <c r="W27" s="50">
        <v>0</v>
      </c>
      <c r="X27" s="41">
        <v>0</v>
      </c>
      <c r="Y27" s="41">
        <v>39</v>
      </c>
      <c r="Z27" s="41">
        <v>4</v>
      </c>
      <c r="AA27" s="41">
        <v>0</v>
      </c>
      <c r="AB27" s="1">
        <v>0</v>
      </c>
      <c r="AD27" s="55" t="s">
        <v>78</v>
      </c>
      <c r="AE27" s="55" t="s">
        <v>126</v>
      </c>
      <c r="AF27" s="13" t="s">
        <v>78</v>
      </c>
    </row>
    <row r="28" spans="1:32" ht="23.25">
      <c r="A28" s="6" t="s">
        <v>5</v>
      </c>
      <c r="B28" s="14" t="s">
        <v>9</v>
      </c>
      <c r="C28" s="15">
        <v>130012</v>
      </c>
      <c r="D28" s="3">
        <v>41418</v>
      </c>
      <c r="E28" s="1">
        <v>1630</v>
      </c>
      <c r="F28" s="1">
        <v>1630</v>
      </c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0</v>
      </c>
      <c r="N28" s="40">
        <v>0</v>
      </c>
      <c r="O28" s="40">
        <v>0</v>
      </c>
      <c r="P28" s="50">
        <v>0</v>
      </c>
      <c r="Q28" s="50">
        <v>0</v>
      </c>
      <c r="R28" s="50">
        <v>0</v>
      </c>
      <c r="S28" s="50">
        <v>33</v>
      </c>
      <c r="T28" s="50">
        <v>55</v>
      </c>
      <c r="U28" s="50">
        <v>0</v>
      </c>
      <c r="V28" s="50">
        <v>0</v>
      </c>
      <c r="W28" s="50">
        <v>0</v>
      </c>
      <c r="X28" s="41">
        <v>0</v>
      </c>
      <c r="Y28" s="41">
        <v>29</v>
      </c>
      <c r="Z28" s="41">
        <v>3</v>
      </c>
      <c r="AA28" s="41">
        <v>0</v>
      </c>
      <c r="AB28" s="1">
        <v>0</v>
      </c>
      <c r="AD28" s="55" t="s">
        <v>78</v>
      </c>
      <c r="AE28" s="56" t="s">
        <v>96</v>
      </c>
      <c r="AF28" s="13" t="s">
        <v>78</v>
      </c>
    </row>
    <row r="29" spans="1:32">
      <c r="A29" s="6" t="s">
        <v>5</v>
      </c>
      <c r="B29" s="14" t="s">
        <v>9</v>
      </c>
      <c r="C29" s="15">
        <v>130018</v>
      </c>
      <c r="D29" s="3">
        <v>41422</v>
      </c>
      <c r="E29" s="1">
        <v>1624</v>
      </c>
      <c r="F29" s="1">
        <v>1624</v>
      </c>
      <c r="G29" s="40">
        <v>0</v>
      </c>
      <c r="H29" s="40">
        <v>0</v>
      </c>
      <c r="I29" s="40">
        <v>0</v>
      </c>
      <c r="J29" s="40">
        <v>0</v>
      </c>
      <c r="K29" s="40">
        <v>0</v>
      </c>
      <c r="L29" s="40">
        <v>1</v>
      </c>
      <c r="M29" s="40">
        <v>0</v>
      </c>
      <c r="N29" s="40">
        <v>3</v>
      </c>
      <c r="O29" s="40">
        <v>0</v>
      </c>
      <c r="P29" s="50">
        <v>1</v>
      </c>
      <c r="Q29" s="50">
        <v>0</v>
      </c>
      <c r="R29" s="50">
        <v>0</v>
      </c>
      <c r="S29" s="50">
        <v>42</v>
      </c>
      <c r="T29" s="50">
        <v>9</v>
      </c>
      <c r="U29" s="50">
        <v>0</v>
      </c>
      <c r="V29" s="50">
        <v>0</v>
      </c>
      <c r="W29" s="50">
        <v>0</v>
      </c>
      <c r="X29" s="41">
        <v>0</v>
      </c>
      <c r="Y29" s="41">
        <v>25</v>
      </c>
      <c r="Z29" s="41">
        <v>1</v>
      </c>
      <c r="AA29" s="41">
        <v>2</v>
      </c>
      <c r="AB29" s="1">
        <v>0</v>
      </c>
      <c r="AD29" s="55" t="s">
        <v>78</v>
      </c>
      <c r="AE29" s="55" t="s">
        <v>90</v>
      </c>
      <c r="AF29" s="13" t="s">
        <v>78</v>
      </c>
    </row>
    <row r="30" spans="1:32">
      <c r="A30" s="6" t="s">
        <v>5</v>
      </c>
      <c r="B30" s="14" t="s">
        <v>9</v>
      </c>
      <c r="C30" s="15">
        <v>130020</v>
      </c>
      <c r="D30" s="3">
        <v>41423</v>
      </c>
      <c r="E30" s="1">
        <v>1633</v>
      </c>
      <c r="F30" s="1">
        <v>1633</v>
      </c>
      <c r="G30" s="40">
        <v>0</v>
      </c>
      <c r="H30" s="40">
        <v>0</v>
      </c>
      <c r="I30" s="40">
        <v>0</v>
      </c>
      <c r="J30" s="40">
        <v>2</v>
      </c>
      <c r="K30" s="40">
        <v>0</v>
      </c>
      <c r="L30" s="40">
        <v>0</v>
      </c>
      <c r="M30" s="40">
        <v>0</v>
      </c>
      <c r="N30" s="40">
        <v>4</v>
      </c>
      <c r="O30" s="40">
        <v>0</v>
      </c>
      <c r="P30" s="50">
        <v>1</v>
      </c>
      <c r="Q30" s="50">
        <v>0</v>
      </c>
      <c r="R30" s="50">
        <v>0</v>
      </c>
      <c r="S30" s="50">
        <v>55</v>
      </c>
      <c r="T30" s="50">
        <v>17</v>
      </c>
      <c r="U30" s="50">
        <v>0</v>
      </c>
      <c r="V30" s="50">
        <v>0</v>
      </c>
      <c r="W30" s="50">
        <v>0</v>
      </c>
      <c r="X30" s="41">
        <v>0</v>
      </c>
      <c r="Y30" s="41">
        <v>44</v>
      </c>
      <c r="Z30" s="41">
        <v>1</v>
      </c>
      <c r="AA30" s="41">
        <v>0</v>
      </c>
      <c r="AB30" s="1">
        <v>0</v>
      </c>
      <c r="AD30" s="55" t="s">
        <v>78</v>
      </c>
      <c r="AE30" s="55" t="s">
        <v>81</v>
      </c>
      <c r="AF30" s="13" t="s">
        <v>99</v>
      </c>
    </row>
    <row r="31" spans="1:32">
      <c r="A31" s="6" t="s">
        <v>5</v>
      </c>
      <c r="B31" s="14" t="s">
        <v>9</v>
      </c>
      <c r="C31" s="15">
        <v>130022</v>
      </c>
      <c r="D31" s="3">
        <v>41425</v>
      </c>
      <c r="E31" s="1">
        <v>1546</v>
      </c>
      <c r="F31" s="1">
        <v>1546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  <c r="N31" s="40">
        <v>1</v>
      </c>
      <c r="O31" s="40">
        <v>0</v>
      </c>
      <c r="P31" s="37">
        <v>4</v>
      </c>
      <c r="Q31" s="37">
        <v>0</v>
      </c>
      <c r="R31" s="37">
        <v>0</v>
      </c>
      <c r="S31" s="37">
        <v>18</v>
      </c>
      <c r="T31" s="37">
        <v>7</v>
      </c>
      <c r="U31" s="37">
        <v>0</v>
      </c>
      <c r="V31" s="37">
        <v>0</v>
      </c>
      <c r="W31" s="37">
        <v>0</v>
      </c>
      <c r="X31" s="41">
        <v>0</v>
      </c>
      <c r="Y31" s="41">
        <v>27</v>
      </c>
      <c r="Z31" s="41">
        <v>1</v>
      </c>
      <c r="AA31" s="41">
        <v>0</v>
      </c>
      <c r="AB31" s="1">
        <v>0</v>
      </c>
      <c r="AD31" s="55" t="s">
        <v>78</v>
      </c>
      <c r="AE31" s="56" t="s">
        <v>78</v>
      </c>
      <c r="AF31" s="13" t="s">
        <v>78</v>
      </c>
    </row>
    <row r="32" spans="1:32">
      <c r="A32" s="6" t="s">
        <v>5</v>
      </c>
      <c r="B32" s="14" t="s">
        <v>9</v>
      </c>
      <c r="C32" s="15">
        <v>130024</v>
      </c>
      <c r="D32" s="3">
        <v>41428</v>
      </c>
      <c r="E32" s="1">
        <v>1491</v>
      </c>
      <c r="F32" s="1">
        <v>1491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2</v>
      </c>
      <c r="M32" s="40">
        <v>0</v>
      </c>
      <c r="N32" s="40">
        <v>2</v>
      </c>
      <c r="O32" s="40">
        <v>0</v>
      </c>
      <c r="P32" s="37">
        <v>1</v>
      </c>
      <c r="Q32" s="37">
        <v>0</v>
      </c>
      <c r="R32" s="37">
        <v>0</v>
      </c>
      <c r="S32" s="37">
        <v>18</v>
      </c>
      <c r="T32" s="37">
        <v>1</v>
      </c>
      <c r="U32" s="37">
        <v>0</v>
      </c>
      <c r="V32" s="37">
        <v>0</v>
      </c>
      <c r="W32" s="37">
        <v>0</v>
      </c>
      <c r="X32" s="41">
        <v>0</v>
      </c>
      <c r="Y32" s="41">
        <v>10</v>
      </c>
      <c r="Z32" s="41">
        <v>1</v>
      </c>
      <c r="AA32" s="41">
        <v>0</v>
      </c>
      <c r="AB32" s="1">
        <v>0</v>
      </c>
      <c r="AD32" s="55" t="s">
        <v>78</v>
      </c>
      <c r="AE32" s="56" t="s">
        <v>78</v>
      </c>
      <c r="AF32" s="13" t="s">
        <v>78</v>
      </c>
    </row>
    <row r="33" spans="1:32">
      <c r="A33" s="6" t="s">
        <v>5</v>
      </c>
      <c r="B33" s="14" t="s">
        <v>9</v>
      </c>
      <c r="C33" s="15">
        <v>130026</v>
      </c>
      <c r="D33" s="67">
        <v>41429</v>
      </c>
      <c r="E33" s="9">
        <v>1349</v>
      </c>
      <c r="F33" s="12">
        <v>1349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4</v>
      </c>
      <c r="M33" s="40">
        <v>0</v>
      </c>
      <c r="N33" s="40">
        <v>1</v>
      </c>
      <c r="O33" s="40">
        <v>0</v>
      </c>
      <c r="P33" s="37">
        <v>2</v>
      </c>
      <c r="Q33" s="37">
        <v>0</v>
      </c>
      <c r="R33" s="37">
        <v>0</v>
      </c>
      <c r="S33" s="37">
        <v>25</v>
      </c>
      <c r="T33" s="37">
        <v>3</v>
      </c>
      <c r="U33" s="37">
        <v>0</v>
      </c>
      <c r="V33" s="37">
        <v>0</v>
      </c>
      <c r="W33" s="37">
        <v>0</v>
      </c>
      <c r="X33" s="41">
        <v>0</v>
      </c>
      <c r="Y33" s="41">
        <v>19</v>
      </c>
      <c r="Z33" s="41">
        <v>4</v>
      </c>
      <c r="AA33" s="41">
        <v>0</v>
      </c>
      <c r="AB33" s="1">
        <v>0</v>
      </c>
      <c r="AD33" s="55" t="s">
        <v>78</v>
      </c>
      <c r="AE33" s="56" t="s">
        <v>78</v>
      </c>
      <c r="AF33" s="13" t="s">
        <v>78</v>
      </c>
    </row>
    <row r="34" spans="1:32">
      <c r="A34" s="6" t="s">
        <v>5</v>
      </c>
      <c r="B34" s="14" t="s">
        <v>9</v>
      </c>
      <c r="C34" s="7" t="s">
        <v>104</v>
      </c>
      <c r="D34" s="67">
        <v>41430</v>
      </c>
      <c r="E34" s="12">
        <v>1646</v>
      </c>
      <c r="F34" s="12">
        <v>1646</v>
      </c>
      <c r="G34" s="40">
        <v>0</v>
      </c>
      <c r="H34" s="40">
        <v>0</v>
      </c>
      <c r="I34" s="40">
        <v>0</v>
      </c>
      <c r="J34" s="40">
        <v>3</v>
      </c>
      <c r="K34" s="40">
        <v>0</v>
      </c>
      <c r="L34" s="40">
        <v>2</v>
      </c>
      <c r="M34" s="40">
        <v>0</v>
      </c>
      <c r="N34" s="40">
        <v>2</v>
      </c>
      <c r="O34" s="40">
        <v>0</v>
      </c>
      <c r="P34" s="37">
        <v>1</v>
      </c>
      <c r="Q34" s="37">
        <v>0</v>
      </c>
      <c r="R34" s="37">
        <v>0</v>
      </c>
      <c r="S34" s="37">
        <v>32</v>
      </c>
      <c r="T34" s="37">
        <v>2</v>
      </c>
      <c r="U34" s="37">
        <v>0</v>
      </c>
      <c r="V34" s="37">
        <v>0</v>
      </c>
      <c r="W34" s="37">
        <v>0</v>
      </c>
      <c r="X34" s="41">
        <v>0</v>
      </c>
      <c r="Y34" s="41">
        <v>32</v>
      </c>
      <c r="Z34" s="41">
        <v>1</v>
      </c>
      <c r="AA34" s="41">
        <v>0</v>
      </c>
      <c r="AB34" s="1">
        <v>0</v>
      </c>
      <c r="AD34" s="55" t="s">
        <v>78</v>
      </c>
      <c r="AE34" s="56" t="s">
        <v>95</v>
      </c>
      <c r="AF34" s="13" t="s">
        <v>78</v>
      </c>
    </row>
    <row r="35" spans="1:32">
      <c r="A35" s="6" t="s">
        <v>5</v>
      </c>
      <c r="B35" s="14" t="s">
        <v>9</v>
      </c>
      <c r="C35" s="7" t="s">
        <v>105</v>
      </c>
      <c r="D35" s="67">
        <v>41431</v>
      </c>
      <c r="E35" s="12">
        <v>1742</v>
      </c>
      <c r="F35" s="12">
        <v>1742</v>
      </c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1</v>
      </c>
      <c r="M35" s="40">
        <v>0</v>
      </c>
      <c r="N35" s="40">
        <v>4</v>
      </c>
      <c r="O35" s="40">
        <v>0</v>
      </c>
      <c r="P35" s="37">
        <v>8</v>
      </c>
      <c r="Q35" s="37">
        <v>0</v>
      </c>
      <c r="R35" s="37">
        <v>0</v>
      </c>
      <c r="S35" s="37">
        <v>47</v>
      </c>
      <c r="T35" s="37">
        <v>6</v>
      </c>
      <c r="U35" s="37">
        <v>0</v>
      </c>
      <c r="V35" s="37">
        <v>0</v>
      </c>
      <c r="W35" s="37">
        <v>0</v>
      </c>
      <c r="X35" s="41">
        <v>0</v>
      </c>
      <c r="Y35" s="41">
        <v>30</v>
      </c>
      <c r="Z35" s="41">
        <v>6</v>
      </c>
      <c r="AA35" s="41">
        <v>0</v>
      </c>
      <c r="AB35" s="1">
        <v>0</v>
      </c>
      <c r="AD35" s="55" t="s">
        <v>78</v>
      </c>
      <c r="AE35" s="56" t="s">
        <v>115</v>
      </c>
      <c r="AF35" s="13" t="s">
        <v>78</v>
      </c>
    </row>
    <row r="36" spans="1:32">
      <c r="A36" s="6" t="s">
        <v>5</v>
      </c>
      <c r="B36" s="14" t="s">
        <v>9</v>
      </c>
      <c r="C36" s="7" t="s">
        <v>106</v>
      </c>
      <c r="D36" s="92">
        <v>41445</v>
      </c>
      <c r="E36" s="12">
        <v>1734</v>
      </c>
      <c r="F36" s="12">
        <v>1734</v>
      </c>
      <c r="G36" s="40">
        <v>0</v>
      </c>
      <c r="H36" s="40">
        <v>0</v>
      </c>
      <c r="I36" s="40">
        <v>0</v>
      </c>
      <c r="J36" s="40">
        <v>0</v>
      </c>
      <c r="K36" s="40">
        <v>0</v>
      </c>
      <c r="L36" s="40">
        <v>1</v>
      </c>
      <c r="M36" s="40">
        <v>0</v>
      </c>
      <c r="N36" s="40">
        <v>3</v>
      </c>
      <c r="O36" s="40">
        <v>0</v>
      </c>
      <c r="P36" s="37">
        <v>8</v>
      </c>
      <c r="Q36" s="37">
        <v>0</v>
      </c>
      <c r="R36" s="37">
        <v>0</v>
      </c>
      <c r="S36" s="37">
        <v>56</v>
      </c>
      <c r="T36" s="37">
        <v>4</v>
      </c>
      <c r="U36" s="37">
        <v>0</v>
      </c>
      <c r="V36" s="37">
        <v>0</v>
      </c>
      <c r="W36" s="37">
        <v>0</v>
      </c>
      <c r="X36" s="41">
        <v>0</v>
      </c>
      <c r="Y36" s="41">
        <v>35</v>
      </c>
      <c r="Z36" s="41">
        <v>2</v>
      </c>
      <c r="AA36" s="41">
        <v>0</v>
      </c>
      <c r="AB36" s="1">
        <v>0</v>
      </c>
      <c r="AD36" s="55" t="s">
        <v>78</v>
      </c>
      <c r="AE36" s="55" t="s">
        <v>90</v>
      </c>
      <c r="AF36" s="13" t="s">
        <v>78</v>
      </c>
    </row>
    <row r="37" spans="1:32">
      <c r="A37" s="6" t="s">
        <v>5</v>
      </c>
      <c r="B37" s="14" t="s">
        <v>9</v>
      </c>
      <c r="C37" s="7" t="s">
        <v>107</v>
      </c>
      <c r="D37" s="92">
        <v>41446</v>
      </c>
      <c r="E37" s="12">
        <v>1494</v>
      </c>
      <c r="F37" s="12">
        <v>1494</v>
      </c>
      <c r="G37" s="40">
        <v>0</v>
      </c>
      <c r="H37" s="40">
        <v>0</v>
      </c>
      <c r="I37" s="40">
        <v>0</v>
      </c>
      <c r="J37" s="40">
        <v>0</v>
      </c>
      <c r="K37" s="40">
        <v>0</v>
      </c>
      <c r="L37" s="40">
        <v>0</v>
      </c>
      <c r="M37" s="40">
        <v>0</v>
      </c>
      <c r="N37" s="40">
        <v>1</v>
      </c>
      <c r="O37" s="40">
        <v>0</v>
      </c>
      <c r="P37" s="37">
        <v>0</v>
      </c>
      <c r="Q37" s="37">
        <v>0</v>
      </c>
      <c r="R37" s="37">
        <v>0</v>
      </c>
      <c r="S37" s="37">
        <v>48</v>
      </c>
      <c r="T37" s="37">
        <v>134</v>
      </c>
      <c r="U37" s="37">
        <v>0</v>
      </c>
      <c r="V37" s="37">
        <v>0</v>
      </c>
      <c r="W37" s="37">
        <v>0</v>
      </c>
      <c r="X37" s="41">
        <v>0</v>
      </c>
      <c r="Y37" s="41">
        <v>26</v>
      </c>
      <c r="Z37" s="41">
        <v>2</v>
      </c>
      <c r="AA37" s="41">
        <v>0</v>
      </c>
      <c r="AB37" s="1">
        <v>0</v>
      </c>
      <c r="AD37" s="55" t="s">
        <v>78</v>
      </c>
      <c r="AE37" s="56" t="s">
        <v>117</v>
      </c>
      <c r="AF37" s="13" t="s">
        <v>78</v>
      </c>
    </row>
    <row r="38" spans="1:32">
      <c r="A38" s="6" t="s">
        <v>5</v>
      </c>
      <c r="B38" s="14" t="s">
        <v>9</v>
      </c>
      <c r="C38" s="7" t="s">
        <v>108</v>
      </c>
      <c r="D38" s="11">
        <v>41452</v>
      </c>
      <c r="E38" s="12">
        <v>1771</v>
      </c>
      <c r="F38" s="12">
        <v>1771</v>
      </c>
      <c r="G38" s="40">
        <v>0</v>
      </c>
      <c r="H38" s="40">
        <v>0</v>
      </c>
      <c r="I38" s="40">
        <v>0</v>
      </c>
      <c r="J38" s="40">
        <v>0</v>
      </c>
      <c r="K38" s="40">
        <v>0</v>
      </c>
      <c r="L38" s="40">
        <v>0</v>
      </c>
      <c r="M38" s="40">
        <v>0</v>
      </c>
      <c r="N38" s="40">
        <v>3</v>
      </c>
      <c r="O38" s="40">
        <v>0</v>
      </c>
      <c r="P38" s="37">
        <v>0</v>
      </c>
      <c r="Q38" s="37">
        <v>0</v>
      </c>
      <c r="R38" s="37">
        <v>0</v>
      </c>
      <c r="S38" s="37">
        <v>40</v>
      </c>
      <c r="T38" s="37">
        <v>11</v>
      </c>
      <c r="U38" s="37">
        <v>0</v>
      </c>
      <c r="V38" s="37">
        <v>1</v>
      </c>
      <c r="W38" s="37">
        <v>0</v>
      </c>
      <c r="X38" s="41">
        <v>0</v>
      </c>
      <c r="Y38" s="41">
        <v>18</v>
      </c>
      <c r="Z38" s="41">
        <v>0</v>
      </c>
      <c r="AA38" s="41">
        <v>0</v>
      </c>
      <c r="AB38" s="1">
        <v>0</v>
      </c>
      <c r="AD38" s="55" t="s">
        <v>78</v>
      </c>
      <c r="AE38" s="56" t="s">
        <v>116</v>
      </c>
      <c r="AF38" s="13" t="s">
        <v>78</v>
      </c>
    </row>
    <row r="39" spans="1:32" ht="34.5">
      <c r="A39" s="6" t="s">
        <v>5</v>
      </c>
      <c r="B39" s="14" t="s">
        <v>9</v>
      </c>
      <c r="C39" s="7" t="s">
        <v>109</v>
      </c>
      <c r="D39" s="11">
        <v>41453</v>
      </c>
      <c r="E39" s="12">
        <v>1568</v>
      </c>
      <c r="F39" s="12">
        <v>1650</v>
      </c>
      <c r="G39" s="40">
        <v>0</v>
      </c>
      <c r="H39" s="40">
        <v>0</v>
      </c>
      <c r="I39" s="40">
        <v>0</v>
      </c>
      <c r="J39" s="40">
        <v>0</v>
      </c>
      <c r="K39" s="40">
        <v>0</v>
      </c>
      <c r="L39" s="40">
        <v>2</v>
      </c>
      <c r="M39" s="40">
        <v>0</v>
      </c>
      <c r="N39" s="40">
        <v>1</v>
      </c>
      <c r="O39" s="40">
        <v>0</v>
      </c>
      <c r="P39" s="37">
        <v>0</v>
      </c>
      <c r="Q39" s="37">
        <v>0</v>
      </c>
      <c r="R39" s="37">
        <v>0</v>
      </c>
      <c r="S39" s="37">
        <v>78</v>
      </c>
      <c r="T39" s="37">
        <v>19</v>
      </c>
      <c r="U39" s="37">
        <v>0</v>
      </c>
      <c r="V39" s="37">
        <v>0</v>
      </c>
      <c r="W39" s="37">
        <v>0</v>
      </c>
      <c r="X39" s="41">
        <v>0</v>
      </c>
      <c r="Y39" s="41">
        <v>26</v>
      </c>
      <c r="Z39" s="41">
        <v>0</v>
      </c>
      <c r="AA39" s="41">
        <v>0</v>
      </c>
      <c r="AB39" s="1">
        <v>0</v>
      </c>
      <c r="AD39" s="55" t="s">
        <v>118</v>
      </c>
      <c r="AE39" s="56" t="s">
        <v>119</v>
      </c>
      <c r="AF39" s="13" t="s">
        <v>78</v>
      </c>
    </row>
    <row r="40" spans="1:32">
      <c r="A40" s="6" t="s">
        <v>5</v>
      </c>
      <c r="B40" s="14" t="s">
        <v>9</v>
      </c>
      <c r="C40" s="7" t="s">
        <v>110</v>
      </c>
      <c r="D40" s="3">
        <v>41463</v>
      </c>
      <c r="E40" s="12">
        <v>1809</v>
      </c>
      <c r="F40" s="12">
        <v>1809</v>
      </c>
      <c r="G40" s="40">
        <v>0</v>
      </c>
      <c r="H40" s="40">
        <v>0</v>
      </c>
      <c r="I40" s="40">
        <v>0</v>
      </c>
      <c r="J40" s="40">
        <v>0</v>
      </c>
      <c r="K40" s="40">
        <v>0</v>
      </c>
      <c r="L40" s="40">
        <v>0</v>
      </c>
      <c r="M40" s="40">
        <v>0</v>
      </c>
      <c r="N40" s="40">
        <v>1</v>
      </c>
      <c r="O40" s="40">
        <v>0</v>
      </c>
      <c r="P40" s="37">
        <v>0</v>
      </c>
      <c r="Q40" s="37">
        <v>0</v>
      </c>
      <c r="R40" s="37">
        <v>0</v>
      </c>
      <c r="S40" s="37">
        <v>56</v>
      </c>
      <c r="T40" s="37">
        <v>26</v>
      </c>
      <c r="U40" s="37">
        <v>0</v>
      </c>
      <c r="V40" s="37">
        <v>0</v>
      </c>
      <c r="W40" s="37">
        <v>0</v>
      </c>
      <c r="X40" s="41">
        <v>0</v>
      </c>
      <c r="Y40" s="41">
        <v>20</v>
      </c>
      <c r="Z40" s="41">
        <v>0</v>
      </c>
      <c r="AA40" s="41">
        <v>0</v>
      </c>
      <c r="AB40" s="1">
        <v>0</v>
      </c>
      <c r="AD40" s="55" t="s">
        <v>78</v>
      </c>
      <c r="AE40" s="56" t="s">
        <v>120</v>
      </c>
      <c r="AF40" s="13" t="s">
        <v>78</v>
      </c>
    </row>
    <row r="41" spans="1:32">
      <c r="A41" s="6" t="s">
        <v>5</v>
      </c>
      <c r="B41" s="14" t="s">
        <v>9</v>
      </c>
      <c r="C41" s="7" t="s">
        <v>114</v>
      </c>
      <c r="D41" s="3">
        <v>41464</v>
      </c>
      <c r="E41" s="12">
        <v>1820</v>
      </c>
      <c r="F41" s="12">
        <v>1820</v>
      </c>
      <c r="G41" s="40">
        <v>0</v>
      </c>
      <c r="H41" s="40">
        <v>0</v>
      </c>
      <c r="I41" s="40">
        <v>0</v>
      </c>
      <c r="J41" s="40">
        <v>0</v>
      </c>
      <c r="K41" s="40">
        <v>0</v>
      </c>
      <c r="L41" s="40">
        <v>1</v>
      </c>
      <c r="M41" s="40">
        <v>0</v>
      </c>
      <c r="N41" s="40">
        <v>2</v>
      </c>
      <c r="O41" s="40">
        <v>0</v>
      </c>
      <c r="P41" s="37">
        <v>1</v>
      </c>
      <c r="Q41" s="37">
        <v>0</v>
      </c>
      <c r="R41" s="37">
        <v>0</v>
      </c>
      <c r="S41" s="37">
        <v>36</v>
      </c>
      <c r="T41" s="37">
        <v>7</v>
      </c>
      <c r="U41" s="37">
        <v>0</v>
      </c>
      <c r="V41" s="37">
        <v>0</v>
      </c>
      <c r="W41" s="37">
        <v>0</v>
      </c>
      <c r="X41" s="41">
        <v>0</v>
      </c>
      <c r="Y41" s="41">
        <v>27</v>
      </c>
      <c r="Z41" s="41">
        <v>2</v>
      </c>
      <c r="AA41" s="41">
        <v>0</v>
      </c>
      <c r="AB41" s="1">
        <v>0</v>
      </c>
      <c r="AD41" s="55" t="s">
        <v>78</v>
      </c>
      <c r="AE41" s="56" t="s">
        <v>124</v>
      </c>
      <c r="AF41" s="13" t="s">
        <v>78</v>
      </c>
    </row>
    <row r="42" spans="1:32">
      <c r="A42" s="6" t="s">
        <v>5</v>
      </c>
      <c r="B42" s="14" t="s">
        <v>9</v>
      </c>
      <c r="C42" s="7" t="s">
        <v>121</v>
      </c>
      <c r="D42" s="3">
        <v>41471</v>
      </c>
      <c r="E42" s="1">
        <v>1725</v>
      </c>
      <c r="F42" s="12">
        <v>1725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2</v>
      </c>
      <c r="M42" s="40">
        <v>0</v>
      </c>
      <c r="N42" s="40">
        <v>5</v>
      </c>
      <c r="O42" s="40">
        <v>0</v>
      </c>
      <c r="P42" s="37">
        <v>0</v>
      </c>
      <c r="Q42" s="37">
        <v>0</v>
      </c>
      <c r="R42" s="37">
        <v>0</v>
      </c>
      <c r="S42" s="37">
        <v>24</v>
      </c>
      <c r="T42" s="37">
        <v>11</v>
      </c>
      <c r="U42" s="37">
        <v>0</v>
      </c>
      <c r="V42" s="37">
        <v>0</v>
      </c>
      <c r="W42" s="37">
        <v>0</v>
      </c>
      <c r="X42" s="41">
        <v>0</v>
      </c>
      <c r="Y42" s="41">
        <v>40</v>
      </c>
      <c r="Z42" s="41">
        <v>1</v>
      </c>
      <c r="AA42" s="41">
        <v>0</v>
      </c>
      <c r="AB42" s="1">
        <v>0</v>
      </c>
      <c r="AD42" s="55" t="s">
        <v>78</v>
      </c>
      <c r="AE42" s="56" t="s">
        <v>125</v>
      </c>
      <c r="AF42" s="13" t="s">
        <v>78</v>
      </c>
    </row>
    <row r="43" spans="1:32" ht="23.25">
      <c r="A43" s="6" t="s">
        <v>5</v>
      </c>
      <c r="B43" s="14" t="s">
        <v>9</v>
      </c>
      <c r="C43" s="7" t="s">
        <v>122</v>
      </c>
      <c r="D43" s="3">
        <v>41477</v>
      </c>
      <c r="E43" s="1">
        <v>1634</v>
      </c>
      <c r="F43" s="12">
        <v>1634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0</v>
      </c>
      <c r="M43" s="40">
        <v>0</v>
      </c>
      <c r="N43" s="40">
        <v>4</v>
      </c>
      <c r="O43" s="40">
        <v>0</v>
      </c>
      <c r="P43" s="37">
        <v>0</v>
      </c>
      <c r="Q43" s="37">
        <v>0</v>
      </c>
      <c r="R43" s="37">
        <v>0</v>
      </c>
      <c r="S43" s="37">
        <v>27</v>
      </c>
      <c r="T43" s="37">
        <v>14</v>
      </c>
      <c r="U43" s="37">
        <v>0</v>
      </c>
      <c r="V43" s="37">
        <v>0</v>
      </c>
      <c r="W43" s="37">
        <v>0</v>
      </c>
      <c r="X43" s="41">
        <v>0</v>
      </c>
      <c r="Y43" s="41">
        <v>33</v>
      </c>
      <c r="Z43" s="41">
        <v>0</v>
      </c>
      <c r="AA43" s="41">
        <v>0</v>
      </c>
      <c r="AB43" s="1">
        <v>0</v>
      </c>
      <c r="AD43" s="55" t="s">
        <v>127</v>
      </c>
      <c r="AE43" s="56" t="s">
        <v>78</v>
      </c>
      <c r="AF43" s="13" t="s">
        <v>78</v>
      </c>
    </row>
    <row r="44" spans="1:32">
      <c r="A44" s="6" t="s">
        <v>5</v>
      </c>
      <c r="B44" s="14" t="s">
        <v>9</v>
      </c>
      <c r="C44" s="7" t="s">
        <v>123</v>
      </c>
      <c r="D44" s="3">
        <v>41488</v>
      </c>
      <c r="E44" s="1">
        <v>1649</v>
      </c>
      <c r="F44" s="12">
        <v>1649</v>
      </c>
      <c r="G44" s="40">
        <v>0</v>
      </c>
      <c r="H44" s="40">
        <v>0</v>
      </c>
      <c r="I44" s="40">
        <v>0</v>
      </c>
      <c r="J44" s="40">
        <v>0</v>
      </c>
      <c r="K44" s="40">
        <v>0</v>
      </c>
      <c r="L44" s="40">
        <v>0</v>
      </c>
      <c r="M44" s="40">
        <v>0</v>
      </c>
      <c r="N44" s="40">
        <v>1</v>
      </c>
      <c r="O44" s="40">
        <v>0</v>
      </c>
      <c r="P44" s="37">
        <v>0</v>
      </c>
      <c r="Q44" s="37">
        <v>0</v>
      </c>
      <c r="R44" s="37">
        <v>0</v>
      </c>
      <c r="S44" s="37">
        <v>40</v>
      </c>
      <c r="T44" s="37">
        <v>9</v>
      </c>
      <c r="U44" s="37">
        <v>0</v>
      </c>
      <c r="V44" s="37">
        <v>0</v>
      </c>
      <c r="W44" s="37">
        <v>0</v>
      </c>
      <c r="X44" s="41">
        <v>0</v>
      </c>
      <c r="Y44" s="41">
        <v>36</v>
      </c>
      <c r="Z44" s="41">
        <v>0</v>
      </c>
      <c r="AA44" s="41">
        <v>0</v>
      </c>
      <c r="AB44" s="1">
        <v>0</v>
      </c>
      <c r="AD44" s="55" t="s">
        <v>78</v>
      </c>
      <c r="AE44" s="56" t="s">
        <v>128</v>
      </c>
      <c r="AF44" s="13" t="s">
        <v>78</v>
      </c>
    </row>
    <row r="45" spans="1:32">
      <c r="B45" s="14"/>
    </row>
    <row r="46" spans="1:32">
      <c r="B46" s="14"/>
    </row>
    <row r="47" spans="1:32">
      <c r="F47" s="35" t="s">
        <v>97</v>
      </c>
    </row>
    <row r="48" spans="1:32">
      <c r="F48" s="35" t="s">
        <v>98</v>
      </c>
    </row>
    <row r="49" spans="6:6">
      <c r="F49" s="35" t="s">
        <v>80</v>
      </c>
    </row>
  </sheetData>
  <dataValidations count="2">
    <dataValidation type="list" allowBlank="1" showDropDown="1" showInputMessage="1" showErrorMessage="1" sqref="A2">
      <formula1>PartNoPrefix</formula1>
    </dataValidation>
    <dataValidation type="list" allowBlank="1" showInputMessage="1" showErrorMessage="1" sqref="A3:A65159">
      <formula1>PartNoPrefix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Bivigam data</vt:lpstr>
      <vt:lpstr>Critical, Major, Minor</vt:lpstr>
      <vt:lpstr>'Bivigam data'!Print_Area</vt:lpstr>
    </vt:vector>
  </TitlesOfParts>
  <Company>Althea Technologies,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hdirga</dc:creator>
  <cp:lastModifiedBy>hdirga</cp:lastModifiedBy>
  <cp:lastPrinted>2013-01-21T20:51:14Z</cp:lastPrinted>
  <dcterms:created xsi:type="dcterms:W3CDTF">2011-12-07T21:02:02Z</dcterms:created>
  <dcterms:modified xsi:type="dcterms:W3CDTF">2013-09-12T21:35:32Z</dcterms:modified>
</cp:coreProperties>
</file>