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filterPrivacy="1"/>
  <xr:revisionPtr revIDLastSave="0" documentId="13_ncr:1_{699AEA0D-3ED6-478D-98E9-B7419DB43F22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kinetics" sheetId="11" r:id="rId1"/>
    <sheet name="species" sheetId="2" r:id="rId2"/>
    <sheet name="reaction class" sheetId="3" r:id="rId3"/>
  </sheets>
  <definedNames>
    <definedName name="_xlnm._FilterDatabase" localSheetId="0" hidden="1">kinetics!$A$124:$O$124</definedName>
    <definedName name="_xlnm._FilterDatabase" localSheetId="2" hidden="1">'reaction class'!$A$1:$C$1</definedName>
    <definedName name="_xlnm._FilterDatabase" localSheetId="1" hidden="1">species!$A$1:$F$1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5" i="11" l="1"/>
  <c r="H216" i="11"/>
  <c r="H139" i="11"/>
  <c r="H172" i="11"/>
  <c r="H173" i="11"/>
  <c r="H217" i="11"/>
  <c r="H218" i="11"/>
  <c r="H191" i="11"/>
  <c r="H190" i="11"/>
  <c r="H155" i="11"/>
  <c r="H154" i="11"/>
  <c r="H124" i="11"/>
  <c r="H142" i="11"/>
  <c r="H144" i="11"/>
  <c r="H143" i="11"/>
  <c r="H92" i="11"/>
  <c r="H93" i="11"/>
  <c r="H243" i="11" l="1"/>
  <c r="H242" i="11"/>
  <c r="H241" i="11"/>
  <c r="H240" i="11"/>
  <c r="H239" i="11"/>
  <c r="H238" i="11"/>
  <c r="H234" i="11"/>
  <c r="H233" i="11"/>
  <c r="H232" i="11"/>
  <c r="H237" i="11"/>
  <c r="H236" i="11"/>
  <c r="H235" i="11"/>
  <c r="H231" i="11"/>
  <c r="H230" i="11"/>
  <c r="H229" i="11"/>
  <c r="H228" i="11"/>
  <c r="H227" i="11"/>
  <c r="H226" i="11"/>
  <c r="H225" i="11"/>
  <c r="H224" i="11"/>
  <c r="H223" i="11"/>
  <c r="H222" i="11"/>
  <c r="H221" i="11"/>
  <c r="H220" i="11"/>
  <c r="H219" i="11"/>
  <c r="H200" i="11"/>
  <c r="H199" i="11"/>
  <c r="H198" i="11"/>
  <c r="H197" i="11"/>
  <c r="H194" i="11"/>
  <c r="H206" i="11"/>
  <c r="H215" i="11"/>
  <c r="H203" i="11"/>
  <c r="H209" i="11"/>
  <c r="H212" i="11"/>
  <c r="H196" i="11"/>
  <c r="H193" i="11"/>
  <c r="H205" i="11"/>
  <c r="H214" i="11"/>
  <c r="H202" i="11"/>
  <c r="H208" i="11"/>
  <c r="H211" i="11"/>
  <c r="H195" i="11"/>
  <c r="H192" i="11"/>
  <c r="H204" i="11"/>
  <c r="H213" i="11"/>
  <c r="H201" i="11"/>
  <c r="H207" i="11"/>
  <c r="H210" i="11"/>
  <c r="H189" i="11"/>
  <c r="H188" i="11"/>
  <c r="H183" i="11"/>
  <c r="H182" i="11"/>
  <c r="H185" i="11"/>
  <c r="H184" i="11"/>
  <c r="H187" i="11"/>
  <c r="H186" i="11"/>
  <c r="H181" i="11"/>
  <c r="H180" i="11"/>
  <c r="H179" i="11"/>
  <c r="H178" i="11"/>
  <c r="H177" i="11"/>
  <c r="H176" i="11"/>
  <c r="H175" i="11"/>
  <c r="H174" i="11"/>
  <c r="H161" i="11"/>
  <c r="H160" i="11"/>
  <c r="H159" i="11"/>
  <c r="H157" i="11"/>
  <c r="H165" i="11"/>
  <c r="H171" i="11"/>
  <c r="H167" i="11"/>
  <c r="H169" i="11"/>
  <c r="H163" i="11"/>
  <c r="H158" i="11"/>
  <c r="H156" i="11"/>
  <c r="H164" i="11"/>
  <c r="H170" i="11"/>
  <c r="H166" i="11"/>
  <c r="H168" i="11"/>
  <c r="H162" i="11"/>
  <c r="H153" i="11"/>
  <c r="H151" i="11"/>
  <c r="H152" i="11"/>
  <c r="H150" i="11"/>
  <c r="H148" i="11"/>
  <c r="H149" i="11"/>
  <c r="H147" i="11"/>
  <c r="H146" i="11"/>
  <c r="H145" i="11"/>
  <c r="H140" i="11"/>
  <c r="H141" i="11"/>
  <c r="H134" i="11"/>
  <c r="H133" i="11"/>
  <c r="H135" i="11"/>
  <c r="H136" i="11"/>
  <c r="H127" i="11"/>
  <c r="H128" i="11"/>
  <c r="H126" i="11"/>
  <c r="H125" i="11"/>
  <c r="H131" i="11"/>
  <c r="H132" i="11"/>
  <c r="H129" i="11"/>
  <c r="H130" i="11"/>
  <c r="H137" i="11"/>
  <c r="H138" i="11"/>
  <c r="H122" i="11"/>
  <c r="H121" i="11"/>
  <c r="H120" i="11"/>
  <c r="H113" i="11"/>
  <c r="H112" i="11"/>
  <c r="H111" i="11"/>
  <c r="H116" i="11"/>
  <c r="H115" i="11"/>
  <c r="H114" i="11"/>
  <c r="H119" i="11"/>
  <c r="H118" i="11"/>
  <c r="H117" i="11"/>
  <c r="H123" i="11"/>
  <c r="H109" i="11"/>
  <c r="H108" i="11"/>
  <c r="H110" i="11"/>
  <c r="H107" i="11"/>
  <c r="H106" i="11"/>
  <c r="H105" i="11"/>
  <c r="H104" i="11"/>
  <c r="H103" i="11"/>
  <c r="H102" i="11"/>
  <c r="H101" i="11"/>
  <c r="H100" i="11"/>
  <c r="H99" i="11"/>
  <c r="H98" i="11"/>
  <c r="H97" i="11"/>
  <c r="H96" i="11"/>
  <c r="H95" i="11"/>
  <c r="H94" i="11"/>
  <c r="H89" i="11"/>
  <c r="H91" i="11"/>
  <c r="H90" i="11"/>
  <c r="H86" i="11"/>
  <c r="H85" i="11"/>
  <c r="H84" i="11"/>
  <c r="H83" i="11"/>
  <c r="H88" i="11"/>
  <c r="H87" i="11"/>
  <c r="H80" i="11"/>
  <c r="H79" i="11"/>
  <c r="H82" i="11"/>
  <c r="H81" i="11"/>
  <c r="H78" i="11"/>
  <c r="H77" i="11"/>
  <c r="H68" i="11"/>
  <c r="H76" i="11"/>
  <c r="H67" i="11"/>
  <c r="H74" i="11"/>
  <c r="H75" i="11"/>
  <c r="H66" i="11"/>
  <c r="H73" i="11"/>
  <c r="H64" i="11"/>
  <c r="H70" i="11"/>
  <c r="H69" i="11"/>
  <c r="H65" i="11"/>
  <c r="H71" i="11"/>
  <c r="H72" i="11"/>
  <c r="H63" i="11"/>
  <c r="H62" i="11"/>
  <c r="H61" i="11"/>
  <c r="H60" i="11"/>
  <c r="H59" i="11"/>
  <c r="H58" i="11"/>
  <c r="H57" i="11"/>
  <c r="H56" i="11"/>
  <c r="H55" i="11"/>
  <c r="H54" i="11"/>
  <c r="H53" i="11"/>
  <c r="H52" i="11"/>
  <c r="H47" i="11"/>
  <c r="H46" i="11"/>
  <c r="H49" i="11"/>
  <c r="H48" i="11"/>
  <c r="H51" i="11"/>
  <c r="H50" i="11"/>
  <c r="H14" i="11"/>
  <c r="H13" i="11"/>
  <c r="H12" i="11"/>
  <c r="H11" i="11"/>
  <c r="H10" i="11"/>
  <c r="H9" i="11"/>
  <c r="H3" i="11"/>
  <c r="H7" i="11"/>
  <c r="H5" i="11"/>
  <c r="H4" i="11"/>
  <c r="H6" i="11"/>
  <c r="H8" i="11"/>
  <c r="H2" i="11"/>
  <c r="H37" i="11"/>
  <c r="H41" i="11"/>
  <c r="H40" i="11"/>
  <c r="H44" i="11"/>
  <c r="H43" i="11"/>
  <c r="H45" i="11"/>
  <c r="H42" i="11"/>
  <c r="H39" i="11"/>
  <c r="H33" i="11"/>
  <c r="H34" i="11"/>
  <c r="H35" i="11"/>
  <c r="H20" i="11"/>
  <c r="H19" i="11"/>
  <c r="H24" i="11"/>
  <c r="H23" i="11"/>
  <c r="H28" i="11"/>
  <c r="H27" i="11"/>
  <c r="H26" i="11"/>
  <c r="H25" i="11"/>
  <c r="H18" i="11"/>
  <c r="H17" i="11"/>
  <c r="H22" i="11"/>
  <c r="H21" i="11"/>
  <c r="H38" i="11"/>
  <c r="H36" i="11"/>
  <c r="H30" i="11"/>
  <c r="H29" i="11"/>
  <c r="H32" i="11"/>
  <c r="H31" i="11"/>
  <c r="H16" i="11"/>
</calcChain>
</file>

<file path=xl/sharedStrings.xml><?xml version="1.0" encoding="utf-8"?>
<sst xmlns="http://schemas.openxmlformats.org/spreadsheetml/2006/main" count="1454" uniqueCount="794">
  <si>
    <t>No.</t>
    <phoneticPr fontId="1" type="noConversion"/>
  </si>
  <si>
    <t>A</t>
    <phoneticPr fontId="1" type="noConversion"/>
  </si>
  <si>
    <t>n</t>
    <phoneticPr fontId="1" type="noConversion"/>
  </si>
  <si>
    <t>E</t>
    <phoneticPr fontId="1" type="noConversion"/>
  </si>
  <si>
    <t>Reaction Class</t>
    <phoneticPr fontId="1" type="noConversion"/>
  </si>
  <si>
    <t>Reactions</t>
    <phoneticPr fontId="1" type="noConversion"/>
  </si>
  <si>
    <t>DMM</t>
    <phoneticPr fontId="1" type="noConversion"/>
  </si>
  <si>
    <t>CH3OCH2OCH3=CH3O+CH3OCH2</t>
  </si>
  <si>
    <t>https://doi.org/10.1039/D0CP00136H</t>
  </si>
  <si>
    <t>CH3OCH2OCH2=CH3OCH2+CH2O</t>
    <phoneticPr fontId="1" type="noConversion"/>
  </si>
  <si>
    <t>CH3OCHOCH3=CH3OCHO+CH3</t>
    <phoneticPr fontId="1" type="noConversion"/>
  </si>
  <si>
    <t>https://doi.org/10.1016/j.combustflame.2017.07.037</t>
  </si>
  <si>
    <t>Authors</t>
    <phoneticPr fontId="1" type="noConversion"/>
  </si>
  <si>
    <t>Golka et al.</t>
    <phoneticPr fontId="1" type="noConversion"/>
  </si>
  <si>
    <t>Kopp et al.</t>
    <phoneticPr fontId="1" type="noConversion"/>
  </si>
  <si>
    <t>Vermeire et al.</t>
    <phoneticPr fontId="1" type="noConversion"/>
  </si>
  <si>
    <t>https://doi.org/10.1016/j.combustflame.2017.12.001</t>
  </si>
  <si>
    <t>CH3OCH2OCH3+H=CH3OCH2OCH2+H2</t>
    <phoneticPr fontId="1" type="noConversion"/>
  </si>
  <si>
    <t>CH3OCH2OCH3+H=CH3OCHOCH3+H2</t>
  </si>
  <si>
    <t>CH3OCH2OCH3+CH3=CH3OCH2OCH2+CH4</t>
  </si>
  <si>
    <t>CH3OCH2OCH3+CH3=CH3OCHOCH3+CH4</t>
  </si>
  <si>
    <t>CH3OCH2OCH3+O=CH3OCH2OCH2+OH</t>
  </si>
  <si>
    <t>CH3OCH2OCH3+O=CH3OCHOCH3+OH</t>
  </si>
  <si>
    <t>CH3OCH2OCH3+O2=CH3OCH2OCH2+HO2</t>
  </si>
  <si>
    <t>CH3OCH2OCH3+O2=CH3OCHOCH3+HO2</t>
  </si>
  <si>
    <t>CH3OCH2OCH3+HO2=CH3OCH2OCH2+H2O2</t>
  </si>
  <si>
    <t>CH3OCH2OCH3+HO2=CH3OCHOCH3+H2O2</t>
  </si>
  <si>
    <t>CH3OCH2OCH3+CH3O=CH3OCH2OCH2+CH3OH</t>
  </si>
  <si>
    <t>CH3OCH2OCH3+CH3O=CH3OCHOCH3+CH3OH</t>
  </si>
  <si>
    <t>He et al.</t>
    <phoneticPr fontId="1" type="noConversion"/>
  </si>
  <si>
    <t>https://doi.org/10.1016/j.fuel.2017.09.080</t>
  </si>
  <si>
    <t>CH3OCH2OCH3+OH=CH3OCH2OCH2+H2O</t>
    <phoneticPr fontId="1" type="noConversion"/>
  </si>
  <si>
    <t>CH3OCH2OCH3+OH=CH3OCHOCH3+H2O</t>
    <phoneticPr fontId="1" type="noConversion"/>
  </si>
  <si>
    <t>CH3OCH2=CH3+CH2O</t>
    <phoneticPr fontId="1" type="noConversion"/>
  </si>
  <si>
    <t>https://doi.org/10.1016/j.combustflame.2014.08.014</t>
  </si>
  <si>
    <t>Burke et al.</t>
    <phoneticPr fontId="1" type="noConversion"/>
  </si>
  <si>
    <t>CH3OCH2+O2=CH3OCH2O2</t>
  </si>
  <si>
    <t>CH3OCH2O2=CH2OCH2O2H</t>
  </si>
  <si>
    <t>CH2OCH2O2H+O2=O2CH2OCH2O2H</t>
  </si>
  <si>
    <t>O2CH2OCH2O2H=HO2CH2OCHO+OH</t>
  </si>
  <si>
    <t>CH3OCH3+HO2=CH3OCH2+H2O2</t>
  </si>
  <si>
    <t>CH3OCH3+CH3O2=CH3OCH2+CH3O2H</t>
  </si>
  <si>
    <t>CH3OCH3+CH3=CH3OCH2+CH4</t>
  </si>
  <si>
    <t>COCOCO2J=COCJOCO2H</t>
    <phoneticPr fontId="1" type="noConversion"/>
  </si>
  <si>
    <t>COCOCO2J=CJOCOCO2H</t>
    <phoneticPr fontId="1" type="noConversion"/>
  </si>
  <si>
    <t>COCO2JOC=COCO2HOCJ</t>
    <phoneticPr fontId="1" type="noConversion"/>
  </si>
  <si>
    <t>https://doi.org/10.1016/j.combustflame.2021.111583</t>
  </si>
  <si>
    <t>Li et al.</t>
    <phoneticPr fontId="1" type="noConversion"/>
  </si>
  <si>
    <t>COCO2HOCJ=CH2O+CH3OCHO+OH</t>
  </si>
  <si>
    <t>https://doi.org/10.1016/j.combustflame.2018.12.026</t>
  </si>
  <si>
    <t>Jacobs et al.</t>
    <phoneticPr fontId="1" type="noConversion"/>
  </si>
  <si>
    <t>Unimolecular decomposition, RH=R'+R"</t>
    <phoneticPr fontId="1" type="noConversion"/>
  </si>
  <si>
    <t>Lable</t>
    <phoneticPr fontId="1" type="noConversion"/>
  </si>
  <si>
    <t>QOOH=Cyclic ether+OH</t>
    <phoneticPr fontId="1" type="noConversion"/>
  </si>
  <si>
    <t>CH3OCH3=CH3+CH3O</t>
    <phoneticPr fontId="1" type="noConversion"/>
  </si>
  <si>
    <t>Sivaramakrishnan et al.</t>
    <phoneticPr fontId="1" type="noConversion"/>
  </si>
  <si>
    <t>https://doi.org/10.1016/j.combustflame.2010.12.017</t>
  </si>
  <si>
    <t>DME</t>
    <phoneticPr fontId="1" type="noConversion"/>
  </si>
  <si>
    <t>C3H8</t>
    <phoneticPr fontId="1" type="noConversion"/>
  </si>
  <si>
    <t>C3H8=C2H5+CH3</t>
    <phoneticPr fontId="1" type="noConversion"/>
  </si>
  <si>
    <t>C3H8+OH=NC3H7+H2O</t>
    <phoneticPr fontId="1" type="noConversion"/>
  </si>
  <si>
    <t>C3H8+OH=IC3H7+H2O</t>
    <phoneticPr fontId="1" type="noConversion"/>
  </si>
  <si>
    <t>CH3OCH3+H=CH3OCH2+H2</t>
  </si>
  <si>
    <t>CH3OCH3+O=CH3OCH2+OH</t>
  </si>
  <si>
    <t>C3H8+H=NC3H7+H2</t>
    <phoneticPr fontId="1" type="noConversion"/>
  </si>
  <si>
    <t>C3H8+H=IC3H7+H2</t>
  </si>
  <si>
    <t>C3H8+HO2=NC3H7+H2O2</t>
  </si>
  <si>
    <t>C3H8+HO2=IC3H7+H2O2</t>
  </si>
  <si>
    <t>O2+NC3H7=NC3H7O2</t>
    <phoneticPr fontId="1" type="noConversion"/>
  </si>
  <si>
    <t>O2+IC3H7=IC3H7O2</t>
    <phoneticPr fontId="1" type="noConversion"/>
  </si>
  <si>
    <t>NC3H7O2=C3H6OOH1-3</t>
  </si>
  <si>
    <t>C3H8</t>
  </si>
  <si>
    <t>InChI=1S/C3H8/c1-3-2/h3H2,1-2H3</t>
  </si>
  <si>
    <t>InChI=1S/C3H7/c1-3-2/h1,3H2,2H3</t>
  </si>
  <si>
    <t>NC3H7</t>
  </si>
  <si>
    <t>InChI=1S/C3H7/c1-3-2/h3H,1-2H3</t>
  </si>
  <si>
    <t>IC3H7O2=C3H6OOH2-1</t>
    <phoneticPr fontId="1" type="noConversion"/>
  </si>
  <si>
    <t>IC3H7</t>
  </si>
  <si>
    <t>NC3H7O2</t>
  </si>
  <si>
    <t>IC3H7O2</t>
  </si>
  <si>
    <t>NC3H7O2=C3H6OOH1-2</t>
    <phoneticPr fontId="1" type="noConversion"/>
  </si>
  <si>
    <t>C3H6OOH1-2</t>
  </si>
  <si>
    <t>C3H6OOH1-3</t>
    <phoneticPr fontId="1" type="noConversion"/>
  </si>
  <si>
    <t>C3H6OOH2-1</t>
    <phoneticPr fontId="1" type="noConversion"/>
  </si>
  <si>
    <t>[CH2]C(C)OO</t>
  </si>
  <si>
    <t>InChI=1S/C3H7O2/c1-3(2)5-4/h3-4H,1H2,2H3</t>
  </si>
  <si>
    <t>InChI=1S/C3H7O2/c1-2-3-5-4/h4H,1-3H2</t>
  </si>
  <si>
    <t>InChI=1S/C3H7O2/c1-2-3-5-4/h2,4H,3H2,1H3</t>
  </si>
  <si>
    <t>InChI=1S/C3H7O2/c1-3(2)5-4/h3H,1-2H3</t>
  </si>
  <si>
    <t>InChI=1S/C3H7O2/c1-2-3-5-4/h2-3H2,1H3</t>
  </si>
  <si>
    <t>C5H11-2=C3H6+C2H5</t>
  </si>
  <si>
    <t>PC4H9</t>
  </si>
  <si>
    <t>[CH2]CCC</t>
  </si>
  <si>
    <t>InChI=1S/C4H9/c1-3-4-2/h1,3-4H2,2H3</t>
  </si>
  <si>
    <t>C2H4</t>
  </si>
  <si>
    <t>C=C</t>
  </si>
  <si>
    <t>InChI=1S/C2H4/c1-2/h1-2H2</t>
  </si>
  <si>
    <t>C2H5</t>
  </si>
  <si>
    <t>InChI=1S/C2H5/c1-2/h1H2,2H3</t>
  </si>
  <si>
    <t>C[CH]CC</t>
  </si>
  <si>
    <t>SC4H9</t>
  </si>
  <si>
    <t>InChI=1S/C4H9/c1-3-4-2/h3H,4H2,1-2H3</t>
  </si>
  <si>
    <t>C=CC</t>
  </si>
  <si>
    <t>C3H6</t>
  </si>
  <si>
    <t>InChI=1S/C3H6/c1-3-2/h3H,1H2,2H3</t>
  </si>
  <si>
    <t>C5H11-1</t>
  </si>
  <si>
    <t>[CH2]CCCC</t>
  </si>
  <si>
    <t>InChI=1S/C5H11/c1-3-5-4-2/h1,3-5H2,2H3</t>
  </si>
  <si>
    <t>C[CH]CCC</t>
  </si>
  <si>
    <t>C5H11-2</t>
    <phoneticPr fontId="1" type="noConversion"/>
  </si>
  <si>
    <t>InChI=1S/C5H11/c1-3-5-4-2/h3H,4-5H2,1-2H3</t>
  </si>
  <si>
    <t>CH3OCH2OCH3=CH3+CH3OCH2O</t>
    <phoneticPr fontId="1" type="noConversion"/>
  </si>
  <si>
    <t>CH3OCH2OCH3</t>
  </si>
  <si>
    <t>InChI=1S/C3H8O2/c1-4-3-5-2/h3H2,1-2H3</t>
  </si>
  <si>
    <t>CH3OCH2OCH2</t>
    <phoneticPr fontId="1" type="noConversion"/>
  </si>
  <si>
    <t>[CH2]OCOC</t>
  </si>
  <si>
    <t>InChI=1S/C3H7O2/c1-4-3-5-2/h1,3H2,2H3</t>
  </si>
  <si>
    <t>CO[CH]OC</t>
  </si>
  <si>
    <t>InChI=1S/C3H7O2/c1-4-3-5-2/h3H,1-2H3</t>
  </si>
  <si>
    <t>CH3OCHOCH3</t>
    <phoneticPr fontId="1" type="noConversion"/>
  </si>
  <si>
    <t>H</t>
    <phoneticPr fontId="1" type="noConversion"/>
  </si>
  <si>
    <t>[H]</t>
  </si>
  <si>
    <t>InChI=1S/H</t>
  </si>
  <si>
    <t>H2O</t>
  </si>
  <si>
    <t>O</t>
  </si>
  <si>
    <t>InChI=1S/H2O/h1H2</t>
  </si>
  <si>
    <t>[OH]</t>
  </si>
  <si>
    <t>OH</t>
    <phoneticPr fontId="1" type="noConversion"/>
  </si>
  <si>
    <t>InChI=1S/HO/h1H</t>
  </si>
  <si>
    <t>[CH3]</t>
  </si>
  <si>
    <t>InChI=1S/CH3/h1H3</t>
  </si>
  <si>
    <t>CH3</t>
    <phoneticPr fontId="1" type="noConversion"/>
  </si>
  <si>
    <t>O2</t>
    <phoneticPr fontId="1" type="noConversion"/>
  </si>
  <si>
    <t>InChI=1S/O2/c1-2</t>
  </si>
  <si>
    <t>[O]</t>
  </si>
  <si>
    <t>InChI=1S/O</t>
  </si>
  <si>
    <t>O</t>
    <phoneticPr fontId="1" type="noConversion"/>
  </si>
  <si>
    <t>[O]O</t>
  </si>
  <si>
    <t>HO2</t>
    <phoneticPr fontId="1" type="noConversion"/>
  </si>
  <si>
    <t>InChI=1S/HO2/c1-2/h1H</t>
  </si>
  <si>
    <t>C[O]</t>
  </si>
  <si>
    <t>CH3O</t>
    <phoneticPr fontId="1" type="noConversion"/>
  </si>
  <si>
    <t>InChI=1S/CH3O/c1-2/h1H3</t>
  </si>
  <si>
    <t>CH2O</t>
    <phoneticPr fontId="1" type="noConversion"/>
  </si>
  <si>
    <t>C=O</t>
  </si>
  <si>
    <t>InChI=1S/CH2O/c1-2/h1H2</t>
  </si>
  <si>
    <t>C2H5O</t>
  </si>
  <si>
    <t>CH3OCH2</t>
    <phoneticPr fontId="1" type="noConversion"/>
  </si>
  <si>
    <t>[CH2]OC</t>
  </si>
  <si>
    <t>InChI=1S/C2H5O/c1-3-2/h1H2,2H3</t>
  </si>
  <si>
    <t>CH3OCH3</t>
    <phoneticPr fontId="1" type="noConversion"/>
  </si>
  <si>
    <t>InChI=1S/C2H6O/c1-3-2/h1-2H3</t>
  </si>
  <si>
    <t>Species</t>
    <phoneticPr fontId="1" type="noConversion"/>
  </si>
  <si>
    <t>CH3OCH2O</t>
  </si>
  <si>
    <t>COC[O]</t>
  </si>
  <si>
    <t>InChI=1S/C2H5O2/c1-4-2-3/h2H2,1H3</t>
    <phoneticPr fontId="1" type="noConversion"/>
  </si>
  <si>
    <t>CH3OCHO</t>
  </si>
  <si>
    <t>InChI=1S/C2H4O2/c1-4-2-3/h2H,1H3</t>
  </si>
  <si>
    <t>CJOCOCO2H=C3H6O3_15+OH</t>
    <phoneticPr fontId="1" type="noConversion"/>
  </si>
  <si>
    <t>CJOCOCO2H</t>
  </si>
  <si>
    <t>InChI=1S/C3H7O4/c1-5-2-6-3-7-4/h4H,1-3H2</t>
  </si>
  <si>
    <t>C3H6O3_13</t>
    <phoneticPr fontId="1" type="noConversion"/>
  </si>
  <si>
    <t>C3H6O3_15</t>
    <phoneticPr fontId="1" type="noConversion"/>
  </si>
  <si>
    <t>COCO2HOCJ=C3H6O3_13+OH</t>
    <phoneticPr fontId="1" type="noConversion"/>
  </si>
  <si>
    <t>COCO2HOCJ</t>
  </si>
  <si>
    <t>InChI=1S/C3H7O4/c1-5-3(6-2)7-4/h3-4H,1H2,2H3</t>
  </si>
  <si>
    <t>InChI=1S/C3H6O3/c1-4-2-6-3-5-1/h1-3H2</t>
  </si>
  <si>
    <t>C1OCOCO1</t>
  </si>
  <si>
    <t>InChI=1S/C3H6O3/c1-4-3-5-2-6-3/h3H,2H2,1H3</t>
  </si>
  <si>
    <t>COC1OCO1</t>
  </si>
  <si>
    <t>InChI=1S/C3H7O4/c1-5-2-6-3-7-4/h2-3H2,1H3</t>
  </si>
  <si>
    <t>COCOCO[O]</t>
  </si>
  <si>
    <t>COCOCO2J</t>
  </si>
  <si>
    <t>COCJOCO2H</t>
  </si>
  <si>
    <t>InChI=1S/C3H7O4/c1-5-2-6-3-7-4/h2,4H,3H2,1H3</t>
  </si>
  <si>
    <t>InChI=1S/C2H5O3/c1-4-2-5-3/h3H,1-2H2</t>
  </si>
  <si>
    <t>[CH2]OCOO</t>
  </si>
  <si>
    <t>CJOCOCO2H=CH2O+CH2OCH2O2H</t>
    <phoneticPr fontId="1" type="noConversion"/>
  </si>
  <si>
    <t>CH2OCH2O2H</t>
  </si>
  <si>
    <t>COCO2JOCO2H=COCO2HOC*O+OH</t>
    <phoneticPr fontId="1" type="noConversion"/>
  </si>
  <si>
    <t>COCO2JOCO2H</t>
    <phoneticPr fontId="1" type="noConversion"/>
  </si>
  <si>
    <t>COCO2HOC*O</t>
    <phoneticPr fontId="1" type="noConversion"/>
  </si>
  <si>
    <t>InChI=1S/C3H7O6/c1-6-3(9-5)7-2-8-4/h3-4H,2H2,1H3</t>
  </si>
  <si>
    <t>COC(O[O])OCOO</t>
  </si>
  <si>
    <t>InChI=1S/C3H6O5/c1-6-3(8-5)7-2-4/h2-3,5H,1H3</t>
  </si>
  <si>
    <t>COC(OO)OC=O</t>
  </si>
  <si>
    <t>CO2JOCOCO2H=CO2HOCOC*O+OH</t>
    <phoneticPr fontId="1" type="noConversion"/>
  </si>
  <si>
    <t>CO2JOCOCO2H</t>
    <phoneticPr fontId="1" type="noConversion"/>
  </si>
  <si>
    <t>CO2HOCOC*O</t>
    <phoneticPr fontId="1" type="noConversion"/>
  </si>
  <si>
    <t>InChI=1S/C3H7O6/c4-8-2-6-1-7-3-9-5/h4H,1-3H2</t>
  </si>
  <si>
    <t>InChI=1S/C3H6O5/c4-1-6-2-7-3-8-5/h1,5H,2-3H2</t>
  </si>
  <si>
    <t>COCO2HOCO2J=COC*OOCO2H+OH</t>
    <phoneticPr fontId="1" type="noConversion"/>
  </si>
  <si>
    <t>COCO2HOCO2J</t>
    <phoneticPr fontId="1" type="noConversion"/>
  </si>
  <si>
    <t>COC*OOCO2H</t>
    <phoneticPr fontId="1" type="noConversion"/>
  </si>
  <si>
    <t>COC(OO)OCO[O]</t>
  </si>
  <si>
    <t>InChI=1S/C3H7O6/c1-6-3(9-5)7-2-8-4/h3,5H,2H2,1H3</t>
  </si>
  <si>
    <t>InChI=1S/C3H6O5/c1-6-3(4)7-2-8-5/h5H,2H2,1H3</t>
  </si>
  <si>
    <t>COCJOCO2H=CH3+HO2CH2OCHO</t>
    <phoneticPr fontId="1" type="noConversion"/>
  </si>
  <si>
    <t>HO2CH2OCHO</t>
  </si>
  <si>
    <t>InChI=1S/C2H4O4/c3-1-5-2-6-4/h1,4H,2H2</t>
  </si>
  <si>
    <t>COCJOCO2H=CH3OCHO+CH2O+OH</t>
    <phoneticPr fontId="1" type="noConversion"/>
  </si>
  <si>
    <t>InChI=1S/CH4/h1H4</t>
  </si>
  <si>
    <t>CH4</t>
    <phoneticPr fontId="1" type="noConversion"/>
  </si>
  <si>
    <t>H2</t>
    <phoneticPr fontId="1" type="noConversion"/>
  </si>
  <si>
    <t>InChI=1S/H2/h1H</t>
  </si>
  <si>
    <t>CH2OCH2O2H=CH2O+CH2O+OH</t>
    <phoneticPr fontId="1" type="noConversion"/>
  </si>
  <si>
    <t>H2O2</t>
    <phoneticPr fontId="1" type="noConversion"/>
  </si>
  <si>
    <t>InChI=1S/H2O2/c1-2/h1-2H</t>
  </si>
  <si>
    <t>CH3OH</t>
  </si>
  <si>
    <t>InChI=1S/CH4O/c1-2/h2H,1H3</t>
  </si>
  <si>
    <t>CO</t>
  </si>
  <si>
    <t>InChI=1S/CH3O2/c1-3-2/h1H3</t>
  </si>
  <si>
    <t>CH3O2</t>
    <phoneticPr fontId="1" type="noConversion"/>
  </si>
  <si>
    <t>CO[O]</t>
  </si>
  <si>
    <t>CH3O2H</t>
    <phoneticPr fontId="1" type="noConversion"/>
  </si>
  <si>
    <t>COO</t>
  </si>
  <si>
    <t>InChI=1S/CH4O2/c1-3-2/h2H,1H3</t>
  </si>
  <si>
    <t>CH3OCH2O2</t>
  </si>
  <si>
    <t>InChI=1S/C2H5O3/c1-4-2-5-3/h2H2,1H3</t>
  </si>
  <si>
    <t>COCO[O]</t>
  </si>
  <si>
    <t>O2CH2OCH2O2H</t>
  </si>
  <si>
    <t>InChI=1S/C3H7O4/c1-5-3(6-2)7-4/h3H,1-2H3</t>
  </si>
  <si>
    <t>COCO2JOC</t>
  </si>
  <si>
    <t>InChI=1S/C2H5O5/c3-6-1-5-2-7-4/h3H,1-2H2</t>
    <phoneticPr fontId="1" type="noConversion"/>
  </si>
  <si>
    <t>Kevin et al.</t>
    <phoneticPr fontId="1" type="noConversion"/>
  </si>
  <si>
    <t>COCOCOC</t>
  </si>
  <si>
    <t>InChI=1S/C4H10O3/c1-5-3-7-4-6-2/h3-4H2,1-2H3</t>
  </si>
  <si>
    <t>https://doi.org/10.1016/j.combustflame.2021.111914</t>
  </si>
  <si>
    <t>Paul et al.</t>
    <phoneticPr fontId="1" type="noConversion"/>
  </si>
  <si>
    <t>https://doi.org/10.1021/acs.jpca.9b04186</t>
  </si>
  <si>
    <t>C2H5OC2H5=C2H5+C2H5O</t>
    <phoneticPr fontId="1" type="noConversion"/>
  </si>
  <si>
    <t>C2H5OC2H5</t>
  </si>
  <si>
    <t>CCOCC</t>
  </si>
  <si>
    <t>C2H5OC2H5=CH3+C2H5OCH2</t>
    <phoneticPr fontId="1" type="noConversion"/>
  </si>
  <si>
    <t>C2H5OCH2</t>
  </si>
  <si>
    <t>InChI=1S/C2H5O/c1-2-3/h2H2,1H3</t>
  </si>
  <si>
    <t>CC[O]</t>
  </si>
  <si>
    <t>InChI=1S/C4H10O/c1-3-5-4-2/h3-4H2,1-2H3</t>
    <phoneticPr fontId="1" type="noConversion"/>
  </si>
  <si>
    <t>InChI=1S/C2H6O/c1-2-3/h3H,2H2,1H3</t>
    <phoneticPr fontId="1" type="noConversion"/>
  </si>
  <si>
    <t>CCO</t>
  </si>
  <si>
    <t>InChI=1S/C4H9O3/c1-5-3-7-4-6-2/h1,3-4H2,2H3</t>
    <phoneticPr fontId="1" type="noConversion"/>
  </si>
  <si>
    <t>InChI=1S/C4H9O3/c1-5-3-7-4-6-2/h3H,4H2,1-2H3</t>
    <phoneticPr fontId="1" type="noConversion"/>
  </si>
  <si>
    <t>CO[CH]OCOC</t>
  </si>
  <si>
    <t>InChI=1S/C3H7O/c1-3-4-2/h2-3H2,1H3</t>
    <phoneticPr fontId="1" type="noConversion"/>
  </si>
  <si>
    <t>C2H5OC2H5+CH3=C2H5OCH2CH2+CH4</t>
  </si>
  <si>
    <t>C2H5OC2H5+OH=C2H5OCH2CH2+H2O</t>
  </si>
  <si>
    <t>C2H5OC2H5+OH=C2H5OCHCH3+H2O</t>
  </si>
  <si>
    <t>C2H5OC2H5+HO2=C2H5OCH2CH2+H2O2</t>
  </si>
  <si>
    <t>C2H5OC2H5+HO2=C2H5OCHCH3+H2O2</t>
  </si>
  <si>
    <t>C2H5OC2H5+O=C2H5OCH2CH2+OH</t>
  </si>
  <si>
    <t>C2H5OC2H5+O=C2H5OCHCH3+OH</t>
  </si>
  <si>
    <t>https://doi.org/10.1016/j.fuel.2017.07.105</t>
  </si>
  <si>
    <t>Hu et al.</t>
    <phoneticPr fontId="1" type="noConversion"/>
  </si>
  <si>
    <t>C2H5OC2H5+H=C2H5OCH2CH2+H2</t>
    <phoneticPr fontId="1" type="noConversion"/>
  </si>
  <si>
    <t>C2H5OCH2CH2</t>
  </si>
  <si>
    <t>C2H5OC2H5+H=C2H5OCHCH3+H2</t>
    <phoneticPr fontId="1" type="noConversion"/>
  </si>
  <si>
    <t>C2H5OCHCH3</t>
  </si>
  <si>
    <t>InChI=1S/C4H9O/c1-3-5-4-2/h3H,4H2,1-2H3</t>
  </si>
  <si>
    <t>InChI=1S/C4H9O/c1-3-5-4-2/h1,3-4H2,2H3</t>
    <phoneticPr fontId="1" type="noConversion"/>
  </si>
  <si>
    <t>C2H5OCH2CH2=C2H5O+C2H4</t>
    <phoneticPr fontId="1" type="noConversion"/>
  </si>
  <si>
    <t>C2H5OCHCH3=C2H5+CH3CHO</t>
    <phoneticPr fontId="1" type="noConversion"/>
  </si>
  <si>
    <t>InChI=1S/C2H4O/c1-2-3/h2H,1H3</t>
  </si>
  <si>
    <t>CH3CHO</t>
  </si>
  <si>
    <t>CC=O</t>
  </si>
  <si>
    <t>C2H5OCH2=C2H5+CH2O</t>
  </si>
  <si>
    <t>C4H9OaOO=C4H8OaOOHc</t>
  </si>
  <si>
    <t>C4H9OaOO=C4H8OaOOHd</t>
  </si>
  <si>
    <t>C4H8OaOOHc</t>
  </si>
  <si>
    <t>C4H8OaOOHd</t>
  </si>
  <si>
    <t>CCO[CH]COO</t>
  </si>
  <si>
    <t>InChI=1S/C4H9O3/c1-2-6-3-4-7-5/h2,5H,3-4H2,1H3</t>
  </si>
  <si>
    <t>InChI=1S/C4H9O3/c1-2-6-3-4-7-5/h5H,1-4H2</t>
    <phoneticPr fontId="1" type="noConversion"/>
  </si>
  <si>
    <t>[CH2]COCCOO</t>
  </si>
  <si>
    <t>C[CH]OCCOO</t>
  </si>
  <si>
    <t>C4H9OaOO=C4H8OaOOHb</t>
    <phoneticPr fontId="1" type="noConversion"/>
  </si>
  <si>
    <t>C4H9OaOO</t>
  </si>
  <si>
    <t>InChI=1S/C4H9O3/c1-2-6-3-4-7-5/h2-4H2,1H3</t>
  </si>
  <si>
    <t>CCOCCO[O]</t>
  </si>
  <si>
    <t>C4H9ObOO=C4H8ObOOHc</t>
  </si>
  <si>
    <t>C4H9ObOO=C4H8ObOOHd</t>
  </si>
  <si>
    <t>C4H8ObOOHa</t>
    <phoneticPr fontId="1" type="noConversion"/>
  </si>
  <si>
    <t>C4H8ObOOHc</t>
    <phoneticPr fontId="1" type="noConversion"/>
  </si>
  <si>
    <t>C4H8ObOOHd</t>
    <phoneticPr fontId="1" type="noConversion"/>
  </si>
  <si>
    <t>C4H9ObOO=C4H8ObOOHa</t>
    <phoneticPr fontId="1" type="noConversion"/>
  </si>
  <si>
    <t>C4H9ObOO</t>
  </si>
  <si>
    <t>InChI=1S/C4H9O3/c1-3-6-4(2)7-5/h4H,3H2,1-2H3</t>
    <phoneticPr fontId="1" type="noConversion"/>
  </si>
  <si>
    <t>CCOC(C)O[O]</t>
  </si>
  <si>
    <t>InChI=1S/C4H9O3/c1-3-6-4(2)7-5/h4-5H,2-3H2,1H3</t>
  </si>
  <si>
    <t>InChI=1S/C4H9O3/c1-3-6-4(2)7-5/h3-5H,1-2H3</t>
  </si>
  <si>
    <t>InChI=1S/C4H9O3/c1-3-6-4(2)7-5/h4-5H,1,3H2,2H3</t>
  </si>
  <si>
    <t>[CH2]C(OO)OCC</t>
  </si>
  <si>
    <t>C[CH]OC(C)OO</t>
  </si>
  <si>
    <t>[CH2]COC(C)OO</t>
  </si>
  <si>
    <t>C4H8OaOOHc=C4H8OcyOac+OH</t>
  </si>
  <si>
    <t>C4H8OaOOHd=C4H8OcyOad+OH</t>
  </si>
  <si>
    <t>InChI=1S/C4H9O3/c1-2-6-3-4-7-5/h3,5H,2,4H2,1H3</t>
    <phoneticPr fontId="1" type="noConversion"/>
  </si>
  <si>
    <t>InChI=1S/C4H8O2/c1-2-5-4-3-6-4/h4H,2-3H2,1H3</t>
  </si>
  <si>
    <t>CCOC1CO1</t>
  </si>
  <si>
    <t>InChI=1S/C4H8O2/c1-4-5-2-3-6-4/h4H,2-3H2,1H3</t>
  </si>
  <si>
    <t>CC1OCCO1</t>
  </si>
  <si>
    <t>InChI=1S/C4H8O2/c1-2-6-4-3-5-1/h1-4H2</t>
  </si>
  <si>
    <t>C1COCCO1</t>
  </si>
  <si>
    <t>InChI=1S/C4H8O2/c1-3-5-4(2)6-3/h3-4H,1-2H3</t>
  </si>
  <si>
    <t>C4H8OcyOab</t>
  </si>
  <si>
    <t>C4H8OcyOac</t>
  </si>
  <si>
    <t>C4H8OcyOad</t>
  </si>
  <si>
    <t>C4H8OcyObc</t>
  </si>
  <si>
    <t>C4H8ObOOHa=C4H8OcyOab+OH</t>
  </si>
  <si>
    <t>C4H8ObOOHc=C4H8OcyObc+OH</t>
  </si>
  <si>
    <t>C4H8ObOOHd=C4H8OcyOac+OH</t>
  </si>
  <si>
    <t>C4H8OaOOHcOO</t>
  </si>
  <si>
    <t>InChI=1S/C4H9O5/c1-4(9-6)7-2-3-8-5/h4-5H,2-3H2,1H3</t>
  </si>
  <si>
    <t>CC(O[O])OCCOO</t>
  </si>
  <si>
    <t>aCHOC3H6OcOOH</t>
  </si>
  <si>
    <t>bCOC3H7OdOOH</t>
  </si>
  <si>
    <t>InChI=1S/C4H8O4/c1-4(8-6)7-3-2-5/h2,4,6H,3H2,1H3</t>
  </si>
  <si>
    <t>CC(OO)OCC=O</t>
  </si>
  <si>
    <t>C4H8ObOOHcOO</t>
    <phoneticPr fontId="1" type="noConversion"/>
  </si>
  <si>
    <t>InChI=1S/C4H9O5/c1-3(8-5)7-4(2)9-6/h3-5H,1-2H3</t>
  </si>
  <si>
    <t>CC(O[O])OC(C)OO</t>
  </si>
  <si>
    <t>bCOC3H7OcOOH</t>
    <phoneticPr fontId="1" type="noConversion"/>
  </si>
  <si>
    <t>InChI=1S/C4H8O4/c1-3(5)7-4(2)8-6/h4,6H,1-2H3</t>
  </si>
  <si>
    <t>CC(=O)OC(C)OO</t>
  </si>
  <si>
    <t>C4H8OaOOHdOO</t>
    <phoneticPr fontId="1" type="noConversion"/>
  </si>
  <si>
    <t>InChI=1S/C4H9O5/c5-8-3-1-7-2-4-9-6/h5H,1-4H2</t>
  </si>
  <si>
    <t>[O]OCCOCCOO</t>
  </si>
  <si>
    <t>aCHOC3H6OdOOH</t>
    <phoneticPr fontId="1" type="noConversion"/>
  </si>
  <si>
    <t>InChI=1S/C4H8O4/c5-1-2-7-3-4-8-6/h1,6H,2-4H2</t>
  </si>
  <si>
    <t>O=CCOCCOO</t>
  </si>
  <si>
    <t>C4H8ObOOHdOO</t>
    <phoneticPr fontId="1" type="noConversion"/>
  </si>
  <si>
    <t>InChI=1S/C4H9O5/c1-4(9-6)7-2-3-8-5/h4,6H,2-3H2,1H3</t>
  </si>
  <si>
    <t>CC(OO)OCCO[O]</t>
  </si>
  <si>
    <t>InChI=1S/C4H8O4/c1-4(5)7-2-3-8-6/h6H,2-3H2,1H3</t>
  </si>
  <si>
    <t>CC(=O)OCCOO</t>
  </si>
  <si>
    <t>C4H8ObOOHcOO=bCOC3H7OcOOH+OH</t>
  </si>
  <si>
    <t>C4H8ObOOHdOO=bCOC3H7OdOOH+OH</t>
  </si>
  <si>
    <t>Sakai et al.</t>
    <phoneticPr fontId="1" type="noConversion"/>
  </si>
  <si>
    <t>https://doi.org/10.1016/j.proci.2014.05.099</t>
  </si>
  <si>
    <t>C4H8OaOOHb</t>
    <phoneticPr fontId="1" type="noConversion"/>
  </si>
  <si>
    <t>https://doi.org/10.1021/acs.energyfuels.1c01988</t>
  </si>
  <si>
    <t>C2H5OCH2OC2H5+H=C2H5OCH2OC2H4p+H2</t>
  </si>
  <si>
    <t>C2H5OCH2OC2H5+H=C2H5OCH2OC2H4s+H2</t>
  </si>
  <si>
    <t>C2H5OCH2OC2H5+H=C2H5OCHOC2H5+H2</t>
  </si>
  <si>
    <t>C2H5OCH2OC2H5+CH3=C2H5OCH2OC2H4p+CH4</t>
  </si>
  <si>
    <t>C2H5OCH2OC2H5+CH3=C2H5OCH2OC2H4s+CH4</t>
  </si>
  <si>
    <t>C2H5OCH2OC2H5+CH3=C2H5OCHOC2H5+CH4</t>
  </si>
  <si>
    <t>C2H5OCH2OC2H5+C2H5=C2H5OCH2OC2H4p+C2H6</t>
  </si>
  <si>
    <t>C2H5OCH2OC2H5+C2H5=C2H5OCH2OC2H4s+C2H6</t>
  </si>
  <si>
    <t>C2H5OCH2OC2H5+C2H5=C2H5OCHOC2H5+C2H6</t>
  </si>
  <si>
    <t>C2H5OCH2OC2H4s=C2H5OCH2+CH3CHO</t>
  </si>
  <si>
    <t>C2H5OCHOC2H5=C2H5OCHO+C2H5</t>
  </si>
  <si>
    <t>Kröger et al.</t>
    <phoneticPr fontId="1" type="noConversion"/>
  </si>
  <si>
    <t>https://doi.org/10.1016/j.proci.2018.06.056</t>
  </si>
  <si>
    <t>C2OCOC2sO2Hc=C2H5OCHO+CH3CHO+OH</t>
    <phoneticPr fontId="1" type="noConversion"/>
  </si>
  <si>
    <t>C2H5OCH2OC2H5=CH3+C2H5OCH2OCH2</t>
    <phoneticPr fontId="1" type="noConversion"/>
  </si>
  <si>
    <t>C2H5OCH2OCH2</t>
  </si>
  <si>
    <t>C2H5OCH2OC2H5=C2H5+C2H5OCH2O</t>
    <phoneticPr fontId="1" type="noConversion"/>
  </si>
  <si>
    <t>C2H5OCH2O</t>
  </si>
  <si>
    <t>C2H5OCH2OC2H5=C2H5O+C2H5OCH2</t>
    <phoneticPr fontId="1" type="noConversion"/>
  </si>
  <si>
    <t>C2H5OH</t>
    <phoneticPr fontId="1" type="noConversion"/>
  </si>
  <si>
    <t>C2H5OCH2OC2H4p</t>
  </si>
  <si>
    <t>C2H5OCH2OC2H4s</t>
  </si>
  <si>
    <t>C2H5OCHOC2H5</t>
  </si>
  <si>
    <t>C2H5OCHO</t>
  </si>
  <si>
    <t>C2H5OCH2OC2H4p=C2H5OCH2O+C2H4</t>
    <phoneticPr fontId="1" type="noConversion"/>
  </si>
  <si>
    <t>C2H5OCH2OC2H5</t>
    <phoneticPr fontId="1" type="noConversion"/>
  </si>
  <si>
    <t>CCOCOCC</t>
  </si>
  <si>
    <t>CCO[CH]OCC</t>
  </si>
  <si>
    <t>CCOC[O]</t>
  </si>
  <si>
    <t>CCOC=O</t>
  </si>
  <si>
    <t>[CH2]OCOCC</t>
  </si>
  <si>
    <t>C2OCOC2sO2Hc</t>
    <phoneticPr fontId="1" type="noConversion"/>
  </si>
  <si>
    <t>InChI=1S/C5H12O2/c1-3-6-5-7-4-2/h3-5H2,1-2H3</t>
  </si>
  <si>
    <t>InChI=1S/C4H9O2/c1-3-6-4-5-2/h2-4H2,1H3</t>
  </si>
  <si>
    <t>InChI=1S/C3H7O2/c1-2-5-3-4/h2-3H2,1H3</t>
  </si>
  <si>
    <t>InChI=1S/C5H11O2/c1-3-6-5-7-4-2/h1,3-5H2,2H3</t>
  </si>
  <si>
    <t>InChI=1S/C5H11O2/c1-3-6-5-7-4-2/h3H,4-5H2,1-2H3</t>
  </si>
  <si>
    <t>InChI=1S/C5H11O2/c1-3-6-5-7-4-2/h5H,3-4H2,1-2H3</t>
  </si>
  <si>
    <t>InChI=1S/C5H11O4/c1-3-7-4-8-5(2)9-6/h4-6H,3H2,1-2H3</t>
  </si>
  <si>
    <t>InChI=1S/C3H6O2/c1-2-5-3-4/h3H,2H2,1H3</t>
  </si>
  <si>
    <t>C3H8+CH3=NC3H7+CH4</t>
  </si>
  <si>
    <t>C3H8+CH3O=NC3H7+CH3OH</t>
  </si>
  <si>
    <t>C3H8+CH3O=IC3H7+CH3OH</t>
  </si>
  <si>
    <t>C3H8+O2=IC3H7+HO2</t>
  </si>
  <si>
    <t>C3H8+O=NC3H7+OH</t>
  </si>
  <si>
    <t>C3H8+O=IC3H7+OH</t>
    <phoneticPr fontId="1" type="noConversion"/>
  </si>
  <si>
    <t>NC3H7=C2H4+CH3</t>
    <phoneticPr fontId="1" type="noConversion"/>
  </si>
  <si>
    <t>C3H6OOH1-3=OH+C3H6O1-2</t>
    <phoneticPr fontId="1" type="noConversion"/>
  </si>
  <si>
    <t>C3H6OOH2-1=OH+C3H6O1-2</t>
    <phoneticPr fontId="1" type="noConversion"/>
  </si>
  <si>
    <t>O2+C3H6OOH1-2=C3H6OOH1-2O2</t>
  </si>
  <si>
    <t>O2+C3H6OOH2-1=C3H6OOH2-1O2</t>
  </si>
  <si>
    <t>C3H6OOH1-2O2=OH+C3KET12</t>
  </si>
  <si>
    <t>C3H6OOH2-1O2=OH+C3KET21</t>
  </si>
  <si>
    <t>C4H10+O2=PC4H9+HO2</t>
  </si>
  <si>
    <t>C4H10+O=PC4H9+OH</t>
  </si>
  <si>
    <t>C4H10+HO2=PC4H9+H2O2</t>
  </si>
  <si>
    <t>C4H10+CH3O=PC4H9+CH3OH</t>
  </si>
  <si>
    <t>C4H10+H=SC4H9+H2</t>
  </si>
  <si>
    <t>C4H10+O2=SC4H9+HO2</t>
  </si>
  <si>
    <t>C4H10+O=SC4H9+OH</t>
  </si>
  <si>
    <t>C4H10+OH=SC4H9+H2O</t>
  </si>
  <si>
    <t>C4H10+HO2=SC4H9+H2O2</t>
  </si>
  <si>
    <t>C4H10+CH3=SC4H9+CH4</t>
  </si>
  <si>
    <t>C4H10+CH3O=SC4H9+CH3OH</t>
  </si>
  <si>
    <t>C4H10+CH3O2=PC4H9+CH3O2H</t>
  </si>
  <si>
    <t>C4H10+CH3O2=SC4H9+CH3O2H</t>
  </si>
  <si>
    <t>SC4H9+O2=SC4H9O2</t>
  </si>
  <si>
    <t>PC4H9=C2H4+C2H5</t>
  </si>
  <si>
    <t>SC4H9=C3H6+CH3</t>
  </si>
  <si>
    <t>PC4H9+O2=PC4H9O2</t>
    <phoneticPr fontId="1" type="noConversion"/>
  </si>
  <si>
    <t>PC4H9O2=C4H8OOH1-4</t>
  </si>
  <si>
    <t>SC4H9O2=C4H8OOH2-3</t>
  </si>
  <si>
    <t>SC4H9O2=C4H8OOH2-4</t>
  </si>
  <si>
    <t>C4H8OOH2-4+O2=C4H8OOH2-4O2</t>
  </si>
  <si>
    <t>C4H8OOH2-4=OH+CH3CHO+C2H4</t>
  </si>
  <si>
    <t>C4H8OOH2-4=C4H8O1-3+OH</t>
  </si>
  <si>
    <t>NC5H12=PC4H9+CH3</t>
  </si>
  <si>
    <t>NC5H12+O=C5H11-1+OH</t>
  </si>
  <si>
    <t>NC5H12+H=C5H11-1+H2</t>
  </si>
  <si>
    <t>NC5H12+OH=C5H11-1+H2O</t>
  </si>
  <si>
    <t>NC5H12+HO2=C5H11-1+H2O2</t>
  </si>
  <si>
    <t>NC5H12+CH3=C5H11-1+CH4</t>
  </si>
  <si>
    <t>NC5H12+CH3O=C5H11-1+CH3OH</t>
  </si>
  <si>
    <t>NC5H12+O2=C5H11-2+HO2</t>
  </si>
  <si>
    <t>NC5H12+O=C5H11-2+OH</t>
  </si>
  <si>
    <t>NC5H12+H=C5H11-2+H2</t>
  </si>
  <si>
    <t>NC5H12+OH=C5H11-2+H2O</t>
  </si>
  <si>
    <t>NC5H12+HO2=C5H11-2+H2O2</t>
  </si>
  <si>
    <t>NC5H12+CH3=C5H11-2+CH4</t>
  </si>
  <si>
    <t>NC5H12+CH3O=C5H11-2+CH3OH</t>
  </si>
  <si>
    <t>NC5H12+O2=C5H11-3+HO2</t>
  </si>
  <si>
    <t>NC5H12+O=C5H11-3+OH</t>
  </si>
  <si>
    <t>NC5H12+H=C5H11-3+H2</t>
  </si>
  <si>
    <t>NC5H12+OH=C5H11-3+H2O</t>
  </si>
  <si>
    <t>NC5H12+HO2=C5H11-3+H2O2</t>
  </si>
  <si>
    <t>NC5H12+CH3=C5H11-3+CH4</t>
  </si>
  <si>
    <t>NC5H12+CH3O=C5H11-3+CH3OH</t>
  </si>
  <si>
    <t>NC5H12+CH3O2=C5H11-1+CH3O2H</t>
  </si>
  <si>
    <t>NC5H12+CH3O2=C5H11-2+CH3O2H</t>
  </si>
  <si>
    <t>NC5H12+CH3O2=C5H11-3+CH3O2H</t>
  </si>
  <si>
    <t>C5H11-3=C4H8-1+CH3</t>
  </si>
  <si>
    <t>C5H11-2+O2=C5H11O2-2</t>
  </si>
  <si>
    <t>C5H11-3+O2=C5H11O2-3</t>
  </si>
  <si>
    <t>C5H11O2-1=C5H10OOH1-3</t>
  </si>
  <si>
    <t>C5H11O2-1=C5H10OOH1-4</t>
  </si>
  <si>
    <t>C5H11O2-1=C5H10OOH1-5</t>
  </si>
  <si>
    <t>C5H11O2-2=C5H10OOH2-1</t>
  </si>
  <si>
    <t>C5H11O2-2=C5H10OOH2-3</t>
  </si>
  <si>
    <t>C5H11O2-2=C5H10OOH2-4</t>
  </si>
  <si>
    <t>C5H11O2-2=C5H10OOH2-5</t>
  </si>
  <si>
    <t>C5H11O2-3=C5H10OOH3-1</t>
  </si>
  <si>
    <t>C5H11O2-3=C5H10OOH3-2</t>
  </si>
  <si>
    <t>C5H10OOH2-4=OH+CH3CHO+C3H6</t>
  </si>
  <si>
    <t>C5H10OOH3-1=OH+C2H5CHO+C2H4</t>
  </si>
  <si>
    <t>C5H10OOH2-4=C5H10O2-4+OH</t>
  </si>
  <si>
    <t>C5H10OOH3-1=C5H10O1-3+OH</t>
  </si>
  <si>
    <t>C5H10OOH2-4+O2=C5H10OOH2-4O2</t>
  </si>
  <si>
    <t>C5H10OOH3-1+O2=C5H10OOH3-1O2</t>
  </si>
  <si>
    <t>C4H8OOH1-3+O2=C4H8OOH1-3O2</t>
    <phoneticPr fontId="1" type="noConversion"/>
  </si>
  <si>
    <t>C4H8OOH2-4O2=NC4KET24+OH</t>
  </si>
  <si>
    <t>C5H10OOH1-3+O2=C5H10OOH1-3O2</t>
    <phoneticPr fontId="1" type="noConversion"/>
  </si>
  <si>
    <t>C5H10OOH2-4O2=NC5KET24+OH</t>
  </si>
  <si>
    <t>C5H10OOH3-1O2=NC5KET31+OH</t>
  </si>
  <si>
    <t>Comments</t>
    <phoneticPr fontId="1" type="noConversion"/>
  </si>
  <si>
    <t>DEE</t>
    <phoneticPr fontId="1" type="noConversion"/>
  </si>
  <si>
    <t>DEM</t>
    <phoneticPr fontId="1" type="noConversion"/>
  </si>
  <si>
    <t>C4H10</t>
  </si>
  <si>
    <t>C4H10</t>
    <phoneticPr fontId="1" type="noConversion"/>
  </si>
  <si>
    <t>NC5H12</t>
  </si>
  <si>
    <t>NC5H12</t>
    <phoneticPr fontId="1" type="noConversion"/>
  </si>
  <si>
    <t>HCO</t>
  </si>
  <si>
    <t>C4H8OOH2-1</t>
  </si>
  <si>
    <t>C5H10OOH2-1</t>
  </si>
  <si>
    <t>C5H10OOH1-5</t>
  </si>
  <si>
    <t>C4H8OOH1-4</t>
  </si>
  <si>
    <t>CH2O2H</t>
  </si>
  <si>
    <t>C3H6OOH2-1O2</t>
  </si>
  <si>
    <t>C4H8OOH2-4O2</t>
  </si>
  <si>
    <t>C5H10OOH3-1O2</t>
  </si>
  <si>
    <t>C5H10OOH3-2</t>
  </si>
  <si>
    <t>C5H10OOH1-4</t>
  </si>
  <si>
    <t>C4H8OOH1-3</t>
  </si>
  <si>
    <t>C2H6</t>
  </si>
  <si>
    <t>C3KET21</t>
  </si>
  <si>
    <t>C3KET12</t>
  </si>
  <si>
    <t>NC4KET13</t>
  </si>
  <si>
    <t>C5H11O2-2</t>
  </si>
  <si>
    <t>C4H8OOH2-3</t>
  </si>
  <si>
    <t>C5H10OOH2-3</t>
  </si>
  <si>
    <t>C5H10OOH2-4</t>
  </si>
  <si>
    <t>C4H8OOH2-4</t>
  </si>
  <si>
    <t>NC5KET24</t>
  </si>
  <si>
    <t>C5H10OOH2-5</t>
  </si>
  <si>
    <t>C5H11-3</t>
  </si>
  <si>
    <t>C5H10OOH1-3</t>
  </si>
  <si>
    <t>C4H8OOH1-2</t>
  </si>
  <si>
    <t>C5H10O2-4</t>
  </si>
  <si>
    <t>C4H8O1-3</t>
  </si>
  <si>
    <t>C3H6O1-2</t>
  </si>
  <si>
    <t>NC5KET31</t>
  </si>
  <si>
    <t>SC4H9O2</t>
  </si>
  <si>
    <t>C5H11O2-3</t>
  </si>
  <si>
    <t>C5H10OOH3-1</t>
  </si>
  <si>
    <t>NC5KET13</t>
  </si>
  <si>
    <t>C5H10OOH1-2</t>
  </si>
  <si>
    <t>C4H8-1</t>
  </si>
  <si>
    <t>C2H5CHO</t>
  </si>
  <si>
    <t>C5H10O1-3</t>
  </si>
  <si>
    <t>C5H11O2-1</t>
  </si>
  <si>
    <t>PC4H9O2</t>
  </si>
  <si>
    <t>C5H10OOH2-4O2</t>
  </si>
  <si>
    <t>C3H6OOH1-2O2</t>
  </si>
  <si>
    <t>NC4KET24</t>
  </si>
  <si>
    <t>C4H8OOH1-3O2</t>
  </si>
  <si>
    <t>C5H10OOH1-3O2</t>
  </si>
  <si>
    <t>C3KET13</t>
  </si>
  <si>
    <t>C3H6OOH1-3O2</t>
  </si>
  <si>
    <t>[CH]=O</t>
  </si>
  <si>
    <t>InChI=1S/CHO/c1-2/h1H</t>
  </si>
  <si>
    <t>InChI=1S/C4H9O2/c1-3-4(2)6-5/h4-5H,2-3H2,1H3</t>
  </si>
  <si>
    <t>InChI=1S/C5H11O2/c1-3-4-5(2)7-6/h5-6H,2-4H2,1H3</t>
  </si>
  <si>
    <t>[CH2]CCCCOO</t>
  </si>
  <si>
    <t>InChI=1S/C5H11O2/c1-2-3-4-5-7-6/h6H,1-5H2</t>
  </si>
  <si>
    <t>[CH2]CCCOO</t>
  </si>
  <si>
    <t>InChI=1S/C4H9O2/c1-2-3-4-6-5/h5H,1-4H2</t>
  </si>
  <si>
    <t>[CH2]OO</t>
  </si>
  <si>
    <t>InChI=1S/CH3O2/c1-3-2/h2H,1H2</t>
  </si>
  <si>
    <t>InChI=1S/C3H7O4/c1-3(7-5)2-6-4/h3,5H,2H2,1H3</t>
  </si>
  <si>
    <t>InChI=1S/C4H9O4/c1-4(8-6)2-3-7-5/h4,6H,2-3H2,1H3</t>
  </si>
  <si>
    <t>InChI=1S/C5H11O4/c1-2-5(9-7)3-4-8-6/h5,7H,2-4H2,1H3</t>
  </si>
  <si>
    <t>InChI=1S/C5H11O2/c1-3-5(4-2)7-6/h3,5-6H,4H2,1-2H3</t>
  </si>
  <si>
    <t>C[CH]CCCOO</t>
  </si>
  <si>
    <t>InChI=1S/C5H11O2/c1-2-3-4-5-7-6/h2,6H,3-5H2,1H3</t>
  </si>
  <si>
    <t>C[CH]CCOO</t>
  </si>
  <si>
    <t>InChI=1S/C4H9O2/c1-2-3-4-6-5/h2,5H,3-4H2,1H3</t>
  </si>
  <si>
    <t>CC</t>
  </si>
  <si>
    <t>InChI=1S/C2H6/c1-2/h1-2H3</t>
  </si>
  <si>
    <t>CC(=O)COO</t>
  </si>
  <si>
    <t>InChI=1S/C3H6O3/c1-3(4)2-6-5/h5H,2H2,1H3</t>
  </si>
  <si>
    <t>CC(C=O)OO</t>
  </si>
  <si>
    <t>InChI=1S/C3H6O3/c1-3(2-4)6-5/h2-3,5H,1H3</t>
  </si>
  <si>
    <t>CC(CC=O)OO</t>
  </si>
  <si>
    <t>InChI=1S/C4H8O3/c1-4(7-6)2-3-5/h3-4,6H,2H2,1H3</t>
  </si>
  <si>
    <t>InChI=1S/C5H11O2/c1-3-4-5(2)7-6/h5H,3-4H2,1-2H3</t>
  </si>
  <si>
    <t>InChI=1S/C4H9O2/c1-3-4(2)6-5/h3-5H,1-2H3</t>
  </si>
  <si>
    <t>InChI=1S/C5H11O2/c1-3-4-5(2)7-6/h4-6H,3H2,1-2H3</t>
  </si>
  <si>
    <t>InChI=1S/C5H11O2/c1-3-4-5(2)7-6/h3,5-6H,4H2,1-2H3</t>
  </si>
  <si>
    <t>InChI=1S/C4H9O2/c1-3-4(2)6-5/h4-5H,1,3H2,2H3</t>
  </si>
  <si>
    <t>InChI=1S/C5H10O3/c1-4(6)3-5(2)8-7/h5,7H,3H2,1-2H3</t>
  </si>
  <si>
    <t>InChI=1S/C5H11O2/c1-3-4-5(2)7-6/h5-6H,1,3-4H2,2H3</t>
  </si>
  <si>
    <t>CC[CH]CC</t>
  </si>
  <si>
    <t>InChI=1S/C5H11/c1-3-5-4-2/h5H,3-4H2,1-2H3</t>
  </si>
  <si>
    <t>CC[CH]CCOO</t>
  </si>
  <si>
    <t>InChI=1S/C5H11O2/c1-2-3-4-5-7-6/h3,6H,2,4-5H2,1H3</t>
  </si>
  <si>
    <t>CC[CH]COO</t>
  </si>
  <si>
    <t>InChI=1S/C4H9O2/c1-2-3-4-6-5/h3,5H,2,4H2,1H3</t>
  </si>
  <si>
    <t>InChI=1S/C5H10O/c1-4-3-5(2)6-4/h4-5H,3H2,1-2H3</t>
  </si>
  <si>
    <t>CC1CCO1</t>
  </si>
  <si>
    <t>InChI=1S/C4H8O/c1-4-2-3-5-4/h4H,2-3H2,1H3</t>
  </si>
  <si>
    <t>CC1CO1</t>
  </si>
  <si>
    <t>InChI=1S/C3H6O/c1-3-2-4-3/h3H,2H2,1H3</t>
  </si>
  <si>
    <t>CCC(=O)CCOO</t>
  </si>
  <si>
    <t>InChI=1S/C5H10O3/c1-2-5(6)3-4-8-7/h7H,2-4H2,1H3</t>
  </si>
  <si>
    <t>CCC(C)O[O]</t>
  </si>
  <si>
    <t>InChI=1S/C4H9O2/c1-3-4(2)6-5/h4H,3H2,1-2H3</t>
  </si>
  <si>
    <t>InChI=1S/C5H11O2/c1-3-5(4-2)7-6/h5H,3-4H2,1-2H3</t>
  </si>
  <si>
    <t>InChI=1S/C5H11O2/c1-3-5(4-2)7-6/h5-6H,1,3-4H2,2H3</t>
  </si>
  <si>
    <t>InChI=1S/C5H10O3/c1-2-5(8-7)3-4-6/h4-5,7H,2-3H2,1H3</t>
  </si>
  <si>
    <t>CCC[CH]COO</t>
  </si>
  <si>
    <t>InChI=1S/C5H11O2/c1-2-3-4-5-7-6/h4,6H,2-3,5H2,1H3</t>
  </si>
  <si>
    <t>InChI=1S/C4H8/c1-3-4-2/h3H,1,4H2,2H3</t>
  </si>
  <si>
    <t>CCC=O</t>
  </si>
  <si>
    <t>InChI=1S/C3H6O/c1-2-3-4/h3H,2H2,1H3</t>
  </si>
  <si>
    <t>CCC1CCO1</t>
  </si>
  <si>
    <t>InChI=1S/C5H10O/c1-2-5-3-4-6-5/h5H,2-4H2,1H3</t>
  </si>
  <si>
    <t>CCCC</t>
  </si>
  <si>
    <t>InChI=1S/C4H10/c1-3-4-2/h3-4H2,1-2H3</t>
  </si>
  <si>
    <t>CCCCC</t>
  </si>
  <si>
    <t>InChI=1S/C5H12/c1-3-5-4-2/h3-5H2,1-2H3</t>
  </si>
  <si>
    <t>CCCCCO[O]</t>
  </si>
  <si>
    <t>InChI=1S/C5H11O2/c1-2-3-4-5-7-6/h2-5H2,1H3</t>
  </si>
  <si>
    <t>CCCCO[O]</t>
  </si>
  <si>
    <t>InChI=1S/C4H9O2/c1-2-3-4-6-5/h2-4H2,1H3</t>
  </si>
  <si>
    <t>InChI=1S/C5H11O4/c1-4(8-6)3-5(2)9-7/h4-6H,3H2,1-2H3</t>
  </si>
  <si>
    <t>InChI=1S/C3H7O4/c1-3(7-5)2-6-4/h3-4H,2H2,1H3</t>
  </si>
  <si>
    <t>InChI=1S/C4H8O3/c1-4(5)2-3-7-6/h6H,2-3H2,1H3</t>
  </si>
  <si>
    <t>InChI=1S/C4H9O4/c1-4(8-6)2-3-7-5/h4-5H,2-3H2,1H3</t>
  </si>
  <si>
    <t>InChI=1S/C5H11O4/c1-2-5(9-7)3-4-8-6/h5-6H,2-4H2,1H3</t>
  </si>
  <si>
    <t>InChI=1S/C3H6O3/c4-2-1-3-6-5/h2,5H,1,3H2</t>
  </si>
  <si>
    <t>InChI=1S/C3H7O4/c4-6-2-1-3-7-5/h4H,1-3H2</t>
  </si>
  <si>
    <t>C4H8O4_15</t>
  </si>
  <si>
    <t>C4H8O4_35</t>
  </si>
  <si>
    <t>InChI=1S/C3H6O3/c1-5-3-6-2-4/h2H,3H2,1H3</t>
  </si>
  <si>
    <t>COCOC=O</t>
  </si>
  <si>
    <t>COCOC*O</t>
    <phoneticPr fontId="1" type="noConversion"/>
  </si>
  <si>
    <t>InChI=1S/C4H9O5/c1-6-2-7-3-8-4-9-5/h2-4H2,1H3</t>
  </si>
  <si>
    <t>COCOCOCO[O]</t>
  </si>
  <si>
    <t>InChI=1S/C4H9O5/c1-6-2-7-3-8-4-9-5/h3,5H,2,4H2,1H3</t>
  </si>
  <si>
    <t>InChI=1S/C4H9O5/c1-6-2-7-3-8-4-9-5/h2,5H,3-4H2,1H3</t>
  </si>
  <si>
    <t>InChI=1S/C4H9O5/c1-6-3-8-4(7-2)9-5/h4H,3H2,1-2H3</t>
  </si>
  <si>
    <t>InChI=1S/C4H9O5/c1-6-3-8-4(7-2)9-5/h4-5H,2-3H2,1H3</t>
  </si>
  <si>
    <t>InChI=1S/C4H9O5/c1-6-3-8-4(7-2)9-5/h3-5H,1-2H3</t>
  </si>
  <si>
    <t>InChI=1S/C4H9O5/c1-6-3-8-4(7-2)9-5/h4-5H,1,3H2,2H3</t>
  </si>
  <si>
    <t>COCOC1OCO1</t>
  </si>
  <si>
    <t>InChI=1S/C4H8O4/c1-5-2-6-4-7-3-8-4/h4H,2-3H2,1H3</t>
  </si>
  <si>
    <t>COC1OCOCO1</t>
  </si>
  <si>
    <t>InChI=1S/C4H8O4/c1-5-4-7-2-6-3-8-4/h4H,2-3H2,1H3</t>
  </si>
  <si>
    <t>COC1OC(OC)O1</t>
  </si>
  <si>
    <t>InChI=1S/C4H8O4/c1-5-3-7-4(6-2)8-3/h3-4H,1-2H3</t>
  </si>
  <si>
    <t>C4H8O4_13</t>
    <phoneticPr fontId="1" type="noConversion"/>
  </si>
  <si>
    <r>
      <rPr>
        <b/>
        <i/>
        <sz val="16"/>
        <color theme="1"/>
        <rFont val="Times New Roman"/>
        <family val="1"/>
      </rPr>
      <t>k</t>
    </r>
    <r>
      <rPr>
        <b/>
        <sz val="16"/>
        <color theme="1"/>
        <rFont val="Times New Roman"/>
        <family val="1"/>
      </rPr>
      <t>(1000K)</t>
    </r>
    <phoneticPr fontId="1" type="noConversion"/>
  </si>
  <si>
    <t>https://doi.org/10.1016/j.proci.2014.05.099</t>
    <phoneticPr fontId="1" type="noConversion"/>
  </si>
  <si>
    <t>calculated reverse rate constants, fitting error: 0.07% within 500-2000K</t>
    <phoneticPr fontId="1" type="noConversion"/>
  </si>
  <si>
    <t>calculated reverse rate constants, fitting error: 0.03% within 500-2000K</t>
    <phoneticPr fontId="1" type="noConversion"/>
  </si>
  <si>
    <t>DEE</t>
    <phoneticPr fontId="1" type="noConversion"/>
  </si>
  <si>
    <t>C2H5OCH2CH2+O2=C4H9OaOO</t>
    <phoneticPr fontId="1" type="noConversion"/>
  </si>
  <si>
    <t>C2H5OC2H5+CH3=C2H5OCHCH3+CH4</t>
    <phoneticPr fontId="1" type="noConversion"/>
  </si>
  <si>
    <t>C2H5OCHCH3+O2=C4H9ObOO</t>
    <phoneticPr fontId="1" type="noConversion"/>
  </si>
  <si>
    <t>C4H8OaOOHb=C4H8OcyOab+OH</t>
    <phoneticPr fontId="1" type="noConversion"/>
  </si>
  <si>
    <t>COCJOCO2H=C3H6O3_13+OH</t>
    <phoneticPr fontId="1" type="noConversion"/>
  </si>
  <si>
    <t>doi</t>
    <phoneticPr fontId="1" type="noConversion"/>
  </si>
  <si>
    <t>InChI</t>
    <phoneticPr fontId="1" type="noConversion"/>
  </si>
  <si>
    <t>Fuel</t>
    <phoneticPr fontId="1" type="noConversion"/>
  </si>
  <si>
    <t>SMILES</t>
  </si>
  <si>
    <t>COCOC</t>
  </si>
  <si>
    <t>COC</t>
  </si>
  <si>
    <t>[O]OCOCOO</t>
  </si>
  <si>
    <t>O=COCOO</t>
  </si>
  <si>
    <t>COC=O</t>
  </si>
  <si>
    <t>[CH2]OCOCOO</t>
  </si>
  <si>
    <t>CO[CH]OCOO</t>
  </si>
  <si>
    <t>[CH2]OC(OC)OO</t>
  </si>
  <si>
    <t>COC(OC)O[O]</t>
  </si>
  <si>
    <t>[O]OCOCOCOO</t>
  </si>
  <si>
    <t>O=COCOCOO</t>
  </si>
  <si>
    <t>COC(=O)OCOO</t>
  </si>
  <si>
    <t>CCC</t>
  </si>
  <si>
    <t>[CH2]CC</t>
  </si>
  <si>
    <t>C[CH]C</t>
  </si>
  <si>
    <t>CCCO[O]</t>
  </si>
  <si>
    <t>CC(C)O[O]</t>
  </si>
  <si>
    <t>C[CH]COO</t>
  </si>
  <si>
    <t>[CH2]CCOO</t>
  </si>
  <si>
    <t>[HH]</t>
  </si>
  <si>
    <t>O=O</t>
  </si>
  <si>
    <t>OO</t>
  </si>
  <si>
    <t>C</t>
  </si>
  <si>
    <t>[CH2]C</t>
  </si>
  <si>
    <t>[CH2]OCOCOC</t>
  </si>
  <si>
    <t>[CH2]OCC</t>
  </si>
  <si>
    <t>[CH2]COCC</t>
  </si>
  <si>
    <t>C[CH]OCC</t>
  </si>
  <si>
    <t>CC1OC(C)O1</t>
  </si>
  <si>
    <t>[CH2]COCOCC</t>
  </si>
  <si>
    <t>C[CH]OCOCC</t>
  </si>
  <si>
    <t>CCO[CH]OC(C)OO</t>
  </si>
  <si>
    <t>[CH2]C(CC)OO</t>
  </si>
  <si>
    <t>[CH2]C(CCC)OO</t>
  </si>
  <si>
    <t>CC(CO[O])OO</t>
  </si>
  <si>
    <t>CC(CCO[O])OO</t>
  </si>
  <si>
    <t>CCC(CCO[O])OO</t>
  </si>
  <si>
    <t>C[CH]C(CC)OO</t>
  </si>
  <si>
    <t>CCCC(C)O[O]</t>
  </si>
  <si>
    <t>C[CH]C(C)OO</t>
  </si>
  <si>
    <t>CC[CH]C(C)OO</t>
  </si>
  <si>
    <t>C[CH]CC(C)OO</t>
  </si>
  <si>
    <t>[CH2]CC(C)OO</t>
  </si>
  <si>
    <t>CC(=O)CC(C)OO</t>
  </si>
  <si>
    <t>[CH2]CCC(C)OO</t>
  </si>
  <si>
    <t>CC1CC(C)O1</t>
  </si>
  <si>
    <t>CCC(CC)O[O]</t>
  </si>
  <si>
    <t>[CH2]CC(CC)OO</t>
  </si>
  <si>
    <t>CCC(CC=O)OO</t>
  </si>
  <si>
    <t>C=CCC</t>
  </si>
  <si>
    <t>CC(CC(C)OO)O[O]</t>
  </si>
  <si>
    <t>CC(COO)O[O]</t>
  </si>
  <si>
    <t>CC(=O)CCOO</t>
  </si>
  <si>
    <t>CC(CCOO)O[O]</t>
  </si>
  <si>
    <t>CCC(CCOO)O[O]</t>
  </si>
  <si>
    <t>O=CCCOO</t>
  </si>
  <si>
    <t>[O]OCCCOO</t>
  </si>
  <si>
    <t>COCO[CH]OCOO</t>
  </si>
  <si>
    <t>CO[CH]OCOCOO</t>
  </si>
  <si>
    <t>[CH2]OC(OO)OCOC</t>
  </si>
  <si>
    <t>CO[CH]OC(OC)OO</t>
  </si>
  <si>
    <t>[CH2]OCOC(OC)OO</t>
  </si>
  <si>
    <t>COCOC(OC)O[O]</t>
  </si>
  <si>
    <t>C4H10=NC3H7+CH3</t>
    <phoneticPr fontId="1" type="noConversion"/>
  </si>
  <si>
    <t>PC4H9O2=C4H8OOH1-3</t>
    <phoneticPr fontId="1" type="noConversion"/>
  </si>
  <si>
    <t>Sharma et al.</t>
    <phoneticPr fontId="1" type="noConversion"/>
  </si>
  <si>
    <t>SC4H9O2=C4H8OOH2-1</t>
    <phoneticPr fontId="1" type="noConversion"/>
  </si>
  <si>
    <t>C5H11O2-1=C5H10OOH1-2</t>
    <phoneticPr fontId="1" type="noConversion"/>
  </si>
  <si>
    <t>https://doi.org/10.1021/acs.jpca.8b00877</t>
  </si>
  <si>
    <t>Yao et al.</t>
    <phoneticPr fontId="1" type="noConversion"/>
  </si>
  <si>
    <t>C5H11-1=C2H4+NC3H7</t>
    <phoneticPr fontId="1" type="noConversion"/>
  </si>
  <si>
    <t>Wang et al.</t>
    <phoneticPr fontId="1" type="noConversion"/>
  </si>
  <si>
    <t>CH3OCH3+OH=CH3OCH2+H2O</t>
    <phoneticPr fontId="1" type="noConversion"/>
  </si>
  <si>
    <t>OME2</t>
  </si>
  <si>
    <t>OME2+H=OME2A+H2</t>
  </si>
  <si>
    <t xml:space="preserve">OME2+H=OME2B+H2 </t>
  </si>
  <si>
    <t>OME2+CH3O=OME2A+CH3OH</t>
  </si>
  <si>
    <t>OME2+CH3O=OME2B+CH3OH</t>
  </si>
  <si>
    <t>OME2+CH3=OME2A+CH4</t>
  </si>
  <si>
    <t>OME2+CH3=OME2B+CH4</t>
  </si>
  <si>
    <t>OME2+HO2=OME2A+H2O2</t>
  </si>
  <si>
    <t>OME2+HO2=OME2B+H2O2</t>
  </si>
  <si>
    <t>OME2+O2=OME2A+HO2</t>
  </si>
  <si>
    <t>OME2+O2=OME2B+HO2</t>
  </si>
  <si>
    <t>OME2A=CH3OCH2OCH2+CH2O</t>
  </si>
  <si>
    <t>OME2B=CH3OCHO+CH3OCH2</t>
  </si>
  <si>
    <t>OME2B=COCOC*O+CH3</t>
  </si>
  <si>
    <t>OME2AO2=OME2_OOH1_3</t>
  </si>
  <si>
    <t>OME2AO2=OME2_OOH1_5</t>
  </si>
  <si>
    <t>OME2BO2=OME2_OOH3_1</t>
  </si>
  <si>
    <t>OME2BO2=OME2_OOH3_5</t>
  </si>
  <si>
    <t>OME2BO2=OME2_OOH3_7</t>
  </si>
  <si>
    <t>OME2_OOH1_5=CO2HOCOC*O+CH3</t>
  </si>
  <si>
    <t>OME2_OOH1_5=CH3OCHO+CH2OCH2O2H</t>
  </si>
  <si>
    <t>OME2_OOH1_5=C4H8O4_15+OH</t>
  </si>
  <si>
    <t>OME2_OOH1_3=CH3OCH2+HO2CH2OCHO</t>
  </si>
  <si>
    <t>OME2_OOH1_3=COCOC*O+CH2O2H</t>
  </si>
  <si>
    <t>OME2_OOH1_3=C4H8O4_13+OH</t>
  </si>
  <si>
    <t>OME2_OOH3_1=COCOC*O+CH2O+OH</t>
  </si>
  <si>
    <t>OME2_OOH3_1=C4H8O4_13+OH</t>
  </si>
  <si>
    <t>OME2_OOH3_5=COCO2HOC*O+CH3</t>
  </si>
  <si>
    <t>OME2_OOH3_5=CH3OCHO+CH3OCHO+OH</t>
  </si>
  <si>
    <t>OME2_OOH3_5=C4H8O4_35+OH</t>
  </si>
  <si>
    <t>OME2_OOH3_7=CH2O+COCO2HOCJ</t>
  </si>
  <si>
    <t>OME2_OOH3_7=C4H8O4_15+OH</t>
  </si>
  <si>
    <t>OME2A</t>
  </si>
  <si>
    <t>OME2B</t>
  </si>
  <si>
    <t>OME2_OOH1_3</t>
  </si>
  <si>
    <t>OME2_OOH1_5</t>
  </si>
  <si>
    <t>OME2_OOH3_1</t>
  </si>
  <si>
    <t>OME2_OOH3_5</t>
  </si>
  <si>
    <t>OME2_OOH3_7</t>
  </si>
  <si>
    <t>OME2AO2</t>
  </si>
  <si>
    <t>OME2BO2</t>
  </si>
  <si>
    <t>https://doi.org/10.1021/acs.jpca.8b00877</t>
    <phoneticPr fontId="1" type="noConversion"/>
  </si>
  <si>
    <t>Ramalingam et al.</t>
    <phoneticPr fontId="1" type="noConversion"/>
  </si>
  <si>
    <t>https://doi.org/10.1016/j.combustflame.2020.10.020</t>
  </si>
  <si>
    <t>new fitting for DUP reactions, fit error &lt;3.8% within 500-2000K</t>
    <phoneticPr fontId="1" type="noConversion"/>
  </si>
  <si>
    <t>new fitting for DUP reactions, fit error &lt;3.0% within 500-2000K</t>
    <phoneticPr fontId="1" type="noConversion"/>
  </si>
  <si>
    <t>https://doi.org/10.1002/kin.20607</t>
  </si>
  <si>
    <t>Cohen et al.</t>
    <phoneticPr fontId="1" type="noConversion"/>
  </si>
  <si>
    <t>https://doi.org/10.1002/kin.550180109</t>
  </si>
  <si>
    <t>Goldsmith et al.</t>
    <phoneticPr fontId="1" type="noConversion"/>
  </si>
  <si>
    <t>C3H6OOH1-2=OH+C3H6O1-2</t>
    <phoneticPr fontId="1" type="noConversion"/>
  </si>
  <si>
    <t>O2+C3H6OOH1-3=C3H6OOH1-3O2</t>
    <phoneticPr fontId="1" type="noConversion"/>
  </si>
  <si>
    <t>C3H6OOH1-3O2=C3KET13+OH</t>
    <phoneticPr fontId="1" type="noConversion"/>
  </si>
  <si>
    <t>C4H10+H=PC4H9+H2</t>
    <phoneticPr fontId="1" type="noConversion"/>
  </si>
  <si>
    <t>Tsang et al.</t>
    <phoneticPr fontId="1" type="noConversion"/>
  </si>
  <si>
    <t>https://doi.org/10.1063/1.555806</t>
  </si>
  <si>
    <t>C3H8+O2=NC3H7+HO2</t>
    <phoneticPr fontId="1" type="noConversion"/>
  </si>
  <si>
    <t>Ingham et al.</t>
    <phoneticPr fontId="1" type="noConversion"/>
  </si>
  <si>
    <t>Michael et al.</t>
    <phoneticPr fontId="1" type="noConversion"/>
  </si>
  <si>
    <t>Aguilera-Iparraguirre et al.</t>
    <phoneticPr fontId="1" type="noConversion"/>
  </si>
  <si>
    <t>https://doi.org/10.1021/jp8012464</t>
    <phoneticPr fontId="1" type="noConversion"/>
  </si>
  <si>
    <t>C3H8+CH3=IC3H7+CH4</t>
    <phoneticPr fontId="1" type="noConversion"/>
  </si>
  <si>
    <t>C4H10+CH3=PC4H9+CH4</t>
    <phoneticPr fontId="1" type="noConversion"/>
  </si>
  <si>
    <t>Mohamed et al.</t>
    <phoneticPr fontId="1" type="noConversion"/>
  </si>
  <si>
    <t>Miyoshi et al.</t>
    <phoneticPr fontId="1" type="noConversion"/>
  </si>
  <si>
    <t>C4H8OOH1-3=OH+CH2O+C3H6</t>
    <phoneticPr fontId="1" type="noConversion"/>
  </si>
  <si>
    <t>Villano et al.</t>
    <phoneticPr fontId="1" type="noConversion"/>
  </si>
  <si>
    <t>C4H8OOH1-3=C4H8O1-3+OH</t>
    <phoneticPr fontId="1" type="noConversion"/>
  </si>
  <si>
    <t>C4H8OOH1-3O2=NC4KET13+OH</t>
    <phoneticPr fontId="1" type="noConversion"/>
  </si>
  <si>
    <t>NC5H12+O2=C5H11-1+HO2</t>
    <phoneticPr fontId="1" type="noConversion"/>
  </si>
  <si>
    <t>https://doi.org/10.1002/kin.550150803</t>
    <phoneticPr fontId="1" type="noConversion"/>
  </si>
  <si>
    <t>C5H11-1+O2=C5H11O2-1</t>
    <phoneticPr fontId="1" type="noConversion"/>
  </si>
  <si>
    <t>https://doi.org/10.1002/kin.20623</t>
    <phoneticPr fontId="1" type="noConversion"/>
  </si>
  <si>
    <t>C5H10OOH1-3=OH+CH2O+C4H8-1</t>
    <phoneticPr fontId="1" type="noConversion"/>
  </si>
  <si>
    <t>C5H10OOH1-3=C5H10O1-3+OH</t>
    <phoneticPr fontId="1" type="noConversion"/>
  </si>
  <si>
    <t>C5H10OOH1-3O2=NC5KET13+OH</t>
    <phoneticPr fontId="1" type="noConversion"/>
  </si>
  <si>
    <t>https://doi.org/10.1021/jp9098792</t>
    <phoneticPr fontId="1" type="noConversion"/>
  </si>
  <si>
    <t>PC4H9O2=C4H8OOH1-2</t>
    <phoneticPr fontId="1" type="noConversion"/>
  </si>
  <si>
    <t>C4H10+OH=PC4H9+H2O</t>
    <phoneticPr fontId="1" type="noConversion"/>
  </si>
  <si>
    <t>C4H10=C2H5+C2H5</t>
    <phoneticPr fontId="1" type="noConversion"/>
  </si>
  <si>
    <t>https://doi.org/10.3866/PKU.WHXB201209053</t>
    <phoneticPr fontId="1" type="noConversion"/>
  </si>
  <si>
    <t>NC5H12=NC3H7+C2H5</t>
    <phoneticPr fontId="1" type="noConversion"/>
  </si>
  <si>
    <t>https://doi.org/10.1021/jp3023887</t>
    <phoneticPr fontId="1" type="noConversion"/>
  </si>
  <si>
    <t>https://doi.org/10.1002/kin.550180109</t>
    <phoneticPr fontId="1" type="noConversion"/>
  </si>
  <si>
    <t>https://doi.org/10.1016/S0082-0784(06)80709-5</t>
    <phoneticPr fontId="1" type="noConversion"/>
  </si>
  <si>
    <t>https://doi.org/10.1021/jp210722w</t>
    <phoneticPr fontId="1" type="noConversion"/>
  </si>
  <si>
    <t>https://doi.org/10.1016/j.proci.2020.06.015</t>
    <phoneticPr fontId="1" type="noConversion"/>
  </si>
  <si>
    <t>https://doi.org/10.1063/1.555806</t>
    <phoneticPr fontId="1" type="noConversion"/>
  </si>
  <si>
    <t>https://doi.org/10.1021/jp810987u</t>
    <phoneticPr fontId="1" type="noConversion"/>
  </si>
  <si>
    <t>https://doi.org/10.1016/j.proci.2018.06.056</t>
    <phoneticPr fontId="1" type="noConversion"/>
  </si>
  <si>
    <t>H-atom abstraction,  RH+X=R+HX</t>
    <phoneticPr fontId="1" type="noConversion"/>
  </si>
  <si>
    <t>Fuel radical decomposition</t>
    <phoneticPr fontId="1" type="noConversion"/>
  </si>
  <si>
    <r>
      <t>RO</t>
    </r>
    <r>
      <rPr>
        <vertAlign val="subscript"/>
        <sz val="14"/>
        <color theme="1"/>
        <rFont val="Times New Roman"/>
        <family val="1"/>
      </rPr>
      <t>2</t>
    </r>
    <r>
      <rPr>
        <sz val="14"/>
        <color theme="1"/>
        <rFont val="Times New Roman"/>
        <family val="1"/>
      </rPr>
      <t xml:space="preserve"> isomerization, RO</t>
    </r>
    <r>
      <rPr>
        <vertAlign val="subscript"/>
        <sz val="14"/>
        <color theme="1"/>
        <rFont val="Times New Roman"/>
        <family val="1"/>
      </rPr>
      <t>2</t>
    </r>
    <r>
      <rPr>
        <sz val="14"/>
        <color theme="1"/>
        <rFont val="Times New Roman"/>
        <family val="1"/>
      </rPr>
      <t xml:space="preserve">=QOOH </t>
    </r>
    <phoneticPr fontId="1" type="noConversion"/>
  </si>
  <si>
    <r>
      <t>1</t>
    </r>
    <r>
      <rPr>
        <vertAlign val="superscript"/>
        <sz val="14"/>
        <color theme="1"/>
        <rFont val="Times New Roman"/>
        <family val="1"/>
      </rPr>
      <t>st</t>
    </r>
    <r>
      <rPr>
        <sz val="14"/>
        <color theme="1"/>
        <rFont val="Times New Roman"/>
        <family val="1"/>
      </rPr>
      <t xml:space="preserve"> O</t>
    </r>
    <r>
      <rPr>
        <vertAlign val="subscript"/>
        <sz val="14"/>
        <color theme="1"/>
        <rFont val="Times New Roman"/>
        <family val="1"/>
      </rPr>
      <t>2</t>
    </r>
    <r>
      <rPr>
        <sz val="14"/>
        <color theme="1"/>
        <rFont val="Times New Roman"/>
        <family val="1"/>
      </rPr>
      <t xml:space="preserve"> addition, R+O</t>
    </r>
    <r>
      <rPr>
        <vertAlign val="subscript"/>
        <sz val="14"/>
        <color theme="1"/>
        <rFont val="Times New Roman"/>
        <family val="1"/>
      </rPr>
      <t>2</t>
    </r>
    <r>
      <rPr>
        <sz val="14"/>
        <color theme="1"/>
        <rFont val="Times New Roman"/>
        <family val="1"/>
      </rPr>
      <t>=RO</t>
    </r>
    <r>
      <rPr>
        <vertAlign val="subscript"/>
        <sz val="14"/>
        <color theme="1"/>
        <rFont val="Times New Roman"/>
        <family val="1"/>
      </rPr>
      <t>2</t>
    </r>
    <r>
      <rPr>
        <sz val="14"/>
        <color theme="1"/>
        <rFont val="Times New Roman"/>
        <family val="1"/>
      </rPr>
      <t xml:space="preserve">  </t>
    </r>
    <phoneticPr fontId="1" type="noConversion"/>
  </si>
  <si>
    <t>QOOH decomposition (β-scission)</t>
    <phoneticPr fontId="1" type="noConversion"/>
  </si>
  <si>
    <r>
      <t>2</t>
    </r>
    <r>
      <rPr>
        <vertAlign val="superscript"/>
        <sz val="14"/>
        <color theme="1"/>
        <rFont val="Times New Roman"/>
        <family val="1"/>
      </rPr>
      <t>nd</t>
    </r>
    <r>
      <rPr>
        <sz val="14"/>
        <color theme="1"/>
        <rFont val="Times New Roman"/>
        <family val="1"/>
      </rPr>
      <t xml:space="preserve"> O</t>
    </r>
    <r>
      <rPr>
        <vertAlign val="subscript"/>
        <sz val="14"/>
        <color theme="1"/>
        <rFont val="Times New Roman"/>
        <family val="1"/>
      </rPr>
      <t>2</t>
    </r>
    <r>
      <rPr>
        <sz val="14"/>
        <color theme="1"/>
        <rFont val="Times New Roman"/>
        <family val="1"/>
      </rPr>
      <t xml:space="preserve"> addition, QOOH+O</t>
    </r>
    <r>
      <rPr>
        <vertAlign val="subscript"/>
        <sz val="14"/>
        <color theme="1"/>
        <rFont val="Times New Roman"/>
        <family val="1"/>
      </rPr>
      <t>2</t>
    </r>
    <r>
      <rPr>
        <sz val="14"/>
        <color theme="1"/>
        <rFont val="Times New Roman"/>
        <family val="1"/>
      </rPr>
      <t>=O</t>
    </r>
    <r>
      <rPr>
        <vertAlign val="subscript"/>
        <sz val="14"/>
        <color theme="1"/>
        <rFont val="Times New Roman"/>
        <family val="1"/>
      </rPr>
      <t>2</t>
    </r>
    <r>
      <rPr>
        <sz val="14"/>
        <color theme="1"/>
        <rFont val="Times New Roman"/>
        <family val="1"/>
      </rPr>
      <t>QOOH</t>
    </r>
    <phoneticPr fontId="1" type="noConversion"/>
  </si>
  <si>
    <r>
      <t>O</t>
    </r>
    <r>
      <rPr>
        <vertAlign val="subscript"/>
        <sz val="14"/>
        <color theme="1"/>
        <rFont val="Times New Roman"/>
        <family val="1"/>
      </rPr>
      <t>2</t>
    </r>
    <r>
      <rPr>
        <sz val="14"/>
        <color theme="1"/>
        <rFont val="Times New Roman"/>
        <family val="1"/>
      </rPr>
      <t>QOOH=ketohydroperoxide+OH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</si>
</sst>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_ "/>
  </numFmts>
  <fonts count="1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4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1"/>
      <color rgb="FF000000"/>
      <name val="Source Sans Pro"/>
      <family val="2"/>
    </font>
    <font>
      <sz val="11"/>
      <color theme="1"/>
      <name val="等线"/>
      <family val="2"/>
      <charset val="134"/>
      <scheme val="minor"/>
    </font>
    <font>
      <sz val="14"/>
      <name val="Times New Roman"/>
      <family val="1"/>
    </font>
    <font>
      <b/>
      <i/>
      <sz val="16"/>
      <color theme="1"/>
      <name val="Times New Roman"/>
      <family val="1"/>
    </font>
    <font>
      <sz val="14"/>
      <color rgb="FFFF0000"/>
      <name val="Times New Roman"/>
      <family val="1"/>
    </font>
    <font>
      <vertAlign val="superscript"/>
      <sz val="14"/>
      <color theme="1"/>
      <name val="Times New Roman"/>
      <family val="1"/>
    </font>
    <font>
      <vertAlign val="subscript"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>
      <alignment vertical="center"/>
    </xf>
  </cellStyleXfs>
  <cellXfs count="26">
    <xf numFmtId="0" fontId="0" fillId="0" borderId="0" xfId="0"/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11" fontId="3" fillId="0" borderId="0" xfId="0" applyNumberFormat="1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6" fillId="0" borderId="0" xfId="0" applyFont="1"/>
    <xf numFmtId="11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11" fontId="10" fillId="0" borderId="0" xfId="0" applyNumberFormat="1" applyFont="1" applyAlignment="1">
      <alignment horizontal="center" vertical="center"/>
    </xf>
    <xf numFmtId="176" fontId="10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11" fontId="8" fillId="0" borderId="0" xfId="0" applyNumberFormat="1" applyFont="1" applyAlignment="1">
      <alignment horizontal="center" vertical="center"/>
    </xf>
    <xf numFmtId="176" fontId="8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10" fillId="0" borderId="0" xfId="0" applyFont="1" applyFill="1" applyAlignment="1">
      <alignment horizontal="center" vertical="center"/>
    </xf>
    <xf numFmtId="11" fontId="10" fillId="0" borderId="0" xfId="0" applyNumberFormat="1" applyFont="1" applyFill="1" applyAlignment="1">
      <alignment horizontal="center" vertical="center"/>
    </xf>
    <xf numFmtId="176" fontId="10" fillId="0" borderId="0" xfId="0" applyNumberFormat="1" applyFont="1" applyFill="1" applyAlignment="1">
      <alignment horizontal="center" vertical="center"/>
    </xf>
    <xf numFmtId="0" fontId="10" fillId="0" borderId="0" xfId="0" applyFont="1" applyFill="1" applyAlignment="1">
      <alignment horizontal="left" vertical="center"/>
    </xf>
    <xf numFmtId="0" fontId="3" fillId="0" borderId="0" xfId="0" applyFont="1" applyAlignment="1">
      <alignment horizontal="left" vertical="center"/>
    </xf>
  </cellXfs>
  <cellStyles count="2">
    <cellStyle name="常规" xfId="0" builtinId="0"/>
    <cellStyle name="常规 2" xfId="1" xr:uid="{B5CDB2B0-95A8-4773-BB14-52CFEAB6985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oi.org/10.1021/jp8012464" TargetMode="External"/><Relationship Id="rId13" Type="http://schemas.openxmlformats.org/officeDocument/2006/relationships/hyperlink" Target="https://doi.org/10.1002/kin.550150803" TargetMode="External"/><Relationship Id="rId18" Type="http://schemas.openxmlformats.org/officeDocument/2006/relationships/hyperlink" Target="https://doi.org/10.1021/jp9098792" TargetMode="External"/><Relationship Id="rId26" Type="http://schemas.openxmlformats.org/officeDocument/2006/relationships/printerSettings" Target="../printerSettings/printerSettings1.bin"/><Relationship Id="rId3" Type="http://schemas.openxmlformats.org/officeDocument/2006/relationships/hyperlink" Target="https://doi.org/10.1021/jp8012464" TargetMode="External"/><Relationship Id="rId21" Type="http://schemas.openxmlformats.org/officeDocument/2006/relationships/hyperlink" Target="https://doi.org/10.1021/jp3023887" TargetMode="External"/><Relationship Id="rId7" Type="http://schemas.openxmlformats.org/officeDocument/2006/relationships/hyperlink" Target="https://doi.org/10.1021/jp8012464" TargetMode="External"/><Relationship Id="rId12" Type="http://schemas.openxmlformats.org/officeDocument/2006/relationships/hyperlink" Target="https://doi.org/10.1002/kin.550150803" TargetMode="External"/><Relationship Id="rId17" Type="http://schemas.openxmlformats.org/officeDocument/2006/relationships/hyperlink" Target="https://doi.org/10.1021/jp9098792" TargetMode="External"/><Relationship Id="rId25" Type="http://schemas.openxmlformats.org/officeDocument/2006/relationships/hyperlink" Target="https://doi.org/10.1016/j.proci.2018.06.056" TargetMode="External"/><Relationship Id="rId2" Type="http://schemas.openxmlformats.org/officeDocument/2006/relationships/hyperlink" Target="https://doi.org/10.1021/acs.jpca.8b00877" TargetMode="External"/><Relationship Id="rId16" Type="http://schemas.openxmlformats.org/officeDocument/2006/relationships/hyperlink" Target="https://doi.org/10.1002/kin.20623" TargetMode="External"/><Relationship Id="rId20" Type="http://schemas.openxmlformats.org/officeDocument/2006/relationships/hyperlink" Target="https://doi.org/10.1002/kin.20623" TargetMode="External"/><Relationship Id="rId1" Type="http://schemas.openxmlformats.org/officeDocument/2006/relationships/hyperlink" Target="https://doi.org/10.1016/j.proci.2014.05.099" TargetMode="External"/><Relationship Id="rId6" Type="http://schemas.openxmlformats.org/officeDocument/2006/relationships/hyperlink" Target="https://doi.org/10.1021/jp8012464" TargetMode="External"/><Relationship Id="rId11" Type="http://schemas.openxmlformats.org/officeDocument/2006/relationships/hyperlink" Target="https://doi.org/10.1021/jp8012464" TargetMode="External"/><Relationship Id="rId24" Type="http://schemas.openxmlformats.org/officeDocument/2006/relationships/hyperlink" Target="https://doi.org/10.1021/jp210722w" TargetMode="External"/><Relationship Id="rId5" Type="http://schemas.openxmlformats.org/officeDocument/2006/relationships/hyperlink" Target="https://doi.org/10.1021/jp8012464" TargetMode="External"/><Relationship Id="rId15" Type="http://schemas.openxmlformats.org/officeDocument/2006/relationships/hyperlink" Target="https://doi.org/10.1002/kin.20623" TargetMode="External"/><Relationship Id="rId23" Type="http://schemas.openxmlformats.org/officeDocument/2006/relationships/hyperlink" Target="https://doi.org/10.1016/S0082-0784(06)80709-5" TargetMode="External"/><Relationship Id="rId10" Type="http://schemas.openxmlformats.org/officeDocument/2006/relationships/hyperlink" Target="https://doi.org/10.1021/jp8012464" TargetMode="External"/><Relationship Id="rId19" Type="http://schemas.openxmlformats.org/officeDocument/2006/relationships/hyperlink" Target="https://doi.org/10.3866/PKU.WHXB201209053" TargetMode="External"/><Relationship Id="rId4" Type="http://schemas.openxmlformats.org/officeDocument/2006/relationships/hyperlink" Target="https://doi.org/10.1021/jp8012464" TargetMode="External"/><Relationship Id="rId9" Type="http://schemas.openxmlformats.org/officeDocument/2006/relationships/hyperlink" Target="https://doi.org/10.1021/jp8012464" TargetMode="External"/><Relationship Id="rId14" Type="http://schemas.openxmlformats.org/officeDocument/2006/relationships/hyperlink" Target="https://doi.org/10.1002/kin.550150803" TargetMode="External"/><Relationship Id="rId22" Type="http://schemas.openxmlformats.org/officeDocument/2006/relationships/hyperlink" Target="https://doi.org/10.1002/kin.550180109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E1CBE2-CA9F-4A69-8A38-5A698FCBC588}">
  <dimension ref="A1:O264"/>
  <sheetViews>
    <sheetView tabSelected="1" zoomScale="85" zoomScaleNormal="85" workbookViewId="0"/>
  </sheetViews>
  <sheetFormatPr defaultColWidth="9" defaultRowHeight="18.75" x14ac:dyDescent="0.2"/>
  <cols>
    <col min="1" max="1" width="6" style="12" customWidth="1"/>
    <col min="2" max="2" width="10.75" style="12" customWidth="1"/>
    <col min="3" max="3" width="56" style="12" customWidth="1"/>
    <col min="4" max="4" width="16.875" style="12" customWidth="1"/>
    <col min="5" max="5" width="12.625" style="11" customWidth="1"/>
    <col min="6" max="6" width="8.625" style="6" customWidth="1"/>
    <col min="7" max="8" width="12" style="11" customWidth="1"/>
    <col min="9" max="9" width="13.75" style="3" customWidth="1"/>
    <col min="10" max="10" width="53.125" style="3" customWidth="1"/>
    <col min="11" max="11" width="65.375" style="3" customWidth="1"/>
    <col min="12" max="16384" width="9" style="12"/>
  </cols>
  <sheetData>
    <row r="1" spans="1:15" s="17" customFormat="1" ht="20.25" x14ac:dyDescent="0.2">
      <c r="A1" s="1" t="s">
        <v>0</v>
      </c>
      <c r="B1" s="1" t="s">
        <v>622</v>
      </c>
      <c r="C1" s="1" t="s">
        <v>5</v>
      </c>
      <c r="D1" s="1" t="s">
        <v>4</v>
      </c>
      <c r="E1" s="4" t="s">
        <v>1</v>
      </c>
      <c r="F1" s="5" t="s">
        <v>2</v>
      </c>
      <c r="G1" s="4" t="s">
        <v>3</v>
      </c>
      <c r="H1" s="4" t="s">
        <v>610</v>
      </c>
      <c r="I1" s="1" t="s">
        <v>12</v>
      </c>
      <c r="J1" s="1" t="s">
        <v>620</v>
      </c>
      <c r="K1" s="25" t="s">
        <v>463</v>
      </c>
      <c r="L1" s="1"/>
      <c r="M1" s="1"/>
      <c r="N1" s="1"/>
      <c r="O1" s="1"/>
    </row>
    <row r="2" spans="1:15" x14ac:dyDescent="0.2">
      <c r="A2" s="12">
        <v>1</v>
      </c>
      <c r="B2" s="12" t="s">
        <v>57</v>
      </c>
      <c r="C2" s="12" t="s">
        <v>54</v>
      </c>
      <c r="D2" s="12">
        <v>1</v>
      </c>
      <c r="E2" s="11">
        <v>2.33E+19</v>
      </c>
      <c r="F2" s="6">
        <v>-0.66100000000000003</v>
      </c>
      <c r="G2" s="11">
        <v>84139</v>
      </c>
      <c r="H2" s="11">
        <f t="shared" ref="H2:H65" si="0">E2*1000^F2*EXP(-0.50347*G2/1000)</f>
        <v>9.7052468442280299E-2</v>
      </c>
      <c r="I2" s="3" t="s">
        <v>55</v>
      </c>
      <c r="J2" s="3" t="s">
        <v>56</v>
      </c>
    </row>
    <row r="3" spans="1:15" x14ac:dyDescent="0.2">
      <c r="A3" s="12">
        <v>2</v>
      </c>
      <c r="B3" s="12" t="s">
        <v>57</v>
      </c>
      <c r="C3" s="12" t="s">
        <v>42</v>
      </c>
      <c r="D3" s="12">
        <v>2</v>
      </c>
      <c r="E3" s="11">
        <v>7.02</v>
      </c>
      <c r="F3" s="6">
        <v>3.78</v>
      </c>
      <c r="G3" s="11">
        <v>9687.1</v>
      </c>
      <c r="H3" s="11">
        <f t="shared" si="0"/>
        <v>11700693325.570812</v>
      </c>
      <c r="I3" s="3" t="s">
        <v>35</v>
      </c>
      <c r="J3" s="3" t="s">
        <v>34</v>
      </c>
    </row>
    <row r="4" spans="1:15" x14ac:dyDescent="0.2">
      <c r="A4" s="12">
        <v>3</v>
      </c>
      <c r="B4" s="12" t="s">
        <v>57</v>
      </c>
      <c r="C4" s="12" t="s">
        <v>41</v>
      </c>
      <c r="D4" s="12">
        <v>2</v>
      </c>
      <c r="E4" s="11">
        <v>1.268E-3</v>
      </c>
      <c r="F4" s="6">
        <v>4.6399999999999997</v>
      </c>
      <c r="G4" s="11">
        <v>10556</v>
      </c>
      <c r="H4" s="11">
        <f t="shared" si="0"/>
        <v>518806091.32022667</v>
      </c>
      <c r="I4" s="3" t="s">
        <v>35</v>
      </c>
      <c r="J4" s="3" t="s">
        <v>34</v>
      </c>
    </row>
    <row r="5" spans="1:15" x14ac:dyDescent="0.2">
      <c r="A5" s="12">
        <v>4</v>
      </c>
      <c r="B5" s="12" t="s">
        <v>57</v>
      </c>
      <c r="C5" s="12" t="s">
        <v>62</v>
      </c>
      <c r="D5" s="12">
        <v>2</v>
      </c>
      <c r="E5" s="11">
        <v>7721000</v>
      </c>
      <c r="F5" s="6">
        <v>2.09</v>
      </c>
      <c r="G5" s="11">
        <v>3384</v>
      </c>
      <c r="H5" s="11">
        <f t="shared" si="0"/>
        <v>2616661803096.0435</v>
      </c>
      <c r="I5" s="3" t="s">
        <v>35</v>
      </c>
      <c r="J5" s="3" t="s">
        <v>34</v>
      </c>
    </row>
    <row r="6" spans="1:15" x14ac:dyDescent="0.2">
      <c r="A6" s="12">
        <v>5</v>
      </c>
      <c r="B6" s="12" t="s">
        <v>57</v>
      </c>
      <c r="C6" s="12" t="s">
        <v>40</v>
      </c>
      <c r="D6" s="12">
        <v>2</v>
      </c>
      <c r="E6" s="11">
        <v>3.1700000000000001E-3</v>
      </c>
      <c r="F6" s="6">
        <v>4.6399999999999997</v>
      </c>
      <c r="G6" s="11">
        <v>10556</v>
      </c>
      <c r="H6" s="11">
        <f t="shared" si="0"/>
        <v>1297015228.3005667</v>
      </c>
      <c r="I6" s="3" t="s">
        <v>35</v>
      </c>
      <c r="J6" s="3" t="s">
        <v>34</v>
      </c>
    </row>
    <row r="7" spans="1:15" x14ac:dyDescent="0.2">
      <c r="A7" s="12">
        <v>6</v>
      </c>
      <c r="B7" s="12" t="s">
        <v>57</v>
      </c>
      <c r="C7" s="12" t="s">
        <v>63</v>
      </c>
      <c r="D7" s="12">
        <v>2</v>
      </c>
      <c r="E7" s="11">
        <v>775000000</v>
      </c>
      <c r="F7" s="6">
        <v>1.36</v>
      </c>
      <c r="G7" s="11">
        <v>2250</v>
      </c>
      <c r="H7" s="11">
        <f t="shared" si="0"/>
        <v>3001439931866.7695</v>
      </c>
      <c r="I7" s="3" t="s">
        <v>35</v>
      </c>
      <c r="J7" s="3" t="s">
        <v>34</v>
      </c>
    </row>
    <row r="8" spans="1:15" x14ac:dyDescent="0.2">
      <c r="A8" s="12">
        <v>7</v>
      </c>
      <c r="B8" s="12" t="s">
        <v>57</v>
      </c>
      <c r="C8" s="12" t="s">
        <v>696</v>
      </c>
      <c r="D8" s="12">
        <v>2</v>
      </c>
      <c r="E8" s="11">
        <v>935000</v>
      </c>
      <c r="F8" s="6">
        <v>2.29</v>
      </c>
      <c r="G8" s="11">
        <v>-780.7</v>
      </c>
      <c r="H8" s="11">
        <f t="shared" si="0"/>
        <v>10268688463754.547</v>
      </c>
      <c r="I8" s="3" t="s">
        <v>35</v>
      </c>
      <c r="J8" s="3" t="s">
        <v>34</v>
      </c>
    </row>
    <row r="9" spans="1:15" x14ac:dyDescent="0.2">
      <c r="A9" s="12">
        <v>8</v>
      </c>
      <c r="B9" s="12" t="s">
        <v>57</v>
      </c>
      <c r="C9" s="12" t="s">
        <v>33</v>
      </c>
      <c r="D9" s="12">
        <v>3</v>
      </c>
      <c r="E9" s="11">
        <v>8030000000000</v>
      </c>
      <c r="F9" s="6">
        <v>0.44028400000000001</v>
      </c>
      <c r="G9" s="11">
        <v>26490.7</v>
      </c>
      <c r="H9" s="11">
        <f t="shared" si="0"/>
        <v>271183708.4498632</v>
      </c>
      <c r="I9" s="3" t="s">
        <v>35</v>
      </c>
      <c r="J9" s="3" t="s">
        <v>34</v>
      </c>
    </row>
    <row r="10" spans="1:15" x14ac:dyDescent="0.2">
      <c r="A10" s="12">
        <v>9</v>
      </c>
      <c r="B10" s="12" t="s">
        <v>57</v>
      </c>
      <c r="C10" s="12" t="s">
        <v>36</v>
      </c>
      <c r="D10" s="12">
        <v>4</v>
      </c>
      <c r="E10" s="11">
        <v>5.43E+17</v>
      </c>
      <c r="F10" s="6">
        <v>-1.73</v>
      </c>
      <c r="G10" s="11">
        <v>2210</v>
      </c>
      <c r="H10" s="11">
        <f t="shared" si="0"/>
        <v>1152322264078.9492</v>
      </c>
      <c r="I10" s="3" t="s">
        <v>35</v>
      </c>
      <c r="J10" s="3" t="s">
        <v>34</v>
      </c>
    </row>
    <row r="11" spans="1:15" x14ac:dyDescent="0.2">
      <c r="A11" s="12">
        <v>10</v>
      </c>
      <c r="B11" s="12" t="s">
        <v>57</v>
      </c>
      <c r="C11" s="12" t="s">
        <v>37</v>
      </c>
      <c r="D11" s="12">
        <v>5</v>
      </c>
      <c r="E11" s="11">
        <v>370000000000000</v>
      </c>
      <c r="F11" s="6">
        <v>-1.1299999999999999</v>
      </c>
      <c r="G11" s="11">
        <v>20034</v>
      </c>
      <c r="H11" s="11">
        <f t="shared" si="0"/>
        <v>6275995.5031343056</v>
      </c>
      <c r="I11" s="3" t="s">
        <v>35</v>
      </c>
      <c r="J11" s="3" t="s">
        <v>34</v>
      </c>
    </row>
    <row r="12" spans="1:15" x14ac:dyDescent="0.2">
      <c r="A12" s="12">
        <v>11</v>
      </c>
      <c r="B12" s="12" t="s">
        <v>57</v>
      </c>
      <c r="C12" s="12" t="s">
        <v>205</v>
      </c>
      <c r="D12" s="12">
        <v>7</v>
      </c>
      <c r="E12" s="11">
        <v>1.4E+22</v>
      </c>
      <c r="F12" s="6">
        <v>-2.72</v>
      </c>
      <c r="G12" s="11">
        <v>24407</v>
      </c>
      <c r="H12" s="11">
        <f t="shared" si="0"/>
        <v>446101754.76470655</v>
      </c>
      <c r="I12" s="3" t="s">
        <v>35</v>
      </c>
      <c r="J12" s="3" t="s">
        <v>34</v>
      </c>
    </row>
    <row r="13" spans="1:15" x14ac:dyDescent="0.2">
      <c r="A13" s="12">
        <v>12</v>
      </c>
      <c r="B13" s="12" t="s">
        <v>57</v>
      </c>
      <c r="C13" s="12" t="s">
        <v>38</v>
      </c>
      <c r="D13" s="12">
        <v>8</v>
      </c>
      <c r="E13" s="11">
        <v>4870000000000</v>
      </c>
      <c r="F13" s="6">
        <v>-0.32</v>
      </c>
      <c r="G13" s="11">
        <v>428</v>
      </c>
      <c r="H13" s="11">
        <f t="shared" si="0"/>
        <v>430472036891.54126</v>
      </c>
      <c r="I13" s="3" t="s">
        <v>35</v>
      </c>
      <c r="J13" s="3" t="s">
        <v>34</v>
      </c>
    </row>
    <row r="14" spans="1:15" x14ac:dyDescent="0.2">
      <c r="A14" s="12">
        <v>13</v>
      </c>
      <c r="B14" s="12" t="s">
        <v>57</v>
      </c>
      <c r="C14" s="12" t="s">
        <v>39</v>
      </c>
      <c r="D14" s="12">
        <v>9</v>
      </c>
      <c r="E14" s="11">
        <v>38600000</v>
      </c>
      <c r="F14" s="6">
        <v>0.98</v>
      </c>
      <c r="G14" s="11">
        <v>17467</v>
      </c>
      <c r="H14" s="11">
        <f t="shared" si="0"/>
        <v>5097457.8765077395</v>
      </c>
      <c r="I14" s="3" t="s">
        <v>35</v>
      </c>
      <c r="J14" s="3" t="s">
        <v>34</v>
      </c>
    </row>
    <row r="15" spans="1:15" x14ac:dyDescent="0.2">
      <c r="A15" s="12">
        <v>14</v>
      </c>
      <c r="B15" s="12" t="s">
        <v>6</v>
      </c>
      <c r="C15" s="12" t="s">
        <v>111</v>
      </c>
      <c r="D15" s="12">
        <v>1</v>
      </c>
      <c r="E15" s="11">
        <v>4.36E+17</v>
      </c>
      <c r="F15" s="6">
        <v>0</v>
      </c>
      <c r="G15" s="11">
        <v>81656.02</v>
      </c>
      <c r="H15" s="11">
        <f t="shared" si="0"/>
        <v>0.60960885357125438</v>
      </c>
      <c r="I15" s="3" t="s">
        <v>13</v>
      </c>
      <c r="J15" s="3" t="s">
        <v>8</v>
      </c>
    </row>
    <row r="16" spans="1:15" x14ac:dyDescent="0.2">
      <c r="A16" s="12">
        <v>15</v>
      </c>
      <c r="B16" s="12" t="s">
        <v>6</v>
      </c>
      <c r="C16" s="12" t="s">
        <v>7</v>
      </c>
      <c r="D16" s="12">
        <v>1</v>
      </c>
      <c r="E16" s="11">
        <v>2.2E+17</v>
      </c>
      <c r="F16" s="6">
        <v>0</v>
      </c>
      <c r="G16" s="11">
        <v>86410.13</v>
      </c>
      <c r="H16" s="11">
        <f t="shared" si="0"/>
        <v>2.8085433724519843E-2</v>
      </c>
      <c r="I16" s="3" t="s">
        <v>13</v>
      </c>
      <c r="J16" s="3" t="s">
        <v>8</v>
      </c>
    </row>
    <row r="17" spans="1:15" x14ac:dyDescent="0.2">
      <c r="A17" s="12">
        <v>16</v>
      </c>
      <c r="B17" s="12" t="s">
        <v>6</v>
      </c>
      <c r="C17" s="12" t="s">
        <v>19</v>
      </c>
      <c r="D17" s="12">
        <v>2</v>
      </c>
      <c r="E17" s="11">
        <v>255</v>
      </c>
      <c r="F17" s="6">
        <v>3.12</v>
      </c>
      <c r="G17" s="11">
        <v>9345.1239999999998</v>
      </c>
      <c r="H17" s="11">
        <f t="shared" si="0"/>
        <v>5286754800.4574842</v>
      </c>
      <c r="I17" s="3" t="s">
        <v>15</v>
      </c>
      <c r="J17" s="3" t="s">
        <v>16</v>
      </c>
    </row>
    <row r="18" spans="1:15" x14ac:dyDescent="0.2">
      <c r="A18" s="12">
        <v>17</v>
      </c>
      <c r="B18" s="12" t="s">
        <v>6</v>
      </c>
      <c r="C18" s="12" t="s">
        <v>20</v>
      </c>
      <c r="D18" s="12">
        <v>2</v>
      </c>
      <c r="E18" s="11">
        <v>537600</v>
      </c>
      <c r="F18" s="6">
        <v>2.097</v>
      </c>
      <c r="G18" s="11">
        <v>9608.0300000000007</v>
      </c>
      <c r="H18" s="11">
        <f t="shared" si="0"/>
        <v>8329572940.1063824</v>
      </c>
      <c r="I18" s="3" t="s">
        <v>15</v>
      </c>
      <c r="J18" s="3" t="s">
        <v>16</v>
      </c>
    </row>
    <row r="19" spans="1:15" x14ac:dyDescent="0.2">
      <c r="A19" s="12">
        <v>18</v>
      </c>
      <c r="B19" s="12" t="s">
        <v>6</v>
      </c>
      <c r="C19" s="12" t="s">
        <v>27</v>
      </c>
      <c r="D19" s="12">
        <v>2</v>
      </c>
      <c r="E19" s="11">
        <v>980</v>
      </c>
      <c r="F19" s="6">
        <v>2.931</v>
      </c>
      <c r="G19" s="11">
        <v>3441</v>
      </c>
      <c r="H19" s="11">
        <f t="shared" si="0"/>
        <v>107606083842.32672</v>
      </c>
      <c r="I19" s="3" t="s">
        <v>15</v>
      </c>
      <c r="J19" s="3" t="s">
        <v>16</v>
      </c>
    </row>
    <row r="20" spans="1:15" x14ac:dyDescent="0.2">
      <c r="A20" s="12">
        <v>19</v>
      </c>
      <c r="B20" s="12" t="s">
        <v>6</v>
      </c>
      <c r="C20" s="12" t="s">
        <v>28</v>
      </c>
      <c r="D20" s="12">
        <v>2</v>
      </c>
      <c r="E20" s="11">
        <v>338000</v>
      </c>
      <c r="F20" s="6">
        <v>2.1259999999999999</v>
      </c>
      <c r="G20" s="11">
        <v>4493.308</v>
      </c>
      <c r="H20" s="11">
        <f t="shared" si="0"/>
        <v>84030286033.114594</v>
      </c>
      <c r="I20" s="3" t="s">
        <v>15</v>
      </c>
      <c r="J20" s="3" t="s">
        <v>16</v>
      </c>
    </row>
    <row r="21" spans="1:15" s="13" customFormat="1" x14ac:dyDescent="0.2">
      <c r="A21" s="12">
        <v>20</v>
      </c>
      <c r="B21" s="12" t="s">
        <v>6</v>
      </c>
      <c r="C21" s="12" t="s">
        <v>17</v>
      </c>
      <c r="D21" s="12">
        <v>2</v>
      </c>
      <c r="E21" s="11">
        <v>5040000</v>
      </c>
      <c r="F21" s="6">
        <v>2.2999999999999998</v>
      </c>
      <c r="G21" s="11">
        <v>6453.1549999999997</v>
      </c>
      <c r="H21" s="11">
        <f t="shared" si="0"/>
        <v>1553891947893.4365</v>
      </c>
      <c r="I21" s="3" t="s">
        <v>15</v>
      </c>
      <c r="J21" s="3" t="s">
        <v>16</v>
      </c>
      <c r="K21" s="3"/>
      <c r="L21" s="12"/>
      <c r="M21" s="3"/>
      <c r="N21" s="12"/>
      <c r="O21" s="12"/>
    </row>
    <row r="22" spans="1:15" s="13" customFormat="1" x14ac:dyDescent="0.2">
      <c r="A22" s="12">
        <v>21</v>
      </c>
      <c r="B22" s="12" t="s">
        <v>6</v>
      </c>
      <c r="C22" s="12" t="s">
        <v>18</v>
      </c>
      <c r="D22" s="12">
        <v>2</v>
      </c>
      <c r="E22" s="11">
        <v>21800000000</v>
      </c>
      <c r="F22" s="6">
        <v>1.155</v>
      </c>
      <c r="G22" s="11">
        <v>6548.7569999999996</v>
      </c>
      <c r="H22" s="11">
        <f t="shared" si="0"/>
        <v>2352572361118.9995</v>
      </c>
      <c r="I22" s="3" t="s">
        <v>15</v>
      </c>
      <c r="J22" s="3" t="s">
        <v>16</v>
      </c>
      <c r="K22" s="3"/>
      <c r="L22" s="12"/>
      <c r="M22" s="12"/>
      <c r="N22" s="12"/>
      <c r="O22" s="12"/>
    </row>
    <row r="23" spans="1:15" s="13" customFormat="1" x14ac:dyDescent="0.2">
      <c r="A23" s="12">
        <v>22</v>
      </c>
      <c r="B23" s="12" t="s">
        <v>6</v>
      </c>
      <c r="C23" s="12" t="s">
        <v>25</v>
      </c>
      <c r="D23" s="12">
        <v>2</v>
      </c>
      <c r="E23" s="11">
        <v>13.2</v>
      </c>
      <c r="F23" s="6">
        <v>3.5569999999999999</v>
      </c>
      <c r="G23" s="11">
        <v>12691.204</v>
      </c>
      <c r="H23" s="11">
        <f t="shared" si="0"/>
        <v>1038934887.8981364</v>
      </c>
      <c r="I23" s="3" t="s">
        <v>15</v>
      </c>
      <c r="J23" s="3" t="s">
        <v>16</v>
      </c>
      <c r="K23" s="3"/>
      <c r="L23" s="12"/>
      <c r="M23" s="12"/>
      <c r="N23" s="12"/>
      <c r="O23" s="12"/>
    </row>
    <row r="24" spans="1:15" x14ac:dyDescent="0.2">
      <c r="A24" s="12">
        <v>23</v>
      </c>
      <c r="B24" s="12" t="s">
        <v>6</v>
      </c>
      <c r="C24" s="12" t="s">
        <v>26</v>
      </c>
      <c r="D24" s="12">
        <v>2</v>
      </c>
      <c r="E24" s="11">
        <v>226</v>
      </c>
      <c r="F24" s="6">
        <v>3.1629999999999998</v>
      </c>
      <c r="G24" s="11">
        <v>11759.082</v>
      </c>
      <c r="H24" s="11">
        <f t="shared" si="0"/>
        <v>1870403335.8065798</v>
      </c>
      <c r="I24" s="3" t="s">
        <v>15</v>
      </c>
      <c r="J24" s="3" t="s">
        <v>16</v>
      </c>
    </row>
    <row r="25" spans="1:15" s="13" customFormat="1" x14ac:dyDescent="0.2">
      <c r="A25" s="12">
        <v>24</v>
      </c>
      <c r="B25" s="12" t="s">
        <v>6</v>
      </c>
      <c r="C25" s="12" t="s">
        <v>21</v>
      </c>
      <c r="D25" s="12">
        <v>2</v>
      </c>
      <c r="E25" s="11">
        <v>5430000</v>
      </c>
      <c r="F25" s="6">
        <v>2.1480000000000001</v>
      </c>
      <c r="G25" s="11">
        <v>3080.78</v>
      </c>
      <c r="H25" s="11">
        <f t="shared" si="0"/>
        <v>3200178561236.1694</v>
      </c>
      <c r="I25" s="3" t="s">
        <v>15</v>
      </c>
      <c r="J25" s="3" t="s">
        <v>16</v>
      </c>
      <c r="K25" s="3"/>
      <c r="L25" s="12"/>
      <c r="M25" s="12"/>
      <c r="N25" s="12"/>
      <c r="O25" s="12"/>
    </row>
    <row r="26" spans="1:15" s="13" customFormat="1" x14ac:dyDescent="0.2">
      <c r="A26" s="12">
        <v>25</v>
      </c>
      <c r="B26" s="12" t="s">
        <v>6</v>
      </c>
      <c r="C26" s="12" t="s">
        <v>22</v>
      </c>
      <c r="D26" s="12">
        <v>2</v>
      </c>
      <c r="E26" s="11">
        <v>1100000</v>
      </c>
      <c r="F26" s="6">
        <v>2.4500000000000002</v>
      </c>
      <c r="G26" s="11">
        <v>2820.268</v>
      </c>
      <c r="H26" s="11">
        <f t="shared" si="0"/>
        <v>5952907319744.5615</v>
      </c>
      <c r="I26" s="3" t="s">
        <v>15</v>
      </c>
      <c r="J26" s="3" t="s">
        <v>16</v>
      </c>
      <c r="K26" s="3"/>
      <c r="L26" s="12"/>
      <c r="M26" s="12"/>
      <c r="N26" s="12"/>
      <c r="O26" s="12"/>
    </row>
    <row r="27" spans="1:15" s="13" customFormat="1" x14ac:dyDescent="0.2">
      <c r="A27" s="12">
        <v>26</v>
      </c>
      <c r="B27" s="12" t="s">
        <v>6</v>
      </c>
      <c r="C27" s="12" t="s">
        <v>23</v>
      </c>
      <c r="D27" s="12">
        <v>2</v>
      </c>
      <c r="E27" s="11">
        <v>18800</v>
      </c>
      <c r="F27" s="6">
        <v>2.8220000000000001</v>
      </c>
      <c r="G27" s="11">
        <v>42590.82</v>
      </c>
      <c r="H27" s="11">
        <f t="shared" si="0"/>
        <v>2676.0507895102874</v>
      </c>
      <c r="I27" s="3" t="s">
        <v>15</v>
      </c>
      <c r="J27" s="3" t="s">
        <v>16</v>
      </c>
      <c r="K27" s="3"/>
      <c r="L27" s="12"/>
      <c r="M27" s="12"/>
      <c r="N27" s="12"/>
      <c r="O27" s="12"/>
    </row>
    <row r="28" spans="1:15" x14ac:dyDescent="0.2">
      <c r="A28" s="12">
        <v>27</v>
      </c>
      <c r="B28" s="12" t="s">
        <v>6</v>
      </c>
      <c r="C28" s="12" t="s">
        <v>24</v>
      </c>
      <c r="D28" s="12">
        <v>2</v>
      </c>
      <c r="E28" s="11">
        <v>12600000</v>
      </c>
      <c r="F28" s="6">
        <v>1.9950000000000001</v>
      </c>
      <c r="G28" s="11">
        <v>40344.165999999997</v>
      </c>
      <c r="H28" s="11">
        <f t="shared" si="0"/>
        <v>18363.162475659403</v>
      </c>
      <c r="I28" s="3" t="s">
        <v>15</v>
      </c>
      <c r="J28" s="3" t="s">
        <v>16</v>
      </c>
    </row>
    <row r="29" spans="1:15" x14ac:dyDescent="0.2">
      <c r="A29" s="12">
        <v>28</v>
      </c>
      <c r="B29" s="12" t="s">
        <v>6</v>
      </c>
      <c r="C29" s="12" t="s">
        <v>31</v>
      </c>
      <c r="D29" s="12">
        <v>2</v>
      </c>
      <c r="E29" s="11">
        <v>60.637270630000003</v>
      </c>
      <c r="F29" s="6">
        <v>3.4980272989999999</v>
      </c>
      <c r="G29" s="11">
        <v>-2206.416322</v>
      </c>
      <c r="H29" s="11">
        <f t="shared" si="0"/>
        <v>5744653414721.8955</v>
      </c>
      <c r="I29" s="3" t="s">
        <v>29</v>
      </c>
      <c r="J29" s="3" t="s">
        <v>30</v>
      </c>
    </row>
    <row r="30" spans="1:15" x14ac:dyDescent="0.2">
      <c r="A30" s="12">
        <v>29</v>
      </c>
      <c r="B30" s="12" t="s">
        <v>6</v>
      </c>
      <c r="C30" s="12" t="s">
        <v>32</v>
      </c>
      <c r="D30" s="12">
        <v>2</v>
      </c>
      <c r="E30" s="11">
        <v>18924.825809999998</v>
      </c>
      <c r="F30" s="6">
        <v>2.7217358260000002</v>
      </c>
      <c r="G30" s="11">
        <v>-1243.862993</v>
      </c>
      <c r="H30" s="11">
        <f t="shared" si="0"/>
        <v>5178634850893.9258</v>
      </c>
      <c r="I30" s="3" t="s">
        <v>29</v>
      </c>
      <c r="J30" s="3" t="s">
        <v>30</v>
      </c>
    </row>
    <row r="31" spans="1:15" x14ac:dyDescent="0.2">
      <c r="A31" s="12">
        <v>30</v>
      </c>
      <c r="B31" s="12" t="s">
        <v>6</v>
      </c>
      <c r="C31" s="12" t="s">
        <v>9</v>
      </c>
      <c r="D31" s="12">
        <v>3</v>
      </c>
      <c r="E31" s="11">
        <v>10400000000000</v>
      </c>
      <c r="F31" s="6">
        <v>0.24099999999999999</v>
      </c>
      <c r="G31" s="11">
        <v>25616</v>
      </c>
      <c r="H31" s="11">
        <f t="shared" si="0"/>
        <v>137716588.42533541</v>
      </c>
      <c r="I31" s="3" t="s">
        <v>14</v>
      </c>
      <c r="J31" s="3" t="s">
        <v>11</v>
      </c>
    </row>
    <row r="32" spans="1:15" x14ac:dyDescent="0.2">
      <c r="A32" s="12">
        <v>31</v>
      </c>
      <c r="B32" s="12" t="s">
        <v>6</v>
      </c>
      <c r="C32" s="12" t="s">
        <v>10</v>
      </c>
      <c r="D32" s="12">
        <v>3</v>
      </c>
      <c r="E32" s="11">
        <v>50090000000</v>
      </c>
      <c r="F32" s="6">
        <v>0.98599999999999999</v>
      </c>
      <c r="G32" s="11">
        <v>14952.9</v>
      </c>
      <c r="H32" s="11">
        <f t="shared" si="0"/>
        <v>24447587234.742619</v>
      </c>
      <c r="I32" s="3" t="s">
        <v>14</v>
      </c>
      <c r="J32" s="3" t="s">
        <v>11</v>
      </c>
    </row>
    <row r="33" spans="1:15" x14ac:dyDescent="0.2">
      <c r="A33" s="12">
        <v>32</v>
      </c>
      <c r="B33" s="12" t="s">
        <v>6</v>
      </c>
      <c r="C33" s="12" t="s">
        <v>45</v>
      </c>
      <c r="D33" s="12">
        <v>5</v>
      </c>
      <c r="E33" s="11">
        <v>1850000</v>
      </c>
      <c r="F33" s="6">
        <v>1.5349999999999999</v>
      </c>
      <c r="G33" s="11">
        <v>17238</v>
      </c>
      <c r="H33" s="11">
        <f t="shared" si="0"/>
        <v>12676807.366477607</v>
      </c>
      <c r="I33" s="3" t="s">
        <v>15</v>
      </c>
      <c r="J33" s="3" t="s">
        <v>16</v>
      </c>
    </row>
    <row r="34" spans="1:15" x14ac:dyDescent="0.2">
      <c r="A34" s="12">
        <v>33</v>
      </c>
      <c r="B34" s="12" t="s">
        <v>6</v>
      </c>
      <c r="C34" s="12" t="s">
        <v>44</v>
      </c>
      <c r="D34" s="12">
        <v>5</v>
      </c>
      <c r="E34" s="11">
        <v>67000000</v>
      </c>
      <c r="F34" s="6">
        <v>0.58499999999999996</v>
      </c>
      <c r="G34" s="11">
        <v>14125.237999999999</v>
      </c>
      <c r="H34" s="11">
        <f t="shared" si="0"/>
        <v>3108361.9452809142</v>
      </c>
      <c r="I34" s="3" t="s">
        <v>15</v>
      </c>
      <c r="J34" s="3" t="s">
        <v>16</v>
      </c>
    </row>
    <row r="35" spans="1:15" x14ac:dyDescent="0.2">
      <c r="A35" s="12">
        <v>34</v>
      </c>
      <c r="B35" s="12" t="s">
        <v>6</v>
      </c>
      <c r="C35" s="12" t="s">
        <v>43</v>
      </c>
      <c r="D35" s="12">
        <v>5</v>
      </c>
      <c r="E35" s="11">
        <v>537000000</v>
      </c>
      <c r="F35" s="6">
        <v>0.76500000000000001</v>
      </c>
      <c r="G35" s="11">
        <v>14651.050999999999</v>
      </c>
      <c r="H35" s="11">
        <f t="shared" si="0"/>
        <v>66291801.767256029</v>
      </c>
      <c r="I35" s="3" t="s">
        <v>15</v>
      </c>
      <c r="J35" s="3" t="s">
        <v>16</v>
      </c>
    </row>
    <row r="36" spans="1:15" x14ac:dyDescent="0.2">
      <c r="A36" s="12">
        <v>35</v>
      </c>
      <c r="B36" s="12" t="s">
        <v>6</v>
      </c>
      <c r="C36" s="12" t="s">
        <v>158</v>
      </c>
      <c r="D36" s="12">
        <v>6</v>
      </c>
      <c r="E36" s="11">
        <v>2.1428E+20</v>
      </c>
      <c r="F36" s="6">
        <v>-2.479870751</v>
      </c>
      <c r="G36" s="11">
        <v>17501.325700000001</v>
      </c>
      <c r="H36" s="11">
        <f t="shared" si="0"/>
        <v>1160460241.526525</v>
      </c>
      <c r="I36" s="3" t="s">
        <v>29</v>
      </c>
      <c r="J36" s="3" t="s">
        <v>30</v>
      </c>
    </row>
    <row r="37" spans="1:15" x14ac:dyDescent="0.2">
      <c r="A37" s="12">
        <v>36</v>
      </c>
      <c r="B37" s="12" t="s">
        <v>6</v>
      </c>
      <c r="C37" s="12" t="s">
        <v>619</v>
      </c>
      <c r="D37" s="12">
        <v>6</v>
      </c>
      <c r="E37" s="11">
        <v>60300000000000</v>
      </c>
      <c r="F37" s="6">
        <v>-0.44900000000000001</v>
      </c>
      <c r="G37" s="11">
        <v>18700</v>
      </c>
      <c r="H37" s="11">
        <f t="shared" si="0"/>
        <v>221046158.44128159</v>
      </c>
      <c r="I37" s="3" t="s">
        <v>47</v>
      </c>
      <c r="J37" s="3" t="s">
        <v>46</v>
      </c>
      <c r="K37" s="20"/>
      <c r="L37" s="17"/>
      <c r="M37" s="17"/>
      <c r="N37" s="17"/>
      <c r="O37" s="17"/>
    </row>
    <row r="38" spans="1:15" x14ac:dyDescent="0.2">
      <c r="A38" s="12">
        <v>37</v>
      </c>
      <c r="B38" s="12" t="s">
        <v>6</v>
      </c>
      <c r="C38" s="12" t="s">
        <v>163</v>
      </c>
      <c r="D38" s="12">
        <v>6</v>
      </c>
      <c r="E38" s="11">
        <v>11384700000000</v>
      </c>
      <c r="F38" s="6">
        <v>-0.38286651500000002</v>
      </c>
      <c r="G38" s="11">
        <v>19343.1548</v>
      </c>
      <c r="H38" s="11">
        <f t="shared" si="0"/>
        <v>47671539.773598827</v>
      </c>
      <c r="I38" s="3" t="s">
        <v>29</v>
      </c>
      <c r="J38" s="3" t="s">
        <v>30</v>
      </c>
    </row>
    <row r="39" spans="1:15" x14ac:dyDescent="0.2">
      <c r="A39" s="12">
        <v>38</v>
      </c>
      <c r="B39" s="12" t="s">
        <v>6</v>
      </c>
      <c r="C39" s="12" t="s">
        <v>177</v>
      </c>
      <c r="D39" s="12">
        <v>7</v>
      </c>
      <c r="E39" s="11">
        <v>3.39E+16</v>
      </c>
      <c r="F39" s="6">
        <v>-1.23</v>
      </c>
      <c r="G39" s="11">
        <v>23374.76</v>
      </c>
      <c r="H39" s="11">
        <f t="shared" si="0"/>
        <v>53605487.468749776</v>
      </c>
      <c r="I39" s="3" t="s">
        <v>15</v>
      </c>
      <c r="J39" s="3" t="s">
        <v>16</v>
      </c>
    </row>
    <row r="40" spans="1:15" x14ac:dyDescent="0.2">
      <c r="A40" s="12">
        <v>39</v>
      </c>
      <c r="B40" s="12" t="s">
        <v>6</v>
      </c>
      <c r="C40" s="12" t="s">
        <v>197</v>
      </c>
      <c r="D40" s="12">
        <v>7</v>
      </c>
      <c r="E40" s="11">
        <v>685000000000</v>
      </c>
      <c r="F40" s="6">
        <v>0.43</v>
      </c>
      <c r="G40" s="11">
        <v>17979.400000000001</v>
      </c>
      <c r="H40" s="11">
        <f t="shared" si="0"/>
        <v>1564654589.7770016</v>
      </c>
      <c r="I40" s="3" t="s">
        <v>50</v>
      </c>
      <c r="J40" s="3" t="s">
        <v>49</v>
      </c>
    </row>
    <row r="41" spans="1:15" s="21" customFormat="1" x14ac:dyDescent="0.2">
      <c r="A41" s="12">
        <v>40</v>
      </c>
      <c r="B41" s="12" t="s">
        <v>6</v>
      </c>
      <c r="C41" s="12" t="s">
        <v>200</v>
      </c>
      <c r="D41" s="12">
        <v>7</v>
      </c>
      <c r="E41" s="11">
        <v>2540000000000</v>
      </c>
      <c r="F41" s="6">
        <v>0.37</v>
      </c>
      <c r="G41" s="11">
        <v>18486.099999999999</v>
      </c>
      <c r="H41" s="11">
        <f t="shared" si="0"/>
        <v>2970089378.8063073</v>
      </c>
      <c r="I41" s="3" t="s">
        <v>50</v>
      </c>
      <c r="J41" s="3" t="s">
        <v>49</v>
      </c>
      <c r="K41" s="3"/>
      <c r="L41" s="12"/>
      <c r="M41" s="12"/>
      <c r="N41" s="12"/>
      <c r="O41" s="12"/>
    </row>
    <row r="42" spans="1:15" s="21" customFormat="1" x14ac:dyDescent="0.2">
      <c r="A42" s="12">
        <v>41</v>
      </c>
      <c r="B42" s="12" t="s">
        <v>6</v>
      </c>
      <c r="C42" s="12" t="s">
        <v>48</v>
      </c>
      <c r="D42" s="12">
        <v>7</v>
      </c>
      <c r="E42" s="11">
        <v>50200000000</v>
      </c>
      <c r="F42" s="6">
        <v>0.73199999999999998</v>
      </c>
      <c r="G42" s="11">
        <v>18614</v>
      </c>
      <c r="H42" s="11">
        <f t="shared" si="0"/>
        <v>670924485.16094208</v>
      </c>
      <c r="I42" s="3" t="s">
        <v>15</v>
      </c>
      <c r="J42" s="3" t="s">
        <v>16</v>
      </c>
      <c r="K42" s="3"/>
      <c r="L42" s="12"/>
      <c r="M42" s="12"/>
      <c r="N42" s="12"/>
      <c r="O42" s="12"/>
    </row>
    <row r="43" spans="1:15" s="21" customFormat="1" x14ac:dyDescent="0.2">
      <c r="A43" s="12">
        <v>42</v>
      </c>
      <c r="B43" s="12" t="s">
        <v>6</v>
      </c>
      <c r="C43" s="12" t="s">
        <v>186</v>
      </c>
      <c r="D43" s="12">
        <v>9</v>
      </c>
      <c r="E43" s="11">
        <v>568000000000</v>
      </c>
      <c r="F43" s="6">
        <v>-3.5999999999999997E-2</v>
      </c>
      <c r="G43" s="11">
        <v>18379.54</v>
      </c>
      <c r="H43" s="11">
        <f t="shared" si="0"/>
        <v>42421296.151168108</v>
      </c>
      <c r="I43" s="3" t="s">
        <v>15</v>
      </c>
      <c r="J43" s="3" t="s">
        <v>16</v>
      </c>
      <c r="K43" s="3"/>
      <c r="L43" s="12"/>
      <c r="M43" s="12"/>
      <c r="N43" s="12"/>
      <c r="O43" s="12"/>
    </row>
    <row r="44" spans="1:15" x14ac:dyDescent="0.2">
      <c r="A44" s="12">
        <v>43</v>
      </c>
      <c r="B44" s="12" t="s">
        <v>6</v>
      </c>
      <c r="C44" s="12" t="s">
        <v>191</v>
      </c>
      <c r="D44" s="12">
        <v>9</v>
      </c>
      <c r="E44" s="11">
        <v>26400000000</v>
      </c>
      <c r="F44" s="6">
        <v>0.80600000000000005</v>
      </c>
      <c r="G44" s="11">
        <v>17141</v>
      </c>
      <c r="H44" s="11">
        <f t="shared" si="0"/>
        <v>1234956189.0680397</v>
      </c>
      <c r="I44" s="3" t="s">
        <v>15</v>
      </c>
      <c r="J44" s="3" t="s">
        <v>16</v>
      </c>
    </row>
    <row r="45" spans="1:15" x14ac:dyDescent="0.2">
      <c r="A45" s="12">
        <v>44</v>
      </c>
      <c r="B45" s="12" t="s">
        <v>6</v>
      </c>
      <c r="C45" s="12" t="s">
        <v>179</v>
      </c>
      <c r="D45" s="12">
        <v>9</v>
      </c>
      <c r="E45" s="11">
        <v>94800000</v>
      </c>
      <c r="F45" s="6">
        <v>1.085</v>
      </c>
      <c r="G45" s="11">
        <v>18604</v>
      </c>
      <c r="H45" s="11">
        <f t="shared" si="0"/>
        <v>14586960.408784404</v>
      </c>
      <c r="I45" s="3" t="s">
        <v>15</v>
      </c>
      <c r="J45" s="3" t="s">
        <v>16</v>
      </c>
    </row>
    <row r="46" spans="1:15" x14ac:dyDescent="0.2">
      <c r="A46" s="12">
        <v>45</v>
      </c>
      <c r="B46" s="12" t="s">
        <v>697</v>
      </c>
      <c r="C46" s="12" t="s">
        <v>702</v>
      </c>
      <c r="D46" s="12">
        <v>2</v>
      </c>
      <c r="E46" s="11">
        <v>5.1000000000000004E-3</v>
      </c>
      <c r="F46" s="6">
        <v>4.5199999999999996</v>
      </c>
      <c r="G46" s="11">
        <v>6596.56</v>
      </c>
      <c r="H46" s="11">
        <f t="shared" si="0"/>
        <v>6686584606.6269455</v>
      </c>
      <c r="I46" s="3" t="s">
        <v>224</v>
      </c>
      <c r="J46" s="3" t="s">
        <v>227</v>
      </c>
    </row>
    <row r="47" spans="1:15" x14ac:dyDescent="0.2">
      <c r="A47" s="12">
        <v>46</v>
      </c>
      <c r="B47" s="12" t="s">
        <v>697</v>
      </c>
      <c r="C47" s="12" t="s">
        <v>703</v>
      </c>
      <c r="D47" s="12">
        <v>2</v>
      </c>
      <c r="E47" s="11">
        <v>3.98</v>
      </c>
      <c r="F47" s="6">
        <v>3.81</v>
      </c>
      <c r="G47" s="11">
        <v>5620.46</v>
      </c>
      <c r="H47" s="11">
        <f t="shared" si="0"/>
        <v>63233270782.888947</v>
      </c>
      <c r="I47" s="3" t="s">
        <v>224</v>
      </c>
      <c r="J47" s="3" t="s">
        <v>227</v>
      </c>
    </row>
    <row r="48" spans="1:15" x14ac:dyDescent="0.2">
      <c r="A48" s="12">
        <v>47</v>
      </c>
      <c r="B48" s="12" t="s">
        <v>697</v>
      </c>
      <c r="C48" s="12" t="s">
        <v>700</v>
      </c>
      <c r="D48" s="12">
        <v>2</v>
      </c>
      <c r="E48" s="11">
        <v>3.34</v>
      </c>
      <c r="F48" s="6">
        <v>3.62</v>
      </c>
      <c r="G48" s="11">
        <v>1386.23</v>
      </c>
      <c r="H48" s="11">
        <f t="shared" si="0"/>
        <v>120404133280.47588</v>
      </c>
      <c r="I48" s="3" t="s">
        <v>224</v>
      </c>
      <c r="J48" s="3" t="s">
        <v>227</v>
      </c>
    </row>
    <row r="49" spans="1:10" x14ac:dyDescent="0.2">
      <c r="A49" s="12">
        <v>48</v>
      </c>
      <c r="B49" s="12" t="s">
        <v>697</v>
      </c>
      <c r="C49" s="12" t="s">
        <v>701</v>
      </c>
      <c r="D49" s="12">
        <v>2</v>
      </c>
      <c r="E49" s="11">
        <v>924</v>
      </c>
      <c r="F49" s="6">
        <v>2.88</v>
      </c>
      <c r="G49" s="11">
        <v>1553.54</v>
      </c>
      <c r="H49" s="11">
        <f t="shared" si="0"/>
        <v>184494684794.52225</v>
      </c>
      <c r="I49" s="3" t="s">
        <v>224</v>
      </c>
      <c r="J49" s="3" t="s">
        <v>227</v>
      </c>
    </row>
    <row r="50" spans="1:10" x14ac:dyDescent="0.2">
      <c r="A50" s="12">
        <v>49</v>
      </c>
      <c r="B50" s="12" t="s">
        <v>697</v>
      </c>
      <c r="C50" s="12" t="s">
        <v>698</v>
      </c>
      <c r="D50" s="12">
        <v>2</v>
      </c>
      <c r="E50" s="11">
        <v>1180000</v>
      </c>
      <c r="F50" s="6">
        <v>2.52</v>
      </c>
      <c r="G50" s="11">
        <v>6070.75</v>
      </c>
      <c r="H50" s="11">
        <f t="shared" si="0"/>
        <v>2015982523047.5056</v>
      </c>
      <c r="I50" s="3" t="s">
        <v>224</v>
      </c>
      <c r="J50" s="3" t="s">
        <v>227</v>
      </c>
    </row>
    <row r="51" spans="1:10" x14ac:dyDescent="0.2">
      <c r="A51" s="12">
        <v>50</v>
      </c>
      <c r="B51" s="12" t="s">
        <v>697</v>
      </c>
      <c r="C51" s="12" t="s">
        <v>699</v>
      </c>
      <c r="D51" s="12">
        <v>2</v>
      </c>
      <c r="E51" s="11">
        <v>308000000</v>
      </c>
      <c r="F51" s="6">
        <v>1.82</v>
      </c>
      <c r="G51" s="11">
        <v>6210.49</v>
      </c>
      <c r="H51" s="11">
        <f t="shared" si="0"/>
        <v>3895836553280.2397</v>
      </c>
      <c r="I51" s="3" t="s">
        <v>224</v>
      </c>
      <c r="J51" s="3" t="s">
        <v>227</v>
      </c>
    </row>
    <row r="52" spans="1:10" x14ac:dyDescent="0.2">
      <c r="A52" s="12">
        <v>51</v>
      </c>
      <c r="B52" s="12" t="s">
        <v>697</v>
      </c>
      <c r="C52" s="12" t="s">
        <v>704</v>
      </c>
      <c r="D52" s="12">
        <v>2</v>
      </c>
      <c r="E52" s="11">
        <v>9.5299999999999996E-4</v>
      </c>
      <c r="F52" s="6">
        <v>4.78</v>
      </c>
      <c r="G52" s="11">
        <v>10420.65</v>
      </c>
      <c r="H52" s="11">
        <f t="shared" si="0"/>
        <v>1097927252.9824898</v>
      </c>
      <c r="I52" s="3" t="s">
        <v>224</v>
      </c>
      <c r="J52" s="3" t="s">
        <v>227</v>
      </c>
    </row>
    <row r="53" spans="1:10" x14ac:dyDescent="0.2">
      <c r="A53" s="12">
        <v>52</v>
      </c>
      <c r="B53" s="12" t="s">
        <v>697</v>
      </c>
      <c r="C53" s="12" t="s">
        <v>705</v>
      </c>
      <c r="D53" s="12">
        <v>2</v>
      </c>
      <c r="E53" s="11">
        <v>0.122</v>
      </c>
      <c r="F53" s="6">
        <v>4.18</v>
      </c>
      <c r="G53" s="11">
        <v>7265.77</v>
      </c>
      <c r="H53" s="11">
        <f t="shared" si="0"/>
        <v>10906072814.655594</v>
      </c>
      <c r="I53" s="3" t="s">
        <v>224</v>
      </c>
      <c r="J53" s="3" t="s">
        <v>227</v>
      </c>
    </row>
    <row r="54" spans="1:10" x14ac:dyDescent="0.2">
      <c r="A54" s="12">
        <v>53</v>
      </c>
      <c r="B54" s="12" t="s">
        <v>697</v>
      </c>
      <c r="C54" s="12" t="s">
        <v>706</v>
      </c>
      <c r="D54" s="12">
        <v>2</v>
      </c>
      <c r="E54" s="11">
        <v>126</v>
      </c>
      <c r="F54" s="6">
        <v>3.49</v>
      </c>
      <c r="G54" s="11">
        <v>40535.370000000003</v>
      </c>
      <c r="H54" s="11">
        <f t="shared" si="0"/>
        <v>5094.9498198076863</v>
      </c>
      <c r="I54" s="3" t="s">
        <v>224</v>
      </c>
      <c r="J54" s="3" t="s">
        <v>227</v>
      </c>
    </row>
    <row r="55" spans="1:10" x14ac:dyDescent="0.2">
      <c r="A55" s="12">
        <v>54</v>
      </c>
      <c r="B55" s="12" t="s">
        <v>697</v>
      </c>
      <c r="C55" s="12" t="s">
        <v>707</v>
      </c>
      <c r="D55" s="12">
        <v>2</v>
      </c>
      <c r="E55" s="11">
        <v>61700</v>
      </c>
      <c r="F55" s="6">
        <v>2.5</v>
      </c>
      <c r="G55" s="11">
        <v>37249.25</v>
      </c>
      <c r="H55" s="11">
        <f t="shared" si="0"/>
        <v>13982.299816120933</v>
      </c>
      <c r="I55" s="3" t="s">
        <v>224</v>
      </c>
      <c r="J55" s="3" t="s">
        <v>227</v>
      </c>
    </row>
    <row r="56" spans="1:10" x14ac:dyDescent="0.2">
      <c r="A56" s="12">
        <v>55</v>
      </c>
      <c r="B56" s="12" t="s">
        <v>697</v>
      </c>
      <c r="C56" s="12" t="s">
        <v>708</v>
      </c>
      <c r="D56" s="12">
        <v>3</v>
      </c>
      <c r="E56" s="11">
        <v>74300000000000</v>
      </c>
      <c r="F56" s="6">
        <v>0.01</v>
      </c>
      <c r="G56" s="11">
        <v>25549.71</v>
      </c>
      <c r="H56" s="11">
        <f t="shared" si="0"/>
        <v>206270119.34111312</v>
      </c>
      <c r="I56" s="3" t="s">
        <v>224</v>
      </c>
      <c r="J56" s="3" t="s">
        <v>227</v>
      </c>
    </row>
    <row r="57" spans="1:10" x14ac:dyDescent="0.2">
      <c r="A57" s="12">
        <v>56</v>
      </c>
      <c r="B57" s="12" t="s">
        <v>697</v>
      </c>
      <c r="C57" s="12" t="s">
        <v>709</v>
      </c>
      <c r="D57" s="12">
        <v>3</v>
      </c>
      <c r="E57" s="11">
        <v>1540000000000</v>
      </c>
      <c r="F57" s="6">
        <v>0.27</v>
      </c>
      <c r="G57" s="11">
        <v>14316.44</v>
      </c>
      <c r="H57" s="11">
        <f t="shared" si="0"/>
        <v>7364959669.5049</v>
      </c>
      <c r="I57" s="3" t="s">
        <v>224</v>
      </c>
      <c r="J57" s="3" t="s">
        <v>227</v>
      </c>
    </row>
    <row r="58" spans="1:10" x14ac:dyDescent="0.2">
      <c r="A58" s="12">
        <v>57</v>
      </c>
      <c r="B58" s="12" t="s">
        <v>697</v>
      </c>
      <c r="C58" s="12" t="s">
        <v>710</v>
      </c>
      <c r="D58" s="12">
        <v>3</v>
      </c>
      <c r="E58" s="11">
        <v>5680000000</v>
      </c>
      <c r="F58" s="6">
        <v>1.06</v>
      </c>
      <c r="G58" s="11">
        <v>14579.35</v>
      </c>
      <c r="H58" s="11">
        <f t="shared" si="0"/>
        <v>5578425030.5013046</v>
      </c>
      <c r="I58" s="3" t="s">
        <v>224</v>
      </c>
      <c r="J58" s="3" t="s">
        <v>227</v>
      </c>
    </row>
    <row r="59" spans="1:10" x14ac:dyDescent="0.2">
      <c r="A59" s="12">
        <v>58</v>
      </c>
      <c r="B59" s="12" t="s">
        <v>697</v>
      </c>
      <c r="C59" s="12" t="s">
        <v>711</v>
      </c>
      <c r="D59" s="12">
        <v>5</v>
      </c>
      <c r="E59" s="11">
        <v>866000000</v>
      </c>
      <c r="F59" s="6">
        <v>0.74</v>
      </c>
      <c r="G59" s="11">
        <v>15391.97</v>
      </c>
      <c r="H59" s="11">
        <f t="shared" si="0"/>
        <v>61943871.653700858</v>
      </c>
      <c r="I59" s="3" t="s">
        <v>224</v>
      </c>
      <c r="J59" s="3" t="s">
        <v>227</v>
      </c>
    </row>
    <row r="60" spans="1:10" x14ac:dyDescent="0.2">
      <c r="A60" s="12">
        <v>59</v>
      </c>
      <c r="B60" s="12" t="s">
        <v>697</v>
      </c>
      <c r="C60" s="12" t="s">
        <v>712</v>
      </c>
      <c r="D60" s="12">
        <v>5</v>
      </c>
      <c r="E60" s="11">
        <v>7050000</v>
      </c>
      <c r="F60" s="6">
        <v>1.02</v>
      </c>
      <c r="G60" s="11">
        <v>11759.08</v>
      </c>
      <c r="H60" s="11">
        <f t="shared" si="0"/>
        <v>21727831.443731144</v>
      </c>
      <c r="I60" s="3" t="s">
        <v>224</v>
      </c>
      <c r="J60" s="3" t="s">
        <v>227</v>
      </c>
    </row>
    <row r="61" spans="1:10" x14ac:dyDescent="0.2">
      <c r="A61" s="12">
        <v>60</v>
      </c>
      <c r="B61" s="12" t="s">
        <v>697</v>
      </c>
      <c r="C61" s="12" t="s">
        <v>713</v>
      </c>
      <c r="D61" s="12">
        <v>5</v>
      </c>
      <c r="E61" s="11">
        <v>11600000000000</v>
      </c>
      <c r="F61" s="6">
        <v>-0.44</v>
      </c>
      <c r="G61" s="11">
        <v>17112.810000000001</v>
      </c>
      <c r="H61" s="11">
        <f t="shared" si="0"/>
        <v>100616562.63413076</v>
      </c>
      <c r="I61" s="3" t="s">
        <v>224</v>
      </c>
      <c r="J61" s="3" t="s">
        <v>227</v>
      </c>
    </row>
    <row r="62" spans="1:10" x14ac:dyDescent="0.2">
      <c r="A62" s="12">
        <v>61</v>
      </c>
      <c r="B62" s="12" t="s">
        <v>697</v>
      </c>
      <c r="C62" s="12" t="s">
        <v>714</v>
      </c>
      <c r="D62" s="12">
        <v>5</v>
      </c>
      <c r="E62" s="11">
        <v>216000000</v>
      </c>
      <c r="F62" s="6">
        <v>0.99</v>
      </c>
      <c r="G62" s="11">
        <v>18451.240000000002</v>
      </c>
      <c r="H62" s="11">
        <f t="shared" si="0"/>
        <v>18621379.033881638</v>
      </c>
      <c r="I62" s="3" t="s">
        <v>224</v>
      </c>
      <c r="J62" s="3" t="s">
        <v>227</v>
      </c>
    </row>
    <row r="63" spans="1:10" x14ac:dyDescent="0.2">
      <c r="A63" s="12">
        <v>62</v>
      </c>
      <c r="B63" s="12" t="s">
        <v>697</v>
      </c>
      <c r="C63" s="12" t="s">
        <v>715</v>
      </c>
      <c r="D63" s="12">
        <v>5</v>
      </c>
      <c r="E63" s="11">
        <v>4490000000</v>
      </c>
      <c r="F63" s="6">
        <v>0.28000000000000003</v>
      </c>
      <c r="G63" s="11">
        <v>16587</v>
      </c>
      <c r="H63" s="11">
        <f t="shared" si="0"/>
        <v>7335477.9440459413</v>
      </c>
      <c r="I63" s="3" t="s">
        <v>224</v>
      </c>
      <c r="J63" s="3" t="s">
        <v>227</v>
      </c>
    </row>
    <row r="64" spans="1:10" x14ac:dyDescent="0.2">
      <c r="A64" s="12">
        <v>63</v>
      </c>
      <c r="B64" s="12" t="s">
        <v>697</v>
      </c>
      <c r="C64" s="12" t="s">
        <v>721</v>
      </c>
      <c r="D64" s="12">
        <v>6</v>
      </c>
      <c r="E64" s="11">
        <v>9.0300000000000003E+23</v>
      </c>
      <c r="F64" s="6">
        <v>-2.58</v>
      </c>
      <c r="G64" s="11">
        <v>21391.01</v>
      </c>
      <c r="H64" s="11">
        <f t="shared" si="0"/>
        <v>345503662894.29224</v>
      </c>
      <c r="I64" s="3" t="s">
        <v>224</v>
      </c>
      <c r="J64" s="3" t="s">
        <v>227</v>
      </c>
    </row>
    <row r="65" spans="1:15" x14ac:dyDescent="0.2">
      <c r="A65" s="12">
        <v>64</v>
      </c>
      <c r="B65" s="12" t="s">
        <v>697</v>
      </c>
      <c r="C65" s="12" t="s">
        <v>718</v>
      </c>
      <c r="D65" s="12">
        <v>6</v>
      </c>
      <c r="E65" s="11">
        <v>39100000000000</v>
      </c>
      <c r="F65" s="6">
        <v>-0.2</v>
      </c>
      <c r="G65" s="11">
        <v>20411.09</v>
      </c>
      <c r="H65" s="11">
        <f t="shared" si="0"/>
        <v>338224706.54588419</v>
      </c>
      <c r="I65" s="3" t="s">
        <v>224</v>
      </c>
      <c r="J65" s="3" t="s">
        <v>227</v>
      </c>
    </row>
    <row r="66" spans="1:15" x14ac:dyDescent="0.2">
      <c r="A66" s="12">
        <v>65</v>
      </c>
      <c r="B66" s="12" t="s">
        <v>697</v>
      </c>
      <c r="C66" s="12" t="s">
        <v>723</v>
      </c>
      <c r="D66" s="12">
        <v>6</v>
      </c>
      <c r="E66" s="11">
        <v>39100000000000</v>
      </c>
      <c r="F66" s="6">
        <v>-0.2</v>
      </c>
      <c r="G66" s="11">
        <v>20411.09</v>
      </c>
      <c r="H66" s="11">
        <f t="shared" ref="H66:H129" si="1">E66*1000^F66*EXP(-0.50347*G66/1000)</f>
        <v>338224706.54588419</v>
      </c>
      <c r="I66" s="3" t="s">
        <v>224</v>
      </c>
      <c r="J66" s="3" t="s">
        <v>227</v>
      </c>
    </row>
    <row r="67" spans="1:15" x14ac:dyDescent="0.2">
      <c r="A67" s="12">
        <v>66</v>
      </c>
      <c r="B67" s="12" t="s">
        <v>697</v>
      </c>
      <c r="C67" s="12" t="s">
        <v>726</v>
      </c>
      <c r="D67" s="12">
        <v>6</v>
      </c>
      <c r="E67" s="11">
        <v>1.81E+19</v>
      </c>
      <c r="F67" s="6">
        <v>-1.79</v>
      </c>
      <c r="G67" s="11">
        <v>13957.93</v>
      </c>
      <c r="H67" s="11">
        <f t="shared" si="1"/>
        <v>68504319984.046234</v>
      </c>
      <c r="I67" s="3" t="s">
        <v>224</v>
      </c>
      <c r="J67" s="3" t="s">
        <v>227</v>
      </c>
    </row>
    <row r="68" spans="1:15" x14ac:dyDescent="0.2">
      <c r="A68" s="12">
        <v>67</v>
      </c>
      <c r="B68" s="12" t="s">
        <v>697</v>
      </c>
      <c r="C68" s="12" t="s">
        <v>728</v>
      </c>
      <c r="D68" s="12">
        <v>6</v>
      </c>
      <c r="E68" s="11">
        <v>7.83E+20</v>
      </c>
      <c r="F68" s="6">
        <v>-2.37</v>
      </c>
      <c r="G68" s="11">
        <v>21247.61</v>
      </c>
      <c r="H68" s="11">
        <f t="shared" si="1"/>
        <v>1373667698.7865858</v>
      </c>
      <c r="I68" s="3" t="s">
        <v>224</v>
      </c>
      <c r="J68" s="3" t="s">
        <v>227</v>
      </c>
      <c r="K68" s="20"/>
      <c r="L68" s="17"/>
      <c r="M68" s="17"/>
      <c r="N68" s="17"/>
      <c r="O68" s="17"/>
    </row>
    <row r="69" spans="1:15" x14ac:dyDescent="0.2">
      <c r="A69" s="12">
        <v>68</v>
      </c>
      <c r="B69" s="12" t="s">
        <v>697</v>
      </c>
      <c r="C69" s="12" t="s">
        <v>719</v>
      </c>
      <c r="D69" s="12">
        <v>7</v>
      </c>
      <c r="E69" s="12">
        <v>1.68E+18</v>
      </c>
      <c r="F69" s="12">
        <v>-0.53</v>
      </c>
      <c r="G69" s="11">
        <v>13408.22</v>
      </c>
      <c r="H69" s="11">
        <f t="shared" si="1"/>
        <v>50529510407858.484</v>
      </c>
      <c r="I69" s="3" t="s">
        <v>224</v>
      </c>
      <c r="J69" s="3" t="s">
        <v>227</v>
      </c>
    </row>
    <row r="70" spans="1:15" x14ac:dyDescent="0.2">
      <c r="A70" s="12">
        <v>69</v>
      </c>
      <c r="B70" s="12" t="s">
        <v>697</v>
      </c>
      <c r="C70" s="12" t="s">
        <v>720</v>
      </c>
      <c r="D70" s="12">
        <v>7</v>
      </c>
      <c r="E70" s="11">
        <v>154000000000000</v>
      </c>
      <c r="F70" s="6">
        <v>0.19</v>
      </c>
      <c r="G70" s="11">
        <v>15344.17</v>
      </c>
      <c r="H70" s="11">
        <f t="shared" si="1"/>
        <v>252611343153.09689</v>
      </c>
      <c r="I70" s="3" t="s">
        <v>224</v>
      </c>
      <c r="J70" s="3" t="s">
        <v>227</v>
      </c>
    </row>
    <row r="71" spans="1:15" x14ac:dyDescent="0.2">
      <c r="A71" s="12">
        <v>70</v>
      </c>
      <c r="B71" s="12" t="s">
        <v>697</v>
      </c>
      <c r="C71" s="12" t="s">
        <v>717</v>
      </c>
      <c r="D71" s="12">
        <v>7</v>
      </c>
      <c r="E71" s="11">
        <v>526000000000000</v>
      </c>
      <c r="F71" s="6">
        <v>0.3</v>
      </c>
      <c r="G71" s="11">
        <v>13121.41</v>
      </c>
      <c r="H71" s="11">
        <f t="shared" si="1"/>
        <v>5648508362878.7734</v>
      </c>
      <c r="I71" s="3" t="s">
        <v>224</v>
      </c>
      <c r="J71" s="3" t="s">
        <v>227</v>
      </c>
    </row>
    <row r="72" spans="1:15" x14ac:dyDescent="0.2">
      <c r="A72" s="12">
        <v>71</v>
      </c>
      <c r="B72" s="12" t="s">
        <v>697</v>
      </c>
      <c r="C72" s="12" t="s">
        <v>716</v>
      </c>
      <c r="D72" s="12">
        <v>7</v>
      </c>
      <c r="E72" s="11">
        <v>661000000000000</v>
      </c>
      <c r="F72" s="6">
        <v>-0.17</v>
      </c>
      <c r="G72" s="11">
        <v>17566.919999999998</v>
      </c>
      <c r="H72" s="11">
        <f t="shared" si="1"/>
        <v>29452344281.177769</v>
      </c>
      <c r="I72" s="3" t="s">
        <v>224</v>
      </c>
      <c r="J72" s="3" t="s">
        <v>227</v>
      </c>
    </row>
    <row r="73" spans="1:15" x14ac:dyDescent="0.2">
      <c r="A73" s="12">
        <v>72</v>
      </c>
      <c r="B73" s="12" t="s">
        <v>697</v>
      </c>
      <c r="C73" s="12" t="s">
        <v>722</v>
      </c>
      <c r="D73" s="12">
        <v>7</v>
      </c>
      <c r="E73" s="11">
        <v>14200000000</v>
      </c>
      <c r="F73" s="6">
        <v>1.24</v>
      </c>
      <c r="G73" s="11">
        <v>21319.31</v>
      </c>
      <c r="H73" s="11">
        <f t="shared" si="1"/>
        <v>1624541309.477689</v>
      </c>
      <c r="I73" s="3" t="s">
        <v>224</v>
      </c>
      <c r="J73" s="3" t="s">
        <v>227</v>
      </c>
    </row>
    <row r="74" spans="1:15" x14ac:dyDescent="0.2">
      <c r="A74" s="12">
        <v>73</v>
      </c>
      <c r="B74" s="12" t="s">
        <v>697</v>
      </c>
      <c r="C74" s="12" t="s">
        <v>725</v>
      </c>
      <c r="D74" s="12">
        <v>7</v>
      </c>
      <c r="E74" s="11">
        <v>3.93E+17</v>
      </c>
      <c r="F74" s="6">
        <v>-0.8</v>
      </c>
      <c r="G74" s="11">
        <v>15272.47</v>
      </c>
      <c r="H74" s="11">
        <f t="shared" si="1"/>
        <v>716147016182.96204</v>
      </c>
      <c r="I74" s="3" t="s">
        <v>224</v>
      </c>
      <c r="J74" s="3" t="s">
        <v>227</v>
      </c>
    </row>
    <row r="75" spans="1:15" x14ac:dyDescent="0.2">
      <c r="A75" s="12">
        <v>74</v>
      </c>
      <c r="B75" s="12" t="s">
        <v>697</v>
      </c>
      <c r="C75" s="12" t="s">
        <v>724</v>
      </c>
      <c r="D75" s="12">
        <v>7</v>
      </c>
      <c r="E75" s="11">
        <v>56000000000</v>
      </c>
      <c r="F75" s="6">
        <v>0.63</v>
      </c>
      <c r="G75" s="11">
        <v>16443.59</v>
      </c>
      <c r="H75" s="11">
        <f t="shared" si="1"/>
        <v>1103385586.7525592</v>
      </c>
      <c r="I75" s="3" t="s">
        <v>224</v>
      </c>
      <c r="J75" s="3" t="s">
        <v>227</v>
      </c>
    </row>
    <row r="76" spans="1:15" x14ac:dyDescent="0.2">
      <c r="A76" s="12">
        <v>75</v>
      </c>
      <c r="B76" s="12" t="s">
        <v>697</v>
      </c>
      <c r="C76" s="12" t="s">
        <v>727</v>
      </c>
      <c r="D76" s="12">
        <v>7</v>
      </c>
      <c r="E76" s="11">
        <v>4.09E+18</v>
      </c>
      <c r="F76" s="6">
        <v>-1.83</v>
      </c>
      <c r="G76" s="11">
        <v>24976.1</v>
      </c>
      <c r="H76" s="11">
        <f t="shared" si="1"/>
        <v>45771281.750975676</v>
      </c>
      <c r="I76" s="3" t="s">
        <v>224</v>
      </c>
      <c r="J76" s="3" t="s">
        <v>227</v>
      </c>
    </row>
    <row r="77" spans="1:15" x14ac:dyDescent="0.2">
      <c r="A77" s="12">
        <v>76</v>
      </c>
      <c r="B77" s="12" t="s">
        <v>464</v>
      </c>
      <c r="C77" s="12" t="s">
        <v>230</v>
      </c>
      <c r="D77" s="12">
        <v>1</v>
      </c>
      <c r="E77" s="11">
        <v>4.3789999999999999E+38</v>
      </c>
      <c r="F77" s="6">
        <v>-5.9939999999999998</v>
      </c>
      <c r="G77" s="11">
        <v>99284.451000000001</v>
      </c>
      <c r="H77" s="11">
        <f t="shared" si="1"/>
        <v>8.9208962713233586E-2</v>
      </c>
      <c r="I77" s="3" t="s">
        <v>228</v>
      </c>
      <c r="J77" s="3" t="s">
        <v>229</v>
      </c>
      <c r="K77" s="20"/>
      <c r="L77" s="17"/>
      <c r="M77" s="17"/>
      <c r="N77" s="17"/>
      <c r="O77" s="17"/>
    </row>
    <row r="78" spans="1:15" x14ac:dyDescent="0.2">
      <c r="A78" s="12">
        <v>77</v>
      </c>
      <c r="B78" s="12" t="s">
        <v>464</v>
      </c>
      <c r="C78" s="12" t="s">
        <v>233</v>
      </c>
      <c r="D78" s="12">
        <v>1</v>
      </c>
      <c r="E78" s="11">
        <v>7.3059999999999997E+36</v>
      </c>
      <c r="F78" s="6">
        <v>-5.5419999999999998</v>
      </c>
      <c r="G78" s="11">
        <v>102929.82610000001</v>
      </c>
      <c r="H78" s="11">
        <f t="shared" si="1"/>
        <v>5.3905922185402697E-3</v>
      </c>
      <c r="I78" s="3" t="s">
        <v>228</v>
      </c>
      <c r="J78" s="3" t="s">
        <v>229</v>
      </c>
    </row>
    <row r="79" spans="1:15" x14ac:dyDescent="0.2">
      <c r="A79" s="12">
        <v>78</v>
      </c>
      <c r="B79" s="12" t="s">
        <v>464</v>
      </c>
      <c r="C79" s="12" t="s">
        <v>244</v>
      </c>
      <c r="D79" s="12">
        <v>2</v>
      </c>
      <c r="E79" s="11">
        <v>23800</v>
      </c>
      <c r="F79" s="6">
        <v>2.88</v>
      </c>
      <c r="G79" s="11">
        <v>15042</v>
      </c>
      <c r="H79" s="11">
        <f t="shared" si="1"/>
        <v>5340474390.4097967</v>
      </c>
      <c r="I79" s="3" t="s">
        <v>252</v>
      </c>
      <c r="J79" s="3" t="s">
        <v>251</v>
      </c>
    </row>
    <row r="80" spans="1:15" x14ac:dyDescent="0.2">
      <c r="A80" s="12">
        <v>79</v>
      </c>
      <c r="B80" s="12" t="s">
        <v>464</v>
      </c>
      <c r="C80" s="12" t="s">
        <v>616</v>
      </c>
      <c r="D80" s="12">
        <v>2</v>
      </c>
      <c r="E80" s="11">
        <v>13500</v>
      </c>
      <c r="F80" s="6">
        <v>2.75</v>
      </c>
      <c r="G80" s="11">
        <v>11054</v>
      </c>
      <c r="H80" s="11">
        <f t="shared" si="1"/>
        <v>9190301697.1521397</v>
      </c>
      <c r="I80" s="3" t="s">
        <v>252</v>
      </c>
      <c r="J80" s="3" t="s">
        <v>251</v>
      </c>
    </row>
    <row r="81" spans="1:15" x14ac:dyDescent="0.2">
      <c r="A81" s="12">
        <v>80</v>
      </c>
      <c r="B81" s="12" t="s">
        <v>464</v>
      </c>
      <c r="C81" s="12" t="s">
        <v>253</v>
      </c>
      <c r="D81" s="12">
        <v>2</v>
      </c>
      <c r="E81" s="11">
        <v>235000000</v>
      </c>
      <c r="F81" s="6">
        <v>1.93</v>
      </c>
      <c r="G81" s="11">
        <v>10743</v>
      </c>
      <c r="H81" s="11">
        <f t="shared" si="1"/>
        <v>648732016326.7074</v>
      </c>
      <c r="I81" s="3" t="s">
        <v>252</v>
      </c>
      <c r="J81" s="3" t="s">
        <v>251</v>
      </c>
    </row>
    <row r="82" spans="1:15" x14ac:dyDescent="0.2">
      <c r="A82" s="12">
        <v>81</v>
      </c>
      <c r="B82" s="12" t="s">
        <v>464</v>
      </c>
      <c r="C82" s="12" t="s">
        <v>255</v>
      </c>
      <c r="D82" s="12">
        <v>2</v>
      </c>
      <c r="E82" s="11">
        <v>573000000</v>
      </c>
      <c r="F82" s="6">
        <v>1.71</v>
      </c>
      <c r="G82" s="11">
        <v>5437</v>
      </c>
      <c r="H82" s="11">
        <f t="shared" si="1"/>
        <v>5004163649515.0107</v>
      </c>
      <c r="I82" s="3" t="s">
        <v>252</v>
      </c>
      <c r="J82" s="3" t="s">
        <v>251</v>
      </c>
    </row>
    <row r="83" spans="1:15" x14ac:dyDescent="0.2">
      <c r="A83" s="12">
        <v>82</v>
      </c>
      <c r="B83" s="12" t="s">
        <v>464</v>
      </c>
      <c r="C83" s="12" t="s">
        <v>247</v>
      </c>
      <c r="D83" s="12">
        <v>2</v>
      </c>
      <c r="E83" s="11">
        <v>7.3099999999999999E-4</v>
      </c>
      <c r="F83" s="6">
        <v>4.7</v>
      </c>
      <c r="G83" s="11">
        <v>13032</v>
      </c>
      <c r="H83" s="11">
        <f t="shared" si="1"/>
        <v>130141343.17802414</v>
      </c>
      <c r="I83" s="3" t="s">
        <v>252</v>
      </c>
      <c r="J83" s="3" t="s">
        <v>251</v>
      </c>
    </row>
    <row r="84" spans="1:15" x14ac:dyDescent="0.2">
      <c r="A84" s="12">
        <v>83</v>
      </c>
      <c r="B84" s="12" t="s">
        <v>464</v>
      </c>
      <c r="C84" s="12" t="s">
        <v>248</v>
      </c>
      <c r="D84" s="12">
        <v>2</v>
      </c>
      <c r="E84" s="11">
        <v>8.9499999999999996E-4</v>
      </c>
      <c r="F84" s="6">
        <v>4.5999999999999996</v>
      </c>
      <c r="G84" s="11">
        <v>4320</v>
      </c>
      <c r="H84" s="11">
        <f t="shared" si="1"/>
        <v>6415591545.5337372</v>
      </c>
      <c r="I84" s="3" t="s">
        <v>252</v>
      </c>
      <c r="J84" s="3" t="s">
        <v>251</v>
      </c>
    </row>
    <row r="85" spans="1:15" x14ac:dyDescent="0.2">
      <c r="A85" s="12">
        <v>84</v>
      </c>
      <c r="B85" s="12" t="s">
        <v>464</v>
      </c>
      <c r="C85" s="12" t="s">
        <v>249</v>
      </c>
      <c r="D85" s="12">
        <v>2</v>
      </c>
      <c r="E85" s="11">
        <v>54000000</v>
      </c>
      <c r="F85" s="6">
        <v>2.2999999999999998</v>
      </c>
      <c r="G85" s="11">
        <v>7107</v>
      </c>
      <c r="H85" s="11">
        <f t="shared" si="1"/>
        <v>11978930803622.785</v>
      </c>
      <c r="I85" s="3" t="s">
        <v>252</v>
      </c>
      <c r="J85" s="3" t="s">
        <v>251</v>
      </c>
    </row>
    <row r="86" spans="1:15" x14ac:dyDescent="0.2">
      <c r="A86" s="12">
        <v>85</v>
      </c>
      <c r="B86" s="12" t="s">
        <v>464</v>
      </c>
      <c r="C86" s="12" t="s">
        <v>250</v>
      </c>
      <c r="D86" s="12">
        <v>2</v>
      </c>
      <c r="E86" s="11">
        <v>33800000</v>
      </c>
      <c r="F86" s="6">
        <v>2</v>
      </c>
      <c r="G86" s="11">
        <v>403</v>
      </c>
      <c r="H86" s="11">
        <f t="shared" si="1"/>
        <v>27593007591444.445</v>
      </c>
      <c r="I86" s="3" t="s">
        <v>252</v>
      </c>
      <c r="J86" s="3" t="s">
        <v>251</v>
      </c>
    </row>
    <row r="87" spans="1:15" x14ac:dyDescent="0.2">
      <c r="A87" s="12">
        <v>86</v>
      </c>
      <c r="B87" s="12" t="s">
        <v>464</v>
      </c>
      <c r="C87" s="12" t="s">
        <v>245</v>
      </c>
      <c r="D87" s="12">
        <v>2</v>
      </c>
      <c r="E87" s="11">
        <v>2750000000</v>
      </c>
      <c r="F87" s="6">
        <v>1.3</v>
      </c>
      <c r="G87" s="11">
        <v>4138</v>
      </c>
      <c r="H87" s="11">
        <f t="shared" si="1"/>
        <v>2719827979217.1646</v>
      </c>
      <c r="I87" s="3" t="s">
        <v>252</v>
      </c>
      <c r="J87" s="3" t="s">
        <v>251</v>
      </c>
    </row>
    <row r="88" spans="1:15" x14ac:dyDescent="0.2">
      <c r="A88" s="12">
        <v>87</v>
      </c>
      <c r="B88" s="12" t="s">
        <v>464</v>
      </c>
      <c r="C88" s="12" t="s">
        <v>246</v>
      </c>
      <c r="D88" s="12">
        <v>2</v>
      </c>
      <c r="E88" s="11">
        <v>11900000000</v>
      </c>
      <c r="F88" s="6">
        <v>0.98</v>
      </c>
      <c r="G88" s="11">
        <v>568</v>
      </c>
      <c r="H88" s="11">
        <f t="shared" si="1"/>
        <v>7786662502716.04</v>
      </c>
      <c r="I88" s="3" t="s">
        <v>252</v>
      </c>
      <c r="J88" s="3" t="s">
        <v>251</v>
      </c>
    </row>
    <row r="89" spans="1:15" x14ac:dyDescent="0.2">
      <c r="A89" s="12">
        <v>88</v>
      </c>
      <c r="B89" s="12" t="s">
        <v>464</v>
      </c>
      <c r="C89" s="12" t="s">
        <v>264</v>
      </c>
      <c r="D89" s="12">
        <v>3</v>
      </c>
      <c r="E89" s="11">
        <v>3.48E+18</v>
      </c>
      <c r="F89" s="6">
        <v>-2.16</v>
      </c>
      <c r="G89" s="11">
        <v>18935</v>
      </c>
      <c r="H89" s="11">
        <f t="shared" si="1"/>
        <v>83437475.679553166</v>
      </c>
      <c r="I89" s="3" t="s">
        <v>252</v>
      </c>
      <c r="J89" s="3" t="s">
        <v>251</v>
      </c>
    </row>
    <row r="90" spans="1:15" x14ac:dyDescent="0.2">
      <c r="A90" s="12">
        <v>89</v>
      </c>
      <c r="B90" s="12" t="s">
        <v>464</v>
      </c>
      <c r="C90" s="12" t="s">
        <v>259</v>
      </c>
      <c r="D90" s="12">
        <v>3</v>
      </c>
      <c r="E90" s="11">
        <v>4.85E+19</v>
      </c>
      <c r="F90" s="6">
        <v>-2.02</v>
      </c>
      <c r="G90" s="11">
        <v>25971</v>
      </c>
      <c r="H90" s="11">
        <f t="shared" si="1"/>
        <v>88526317.468075946</v>
      </c>
      <c r="I90" s="3" t="s">
        <v>252</v>
      </c>
      <c r="J90" s="3" t="s">
        <v>251</v>
      </c>
    </row>
    <row r="91" spans="1:15" s="13" customFormat="1" x14ac:dyDescent="0.2">
      <c r="A91" s="12">
        <v>90</v>
      </c>
      <c r="B91" s="12" t="s">
        <v>464</v>
      </c>
      <c r="C91" s="12" t="s">
        <v>260</v>
      </c>
      <c r="D91" s="12">
        <v>3</v>
      </c>
      <c r="E91" s="11">
        <v>9.35E+18</v>
      </c>
      <c r="F91" s="6">
        <v>-1.45</v>
      </c>
      <c r="G91" s="11">
        <v>24658</v>
      </c>
      <c r="H91" s="11">
        <f t="shared" si="1"/>
        <v>1695256006.5205817</v>
      </c>
      <c r="I91" s="3" t="s">
        <v>252</v>
      </c>
      <c r="J91" s="3" t="s">
        <v>251</v>
      </c>
      <c r="K91" s="3"/>
      <c r="L91" s="12"/>
      <c r="M91" s="12"/>
      <c r="N91" s="12"/>
      <c r="O91" s="12"/>
    </row>
    <row r="92" spans="1:15" x14ac:dyDescent="0.2">
      <c r="A92" s="12">
        <v>91</v>
      </c>
      <c r="B92" s="12" t="s">
        <v>614</v>
      </c>
      <c r="C92" s="12" t="s">
        <v>615</v>
      </c>
      <c r="D92" s="12">
        <v>4</v>
      </c>
      <c r="E92" s="11">
        <v>1769100000000000</v>
      </c>
      <c r="F92" s="6">
        <v>-0.97519999999999996</v>
      </c>
      <c r="G92" s="11">
        <v>-351.59</v>
      </c>
      <c r="H92" s="11">
        <f t="shared" si="1"/>
        <v>2506276763981.7607</v>
      </c>
      <c r="I92" s="3" t="s">
        <v>336</v>
      </c>
      <c r="J92" s="3" t="s">
        <v>611</v>
      </c>
      <c r="K92" s="3" t="s">
        <v>612</v>
      </c>
    </row>
    <row r="93" spans="1:15" x14ac:dyDescent="0.2">
      <c r="A93" s="12">
        <v>92</v>
      </c>
      <c r="B93" s="12" t="s">
        <v>614</v>
      </c>
      <c r="C93" s="12" t="s">
        <v>617</v>
      </c>
      <c r="D93" s="12">
        <v>4</v>
      </c>
      <c r="E93" s="11">
        <v>7042700</v>
      </c>
      <c r="F93" s="6">
        <v>1.6358999999999999</v>
      </c>
      <c r="G93" s="11">
        <v>-842.26</v>
      </c>
      <c r="H93" s="11">
        <f t="shared" si="1"/>
        <v>870167605832.33496</v>
      </c>
      <c r="I93" s="3" t="s">
        <v>336</v>
      </c>
      <c r="J93" s="3" t="s">
        <v>337</v>
      </c>
      <c r="K93" s="3" t="s">
        <v>613</v>
      </c>
    </row>
    <row r="94" spans="1:15" x14ac:dyDescent="0.2">
      <c r="A94" s="12">
        <v>93</v>
      </c>
      <c r="B94" s="12" t="s">
        <v>464</v>
      </c>
      <c r="C94" s="12" t="s">
        <v>274</v>
      </c>
      <c r="D94" s="12">
        <v>5</v>
      </c>
      <c r="E94" s="11">
        <v>668000</v>
      </c>
      <c r="F94" s="6">
        <v>1.69</v>
      </c>
      <c r="G94" s="11">
        <v>22886.6</v>
      </c>
      <c r="H94" s="11">
        <f t="shared" si="1"/>
        <v>777184.74799849419</v>
      </c>
      <c r="I94" s="3" t="s">
        <v>336</v>
      </c>
      <c r="J94" s="3" t="s">
        <v>337</v>
      </c>
    </row>
    <row r="95" spans="1:15" x14ac:dyDescent="0.2">
      <c r="A95" s="12">
        <v>94</v>
      </c>
      <c r="B95" s="12" t="s">
        <v>464</v>
      </c>
      <c r="C95" s="12" t="s">
        <v>265</v>
      </c>
      <c r="D95" s="12">
        <v>5</v>
      </c>
      <c r="E95" s="11">
        <v>1240000</v>
      </c>
      <c r="F95" s="6">
        <v>1.28</v>
      </c>
      <c r="G95" s="11">
        <v>14623.8</v>
      </c>
      <c r="H95" s="11">
        <f t="shared" si="1"/>
        <v>5443343.8520398401</v>
      </c>
      <c r="I95" s="3" t="s">
        <v>336</v>
      </c>
      <c r="J95" s="3" t="s">
        <v>337</v>
      </c>
    </row>
    <row r="96" spans="1:15" x14ac:dyDescent="0.2">
      <c r="A96" s="12">
        <v>95</v>
      </c>
      <c r="B96" s="12" t="s">
        <v>464</v>
      </c>
      <c r="C96" s="12" t="s">
        <v>266</v>
      </c>
      <c r="D96" s="12">
        <v>5</v>
      </c>
      <c r="E96" s="11">
        <v>208000</v>
      </c>
      <c r="F96" s="6">
        <v>1.42</v>
      </c>
      <c r="G96" s="11">
        <v>20871.599999999999</v>
      </c>
      <c r="H96" s="11">
        <f t="shared" si="1"/>
        <v>103371.17214756017</v>
      </c>
      <c r="I96" s="3" t="s">
        <v>336</v>
      </c>
      <c r="J96" s="3" t="s">
        <v>337</v>
      </c>
    </row>
    <row r="97" spans="1:15" x14ac:dyDescent="0.2">
      <c r="A97" s="12">
        <v>96</v>
      </c>
      <c r="B97" s="12" t="s">
        <v>464</v>
      </c>
      <c r="C97" s="12" t="s">
        <v>283</v>
      </c>
      <c r="D97" s="12">
        <v>5</v>
      </c>
      <c r="E97" s="11">
        <v>481000</v>
      </c>
      <c r="F97" s="6">
        <v>1.92</v>
      </c>
      <c r="G97" s="11">
        <v>30857.3</v>
      </c>
      <c r="H97" s="11">
        <f t="shared" si="1"/>
        <v>49552.493120203209</v>
      </c>
      <c r="I97" s="3" t="s">
        <v>336</v>
      </c>
      <c r="J97" s="3" t="s">
        <v>337</v>
      </c>
    </row>
    <row r="98" spans="1:15" x14ac:dyDescent="0.2">
      <c r="A98" s="12">
        <v>97</v>
      </c>
      <c r="B98" s="12" t="s">
        <v>464</v>
      </c>
      <c r="C98" s="12" t="s">
        <v>278</v>
      </c>
      <c r="D98" s="12">
        <v>5</v>
      </c>
      <c r="E98" s="11">
        <v>4830000</v>
      </c>
      <c r="F98" s="6">
        <v>1.38</v>
      </c>
      <c r="G98" s="11">
        <v>13882.6</v>
      </c>
      <c r="H98" s="11">
        <f t="shared" si="1"/>
        <v>61440924.176396817</v>
      </c>
      <c r="I98" s="3" t="s">
        <v>336</v>
      </c>
      <c r="J98" s="3" t="s">
        <v>337</v>
      </c>
    </row>
    <row r="99" spans="1:15" x14ac:dyDescent="0.2">
      <c r="A99" s="12">
        <v>98</v>
      </c>
      <c r="B99" s="12" t="s">
        <v>464</v>
      </c>
      <c r="C99" s="12" t="s">
        <v>279</v>
      </c>
      <c r="D99" s="12">
        <v>5</v>
      </c>
      <c r="E99" s="11">
        <v>2140000</v>
      </c>
      <c r="F99" s="6">
        <v>1.4</v>
      </c>
      <c r="G99" s="11">
        <v>20164.2</v>
      </c>
      <c r="H99" s="11">
        <f t="shared" si="1"/>
        <v>1322591.9974349525</v>
      </c>
      <c r="I99" s="3" t="s">
        <v>336</v>
      </c>
      <c r="J99" s="3" t="s">
        <v>337</v>
      </c>
    </row>
    <row r="100" spans="1:15" x14ac:dyDescent="0.2">
      <c r="A100" s="12">
        <v>99</v>
      </c>
      <c r="B100" s="12" t="s">
        <v>464</v>
      </c>
      <c r="C100" s="12" t="s">
        <v>618</v>
      </c>
      <c r="D100" s="12">
        <v>6</v>
      </c>
      <c r="E100" s="11">
        <v>81200000000</v>
      </c>
      <c r="F100" s="6">
        <v>0.6</v>
      </c>
      <c r="G100" s="11">
        <v>10003.6</v>
      </c>
      <c r="H100" s="11">
        <f t="shared" si="1"/>
        <v>33283305087.883816</v>
      </c>
      <c r="I100" s="3" t="s">
        <v>336</v>
      </c>
      <c r="J100" s="3" t="s">
        <v>337</v>
      </c>
    </row>
    <row r="101" spans="1:15" x14ac:dyDescent="0.2">
      <c r="A101" s="12">
        <v>100</v>
      </c>
      <c r="B101" s="12" t="s">
        <v>464</v>
      </c>
      <c r="C101" s="12" t="s">
        <v>293</v>
      </c>
      <c r="D101" s="12">
        <v>6</v>
      </c>
      <c r="E101" s="11">
        <v>3970000000</v>
      </c>
      <c r="F101" s="6">
        <v>0.73</v>
      </c>
      <c r="G101" s="11">
        <v>9377.6</v>
      </c>
      <c r="H101" s="11">
        <f t="shared" si="1"/>
        <v>5474424611.3148966</v>
      </c>
      <c r="I101" s="3" t="s">
        <v>336</v>
      </c>
      <c r="J101" s="3" t="s">
        <v>337</v>
      </c>
    </row>
    <row r="102" spans="1:15" x14ac:dyDescent="0.2">
      <c r="A102" s="12">
        <v>101</v>
      </c>
      <c r="B102" s="12" t="s">
        <v>464</v>
      </c>
      <c r="C102" s="12" t="s">
        <v>294</v>
      </c>
      <c r="D102" s="12">
        <v>6</v>
      </c>
      <c r="E102" s="11">
        <v>359000000</v>
      </c>
      <c r="F102" s="6">
        <v>0.68</v>
      </c>
      <c r="G102" s="11">
        <v>12213.4</v>
      </c>
      <c r="H102" s="11">
        <f t="shared" si="1"/>
        <v>84058709.740949154</v>
      </c>
      <c r="I102" s="3" t="s">
        <v>336</v>
      </c>
      <c r="J102" s="3" t="s">
        <v>337</v>
      </c>
    </row>
    <row r="103" spans="1:15" x14ac:dyDescent="0.2">
      <c r="A103" s="12">
        <v>102</v>
      </c>
      <c r="B103" s="12" t="s">
        <v>464</v>
      </c>
      <c r="C103" s="12" t="s">
        <v>307</v>
      </c>
      <c r="D103" s="12">
        <v>6</v>
      </c>
      <c r="E103" s="11">
        <v>60700000000</v>
      </c>
      <c r="F103" s="6">
        <v>0.63</v>
      </c>
      <c r="G103" s="11">
        <v>12036.5</v>
      </c>
      <c r="H103" s="11">
        <f t="shared" si="1"/>
        <v>10999093593.630375</v>
      </c>
      <c r="I103" s="3" t="s">
        <v>336</v>
      </c>
      <c r="J103" s="3" t="s">
        <v>337</v>
      </c>
    </row>
    <row r="104" spans="1:15" x14ac:dyDescent="0.2">
      <c r="A104" s="12">
        <v>103</v>
      </c>
      <c r="B104" s="12" t="s">
        <v>464</v>
      </c>
      <c r="C104" s="12" t="s">
        <v>308</v>
      </c>
      <c r="D104" s="12">
        <v>6</v>
      </c>
      <c r="E104" s="11">
        <v>614000000000</v>
      </c>
      <c r="F104" s="6">
        <v>0.2</v>
      </c>
      <c r="G104" s="11">
        <v>19927.7</v>
      </c>
      <c r="H104" s="11">
        <f t="shared" si="1"/>
        <v>107372290.27802774</v>
      </c>
      <c r="I104" s="3" t="s">
        <v>336</v>
      </c>
      <c r="J104" s="3" t="s">
        <v>337</v>
      </c>
    </row>
    <row r="105" spans="1:15" x14ac:dyDescent="0.2">
      <c r="A105" s="12">
        <v>104</v>
      </c>
      <c r="B105" s="12" t="s">
        <v>464</v>
      </c>
      <c r="C105" s="12" t="s">
        <v>309</v>
      </c>
      <c r="D105" s="12">
        <v>6</v>
      </c>
      <c r="E105" s="11">
        <v>36800000000</v>
      </c>
      <c r="F105" s="6">
        <v>0.27</v>
      </c>
      <c r="G105" s="11">
        <v>14927.9</v>
      </c>
      <c r="H105" s="11">
        <f t="shared" si="1"/>
        <v>129359744.02441202</v>
      </c>
      <c r="I105" s="3" t="s">
        <v>336</v>
      </c>
      <c r="J105" s="3" t="s">
        <v>337</v>
      </c>
      <c r="O105" s="3"/>
    </row>
    <row r="106" spans="1:15" x14ac:dyDescent="0.2">
      <c r="A106" s="12">
        <v>105</v>
      </c>
      <c r="B106" s="12" t="s">
        <v>464</v>
      </c>
      <c r="C106" s="12" t="s">
        <v>334</v>
      </c>
      <c r="D106" s="12">
        <v>9</v>
      </c>
      <c r="E106" s="11">
        <v>4830000</v>
      </c>
      <c r="F106" s="6">
        <v>1.38</v>
      </c>
      <c r="G106" s="11">
        <v>13882.6</v>
      </c>
      <c r="H106" s="11">
        <f t="shared" si="1"/>
        <v>61440924.176396817</v>
      </c>
      <c r="I106" s="3" t="s">
        <v>336</v>
      </c>
      <c r="J106" s="3" t="s">
        <v>337</v>
      </c>
    </row>
    <row r="107" spans="1:15" x14ac:dyDescent="0.2">
      <c r="A107" s="12">
        <v>106</v>
      </c>
      <c r="B107" s="12" t="s">
        <v>464</v>
      </c>
      <c r="C107" s="12" t="s">
        <v>335</v>
      </c>
      <c r="D107" s="12">
        <v>9</v>
      </c>
      <c r="E107" s="11">
        <v>1240000</v>
      </c>
      <c r="F107" s="6">
        <v>1.28</v>
      </c>
      <c r="G107" s="11">
        <v>14623.8</v>
      </c>
      <c r="H107" s="11">
        <f t="shared" si="1"/>
        <v>5443343.8520398401</v>
      </c>
      <c r="I107" s="3" t="s">
        <v>336</v>
      </c>
      <c r="J107" s="3" t="s">
        <v>337</v>
      </c>
      <c r="K107" s="20"/>
      <c r="L107" s="17"/>
      <c r="M107" s="17"/>
      <c r="N107" s="17"/>
      <c r="O107" s="17"/>
    </row>
    <row r="108" spans="1:15" x14ac:dyDescent="0.2">
      <c r="A108" s="12">
        <v>107</v>
      </c>
      <c r="B108" s="12" t="s">
        <v>465</v>
      </c>
      <c r="C108" s="12" t="s">
        <v>356</v>
      </c>
      <c r="D108" s="12">
        <v>1</v>
      </c>
      <c r="E108" s="11">
        <v>2.3600000000000001E+27</v>
      </c>
      <c r="F108" s="6">
        <v>-3.16</v>
      </c>
      <c r="G108" s="11">
        <v>86810.6</v>
      </c>
      <c r="H108" s="11">
        <f t="shared" si="1"/>
        <v>8.1546625221618541E-2</v>
      </c>
      <c r="I108" s="3" t="s">
        <v>50</v>
      </c>
      <c r="J108" s="3" t="s">
        <v>339</v>
      </c>
      <c r="K108" s="16"/>
      <c r="L108" s="13"/>
      <c r="M108" s="13"/>
      <c r="N108" s="13"/>
      <c r="O108" s="13"/>
    </row>
    <row r="109" spans="1:15" x14ac:dyDescent="0.2">
      <c r="A109" s="12">
        <v>108</v>
      </c>
      <c r="B109" s="12" t="s">
        <v>465</v>
      </c>
      <c r="C109" s="12" t="s">
        <v>358</v>
      </c>
      <c r="D109" s="12">
        <v>1</v>
      </c>
      <c r="E109" s="11">
        <v>2.4400000000000001E+26</v>
      </c>
      <c r="F109" s="6">
        <v>-2.9809999999999999</v>
      </c>
      <c r="G109" s="11">
        <v>89993.9</v>
      </c>
      <c r="H109" s="11">
        <f t="shared" si="1"/>
        <v>5.8457705478200577E-3</v>
      </c>
      <c r="I109" s="3" t="s">
        <v>50</v>
      </c>
      <c r="J109" s="3" t="s">
        <v>339</v>
      </c>
    </row>
    <row r="110" spans="1:15" x14ac:dyDescent="0.2">
      <c r="A110" s="12">
        <v>109</v>
      </c>
      <c r="B110" s="12" t="s">
        <v>465</v>
      </c>
      <c r="C110" s="12" t="s">
        <v>354</v>
      </c>
      <c r="D110" s="12">
        <v>1</v>
      </c>
      <c r="E110" s="11">
        <v>2.7400000000000001E+23</v>
      </c>
      <c r="F110" s="6">
        <v>-1.762</v>
      </c>
      <c r="G110" s="11">
        <v>90856.2</v>
      </c>
      <c r="H110" s="11">
        <f t="shared" si="1"/>
        <v>1.9304428444601056E-2</v>
      </c>
      <c r="I110" s="3" t="s">
        <v>50</v>
      </c>
      <c r="J110" s="3" t="s">
        <v>339</v>
      </c>
      <c r="K110" s="20"/>
      <c r="L110" s="17"/>
      <c r="M110" s="17"/>
      <c r="N110" s="17"/>
      <c r="O110" s="17"/>
    </row>
    <row r="111" spans="1:15" x14ac:dyDescent="0.2">
      <c r="A111" s="12">
        <v>110</v>
      </c>
      <c r="B111" s="12" t="s">
        <v>465</v>
      </c>
      <c r="C111" s="12" t="s">
        <v>346</v>
      </c>
      <c r="D111" s="12">
        <v>2</v>
      </c>
      <c r="E111" s="11">
        <v>9.7199999999999995E-2</v>
      </c>
      <c r="F111" s="6">
        <v>3.64</v>
      </c>
      <c r="G111" s="11">
        <v>11096.3</v>
      </c>
      <c r="H111" s="11">
        <f t="shared" si="1"/>
        <v>30297946.22954566</v>
      </c>
      <c r="I111" s="3" t="s">
        <v>351</v>
      </c>
      <c r="J111" s="3" t="s">
        <v>352</v>
      </c>
    </row>
    <row r="112" spans="1:15" x14ac:dyDescent="0.2">
      <c r="A112" s="12">
        <v>111</v>
      </c>
      <c r="B112" s="12" t="s">
        <v>465</v>
      </c>
      <c r="C112" s="12" t="s">
        <v>347</v>
      </c>
      <c r="D112" s="12">
        <v>2</v>
      </c>
      <c r="E112" s="11">
        <v>233000</v>
      </c>
      <c r="F112" s="6">
        <v>1.84</v>
      </c>
      <c r="G112" s="11">
        <v>9451.1</v>
      </c>
      <c r="H112" s="11">
        <f t="shared" si="1"/>
        <v>661961615.0254693</v>
      </c>
      <c r="I112" s="3" t="s">
        <v>351</v>
      </c>
      <c r="J112" s="3" t="s">
        <v>352</v>
      </c>
    </row>
    <row r="113" spans="1:15" x14ac:dyDescent="0.2">
      <c r="A113" s="12">
        <v>112</v>
      </c>
      <c r="B113" s="12" t="s">
        <v>465</v>
      </c>
      <c r="C113" s="12" t="s">
        <v>348</v>
      </c>
      <c r="D113" s="12">
        <v>2</v>
      </c>
      <c r="E113" s="11">
        <v>330000000</v>
      </c>
      <c r="F113" s="6">
        <v>0.86499999999999999</v>
      </c>
      <c r="G113" s="11">
        <v>12430.6</v>
      </c>
      <c r="H113" s="11">
        <f t="shared" si="1"/>
        <v>248605372.23032701</v>
      </c>
      <c r="I113" s="3" t="s">
        <v>351</v>
      </c>
      <c r="J113" s="3" t="s">
        <v>352</v>
      </c>
    </row>
    <row r="114" spans="1:15" x14ac:dyDescent="0.2">
      <c r="A114" s="12">
        <v>113</v>
      </c>
      <c r="B114" s="12" t="s">
        <v>465</v>
      </c>
      <c r="C114" s="12" t="s">
        <v>343</v>
      </c>
      <c r="D114" s="12">
        <v>2</v>
      </c>
      <c r="E114" s="11">
        <v>0.373</v>
      </c>
      <c r="F114" s="6">
        <v>3.73</v>
      </c>
      <c r="G114" s="11">
        <v>9637.9</v>
      </c>
      <c r="H114" s="11">
        <f t="shared" si="1"/>
        <v>451170925.66154063</v>
      </c>
      <c r="I114" s="3" t="s">
        <v>351</v>
      </c>
      <c r="J114" s="3" t="s">
        <v>352</v>
      </c>
    </row>
    <row r="115" spans="1:15" x14ac:dyDescent="0.2">
      <c r="A115" s="12">
        <v>114</v>
      </c>
      <c r="B115" s="12" t="s">
        <v>465</v>
      </c>
      <c r="C115" s="12" t="s">
        <v>344</v>
      </c>
      <c r="D115" s="12">
        <v>2</v>
      </c>
      <c r="E115" s="11">
        <v>190</v>
      </c>
      <c r="F115" s="6">
        <v>2.77</v>
      </c>
      <c r="G115" s="11">
        <v>7175.6</v>
      </c>
      <c r="H115" s="11">
        <f t="shared" si="1"/>
        <v>1046593941.2905596</v>
      </c>
      <c r="I115" s="3" t="s">
        <v>351</v>
      </c>
      <c r="J115" s="3" t="s">
        <v>352</v>
      </c>
    </row>
    <row r="116" spans="1:15" x14ac:dyDescent="0.2">
      <c r="A116" s="12">
        <v>115</v>
      </c>
      <c r="B116" s="12" t="s">
        <v>465</v>
      </c>
      <c r="C116" s="12" t="s">
        <v>345</v>
      </c>
      <c r="D116" s="12">
        <v>2</v>
      </c>
      <c r="E116" s="11">
        <v>6200</v>
      </c>
      <c r="F116" s="6">
        <v>2.37</v>
      </c>
      <c r="G116" s="11">
        <v>7916.2</v>
      </c>
      <c r="H116" s="11">
        <f t="shared" si="1"/>
        <v>1484160854.326467</v>
      </c>
      <c r="I116" s="3" t="s">
        <v>351</v>
      </c>
      <c r="J116" s="3" t="s">
        <v>786</v>
      </c>
    </row>
    <row r="117" spans="1:15" x14ac:dyDescent="0.2">
      <c r="A117" s="12">
        <v>116</v>
      </c>
      <c r="B117" s="12" t="s">
        <v>465</v>
      </c>
      <c r="C117" s="12" t="s">
        <v>340</v>
      </c>
      <c r="D117" s="12">
        <v>2</v>
      </c>
      <c r="E117" s="11">
        <v>140000</v>
      </c>
      <c r="F117" s="6">
        <v>2.54</v>
      </c>
      <c r="G117" s="11">
        <v>8320.7999999999993</v>
      </c>
      <c r="H117" s="11">
        <f t="shared" si="1"/>
        <v>88460586033.472061</v>
      </c>
      <c r="I117" s="3" t="s">
        <v>351</v>
      </c>
      <c r="J117" s="3" t="s">
        <v>352</v>
      </c>
    </row>
    <row r="118" spans="1:15" x14ac:dyDescent="0.2">
      <c r="A118" s="12">
        <v>117</v>
      </c>
      <c r="B118" s="12" t="s">
        <v>465</v>
      </c>
      <c r="C118" s="12" t="s">
        <v>341</v>
      </c>
      <c r="D118" s="12">
        <v>2</v>
      </c>
      <c r="E118" s="11">
        <v>686000</v>
      </c>
      <c r="F118" s="6">
        <v>2.3199999999999998</v>
      </c>
      <c r="G118" s="11">
        <v>3810.8</v>
      </c>
      <c r="H118" s="11">
        <f t="shared" si="1"/>
        <v>918494430549.75537</v>
      </c>
      <c r="I118" s="3" t="s">
        <v>351</v>
      </c>
      <c r="J118" s="3" t="s">
        <v>352</v>
      </c>
    </row>
    <row r="119" spans="1:15" x14ac:dyDescent="0.2">
      <c r="A119" s="12">
        <v>118</v>
      </c>
      <c r="B119" s="12" t="s">
        <v>465</v>
      </c>
      <c r="C119" s="12" t="s">
        <v>342</v>
      </c>
      <c r="D119" s="12">
        <v>2</v>
      </c>
      <c r="E119" s="11">
        <v>6080000</v>
      </c>
      <c r="F119" s="6">
        <v>2.09</v>
      </c>
      <c r="G119" s="11">
        <v>5009.2</v>
      </c>
      <c r="H119" s="11">
        <f t="shared" si="1"/>
        <v>909119024880.93884</v>
      </c>
      <c r="I119" s="3" t="s">
        <v>351</v>
      </c>
      <c r="J119" s="3" t="s">
        <v>352</v>
      </c>
    </row>
    <row r="120" spans="1:15" x14ac:dyDescent="0.2">
      <c r="A120" s="12">
        <v>119</v>
      </c>
      <c r="B120" s="12" t="s">
        <v>465</v>
      </c>
      <c r="C120" s="12" t="s">
        <v>364</v>
      </c>
      <c r="D120" s="12">
        <v>3</v>
      </c>
      <c r="E120" s="11">
        <v>9180000000</v>
      </c>
      <c r="F120" s="6">
        <v>0.98899999999999999</v>
      </c>
      <c r="G120" s="11">
        <v>23036.3</v>
      </c>
      <c r="H120" s="11">
        <f t="shared" si="1"/>
        <v>78137218.570324242</v>
      </c>
      <c r="I120" s="3" t="s">
        <v>351</v>
      </c>
      <c r="J120" s="3" t="s">
        <v>352</v>
      </c>
    </row>
    <row r="121" spans="1:15" x14ac:dyDescent="0.2">
      <c r="A121" s="12">
        <v>120</v>
      </c>
      <c r="B121" s="12" t="s">
        <v>465</v>
      </c>
      <c r="C121" s="12" t="s">
        <v>349</v>
      </c>
      <c r="D121" s="12">
        <v>3</v>
      </c>
      <c r="E121" s="11">
        <v>647000000000</v>
      </c>
      <c r="F121" s="6">
        <v>0.57699999999999996</v>
      </c>
      <c r="G121" s="11">
        <v>22818.400000000001</v>
      </c>
      <c r="H121" s="11">
        <f t="shared" si="1"/>
        <v>356914594.28187156</v>
      </c>
      <c r="I121" s="3" t="s">
        <v>351</v>
      </c>
      <c r="J121" s="3" t="s">
        <v>352</v>
      </c>
    </row>
    <row r="122" spans="1:15" x14ac:dyDescent="0.2">
      <c r="A122" s="12">
        <v>121</v>
      </c>
      <c r="B122" s="12" t="s">
        <v>465</v>
      </c>
      <c r="C122" s="12" t="s">
        <v>350</v>
      </c>
      <c r="D122" s="12">
        <v>3</v>
      </c>
      <c r="E122" s="11">
        <v>196000000000</v>
      </c>
      <c r="F122" s="6">
        <v>0.58599999999999997</v>
      </c>
      <c r="G122" s="11">
        <v>14216.1</v>
      </c>
      <c r="H122" s="11">
        <f t="shared" si="1"/>
        <v>8746725359.6757736</v>
      </c>
      <c r="I122" s="3" t="s">
        <v>351</v>
      </c>
      <c r="J122" s="3" t="s">
        <v>352</v>
      </c>
      <c r="K122" s="16"/>
      <c r="L122" s="13"/>
      <c r="M122" s="13"/>
      <c r="N122" s="13"/>
      <c r="O122" s="13"/>
    </row>
    <row r="123" spans="1:15" x14ac:dyDescent="0.2">
      <c r="A123" s="12">
        <v>122</v>
      </c>
      <c r="B123" s="12" t="s">
        <v>465</v>
      </c>
      <c r="C123" s="12" t="s">
        <v>353</v>
      </c>
      <c r="D123" s="12">
        <v>7</v>
      </c>
      <c r="E123" s="11">
        <v>1370000000000</v>
      </c>
      <c r="F123" s="6">
        <v>8.1000000000000003E-2</v>
      </c>
      <c r="G123" s="11">
        <v>13737.9</v>
      </c>
      <c r="H123" s="11">
        <f t="shared" si="1"/>
        <v>2376131353.4710197</v>
      </c>
      <c r="I123" s="3" t="s">
        <v>50</v>
      </c>
      <c r="J123" s="3" t="s">
        <v>339</v>
      </c>
    </row>
    <row r="124" spans="1:15" s="1" customFormat="1" ht="20.25" x14ac:dyDescent="0.2">
      <c r="A124" s="12">
        <v>123</v>
      </c>
      <c r="B124" s="17" t="s">
        <v>58</v>
      </c>
      <c r="C124" s="17" t="s">
        <v>59</v>
      </c>
      <c r="D124" s="17">
        <v>1</v>
      </c>
      <c r="E124" s="18">
        <v>1.6982436524617448E+28</v>
      </c>
      <c r="F124" s="19">
        <v>-2.92</v>
      </c>
      <c r="G124" s="18">
        <v>98522.4</v>
      </c>
      <c r="H124" s="18">
        <f t="shared" si="1"/>
        <v>8.465628938928332E-3</v>
      </c>
      <c r="I124" s="20" t="s">
        <v>693</v>
      </c>
      <c r="J124" s="20" t="s">
        <v>692</v>
      </c>
      <c r="K124" s="3"/>
      <c r="L124" s="12"/>
      <c r="M124" s="12"/>
      <c r="N124" s="12"/>
      <c r="O124" s="12"/>
    </row>
    <row r="125" spans="1:15" x14ac:dyDescent="0.2">
      <c r="A125" s="12">
        <v>124</v>
      </c>
      <c r="B125" s="12" t="s">
        <v>71</v>
      </c>
      <c r="C125" s="12" t="s">
        <v>758</v>
      </c>
      <c r="D125" s="12">
        <v>2</v>
      </c>
      <c r="E125" s="11">
        <v>1.51</v>
      </c>
      <c r="F125" s="6">
        <v>3.46</v>
      </c>
      <c r="G125" s="11">
        <v>5480</v>
      </c>
      <c r="H125" s="11">
        <f t="shared" si="1"/>
        <v>2294836224.6517491</v>
      </c>
      <c r="I125" s="3" t="s">
        <v>739</v>
      </c>
      <c r="J125" s="3" t="s">
        <v>740</v>
      </c>
    </row>
    <row r="126" spans="1:15" x14ac:dyDescent="0.2">
      <c r="A126" s="12">
        <v>125</v>
      </c>
      <c r="B126" s="12" t="s">
        <v>71</v>
      </c>
      <c r="C126" s="12" t="s">
        <v>380</v>
      </c>
      <c r="D126" s="12">
        <v>2</v>
      </c>
      <c r="E126" s="11">
        <v>34.5</v>
      </c>
      <c r="F126" s="6">
        <v>3.44</v>
      </c>
      <c r="G126" s="11">
        <v>10400</v>
      </c>
      <c r="H126" s="11">
        <f t="shared" si="1"/>
        <v>3835438027.9193816</v>
      </c>
      <c r="I126" s="3" t="s">
        <v>739</v>
      </c>
      <c r="J126" s="3" t="s">
        <v>740</v>
      </c>
    </row>
    <row r="127" spans="1:15" x14ac:dyDescent="0.2">
      <c r="A127" s="12">
        <v>126</v>
      </c>
      <c r="B127" s="12" t="s">
        <v>71</v>
      </c>
      <c r="C127" s="12" t="s">
        <v>382</v>
      </c>
      <c r="D127" s="12">
        <v>2</v>
      </c>
      <c r="E127" s="11">
        <v>300000000000</v>
      </c>
      <c r="F127" s="6">
        <v>0</v>
      </c>
      <c r="G127" s="11">
        <v>7000</v>
      </c>
      <c r="H127" s="11">
        <f t="shared" si="1"/>
        <v>8841817673.2273693</v>
      </c>
      <c r="I127" s="3" t="s">
        <v>739</v>
      </c>
      <c r="J127" s="3" t="s">
        <v>740</v>
      </c>
    </row>
    <row r="128" spans="1:15" x14ac:dyDescent="0.2">
      <c r="A128" s="12">
        <v>127</v>
      </c>
      <c r="B128" s="12" t="s">
        <v>71</v>
      </c>
      <c r="C128" s="12" t="s">
        <v>381</v>
      </c>
      <c r="D128" s="12">
        <v>2</v>
      </c>
      <c r="E128" s="11">
        <v>300000000000</v>
      </c>
      <c r="F128" s="6">
        <v>0</v>
      </c>
      <c r="G128" s="11">
        <v>7000</v>
      </c>
      <c r="H128" s="11">
        <f t="shared" si="1"/>
        <v>8841817673.2273693</v>
      </c>
      <c r="I128" s="3" t="s">
        <v>739</v>
      </c>
      <c r="J128" s="3" t="s">
        <v>740</v>
      </c>
    </row>
    <row r="129" spans="1:15" x14ac:dyDescent="0.2">
      <c r="A129" s="12">
        <v>128</v>
      </c>
      <c r="B129" s="12" t="s">
        <v>71</v>
      </c>
      <c r="C129" s="12" t="s">
        <v>65</v>
      </c>
      <c r="D129" s="12">
        <v>2</v>
      </c>
      <c r="E129" s="11">
        <v>902000</v>
      </c>
      <c r="F129" s="6">
        <v>2.4369999999999998</v>
      </c>
      <c r="G129" s="11">
        <v>4550</v>
      </c>
      <c r="H129" s="11">
        <f t="shared" si="1"/>
        <v>1867797254900.4641</v>
      </c>
      <c r="I129" s="3" t="s">
        <v>55</v>
      </c>
      <c r="J129" s="3" t="s">
        <v>743</v>
      </c>
      <c r="K129" s="3" t="s">
        <v>742</v>
      </c>
    </row>
    <row r="130" spans="1:15" x14ac:dyDescent="0.2">
      <c r="A130" s="12">
        <v>129</v>
      </c>
      <c r="B130" s="12" t="s">
        <v>71</v>
      </c>
      <c r="C130" s="12" t="s">
        <v>64</v>
      </c>
      <c r="D130" s="12">
        <v>2</v>
      </c>
      <c r="E130" s="11">
        <v>1401000</v>
      </c>
      <c r="F130" s="6">
        <v>2.4910000000000001</v>
      </c>
      <c r="G130" s="11">
        <v>6970</v>
      </c>
      <c r="H130" s="11">
        <f t="shared" ref="H130:H193" si="2">E130*1000^F130*EXP(-0.50347*G130/1000)</f>
        <v>1245713190071.0916</v>
      </c>
      <c r="I130" s="3" t="s">
        <v>55</v>
      </c>
      <c r="J130" s="3" t="s">
        <v>743</v>
      </c>
      <c r="K130" s="3" t="s">
        <v>741</v>
      </c>
    </row>
    <row r="131" spans="1:15" x14ac:dyDescent="0.2">
      <c r="A131" s="12">
        <v>130</v>
      </c>
      <c r="B131" s="12" t="s">
        <v>71</v>
      </c>
      <c r="C131" s="12" t="s">
        <v>67</v>
      </c>
      <c r="D131" s="12">
        <v>2</v>
      </c>
      <c r="E131" s="11">
        <v>63.2</v>
      </c>
      <c r="F131" s="6">
        <v>3.37</v>
      </c>
      <c r="G131" s="11">
        <v>13720</v>
      </c>
      <c r="H131" s="11">
        <f t="shared" si="2"/>
        <v>814293310.45953941</v>
      </c>
      <c r="I131" s="3" t="s">
        <v>756</v>
      </c>
      <c r="J131" s="3" t="s">
        <v>757</v>
      </c>
    </row>
    <row r="132" spans="1:15" s="13" customFormat="1" x14ac:dyDescent="0.2">
      <c r="A132" s="12">
        <v>131</v>
      </c>
      <c r="B132" s="12" t="s">
        <v>71</v>
      </c>
      <c r="C132" s="12" t="s">
        <v>66</v>
      </c>
      <c r="D132" s="12">
        <v>2</v>
      </c>
      <c r="E132" s="11">
        <v>20.8</v>
      </c>
      <c r="F132" s="6">
        <v>3.59</v>
      </c>
      <c r="G132" s="11">
        <v>15600</v>
      </c>
      <c r="H132" s="11">
        <f t="shared" si="2"/>
        <v>475397777.68265671</v>
      </c>
      <c r="I132" s="3" t="s">
        <v>756</v>
      </c>
      <c r="J132" s="3" t="s">
        <v>757</v>
      </c>
      <c r="K132" s="3"/>
      <c r="L132" s="12"/>
      <c r="M132" s="12"/>
      <c r="N132" s="12"/>
      <c r="O132" s="12"/>
    </row>
    <row r="133" spans="1:15" s="13" customFormat="1" x14ac:dyDescent="0.2">
      <c r="A133" s="12">
        <v>132</v>
      </c>
      <c r="B133" s="12" t="s">
        <v>71</v>
      </c>
      <c r="C133" s="12" t="s">
        <v>385</v>
      </c>
      <c r="D133" s="12">
        <v>2</v>
      </c>
      <c r="E133" s="11">
        <v>549000</v>
      </c>
      <c r="F133" s="6">
        <v>2.5</v>
      </c>
      <c r="G133" s="11">
        <v>3140</v>
      </c>
      <c r="H133" s="11">
        <f t="shared" si="2"/>
        <v>3572712109896.3149</v>
      </c>
      <c r="I133" s="3" t="s">
        <v>744</v>
      </c>
      <c r="J133" s="3" t="s">
        <v>780</v>
      </c>
      <c r="K133" s="3"/>
      <c r="L133" s="12"/>
      <c r="M133" s="12"/>
      <c r="N133" s="12"/>
      <c r="O133" s="12"/>
    </row>
    <row r="134" spans="1:15" s="13" customFormat="1" x14ac:dyDescent="0.2">
      <c r="A134" s="12">
        <v>133</v>
      </c>
      <c r="B134" s="12" t="s">
        <v>71</v>
      </c>
      <c r="C134" s="12" t="s">
        <v>384</v>
      </c>
      <c r="D134" s="12">
        <v>2</v>
      </c>
      <c r="E134" s="11">
        <v>3710000</v>
      </c>
      <c r="F134" s="6">
        <v>2.4</v>
      </c>
      <c r="G134" s="11">
        <v>5505</v>
      </c>
      <c r="H134" s="11">
        <f t="shared" si="2"/>
        <v>3678597767817.5059</v>
      </c>
      <c r="I134" s="3" t="s">
        <v>744</v>
      </c>
      <c r="J134" s="3" t="s">
        <v>745</v>
      </c>
      <c r="K134" s="3"/>
      <c r="L134" s="12"/>
      <c r="M134" s="12"/>
      <c r="N134" s="12"/>
      <c r="O134" s="12"/>
    </row>
    <row r="135" spans="1:15" s="13" customFormat="1" x14ac:dyDescent="0.2">
      <c r="A135" s="12">
        <v>134</v>
      </c>
      <c r="B135" s="12" t="s">
        <v>71</v>
      </c>
      <c r="C135" s="12" t="s">
        <v>383</v>
      </c>
      <c r="D135" s="12">
        <v>2</v>
      </c>
      <c r="E135" s="11">
        <v>39700000000000</v>
      </c>
      <c r="F135" s="6">
        <v>0</v>
      </c>
      <c r="G135" s="11">
        <v>47700</v>
      </c>
      <c r="H135" s="11">
        <f t="shared" si="2"/>
        <v>1475.6491942240286</v>
      </c>
      <c r="I135" s="3" t="s">
        <v>751</v>
      </c>
      <c r="J135" s="3" t="s">
        <v>752</v>
      </c>
      <c r="K135" s="3"/>
      <c r="L135" s="12"/>
      <c r="M135" s="12"/>
      <c r="N135" s="12"/>
      <c r="O135" s="12"/>
    </row>
    <row r="136" spans="1:15" s="13" customFormat="1" x14ac:dyDescent="0.2">
      <c r="A136" s="12">
        <v>135</v>
      </c>
      <c r="B136" s="12" t="s">
        <v>71</v>
      </c>
      <c r="C136" s="12" t="s">
        <v>753</v>
      </c>
      <c r="D136" s="12">
        <v>2</v>
      </c>
      <c r="E136" s="11">
        <v>39700000000000</v>
      </c>
      <c r="F136" s="6">
        <v>0</v>
      </c>
      <c r="G136" s="11">
        <v>50900</v>
      </c>
      <c r="H136" s="11">
        <f t="shared" si="2"/>
        <v>294.6385360803431</v>
      </c>
      <c r="I136" s="3" t="s">
        <v>751</v>
      </c>
      <c r="J136" s="3" t="s">
        <v>752</v>
      </c>
      <c r="K136" s="3"/>
      <c r="L136" s="12"/>
      <c r="M136" s="12"/>
      <c r="N136" s="12"/>
      <c r="O136" s="12"/>
    </row>
    <row r="137" spans="1:15" s="17" customFormat="1" x14ac:dyDescent="0.2">
      <c r="A137" s="12">
        <v>136</v>
      </c>
      <c r="B137" s="12" t="s">
        <v>71</v>
      </c>
      <c r="C137" s="12" t="s">
        <v>61</v>
      </c>
      <c r="D137" s="12">
        <v>2</v>
      </c>
      <c r="E137" s="11">
        <v>373838.19799999997</v>
      </c>
      <c r="F137" s="6">
        <v>2.3051400000000002</v>
      </c>
      <c r="G137" s="11">
        <v>-561.32232999999997</v>
      </c>
      <c r="H137" s="11">
        <f t="shared" si="2"/>
        <v>4081682163691.1426</v>
      </c>
      <c r="I137" s="3" t="s">
        <v>739</v>
      </c>
      <c r="J137" s="3" t="s">
        <v>740</v>
      </c>
      <c r="K137" s="3"/>
      <c r="L137" s="12"/>
      <c r="M137" s="12"/>
      <c r="N137" s="12"/>
      <c r="O137" s="12"/>
    </row>
    <row r="138" spans="1:15" s="17" customFormat="1" x14ac:dyDescent="0.2">
      <c r="A138" s="12">
        <v>137</v>
      </c>
      <c r="B138" s="12" t="s">
        <v>71</v>
      </c>
      <c r="C138" s="12" t="s">
        <v>60</v>
      </c>
      <c r="D138" s="12">
        <v>2</v>
      </c>
      <c r="E138" s="11">
        <v>6865080</v>
      </c>
      <c r="F138" s="6">
        <v>2</v>
      </c>
      <c r="G138" s="11">
        <v>677.30868999999996</v>
      </c>
      <c r="H138" s="11">
        <f t="shared" si="2"/>
        <v>4881453804768.4424</v>
      </c>
      <c r="I138" s="3" t="s">
        <v>739</v>
      </c>
      <c r="J138" s="3" t="s">
        <v>740</v>
      </c>
      <c r="K138" s="3"/>
      <c r="L138" s="12"/>
      <c r="M138" s="12"/>
      <c r="N138" s="12"/>
      <c r="O138" s="12"/>
    </row>
    <row r="139" spans="1:15" s="17" customFormat="1" x14ac:dyDescent="0.2">
      <c r="A139" s="12">
        <v>138</v>
      </c>
      <c r="B139" s="17" t="s">
        <v>71</v>
      </c>
      <c r="C139" s="17" t="s">
        <v>386</v>
      </c>
      <c r="D139" s="17">
        <v>3</v>
      </c>
      <c r="E139" s="11">
        <v>162000000000</v>
      </c>
      <c r="F139" s="6">
        <v>0.79</v>
      </c>
      <c r="G139" s="11">
        <v>30831.739961759082</v>
      </c>
      <c r="H139" s="11">
        <f t="shared" si="2"/>
        <v>6886907.6425126987</v>
      </c>
      <c r="I139" s="3" t="s">
        <v>695</v>
      </c>
      <c r="J139" s="20" t="s">
        <v>777</v>
      </c>
      <c r="K139" s="3"/>
      <c r="L139" s="12"/>
      <c r="M139" s="12"/>
      <c r="N139" s="12"/>
      <c r="O139" s="12"/>
    </row>
    <row r="140" spans="1:15" s="17" customFormat="1" x14ac:dyDescent="0.2">
      <c r="A140" s="12">
        <v>139</v>
      </c>
      <c r="B140" s="12" t="s">
        <v>71</v>
      </c>
      <c r="C140" s="12" t="s">
        <v>69</v>
      </c>
      <c r="D140" s="12">
        <v>4</v>
      </c>
      <c r="E140" s="11">
        <v>1.6699999999999999E+29</v>
      </c>
      <c r="F140" s="6">
        <v>-5.15</v>
      </c>
      <c r="G140" s="11">
        <v>5036.45</v>
      </c>
      <c r="H140" s="11">
        <f t="shared" si="2"/>
        <v>4693267519217.3438</v>
      </c>
      <c r="I140" s="3" t="s">
        <v>746</v>
      </c>
      <c r="J140" s="3" t="s">
        <v>782</v>
      </c>
      <c r="K140" s="3"/>
    </row>
    <row r="141" spans="1:15" s="17" customFormat="1" x14ac:dyDescent="0.2">
      <c r="A141" s="12">
        <v>140</v>
      </c>
      <c r="B141" s="12" t="s">
        <v>71</v>
      </c>
      <c r="C141" s="12" t="s">
        <v>68</v>
      </c>
      <c r="D141" s="12">
        <v>4</v>
      </c>
      <c r="E141" s="11">
        <v>2.07001E+16</v>
      </c>
      <c r="F141" s="6">
        <v>-1.3</v>
      </c>
      <c r="G141" s="11">
        <v>803.41899999999998</v>
      </c>
      <c r="H141" s="11">
        <f t="shared" si="2"/>
        <v>1739007561502.7495</v>
      </c>
      <c r="I141" s="3" t="s">
        <v>746</v>
      </c>
      <c r="J141" s="3" t="s">
        <v>782</v>
      </c>
      <c r="K141" s="3"/>
      <c r="L141" s="12"/>
      <c r="M141" s="12"/>
      <c r="N141" s="12"/>
      <c r="O141" s="12"/>
    </row>
    <row r="142" spans="1:15" x14ac:dyDescent="0.2">
      <c r="A142" s="12">
        <v>141</v>
      </c>
      <c r="B142" s="17" t="s">
        <v>71</v>
      </c>
      <c r="C142" s="17" t="s">
        <v>76</v>
      </c>
      <c r="D142" s="17">
        <v>5</v>
      </c>
      <c r="E142" s="18">
        <v>486151616.61845392</v>
      </c>
      <c r="F142" s="19">
        <v>1.1000000000000001</v>
      </c>
      <c r="G142" s="18">
        <v>33500</v>
      </c>
      <c r="H142" s="18">
        <f t="shared" si="2"/>
        <v>45904.430132717782</v>
      </c>
      <c r="I142" s="3" t="s">
        <v>689</v>
      </c>
      <c r="J142" s="3" t="s">
        <v>773</v>
      </c>
    </row>
    <row r="143" spans="1:15" x14ac:dyDescent="0.2">
      <c r="A143" s="12">
        <v>142</v>
      </c>
      <c r="B143" s="17" t="s">
        <v>71</v>
      </c>
      <c r="C143" s="17" t="s">
        <v>80</v>
      </c>
      <c r="D143" s="17">
        <v>5</v>
      </c>
      <c r="E143" s="18">
        <v>200474893.45090884</v>
      </c>
      <c r="F143" s="19">
        <v>1.1000000000000001</v>
      </c>
      <c r="G143" s="18">
        <v>30100</v>
      </c>
      <c r="H143" s="18">
        <f t="shared" si="2"/>
        <v>104849.72190926474</v>
      </c>
      <c r="I143" s="3" t="s">
        <v>689</v>
      </c>
      <c r="J143" s="3" t="s">
        <v>773</v>
      </c>
      <c r="K143" s="20"/>
      <c r="L143" s="17"/>
      <c r="M143" s="17"/>
      <c r="N143" s="17"/>
      <c r="O143" s="17"/>
    </row>
    <row r="144" spans="1:15" x14ac:dyDescent="0.2">
      <c r="A144" s="12">
        <v>143</v>
      </c>
      <c r="B144" s="17" t="s">
        <v>71</v>
      </c>
      <c r="C144" s="17" t="s">
        <v>70</v>
      </c>
      <c r="D144" s="17">
        <v>5</v>
      </c>
      <c r="E144" s="18">
        <v>1188669.8943458349</v>
      </c>
      <c r="F144" s="19">
        <v>1.6</v>
      </c>
      <c r="G144" s="18">
        <v>21000</v>
      </c>
      <c r="H144" s="18">
        <f t="shared" si="2"/>
        <v>1920092.5586701632</v>
      </c>
      <c r="I144" s="3" t="s">
        <v>689</v>
      </c>
      <c r="J144" s="3" t="s">
        <v>773</v>
      </c>
      <c r="K144" s="20"/>
      <c r="L144" s="17"/>
      <c r="M144" s="17"/>
      <c r="N144" s="17"/>
      <c r="O144" s="17"/>
    </row>
    <row r="145" spans="1:15" x14ac:dyDescent="0.2">
      <c r="A145" s="12">
        <v>144</v>
      </c>
      <c r="B145" s="12" t="s">
        <v>71</v>
      </c>
      <c r="C145" s="12" t="s">
        <v>747</v>
      </c>
      <c r="D145" s="12">
        <v>6</v>
      </c>
      <c r="E145" s="11">
        <v>334000000000000</v>
      </c>
      <c r="F145" s="6">
        <v>-0.746</v>
      </c>
      <c r="G145" s="11">
        <v>13073.8</v>
      </c>
      <c r="H145" s="11">
        <f t="shared" si="2"/>
        <v>2673650448.5786686</v>
      </c>
      <c r="I145" s="3" t="s">
        <v>746</v>
      </c>
      <c r="J145" s="3" t="s">
        <v>782</v>
      </c>
    </row>
    <row r="146" spans="1:15" x14ac:dyDescent="0.2">
      <c r="A146" s="12">
        <v>145</v>
      </c>
      <c r="B146" s="12" t="s">
        <v>71</v>
      </c>
      <c r="C146" s="12" t="s">
        <v>387</v>
      </c>
      <c r="D146" s="12">
        <v>6</v>
      </c>
      <c r="E146" s="11">
        <v>3.9600000000000003E+25</v>
      </c>
      <c r="F146" s="6">
        <v>-5.29</v>
      </c>
      <c r="G146" s="11">
        <v>29002.799999999999</v>
      </c>
      <c r="H146" s="11">
        <f t="shared" si="2"/>
        <v>2432.8196374921486</v>
      </c>
      <c r="I146" s="3" t="s">
        <v>746</v>
      </c>
      <c r="J146" s="3" t="s">
        <v>782</v>
      </c>
    </row>
    <row r="147" spans="1:15" x14ac:dyDescent="0.2">
      <c r="A147" s="12">
        <v>146</v>
      </c>
      <c r="B147" s="12" t="s">
        <v>71</v>
      </c>
      <c r="C147" s="12" t="s">
        <v>388</v>
      </c>
      <c r="D147" s="12">
        <v>6</v>
      </c>
      <c r="E147" s="11">
        <v>2.98E+18</v>
      </c>
      <c r="F147" s="6">
        <v>-2</v>
      </c>
      <c r="G147" s="11">
        <v>14250.8</v>
      </c>
      <c r="H147" s="11">
        <f t="shared" si="2"/>
        <v>2281489008.0198689</v>
      </c>
      <c r="I147" s="3" t="s">
        <v>746</v>
      </c>
      <c r="J147" s="3" t="s">
        <v>782</v>
      </c>
    </row>
    <row r="148" spans="1:15" x14ac:dyDescent="0.2">
      <c r="A148" s="12">
        <v>147</v>
      </c>
      <c r="B148" s="12" t="s">
        <v>71</v>
      </c>
      <c r="C148" s="12" t="s">
        <v>389</v>
      </c>
      <c r="D148" s="12">
        <v>8</v>
      </c>
      <c r="E148" s="11">
        <v>6.6499999999999999E+22</v>
      </c>
      <c r="F148" s="6">
        <v>-3.28</v>
      </c>
      <c r="G148" s="11">
        <v>2694.88</v>
      </c>
      <c r="H148" s="11">
        <f t="shared" si="2"/>
        <v>2474997128818.9067</v>
      </c>
      <c r="I148" s="3" t="s">
        <v>746</v>
      </c>
      <c r="J148" s="3" t="s">
        <v>782</v>
      </c>
    </row>
    <row r="149" spans="1:15" x14ac:dyDescent="0.2">
      <c r="A149" s="12">
        <v>148</v>
      </c>
      <c r="B149" s="12" t="s">
        <v>71</v>
      </c>
      <c r="C149" s="12" t="s">
        <v>748</v>
      </c>
      <c r="D149" s="12">
        <v>8</v>
      </c>
      <c r="E149" s="11">
        <v>1.46E+18</v>
      </c>
      <c r="F149" s="6">
        <v>-1.85</v>
      </c>
      <c r="G149" s="11">
        <v>1005.84</v>
      </c>
      <c r="H149" s="11">
        <f t="shared" si="2"/>
        <v>2479828644345.0571</v>
      </c>
      <c r="I149" s="3" t="s">
        <v>746</v>
      </c>
      <c r="J149" s="3" t="s">
        <v>782</v>
      </c>
    </row>
    <row r="150" spans="1:15" x14ac:dyDescent="0.2">
      <c r="A150" s="12">
        <v>149</v>
      </c>
      <c r="B150" s="12" t="s">
        <v>71</v>
      </c>
      <c r="C150" s="12" t="s">
        <v>390</v>
      </c>
      <c r="D150" s="12">
        <v>8</v>
      </c>
      <c r="E150" s="11">
        <v>6.8700000000000002E+25</v>
      </c>
      <c r="F150" s="6">
        <v>-4.3499999999999996</v>
      </c>
      <c r="G150" s="11">
        <v>4019.75</v>
      </c>
      <c r="H150" s="11">
        <f t="shared" si="2"/>
        <v>809135665309.56799</v>
      </c>
      <c r="I150" s="3" t="s">
        <v>746</v>
      </c>
      <c r="J150" s="3" t="s">
        <v>782</v>
      </c>
    </row>
    <row r="151" spans="1:15" x14ac:dyDescent="0.2">
      <c r="A151" s="12">
        <v>150</v>
      </c>
      <c r="B151" s="12" t="s">
        <v>71</v>
      </c>
      <c r="C151" s="12" t="s">
        <v>391</v>
      </c>
      <c r="D151" s="12">
        <v>9</v>
      </c>
      <c r="E151" s="11">
        <v>19500000000</v>
      </c>
      <c r="F151" s="6">
        <v>0.154</v>
      </c>
      <c r="G151" s="11">
        <v>25612</v>
      </c>
      <c r="H151" s="11">
        <f t="shared" si="2"/>
        <v>141860.71507880723</v>
      </c>
      <c r="I151" s="3" t="s">
        <v>746</v>
      </c>
      <c r="J151" s="3" t="s">
        <v>782</v>
      </c>
    </row>
    <row r="152" spans="1:15" x14ac:dyDescent="0.2">
      <c r="A152" s="12">
        <v>151</v>
      </c>
      <c r="B152" s="12" t="s">
        <v>71</v>
      </c>
      <c r="C152" s="12" t="s">
        <v>749</v>
      </c>
      <c r="D152" s="12">
        <v>9</v>
      </c>
      <c r="E152" s="11">
        <v>167000</v>
      </c>
      <c r="F152" s="6">
        <v>1.48</v>
      </c>
      <c r="G152" s="11">
        <v>16237.9</v>
      </c>
      <c r="H152" s="11">
        <f t="shared" si="2"/>
        <v>1294883.6341673045</v>
      </c>
      <c r="I152" s="3" t="s">
        <v>746</v>
      </c>
      <c r="J152" s="3" t="s">
        <v>782</v>
      </c>
    </row>
    <row r="153" spans="1:15" x14ac:dyDescent="0.2">
      <c r="A153" s="12">
        <v>152</v>
      </c>
      <c r="B153" s="12" t="s">
        <v>71</v>
      </c>
      <c r="C153" s="12" t="s">
        <v>392</v>
      </c>
      <c r="D153" s="12">
        <v>9</v>
      </c>
      <c r="E153" s="11">
        <v>2040000000</v>
      </c>
      <c r="F153" s="6">
        <v>0.51500000000000001</v>
      </c>
      <c r="G153" s="11">
        <v>23246.5</v>
      </c>
      <c r="H153" s="11">
        <f t="shared" si="2"/>
        <v>591131.78528626577</v>
      </c>
      <c r="I153" s="3" t="s">
        <v>746</v>
      </c>
      <c r="J153" s="3" t="s">
        <v>782</v>
      </c>
      <c r="K153" s="16"/>
      <c r="L153" s="13"/>
      <c r="M153" s="13"/>
      <c r="N153" s="13"/>
      <c r="O153" s="13"/>
    </row>
    <row r="154" spans="1:15" x14ac:dyDescent="0.2">
      <c r="A154" s="12">
        <v>153</v>
      </c>
      <c r="B154" s="17" t="s">
        <v>467</v>
      </c>
      <c r="C154" s="17" t="s">
        <v>776</v>
      </c>
      <c r="D154" s="17">
        <v>1</v>
      </c>
      <c r="E154" s="18">
        <v>5.1286138399136994E+28</v>
      </c>
      <c r="F154" s="19">
        <v>-2.87</v>
      </c>
      <c r="G154" s="18">
        <v>96053.4</v>
      </c>
      <c r="H154" s="18">
        <f t="shared" si="2"/>
        <v>0.12517469857226105</v>
      </c>
      <c r="I154" s="20" t="s">
        <v>693</v>
      </c>
      <c r="J154" s="20" t="s">
        <v>692</v>
      </c>
      <c r="K154" s="16"/>
      <c r="L154" s="13"/>
      <c r="M154" s="13"/>
      <c r="N154" s="13"/>
      <c r="O154" s="13"/>
    </row>
    <row r="155" spans="1:15" x14ac:dyDescent="0.2">
      <c r="A155" s="12">
        <v>154</v>
      </c>
      <c r="B155" s="17" t="s">
        <v>467</v>
      </c>
      <c r="C155" s="17" t="s">
        <v>687</v>
      </c>
      <c r="D155" s="17">
        <v>1</v>
      </c>
      <c r="E155" s="18">
        <v>4.6773514128720416E+27</v>
      </c>
      <c r="F155" s="19">
        <v>-2.73</v>
      </c>
      <c r="G155" s="18">
        <v>98193.5</v>
      </c>
      <c r="H155" s="18">
        <f t="shared" si="2"/>
        <v>1.0222911691360361E-2</v>
      </c>
      <c r="I155" s="20" t="s">
        <v>693</v>
      </c>
      <c r="J155" s="20" t="s">
        <v>692</v>
      </c>
    </row>
    <row r="156" spans="1:15" x14ac:dyDescent="0.2">
      <c r="A156" s="12">
        <v>155</v>
      </c>
      <c r="B156" s="12" t="s">
        <v>466</v>
      </c>
      <c r="C156" s="12" t="s">
        <v>759</v>
      </c>
      <c r="D156" s="12">
        <v>2</v>
      </c>
      <c r="E156" s="11">
        <v>34.5</v>
      </c>
      <c r="F156" s="6">
        <v>3.44</v>
      </c>
      <c r="G156" s="11">
        <v>10400</v>
      </c>
      <c r="H156" s="11">
        <f t="shared" si="2"/>
        <v>3835438027.9193816</v>
      </c>
      <c r="I156" s="3" t="s">
        <v>751</v>
      </c>
      <c r="J156" s="3" t="s">
        <v>784</v>
      </c>
    </row>
    <row r="157" spans="1:15" x14ac:dyDescent="0.2">
      <c r="A157" s="12">
        <v>156</v>
      </c>
      <c r="B157" s="12" t="s">
        <v>466</v>
      </c>
      <c r="C157" s="12" t="s">
        <v>402</v>
      </c>
      <c r="D157" s="12">
        <v>2</v>
      </c>
      <c r="E157" s="11">
        <v>3.02</v>
      </c>
      <c r="F157" s="6">
        <v>3.46</v>
      </c>
      <c r="G157" s="11">
        <v>5481</v>
      </c>
      <c r="H157" s="11">
        <f t="shared" si="2"/>
        <v>4587362268.5176067</v>
      </c>
      <c r="I157" s="3" t="s">
        <v>751</v>
      </c>
      <c r="J157" s="3" t="s">
        <v>784</v>
      </c>
    </row>
    <row r="158" spans="1:15" x14ac:dyDescent="0.2">
      <c r="A158" s="12">
        <v>157</v>
      </c>
      <c r="B158" s="12" t="s">
        <v>466</v>
      </c>
      <c r="C158" s="12" t="s">
        <v>396</v>
      </c>
      <c r="D158" s="12">
        <v>2</v>
      </c>
      <c r="E158" s="11">
        <v>300000000000</v>
      </c>
      <c r="F158" s="6">
        <v>0</v>
      </c>
      <c r="G158" s="11">
        <v>7000</v>
      </c>
      <c r="H158" s="11">
        <f t="shared" si="2"/>
        <v>8841817673.2273693</v>
      </c>
      <c r="I158" s="3" t="s">
        <v>760</v>
      </c>
      <c r="J158" s="3" t="s">
        <v>783</v>
      </c>
    </row>
    <row r="159" spans="1:15" x14ac:dyDescent="0.2">
      <c r="A159" s="12">
        <v>158</v>
      </c>
      <c r="B159" s="12" t="s">
        <v>466</v>
      </c>
      <c r="C159" s="12" t="s">
        <v>403</v>
      </c>
      <c r="D159" s="12">
        <v>2</v>
      </c>
      <c r="E159" s="11">
        <v>600000000000</v>
      </c>
      <c r="F159" s="6">
        <v>0</v>
      </c>
      <c r="G159" s="11">
        <v>7000</v>
      </c>
      <c r="H159" s="11">
        <f t="shared" si="2"/>
        <v>17683635346.454739</v>
      </c>
      <c r="I159" s="3" t="s">
        <v>760</v>
      </c>
      <c r="J159" s="3" t="s">
        <v>783</v>
      </c>
    </row>
    <row r="160" spans="1:15" x14ac:dyDescent="0.2">
      <c r="A160" s="12">
        <v>159</v>
      </c>
      <c r="B160" s="12" t="s">
        <v>466</v>
      </c>
      <c r="C160" s="12" t="s">
        <v>404</v>
      </c>
      <c r="D160" s="12">
        <v>2</v>
      </c>
      <c r="E160" s="11">
        <v>20.8</v>
      </c>
      <c r="F160" s="6">
        <v>3.59</v>
      </c>
      <c r="G160" s="11">
        <v>17600</v>
      </c>
      <c r="H160" s="11">
        <f t="shared" si="2"/>
        <v>173679540.56817409</v>
      </c>
      <c r="I160" s="3" t="s">
        <v>756</v>
      </c>
      <c r="J160" s="3" t="s">
        <v>757</v>
      </c>
    </row>
    <row r="161" spans="1:10" x14ac:dyDescent="0.2">
      <c r="A161" s="12">
        <v>160</v>
      </c>
      <c r="B161" s="12" t="s">
        <v>466</v>
      </c>
      <c r="C161" s="12" t="s">
        <v>405</v>
      </c>
      <c r="D161" s="12">
        <v>2</v>
      </c>
      <c r="E161" s="11">
        <v>126</v>
      </c>
      <c r="F161" s="6">
        <v>3.37</v>
      </c>
      <c r="G161" s="11">
        <v>15220</v>
      </c>
      <c r="H161" s="11">
        <f t="shared" si="2"/>
        <v>762874273.96636903</v>
      </c>
      <c r="I161" s="3" t="s">
        <v>756</v>
      </c>
      <c r="J161" s="3" t="s">
        <v>757</v>
      </c>
    </row>
    <row r="162" spans="1:10" x14ac:dyDescent="0.2">
      <c r="A162" s="12">
        <v>161</v>
      </c>
      <c r="B162" s="12" t="s">
        <v>466</v>
      </c>
      <c r="C162" s="12" t="s">
        <v>750</v>
      </c>
      <c r="D162" s="12">
        <v>2</v>
      </c>
      <c r="E162" s="11">
        <v>349000</v>
      </c>
      <c r="F162" s="6">
        <v>2.69</v>
      </c>
      <c r="G162" s="11">
        <v>6450</v>
      </c>
      <c r="H162" s="11">
        <f t="shared" si="2"/>
        <v>1594063291584.3015</v>
      </c>
      <c r="I162" s="3" t="s">
        <v>751</v>
      </c>
      <c r="J162" s="3" t="s">
        <v>784</v>
      </c>
    </row>
    <row r="163" spans="1:10" x14ac:dyDescent="0.2">
      <c r="A163" s="12">
        <v>162</v>
      </c>
      <c r="B163" s="12" t="s">
        <v>466</v>
      </c>
      <c r="C163" s="12" t="s">
        <v>397</v>
      </c>
      <c r="D163" s="12">
        <v>2</v>
      </c>
      <c r="E163" s="11">
        <v>2600000</v>
      </c>
      <c r="F163" s="6">
        <v>2.4</v>
      </c>
      <c r="G163" s="11">
        <v>4471</v>
      </c>
      <c r="H163" s="11">
        <f t="shared" si="2"/>
        <v>4338805963408.5962</v>
      </c>
      <c r="I163" s="3" t="s">
        <v>751</v>
      </c>
      <c r="J163" s="3" t="s">
        <v>784</v>
      </c>
    </row>
    <row r="164" spans="1:10" x14ac:dyDescent="0.2">
      <c r="A164" s="12">
        <v>163</v>
      </c>
      <c r="B164" s="12" t="s">
        <v>466</v>
      </c>
      <c r="C164" s="12" t="s">
        <v>395</v>
      </c>
      <c r="D164" s="12">
        <v>2</v>
      </c>
      <c r="E164" s="11">
        <v>20.8</v>
      </c>
      <c r="F164" s="6">
        <v>3.59</v>
      </c>
      <c r="G164" s="11">
        <v>15600</v>
      </c>
      <c r="H164" s="11">
        <f t="shared" si="2"/>
        <v>475397777.68265671</v>
      </c>
      <c r="I164" s="3" t="s">
        <v>756</v>
      </c>
      <c r="J164" s="3" t="s">
        <v>757</v>
      </c>
    </row>
    <row r="165" spans="1:10" x14ac:dyDescent="0.2">
      <c r="A165" s="12">
        <v>164</v>
      </c>
      <c r="B165" s="12" t="s">
        <v>466</v>
      </c>
      <c r="C165" s="12" t="s">
        <v>401</v>
      </c>
      <c r="D165" s="12">
        <v>2</v>
      </c>
      <c r="E165" s="11">
        <v>126.4</v>
      </c>
      <c r="F165" s="6">
        <v>3.37</v>
      </c>
      <c r="G165" s="11">
        <v>13720</v>
      </c>
      <c r="H165" s="11">
        <f t="shared" si="2"/>
        <v>1628586620.9190788</v>
      </c>
      <c r="I165" s="3" t="s">
        <v>756</v>
      </c>
      <c r="J165" s="3" t="s">
        <v>757</v>
      </c>
    </row>
    <row r="166" spans="1:10" x14ac:dyDescent="0.2">
      <c r="A166" s="12">
        <v>165</v>
      </c>
      <c r="B166" s="12" t="s">
        <v>466</v>
      </c>
      <c r="C166" s="12" t="s">
        <v>394</v>
      </c>
      <c r="D166" s="12">
        <v>2</v>
      </c>
      <c r="E166" s="11">
        <v>113000000000000</v>
      </c>
      <c r="F166" s="6">
        <v>0</v>
      </c>
      <c r="G166" s="11">
        <v>7850</v>
      </c>
      <c r="H166" s="11">
        <f t="shared" si="2"/>
        <v>2170914090488.7646</v>
      </c>
      <c r="I166" s="3" t="s">
        <v>755</v>
      </c>
      <c r="J166" s="3" t="s">
        <v>767</v>
      </c>
    </row>
    <row r="167" spans="1:10" x14ac:dyDescent="0.2">
      <c r="A167" s="12">
        <v>166</v>
      </c>
      <c r="B167" s="12" t="s">
        <v>466</v>
      </c>
      <c r="C167" s="12" t="s">
        <v>399</v>
      </c>
      <c r="D167" s="12">
        <v>2</v>
      </c>
      <c r="E167" s="11">
        <v>56200000000000</v>
      </c>
      <c r="F167" s="6">
        <v>0</v>
      </c>
      <c r="G167" s="11">
        <v>5200</v>
      </c>
      <c r="H167" s="11">
        <f t="shared" si="2"/>
        <v>4099531737818.688</v>
      </c>
      <c r="I167" s="3" t="s">
        <v>755</v>
      </c>
      <c r="J167" s="3" t="s">
        <v>767</v>
      </c>
    </row>
    <row r="168" spans="1:10" x14ac:dyDescent="0.2">
      <c r="A168" s="12">
        <v>167</v>
      </c>
      <c r="B168" s="12" t="s">
        <v>466</v>
      </c>
      <c r="C168" s="12" t="s">
        <v>393</v>
      </c>
      <c r="D168" s="12">
        <v>2</v>
      </c>
      <c r="E168" s="11">
        <v>60000000000000</v>
      </c>
      <c r="F168" s="6">
        <v>0</v>
      </c>
      <c r="G168" s="11">
        <v>52340</v>
      </c>
      <c r="H168" s="11">
        <f t="shared" si="2"/>
        <v>215.66922714508374</v>
      </c>
      <c r="I168" s="3" t="s">
        <v>754</v>
      </c>
      <c r="J168" s="3" t="s">
        <v>781</v>
      </c>
    </row>
    <row r="169" spans="1:10" x14ac:dyDescent="0.2">
      <c r="A169" s="12">
        <v>168</v>
      </c>
      <c r="B169" s="12" t="s">
        <v>466</v>
      </c>
      <c r="C169" s="12" t="s">
        <v>398</v>
      </c>
      <c r="D169" s="12">
        <v>2</v>
      </c>
      <c r="E169" s="11">
        <v>40000000000000</v>
      </c>
      <c r="F169" s="6">
        <v>0</v>
      </c>
      <c r="G169" s="11">
        <v>49800</v>
      </c>
      <c r="H169" s="11">
        <f t="shared" si="2"/>
        <v>516.50995898187523</v>
      </c>
      <c r="I169" s="3" t="s">
        <v>754</v>
      </c>
      <c r="J169" s="3" t="s">
        <v>781</v>
      </c>
    </row>
    <row r="170" spans="1:10" x14ac:dyDescent="0.2">
      <c r="A170" s="12">
        <v>169</v>
      </c>
      <c r="B170" s="12" t="s">
        <v>466</v>
      </c>
      <c r="C170" s="12" t="s">
        <v>775</v>
      </c>
      <c r="D170" s="12">
        <v>2</v>
      </c>
      <c r="E170" s="11">
        <v>10540000000</v>
      </c>
      <c r="F170" s="6">
        <v>0.97</v>
      </c>
      <c r="G170" s="11">
        <v>1586</v>
      </c>
      <c r="H170" s="11">
        <f t="shared" si="2"/>
        <v>3855271624112.1064</v>
      </c>
      <c r="I170" s="3" t="s">
        <v>760</v>
      </c>
      <c r="J170" s="3" t="s">
        <v>783</v>
      </c>
    </row>
    <row r="171" spans="1:10" x14ac:dyDescent="0.2">
      <c r="A171" s="12">
        <v>170</v>
      </c>
      <c r="B171" s="12" t="s">
        <v>466</v>
      </c>
      <c r="C171" s="12" t="s">
        <v>400</v>
      </c>
      <c r="D171" s="12">
        <v>2</v>
      </c>
      <c r="E171" s="11">
        <v>93400000</v>
      </c>
      <c r="F171" s="6">
        <v>1.61</v>
      </c>
      <c r="G171" s="11">
        <v>-35</v>
      </c>
      <c r="H171" s="11">
        <f t="shared" si="2"/>
        <v>6426873839502.1484</v>
      </c>
      <c r="I171" s="3" t="s">
        <v>760</v>
      </c>
      <c r="J171" s="3" t="s">
        <v>783</v>
      </c>
    </row>
    <row r="172" spans="1:10" x14ac:dyDescent="0.2">
      <c r="A172" s="12">
        <v>171</v>
      </c>
      <c r="B172" s="17" t="s">
        <v>466</v>
      </c>
      <c r="C172" s="17" t="s">
        <v>407</v>
      </c>
      <c r="D172" s="17">
        <v>3</v>
      </c>
      <c r="E172" s="11">
        <v>1440000000000</v>
      </c>
      <c r="F172" s="6">
        <v>0.62</v>
      </c>
      <c r="G172" s="11">
        <v>29636.711281070744</v>
      </c>
      <c r="H172" s="11">
        <f t="shared" si="2"/>
        <v>34527873.170764461</v>
      </c>
      <c r="I172" s="3" t="s">
        <v>695</v>
      </c>
      <c r="J172" s="3" t="s">
        <v>777</v>
      </c>
    </row>
    <row r="173" spans="1:10" x14ac:dyDescent="0.2">
      <c r="A173" s="12">
        <v>172</v>
      </c>
      <c r="B173" s="17" t="s">
        <v>466</v>
      </c>
      <c r="C173" s="17" t="s">
        <v>408</v>
      </c>
      <c r="D173" s="17">
        <v>3</v>
      </c>
      <c r="E173" s="11">
        <v>214000000000</v>
      </c>
      <c r="F173" s="6">
        <v>0.84</v>
      </c>
      <c r="G173" s="11">
        <v>31309.751434034417</v>
      </c>
      <c r="H173" s="11">
        <f t="shared" si="2"/>
        <v>10101916.656922566</v>
      </c>
      <c r="I173" s="3" t="s">
        <v>695</v>
      </c>
      <c r="J173" s="3" t="s">
        <v>777</v>
      </c>
    </row>
    <row r="174" spans="1:10" x14ac:dyDescent="0.2">
      <c r="A174" s="12">
        <v>173</v>
      </c>
      <c r="B174" s="12" t="s">
        <v>466</v>
      </c>
      <c r="C174" s="12" t="s">
        <v>409</v>
      </c>
      <c r="D174" s="12">
        <v>4</v>
      </c>
      <c r="E174" s="11">
        <v>6.865E+16</v>
      </c>
      <c r="F174" s="6">
        <v>-1.627</v>
      </c>
      <c r="G174" s="11">
        <v>198.7</v>
      </c>
      <c r="H174" s="11">
        <f t="shared" si="2"/>
        <v>816947115189.19836</v>
      </c>
      <c r="I174" s="3" t="s">
        <v>761</v>
      </c>
      <c r="J174" s="3" t="s">
        <v>769</v>
      </c>
    </row>
    <row r="175" spans="1:10" x14ac:dyDescent="0.2">
      <c r="A175" s="12">
        <v>174</v>
      </c>
      <c r="B175" s="12" t="s">
        <v>466</v>
      </c>
      <c r="C175" s="12" t="s">
        <v>406</v>
      </c>
      <c r="D175" s="12">
        <v>4</v>
      </c>
      <c r="E175" s="11">
        <v>348700000000000</v>
      </c>
      <c r="F175" s="6">
        <v>-0.81599999999999995</v>
      </c>
      <c r="G175" s="11">
        <v>-536.5</v>
      </c>
      <c r="H175" s="11">
        <f t="shared" si="2"/>
        <v>1628395706542.6016</v>
      </c>
      <c r="I175" s="3" t="s">
        <v>761</v>
      </c>
      <c r="J175" s="3" t="s">
        <v>769</v>
      </c>
    </row>
    <row r="176" spans="1:10" x14ac:dyDescent="0.2">
      <c r="A176" s="12">
        <v>175</v>
      </c>
      <c r="B176" s="12" t="s">
        <v>466</v>
      </c>
      <c r="C176" s="12" t="s">
        <v>774</v>
      </c>
      <c r="D176" s="12">
        <v>5</v>
      </c>
      <c r="E176" s="11">
        <v>400900000</v>
      </c>
      <c r="F176" s="6">
        <v>1.1000000000000001</v>
      </c>
      <c r="G176" s="11">
        <v>30100</v>
      </c>
      <c r="H176" s="11">
        <f t="shared" si="2"/>
        <v>209673.40493295909</v>
      </c>
      <c r="I176" s="3" t="s">
        <v>689</v>
      </c>
      <c r="J176" s="3" t="s">
        <v>773</v>
      </c>
    </row>
    <row r="177" spans="1:15" x14ac:dyDescent="0.2">
      <c r="A177" s="12">
        <v>176</v>
      </c>
      <c r="B177" s="12" t="s">
        <v>466</v>
      </c>
      <c r="C177" s="12" t="s">
        <v>688</v>
      </c>
      <c r="D177" s="12">
        <v>5</v>
      </c>
      <c r="E177" s="11">
        <v>13600000</v>
      </c>
      <c r="F177" s="6">
        <v>1.3</v>
      </c>
      <c r="G177" s="11">
        <v>18200</v>
      </c>
      <c r="H177" s="11">
        <f t="shared" si="2"/>
        <v>11324829.945639485</v>
      </c>
      <c r="I177" s="3" t="s">
        <v>689</v>
      </c>
      <c r="J177" s="3" t="s">
        <v>773</v>
      </c>
    </row>
    <row r="178" spans="1:15" x14ac:dyDescent="0.2">
      <c r="A178" s="12">
        <v>177</v>
      </c>
      <c r="B178" s="12" t="s">
        <v>466</v>
      </c>
      <c r="C178" s="12" t="s">
        <v>410</v>
      </c>
      <c r="D178" s="12">
        <v>5</v>
      </c>
      <c r="E178" s="11">
        <v>1233000</v>
      </c>
      <c r="F178" s="6">
        <v>1.5</v>
      </c>
      <c r="G178" s="11">
        <v>20000</v>
      </c>
      <c r="H178" s="11">
        <f t="shared" si="2"/>
        <v>1651498.6404968332</v>
      </c>
      <c r="I178" s="3" t="s">
        <v>689</v>
      </c>
      <c r="J178" s="3" t="s">
        <v>773</v>
      </c>
    </row>
    <row r="179" spans="1:15" x14ac:dyDescent="0.2">
      <c r="A179" s="12">
        <v>178</v>
      </c>
      <c r="B179" s="12" t="s">
        <v>466</v>
      </c>
      <c r="C179" s="12" t="s">
        <v>690</v>
      </c>
      <c r="D179" s="12">
        <v>5</v>
      </c>
      <c r="E179" s="11">
        <v>1458000000</v>
      </c>
      <c r="F179" s="6">
        <v>1.1000000000000001</v>
      </c>
      <c r="G179" s="11">
        <v>33500</v>
      </c>
      <c r="H179" s="11">
        <f t="shared" si="2"/>
        <v>137670.34160873748</v>
      </c>
      <c r="I179" s="3" t="s">
        <v>689</v>
      </c>
      <c r="J179" s="3" t="s">
        <v>773</v>
      </c>
    </row>
    <row r="180" spans="1:15" x14ac:dyDescent="0.2">
      <c r="A180" s="12">
        <v>179</v>
      </c>
      <c r="B180" s="12" t="s">
        <v>466</v>
      </c>
      <c r="C180" s="12" t="s">
        <v>411</v>
      </c>
      <c r="D180" s="12">
        <v>5</v>
      </c>
      <c r="E180" s="11">
        <v>1716000000</v>
      </c>
      <c r="F180" s="6">
        <v>0.9</v>
      </c>
      <c r="G180" s="11">
        <v>29500</v>
      </c>
      <c r="H180" s="11">
        <f t="shared" si="2"/>
        <v>304941.9132514653</v>
      </c>
      <c r="I180" s="3" t="s">
        <v>689</v>
      </c>
      <c r="J180" s="3" t="s">
        <v>773</v>
      </c>
    </row>
    <row r="181" spans="1:15" x14ac:dyDescent="0.2">
      <c r="A181" s="12">
        <v>180</v>
      </c>
      <c r="B181" s="12" t="s">
        <v>466</v>
      </c>
      <c r="C181" s="12" t="s">
        <v>412</v>
      </c>
      <c r="D181" s="12">
        <v>5</v>
      </c>
      <c r="E181" s="11">
        <v>14390000</v>
      </c>
      <c r="F181" s="6">
        <v>1.4</v>
      </c>
      <c r="G181" s="11">
        <v>20800</v>
      </c>
      <c r="H181" s="11">
        <f t="shared" si="2"/>
        <v>6457323.4897909109</v>
      </c>
      <c r="I181" s="3" t="s">
        <v>689</v>
      </c>
      <c r="J181" s="3" t="s">
        <v>773</v>
      </c>
    </row>
    <row r="182" spans="1:15" x14ac:dyDescent="0.2">
      <c r="A182" s="12">
        <v>181</v>
      </c>
      <c r="B182" s="12" t="s">
        <v>466</v>
      </c>
      <c r="C182" s="12" t="s">
        <v>764</v>
      </c>
      <c r="D182" s="12">
        <v>6</v>
      </c>
      <c r="E182" s="11">
        <v>2590000000</v>
      </c>
      <c r="F182" s="6">
        <v>0.69</v>
      </c>
      <c r="G182" s="11">
        <v>16000</v>
      </c>
      <c r="H182" s="11">
        <f t="shared" si="2"/>
        <v>96567698.108859479</v>
      </c>
      <c r="I182" s="3" t="s">
        <v>763</v>
      </c>
      <c r="J182" s="3" t="s">
        <v>779</v>
      </c>
    </row>
    <row r="183" spans="1:15" x14ac:dyDescent="0.2">
      <c r="A183" s="12">
        <v>182</v>
      </c>
      <c r="B183" s="12" t="s">
        <v>466</v>
      </c>
      <c r="C183" s="12" t="s">
        <v>415</v>
      </c>
      <c r="D183" s="12">
        <v>6</v>
      </c>
      <c r="E183" s="11">
        <v>2440000000</v>
      </c>
      <c r="F183" s="6">
        <v>0.78</v>
      </c>
      <c r="G183" s="11">
        <v>18000</v>
      </c>
      <c r="H183" s="11">
        <f t="shared" si="2"/>
        <v>61888998.636692122</v>
      </c>
      <c r="I183" s="3" t="s">
        <v>763</v>
      </c>
      <c r="J183" s="3" t="s">
        <v>779</v>
      </c>
    </row>
    <row r="184" spans="1:15" x14ac:dyDescent="0.2">
      <c r="A184" s="12">
        <v>183</v>
      </c>
      <c r="B184" s="12" t="s">
        <v>466</v>
      </c>
      <c r="C184" s="12" t="s">
        <v>762</v>
      </c>
      <c r="D184" s="12">
        <v>7</v>
      </c>
      <c r="E184" s="11">
        <v>1230000000</v>
      </c>
      <c r="F184" s="6">
        <v>1.3</v>
      </c>
      <c r="G184" s="11">
        <v>24900</v>
      </c>
      <c r="H184" s="11">
        <f t="shared" si="2"/>
        <v>35108677.110419326</v>
      </c>
      <c r="I184" s="3" t="s">
        <v>763</v>
      </c>
      <c r="J184" s="3" t="s">
        <v>779</v>
      </c>
    </row>
    <row r="185" spans="1:15" x14ac:dyDescent="0.2">
      <c r="A185" s="12">
        <v>184</v>
      </c>
      <c r="B185" s="12" t="s">
        <v>466</v>
      </c>
      <c r="C185" s="12" t="s">
        <v>414</v>
      </c>
      <c r="D185" s="12">
        <v>7</v>
      </c>
      <c r="E185" s="11">
        <v>308000000</v>
      </c>
      <c r="F185" s="6">
        <v>1.5</v>
      </c>
      <c r="G185" s="11">
        <v>23500</v>
      </c>
      <c r="H185" s="11">
        <f t="shared" si="2"/>
        <v>70823275.838078186</v>
      </c>
      <c r="I185" s="3" t="s">
        <v>763</v>
      </c>
      <c r="J185" s="3" t="s">
        <v>779</v>
      </c>
    </row>
    <row r="186" spans="1:15" x14ac:dyDescent="0.2">
      <c r="A186" s="12">
        <v>185</v>
      </c>
      <c r="B186" s="12" t="s">
        <v>466</v>
      </c>
      <c r="C186" s="12" t="s">
        <v>458</v>
      </c>
      <c r="D186" s="12">
        <v>8</v>
      </c>
      <c r="E186" s="11">
        <v>174400000000000</v>
      </c>
      <c r="F186" s="6">
        <v>-0.81599999999999995</v>
      </c>
      <c r="G186" s="11">
        <v>-536.5</v>
      </c>
      <c r="H186" s="11">
        <f t="shared" si="2"/>
        <v>814431348497.36072</v>
      </c>
      <c r="I186" s="3" t="s">
        <v>761</v>
      </c>
      <c r="J186" s="3" t="s">
        <v>769</v>
      </c>
    </row>
    <row r="187" spans="1:15" x14ac:dyDescent="0.2">
      <c r="A187" s="12">
        <v>186</v>
      </c>
      <c r="B187" s="12" t="s">
        <v>466</v>
      </c>
      <c r="C187" s="12" t="s">
        <v>413</v>
      </c>
      <c r="D187" s="12">
        <v>8</v>
      </c>
      <c r="E187" s="11">
        <v>3.433E+16</v>
      </c>
      <c r="F187" s="6">
        <v>-1.627</v>
      </c>
      <c r="G187" s="11">
        <v>198.7</v>
      </c>
      <c r="H187" s="11">
        <f t="shared" si="2"/>
        <v>408533058476.98737</v>
      </c>
      <c r="I187" s="3" t="s">
        <v>761</v>
      </c>
      <c r="J187" s="3" t="s">
        <v>769</v>
      </c>
    </row>
    <row r="188" spans="1:15" x14ac:dyDescent="0.2">
      <c r="A188" s="12">
        <v>187</v>
      </c>
      <c r="B188" s="12" t="s">
        <v>466</v>
      </c>
      <c r="C188" s="12" t="s">
        <v>765</v>
      </c>
      <c r="D188" s="12">
        <v>9</v>
      </c>
      <c r="E188" s="11">
        <v>10900</v>
      </c>
      <c r="F188" s="6">
        <v>2.4</v>
      </c>
      <c r="G188" s="11">
        <v>19900</v>
      </c>
      <c r="H188" s="11">
        <f t="shared" si="2"/>
        <v>7694972.394385119</v>
      </c>
      <c r="I188" s="3" t="s">
        <v>689</v>
      </c>
      <c r="J188" s="3" t="s">
        <v>773</v>
      </c>
    </row>
    <row r="189" spans="1:15" x14ac:dyDescent="0.2">
      <c r="A189" s="12">
        <v>188</v>
      </c>
      <c r="B189" s="12" t="s">
        <v>466</v>
      </c>
      <c r="C189" s="12" t="s">
        <v>459</v>
      </c>
      <c r="D189" s="12">
        <v>9</v>
      </c>
      <c r="E189" s="11">
        <v>57.9</v>
      </c>
      <c r="F189" s="6">
        <v>2.9</v>
      </c>
      <c r="G189" s="11">
        <v>17000</v>
      </c>
      <c r="H189" s="11">
        <f t="shared" si="2"/>
        <v>5566169.6128486115</v>
      </c>
      <c r="I189" s="3" t="s">
        <v>689</v>
      </c>
      <c r="J189" s="3" t="s">
        <v>773</v>
      </c>
      <c r="K189" s="16"/>
      <c r="L189" s="13"/>
      <c r="M189" s="13"/>
      <c r="N189" s="13"/>
      <c r="O189" s="13"/>
    </row>
    <row r="190" spans="1:15" x14ac:dyDescent="0.2">
      <c r="A190" s="12">
        <v>189</v>
      </c>
      <c r="B190" s="17" t="s">
        <v>469</v>
      </c>
      <c r="C190" s="17" t="s">
        <v>778</v>
      </c>
      <c r="D190" s="17">
        <v>1</v>
      </c>
      <c r="E190" s="18">
        <v>1.9952623149688882E+29</v>
      </c>
      <c r="F190" s="19">
        <v>-2.87</v>
      </c>
      <c r="G190" s="18">
        <v>95800.6</v>
      </c>
      <c r="H190" s="18">
        <f t="shared" si="2"/>
        <v>0.55308559416066805</v>
      </c>
      <c r="I190" s="3" t="s">
        <v>693</v>
      </c>
      <c r="J190" s="3" t="s">
        <v>738</v>
      </c>
      <c r="K190" s="16"/>
      <c r="L190" s="13"/>
      <c r="M190" s="13"/>
      <c r="N190" s="13"/>
      <c r="O190" s="13"/>
    </row>
    <row r="191" spans="1:15" s="17" customFormat="1" x14ac:dyDescent="0.2">
      <c r="A191" s="12">
        <v>190</v>
      </c>
      <c r="B191" s="17" t="s">
        <v>469</v>
      </c>
      <c r="C191" s="17" t="s">
        <v>416</v>
      </c>
      <c r="D191" s="17">
        <v>1</v>
      </c>
      <c r="E191" s="18">
        <v>1.9498445997580497E+27</v>
      </c>
      <c r="F191" s="19">
        <v>-2.64</v>
      </c>
      <c r="G191" s="18">
        <v>97629.5</v>
      </c>
      <c r="H191" s="18">
        <f t="shared" si="2"/>
        <v>1.0541334682102659E-2</v>
      </c>
      <c r="I191" s="3" t="s">
        <v>693</v>
      </c>
      <c r="J191" s="3" t="s">
        <v>738</v>
      </c>
      <c r="K191" s="3"/>
      <c r="L191" s="12"/>
      <c r="M191" s="12"/>
      <c r="N191" s="12"/>
      <c r="O191" s="12"/>
    </row>
    <row r="192" spans="1:15" x14ac:dyDescent="0.2">
      <c r="A192" s="12">
        <v>191</v>
      </c>
      <c r="B192" s="12" t="s">
        <v>468</v>
      </c>
      <c r="C192" s="12" t="s">
        <v>421</v>
      </c>
      <c r="D192" s="12">
        <v>2</v>
      </c>
      <c r="E192" s="11">
        <v>0.90400000000000003</v>
      </c>
      <c r="F192" s="6">
        <v>3.65</v>
      </c>
      <c r="G192" s="11">
        <v>7154</v>
      </c>
      <c r="H192" s="11">
        <f t="shared" si="2"/>
        <v>2197434696.0416331</v>
      </c>
      <c r="I192" s="3" t="s">
        <v>751</v>
      </c>
      <c r="J192" s="3" t="s">
        <v>784</v>
      </c>
    </row>
    <row r="193" spans="1:15" s="17" customFormat="1" x14ac:dyDescent="0.2">
      <c r="A193" s="12">
        <v>192</v>
      </c>
      <c r="B193" s="12" t="s">
        <v>468</v>
      </c>
      <c r="C193" s="12" t="s">
        <v>428</v>
      </c>
      <c r="D193" s="12">
        <v>2</v>
      </c>
      <c r="E193" s="11">
        <v>168000</v>
      </c>
      <c r="F193" s="6">
        <v>2.133</v>
      </c>
      <c r="G193" s="11">
        <v>7574</v>
      </c>
      <c r="H193" s="11">
        <f t="shared" si="2"/>
        <v>9294414715.3867416</v>
      </c>
      <c r="I193" s="3" t="s">
        <v>760</v>
      </c>
      <c r="J193" s="3" t="s">
        <v>783</v>
      </c>
      <c r="K193" s="3"/>
      <c r="L193" s="12"/>
      <c r="M193" s="12"/>
      <c r="N193" s="12"/>
      <c r="O193" s="12"/>
    </row>
    <row r="194" spans="1:15" x14ac:dyDescent="0.2">
      <c r="A194" s="12">
        <v>193</v>
      </c>
      <c r="B194" s="12" t="s">
        <v>468</v>
      </c>
      <c r="C194" s="12" t="s">
        <v>435</v>
      </c>
      <c r="D194" s="12">
        <v>2</v>
      </c>
      <c r="E194" s="11">
        <v>84000</v>
      </c>
      <c r="F194" s="6">
        <v>2.133</v>
      </c>
      <c r="G194" s="11">
        <v>7574</v>
      </c>
      <c r="H194" s="11">
        <f t="shared" ref="H194:H243" si="3">E194*1000^F194*EXP(-0.50347*G194/1000)</f>
        <v>4647207357.6933708</v>
      </c>
      <c r="I194" s="3" t="s">
        <v>760</v>
      </c>
      <c r="J194" s="3" t="s">
        <v>783</v>
      </c>
    </row>
    <row r="195" spans="1:15" x14ac:dyDescent="0.2">
      <c r="A195" s="12">
        <v>194</v>
      </c>
      <c r="B195" s="12" t="s">
        <v>468</v>
      </c>
      <c r="C195" s="12" t="s">
        <v>422</v>
      </c>
      <c r="D195" s="12">
        <v>2</v>
      </c>
      <c r="E195" s="11">
        <v>300000000000</v>
      </c>
      <c r="F195" s="6">
        <v>0</v>
      </c>
      <c r="G195" s="11">
        <v>7000</v>
      </c>
      <c r="H195" s="11">
        <f t="shared" si="3"/>
        <v>8841817673.2273693</v>
      </c>
      <c r="I195" s="3" t="s">
        <v>760</v>
      </c>
      <c r="J195" s="3" t="s">
        <v>783</v>
      </c>
    </row>
    <row r="196" spans="1:15" x14ac:dyDescent="0.2">
      <c r="A196" s="12">
        <v>195</v>
      </c>
      <c r="B196" s="12" t="s">
        <v>468</v>
      </c>
      <c r="C196" s="12" t="s">
        <v>429</v>
      </c>
      <c r="D196" s="12">
        <v>2</v>
      </c>
      <c r="E196" s="11">
        <v>220000000000</v>
      </c>
      <c r="F196" s="6">
        <v>0</v>
      </c>
      <c r="G196" s="11">
        <v>5000</v>
      </c>
      <c r="H196" s="11">
        <f t="shared" si="3"/>
        <v>17748083643.605076</v>
      </c>
      <c r="I196" s="3" t="s">
        <v>760</v>
      </c>
      <c r="J196" s="3" t="s">
        <v>783</v>
      </c>
    </row>
    <row r="197" spans="1:15" x14ac:dyDescent="0.2">
      <c r="A197" s="12">
        <v>196</v>
      </c>
      <c r="B197" s="12" t="s">
        <v>468</v>
      </c>
      <c r="C197" s="12" t="s">
        <v>436</v>
      </c>
      <c r="D197" s="12">
        <v>2</v>
      </c>
      <c r="E197" s="11">
        <v>110000000000</v>
      </c>
      <c r="F197" s="6">
        <v>0</v>
      </c>
      <c r="G197" s="11">
        <v>5000</v>
      </c>
      <c r="H197" s="11">
        <f t="shared" si="3"/>
        <v>8874041821.8025379</v>
      </c>
      <c r="I197" s="3" t="s">
        <v>760</v>
      </c>
      <c r="J197" s="3" t="s">
        <v>783</v>
      </c>
    </row>
    <row r="198" spans="1:15" x14ac:dyDescent="0.2">
      <c r="A198" s="12">
        <v>197</v>
      </c>
      <c r="B198" s="12" t="s">
        <v>468</v>
      </c>
      <c r="C198" s="12" t="s">
        <v>437</v>
      </c>
      <c r="D198" s="12">
        <v>2</v>
      </c>
      <c r="E198" s="11">
        <v>20.8</v>
      </c>
      <c r="F198" s="6">
        <v>3.59</v>
      </c>
      <c r="G198" s="11">
        <v>17600</v>
      </c>
      <c r="H198" s="11">
        <f t="shared" si="3"/>
        <v>173679540.56817409</v>
      </c>
      <c r="I198" s="3" t="s">
        <v>760</v>
      </c>
      <c r="J198" s="3" t="s">
        <v>783</v>
      </c>
    </row>
    <row r="199" spans="1:15" x14ac:dyDescent="0.2">
      <c r="A199" s="12">
        <v>198</v>
      </c>
      <c r="B199" s="12" t="s">
        <v>468</v>
      </c>
      <c r="C199" s="12" t="s">
        <v>438</v>
      </c>
      <c r="D199" s="12">
        <v>2</v>
      </c>
      <c r="E199" s="11">
        <v>126</v>
      </c>
      <c r="F199" s="6">
        <v>3.37</v>
      </c>
      <c r="G199" s="11">
        <v>15220</v>
      </c>
      <c r="H199" s="11">
        <f t="shared" si="3"/>
        <v>762874273.96636903</v>
      </c>
      <c r="I199" s="3" t="s">
        <v>760</v>
      </c>
      <c r="J199" s="3" t="s">
        <v>783</v>
      </c>
    </row>
    <row r="200" spans="1:15" x14ac:dyDescent="0.2">
      <c r="A200" s="12">
        <v>199</v>
      </c>
      <c r="B200" s="12" t="s">
        <v>468</v>
      </c>
      <c r="C200" s="12" t="s">
        <v>439</v>
      </c>
      <c r="D200" s="12">
        <v>2</v>
      </c>
      <c r="E200" s="11">
        <v>66</v>
      </c>
      <c r="F200" s="6">
        <v>3.37</v>
      </c>
      <c r="G200" s="11">
        <v>15220</v>
      </c>
      <c r="H200" s="11">
        <f t="shared" si="3"/>
        <v>399600810.17285991</v>
      </c>
      <c r="I200" s="3" t="s">
        <v>760</v>
      </c>
      <c r="J200" s="3" t="s">
        <v>783</v>
      </c>
    </row>
    <row r="201" spans="1:15" x14ac:dyDescent="0.2">
      <c r="A201" s="12">
        <v>200</v>
      </c>
      <c r="B201" s="12" t="s">
        <v>468</v>
      </c>
      <c r="C201" s="12" t="s">
        <v>418</v>
      </c>
      <c r="D201" s="12">
        <v>2</v>
      </c>
      <c r="E201" s="11">
        <v>349000</v>
      </c>
      <c r="F201" s="6">
        <v>2.69</v>
      </c>
      <c r="G201" s="11">
        <v>6450</v>
      </c>
      <c r="H201" s="11">
        <f t="shared" si="3"/>
        <v>1594063291584.3015</v>
      </c>
      <c r="I201" s="3" t="s">
        <v>751</v>
      </c>
      <c r="J201" s="3" t="s">
        <v>784</v>
      </c>
    </row>
    <row r="202" spans="1:15" x14ac:dyDescent="0.2">
      <c r="A202" s="12">
        <v>201</v>
      </c>
      <c r="B202" s="12" t="s">
        <v>468</v>
      </c>
      <c r="C202" s="12" t="s">
        <v>425</v>
      </c>
      <c r="D202" s="12">
        <v>2</v>
      </c>
      <c r="E202" s="11">
        <v>2600000</v>
      </c>
      <c r="F202" s="6">
        <v>2.4</v>
      </c>
      <c r="G202" s="11">
        <v>4471</v>
      </c>
      <c r="H202" s="11">
        <f t="shared" si="3"/>
        <v>4338805963408.5962</v>
      </c>
      <c r="I202" s="3" t="s">
        <v>751</v>
      </c>
      <c r="J202" s="3" t="s">
        <v>784</v>
      </c>
    </row>
    <row r="203" spans="1:15" x14ac:dyDescent="0.2">
      <c r="A203" s="12">
        <v>202</v>
      </c>
      <c r="B203" s="12" t="s">
        <v>468</v>
      </c>
      <c r="C203" s="12" t="s">
        <v>432</v>
      </c>
      <c r="D203" s="12">
        <v>2</v>
      </c>
      <c r="E203" s="11">
        <v>1300000</v>
      </c>
      <c r="F203" s="6">
        <v>2.4</v>
      </c>
      <c r="G203" s="11">
        <v>4471</v>
      </c>
      <c r="H203" s="11">
        <f t="shared" si="3"/>
        <v>2169402981704.2981</v>
      </c>
      <c r="I203" s="3" t="s">
        <v>751</v>
      </c>
      <c r="J203" s="3" t="s">
        <v>784</v>
      </c>
    </row>
    <row r="204" spans="1:15" x14ac:dyDescent="0.2">
      <c r="A204" s="12">
        <v>203</v>
      </c>
      <c r="B204" s="12" t="s">
        <v>468</v>
      </c>
      <c r="C204" s="12" t="s">
        <v>420</v>
      </c>
      <c r="D204" s="12">
        <v>2</v>
      </c>
      <c r="E204" s="11">
        <v>20.8</v>
      </c>
      <c r="F204" s="6">
        <v>3.59</v>
      </c>
      <c r="G204" s="11">
        <v>15600</v>
      </c>
      <c r="H204" s="11">
        <f t="shared" si="3"/>
        <v>475397777.68265671</v>
      </c>
      <c r="I204" s="3" t="s">
        <v>756</v>
      </c>
      <c r="J204" s="3" t="s">
        <v>757</v>
      </c>
    </row>
    <row r="205" spans="1:15" x14ac:dyDescent="0.2">
      <c r="A205" s="12">
        <v>204</v>
      </c>
      <c r="B205" s="12" t="s">
        <v>468</v>
      </c>
      <c r="C205" s="12" t="s">
        <v>427</v>
      </c>
      <c r="D205" s="12">
        <v>2</v>
      </c>
      <c r="E205" s="11">
        <v>126.4</v>
      </c>
      <c r="F205" s="6">
        <v>3.37</v>
      </c>
      <c r="G205" s="11">
        <v>13720</v>
      </c>
      <c r="H205" s="11">
        <f t="shared" si="3"/>
        <v>1628586620.9190788</v>
      </c>
      <c r="I205" s="3" t="s">
        <v>756</v>
      </c>
      <c r="J205" s="3" t="s">
        <v>757</v>
      </c>
    </row>
    <row r="206" spans="1:15" x14ac:dyDescent="0.2">
      <c r="A206" s="12">
        <v>205</v>
      </c>
      <c r="B206" s="12" t="s">
        <v>468</v>
      </c>
      <c r="C206" s="12" t="s">
        <v>434</v>
      </c>
      <c r="D206" s="12">
        <v>2</v>
      </c>
      <c r="E206" s="11">
        <v>63.2</v>
      </c>
      <c r="F206" s="6">
        <v>3.37</v>
      </c>
      <c r="G206" s="11">
        <v>13720</v>
      </c>
      <c r="H206" s="11">
        <f t="shared" si="3"/>
        <v>814293310.45953941</v>
      </c>
      <c r="I206" s="3" t="s">
        <v>756</v>
      </c>
      <c r="J206" s="3" t="s">
        <v>757</v>
      </c>
    </row>
    <row r="207" spans="1:15" x14ac:dyDescent="0.2">
      <c r="A207" s="12">
        <v>206</v>
      </c>
      <c r="B207" s="12" t="s">
        <v>468</v>
      </c>
      <c r="C207" s="12" t="s">
        <v>417</v>
      </c>
      <c r="D207" s="12">
        <v>2</v>
      </c>
      <c r="E207" s="11">
        <v>113000000000000</v>
      </c>
      <c r="F207" s="6">
        <v>0</v>
      </c>
      <c r="G207" s="11">
        <v>7850</v>
      </c>
      <c r="H207" s="11">
        <f t="shared" si="3"/>
        <v>2170914090488.7646</v>
      </c>
      <c r="I207" s="3" t="s">
        <v>755</v>
      </c>
      <c r="J207" s="3" t="s">
        <v>767</v>
      </c>
    </row>
    <row r="208" spans="1:15" x14ac:dyDescent="0.2">
      <c r="A208" s="12">
        <v>207</v>
      </c>
      <c r="B208" s="12" t="s">
        <v>468</v>
      </c>
      <c r="C208" s="12" t="s">
        <v>424</v>
      </c>
      <c r="D208" s="12">
        <v>2</v>
      </c>
      <c r="E208" s="11">
        <v>56200000000000</v>
      </c>
      <c r="F208" s="6">
        <v>0</v>
      </c>
      <c r="G208" s="11">
        <v>5200</v>
      </c>
      <c r="H208" s="11">
        <f t="shared" si="3"/>
        <v>4099531737818.688</v>
      </c>
      <c r="I208" s="3" t="s">
        <v>755</v>
      </c>
      <c r="J208" s="3" t="s">
        <v>767</v>
      </c>
    </row>
    <row r="209" spans="1:10" x14ac:dyDescent="0.2">
      <c r="A209" s="12">
        <v>208</v>
      </c>
      <c r="B209" s="12" t="s">
        <v>468</v>
      </c>
      <c r="C209" s="12" t="s">
        <v>431</v>
      </c>
      <c r="D209" s="12">
        <v>2</v>
      </c>
      <c r="E209" s="11">
        <v>28100000000000</v>
      </c>
      <c r="F209" s="6">
        <v>0</v>
      </c>
      <c r="G209" s="11">
        <v>5200</v>
      </c>
      <c r="H209" s="11">
        <f t="shared" si="3"/>
        <v>2049765868909.344</v>
      </c>
      <c r="I209" s="3" t="s">
        <v>755</v>
      </c>
      <c r="J209" s="3" t="s">
        <v>767</v>
      </c>
    </row>
    <row r="210" spans="1:10" x14ac:dyDescent="0.2">
      <c r="A210" s="12">
        <v>209</v>
      </c>
      <c r="B210" s="12" t="s">
        <v>468</v>
      </c>
      <c r="C210" s="12" t="s">
        <v>766</v>
      </c>
      <c r="D210" s="12">
        <v>2</v>
      </c>
      <c r="E210" s="11">
        <v>42000000000000</v>
      </c>
      <c r="F210" s="6">
        <v>0</v>
      </c>
      <c r="G210" s="11">
        <v>52800</v>
      </c>
      <c r="H210" s="11">
        <f t="shared" si="3"/>
        <v>119.75820290696463</v>
      </c>
      <c r="I210" s="3" t="s">
        <v>760</v>
      </c>
      <c r="J210" s="3" t="s">
        <v>783</v>
      </c>
    </row>
    <row r="211" spans="1:10" x14ac:dyDescent="0.2">
      <c r="A211" s="12">
        <v>210</v>
      </c>
      <c r="B211" s="12" t="s">
        <v>468</v>
      </c>
      <c r="C211" s="12" t="s">
        <v>423</v>
      </c>
      <c r="D211" s="12">
        <v>2</v>
      </c>
      <c r="E211" s="11">
        <v>28000000000000</v>
      </c>
      <c r="F211" s="6">
        <v>0</v>
      </c>
      <c r="G211" s="11">
        <v>50160</v>
      </c>
      <c r="H211" s="11">
        <f t="shared" si="3"/>
        <v>301.62074776854831</v>
      </c>
      <c r="I211" s="3" t="s">
        <v>760</v>
      </c>
      <c r="J211" s="3" t="s">
        <v>783</v>
      </c>
    </row>
    <row r="212" spans="1:10" x14ac:dyDescent="0.2">
      <c r="A212" s="12">
        <v>211</v>
      </c>
      <c r="B212" s="12" t="s">
        <v>468</v>
      </c>
      <c r="C212" s="12" t="s">
        <v>430</v>
      </c>
      <c r="D212" s="12">
        <v>2</v>
      </c>
      <c r="E212" s="11">
        <v>14000000000000</v>
      </c>
      <c r="F212" s="6">
        <v>0</v>
      </c>
      <c r="G212" s="11">
        <v>50160</v>
      </c>
      <c r="H212" s="11">
        <f t="shared" si="3"/>
        <v>150.81037388427416</v>
      </c>
      <c r="I212" s="3" t="s">
        <v>760</v>
      </c>
      <c r="J212" s="3" t="s">
        <v>783</v>
      </c>
    </row>
    <row r="213" spans="1:10" x14ac:dyDescent="0.2">
      <c r="A213" s="12">
        <v>212</v>
      </c>
      <c r="B213" s="12" t="s">
        <v>468</v>
      </c>
      <c r="C213" s="12" t="s">
        <v>419</v>
      </c>
      <c r="D213" s="12">
        <v>2</v>
      </c>
      <c r="E213" s="11">
        <v>27320000</v>
      </c>
      <c r="F213" s="6">
        <v>1.8129999999999999</v>
      </c>
      <c r="G213" s="11">
        <v>868.4</v>
      </c>
      <c r="H213" s="11">
        <f t="shared" si="3"/>
        <v>4848432464600.957</v>
      </c>
      <c r="I213" s="3" t="s">
        <v>55</v>
      </c>
      <c r="J213" s="3" t="s">
        <v>785</v>
      </c>
    </row>
    <row r="214" spans="1:10" x14ac:dyDescent="0.2">
      <c r="A214" s="12">
        <v>213</v>
      </c>
      <c r="B214" s="12" t="s">
        <v>468</v>
      </c>
      <c r="C214" s="12" t="s">
        <v>426</v>
      </c>
      <c r="D214" s="12">
        <v>2</v>
      </c>
      <c r="E214" s="11">
        <v>14110000000</v>
      </c>
      <c r="F214" s="6">
        <v>0.93500000000000005</v>
      </c>
      <c r="G214" s="11">
        <v>504.7</v>
      </c>
      <c r="H214" s="11">
        <f t="shared" si="3"/>
        <v>6985093397212.7861</v>
      </c>
      <c r="I214" s="3" t="s">
        <v>55</v>
      </c>
      <c r="J214" s="3" t="s">
        <v>785</v>
      </c>
    </row>
    <row r="215" spans="1:10" x14ac:dyDescent="0.2">
      <c r="A215" s="12">
        <v>214</v>
      </c>
      <c r="B215" s="12" t="s">
        <v>468</v>
      </c>
      <c r="C215" s="12" t="s">
        <v>433</v>
      </c>
      <c r="D215" s="12">
        <v>2</v>
      </c>
      <c r="E215" s="11">
        <v>5721000</v>
      </c>
      <c r="F215" s="6">
        <v>1.8109999999999999</v>
      </c>
      <c r="G215" s="11">
        <v>-1015.5</v>
      </c>
      <c r="H215" s="11">
        <f t="shared" si="3"/>
        <v>2585326104354.519</v>
      </c>
      <c r="I215" s="3" t="s">
        <v>55</v>
      </c>
      <c r="J215" s="3" t="s">
        <v>785</v>
      </c>
    </row>
    <row r="216" spans="1:10" x14ac:dyDescent="0.2">
      <c r="A216" s="12">
        <v>215</v>
      </c>
      <c r="B216" s="17" t="s">
        <v>468</v>
      </c>
      <c r="C216" s="17" t="s">
        <v>694</v>
      </c>
      <c r="D216" s="17">
        <v>3</v>
      </c>
      <c r="E216" s="11">
        <v>932000000000</v>
      </c>
      <c r="F216" s="6">
        <v>0.63</v>
      </c>
      <c r="G216" s="11">
        <v>29397.705544933076</v>
      </c>
      <c r="H216" s="11">
        <f t="shared" si="3"/>
        <v>27007405.568711843</v>
      </c>
      <c r="I216" s="3" t="s">
        <v>695</v>
      </c>
      <c r="J216" s="3" t="s">
        <v>777</v>
      </c>
    </row>
    <row r="217" spans="1:10" x14ac:dyDescent="0.2">
      <c r="A217" s="12">
        <v>216</v>
      </c>
      <c r="B217" s="17" t="s">
        <v>468</v>
      </c>
      <c r="C217" s="17" t="s">
        <v>90</v>
      </c>
      <c r="D217" s="17">
        <v>3</v>
      </c>
      <c r="E217" s="11">
        <v>708000000000</v>
      </c>
      <c r="F217" s="6">
        <v>0.69</v>
      </c>
      <c r="G217" s="11">
        <v>29636.711281070744</v>
      </c>
      <c r="H217" s="11">
        <f t="shared" si="3"/>
        <v>27532179.563098185</v>
      </c>
      <c r="I217" s="3" t="s">
        <v>695</v>
      </c>
      <c r="J217" s="3" t="s">
        <v>777</v>
      </c>
    </row>
    <row r="218" spans="1:10" x14ac:dyDescent="0.2">
      <c r="A218" s="12">
        <v>217</v>
      </c>
      <c r="B218" s="17" t="s">
        <v>468</v>
      </c>
      <c r="C218" s="17" t="s">
        <v>440</v>
      </c>
      <c r="D218" s="17">
        <v>3</v>
      </c>
      <c r="E218" s="11">
        <v>185000000000</v>
      </c>
      <c r="F218" s="6">
        <v>0.83</v>
      </c>
      <c r="G218" s="11">
        <v>31548.757170172084</v>
      </c>
      <c r="H218" s="11">
        <f t="shared" si="3"/>
        <v>7226069.2284729034</v>
      </c>
      <c r="I218" s="3" t="s">
        <v>695</v>
      </c>
      <c r="J218" s="3" t="s">
        <v>777</v>
      </c>
    </row>
    <row r="219" spans="1:10" x14ac:dyDescent="0.2">
      <c r="A219" s="12">
        <v>218</v>
      </c>
      <c r="B219" s="12" t="s">
        <v>468</v>
      </c>
      <c r="C219" s="12" t="s">
        <v>768</v>
      </c>
      <c r="D219" s="12">
        <v>4</v>
      </c>
      <c r="E219" s="11">
        <v>6.865E+16</v>
      </c>
      <c r="F219" s="6">
        <v>-1.627</v>
      </c>
      <c r="G219" s="11">
        <v>198.7</v>
      </c>
      <c r="H219" s="11">
        <f t="shared" si="3"/>
        <v>816947115189.19836</v>
      </c>
      <c r="I219" s="3" t="s">
        <v>761</v>
      </c>
      <c r="J219" s="3" t="s">
        <v>769</v>
      </c>
    </row>
    <row r="220" spans="1:10" x14ac:dyDescent="0.2">
      <c r="A220" s="12">
        <v>219</v>
      </c>
      <c r="B220" s="12" t="s">
        <v>468</v>
      </c>
      <c r="C220" s="12" t="s">
        <v>441</v>
      </c>
      <c r="D220" s="12">
        <v>4</v>
      </c>
      <c r="E220" s="11">
        <v>348700000000000</v>
      </c>
      <c r="F220" s="6">
        <v>-0.81599999999999995</v>
      </c>
      <c r="G220" s="11">
        <v>-536.5</v>
      </c>
      <c r="H220" s="11">
        <f t="shared" si="3"/>
        <v>1628395706542.6016</v>
      </c>
      <c r="I220" s="3" t="s">
        <v>761</v>
      </c>
      <c r="J220" s="3" t="s">
        <v>769</v>
      </c>
    </row>
    <row r="221" spans="1:10" x14ac:dyDescent="0.2">
      <c r="A221" s="12">
        <v>220</v>
      </c>
      <c r="B221" s="12" t="s">
        <v>468</v>
      </c>
      <c r="C221" s="12" t="s">
        <v>442</v>
      </c>
      <c r="D221" s="12">
        <v>4</v>
      </c>
      <c r="E221" s="11">
        <v>348700000000000</v>
      </c>
      <c r="F221" s="6">
        <v>-0.81599999999999995</v>
      </c>
      <c r="G221" s="11">
        <v>-536.5</v>
      </c>
      <c r="H221" s="11">
        <f t="shared" si="3"/>
        <v>1628395706542.6016</v>
      </c>
      <c r="I221" s="3" t="s">
        <v>761</v>
      </c>
      <c r="J221" s="3" t="s">
        <v>769</v>
      </c>
    </row>
    <row r="222" spans="1:10" x14ac:dyDescent="0.2">
      <c r="A222" s="12">
        <v>221</v>
      </c>
      <c r="B222" s="12" t="s">
        <v>468</v>
      </c>
      <c r="C222" s="12" t="s">
        <v>691</v>
      </c>
      <c r="D222" s="12">
        <v>5</v>
      </c>
      <c r="E222" s="11">
        <v>400900000</v>
      </c>
      <c r="F222" s="6">
        <v>1.1000000000000001</v>
      </c>
      <c r="G222" s="11">
        <v>30100</v>
      </c>
      <c r="H222" s="11">
        <f t="shared" si="3"/>
        <v>209673.40493295909</v>
      </c>
      <c r="I222" s="3" t="s">
        <v>689</v>
      </c>
      <c r="J222" s="3" t="s">
        <v>773</v>
      </c>
    </row>
    <row r="223" spans="1:10" x14ac:dyDescent="0.2">
      <c r="A223" s="12">
        <v>222</v>
      </c>
      <c r="B223" s="12" t="s">
        <v>468</v>
      </c>
      <c r="C223" s="12" t="s">
        <v>443</v>
      </c>
      <c r="D223" s="12">
        <v>5</v>
      </c>
      <c r="E223" s="11">
        <v>13600000</v>
      </c>
      <c r="F223" s="6">
        <v>1.3</v>
      </c>
      <c r="G223" s="11">
        <v>18200</v>
      </c>
      <c r="H223" s="11">
        <f t="shared" si="3"/>
        <v>11324829.945639485</v>
      </c>
      <c r="I223" s="3" t="s">
        <v>689</v>
      </c>
      <c r="J223" s="3" t="s">
        <v>773</v>
      </c>
    </row>
    <row r="224" spans="1:10" x14ac:dyDescent="0.2">
      <c r="A224" s="12">
        <v>223</v>
      </c>
      <c r="B224" s="12" t="s">
        <v>468</v>
      </c>
      <c r="C224" s="12" t="s">
        <v>444</v>
      </c>
      <c r="D224" s="12">
        <v>5</v>
      </c>
      <c r="E224" s="11">
        <v>3718000</v>
      </c>
      <c r="F224" s="6">
        <v>1.2</v>
      </c>
      <c r="G224" s="11">
        <v>16600</v>
      </c>
      <c r="H224" s="11">
        <f t="shared" si="3"/>
        <v>3472553.575641524</v>
      </c>
      <c r="I224" s="3" t="s">
        <v>689</v>
      </c>
      <c r="J224" s="3" t="s">
        <v>773</v>
      </c>
    </row>
    <row r="225" spans="1:10" x14ac:dyDescent="0.2">
      <c r="A225" s="12">
        <v>224</v>
      </c>
      <c r="B225" s="12" t="s">
        <v>468</v>
      </c>
      <c r="C225" s="12" t="s">
        <v>445</v>
      </c>
      <c r="D225" s="12">
        <v>5</v>
      </c>
      <c r="E225" s="11">
        <v>294100</v>
      </c>
      <c r="F225" s="6">
        <v>1.5</v>
      </c>
      <c r="G225" s="11">
        <v>19900</v>
      </c>
      <c r="H225" s="11">
        <f t="shared" si="3"/>
        <v>414262.47231345106</v>
      </c>
      <c r="I225" s="3" t="s">
        <v>689</v>
      </c>
      <c r="J225" s="3" t="s">
        <v>773</v>
      </c>
    </row>
    <row r="226" spans="1:10" x14ac:dyDescent="0.2">
      <c r="A226" s="12">
        <v>225</v>
      </c>
      <c r="B226" s="12" t="s">
        <v>468</v>
      </c>
      <c r="C226" s="12" t="s">
        <v>446</v>
      </c>
      <c r="D226" s="12">
        <v>5</v>
      </c>
      <c r="E226" s="11">
        <v>729000000</v>
      </c>
      <c r="F226" s="6">
        <v>1.1000000000000001</v>
      </c>
      <c r="G226" s="11">
        <v>33500</v>
      </c>
      <c r="H226" s="11">
        <f t="shared" si="3"/>
        <v>68835.170804368739</v>
      </c>
      <c r="I226" s="3" t="s">
        <v>689</v>
      </c>
      <c r="J226" s="3" t="s">
        <v>773</v>
      </c>
    </row>
    <row r="227" spans="1:10" x14ac:dyDescent="0.2">
      <c r="A227" s="12">
        <v>226</v>
      </c>
      <c r="B227" s="12" t="s">
        <v>468</v>
      </c>
      <c r="C227" s="12" t="s">
        <v>447</v>
      </c>
      <c r="D227" s="12">
        <v>5</v>
      </c>
      <c r="E227" s="11">
        <v>1716000000</v>
      </c>
      <c r="F227" s="6">
        <v>0.9</v>
      </c>
      <c r="G227" s="11">
        <v>29500</v>
      </c>
      <c r="H227" s="11">
        <f t="shared" si="3"/>
        <v>304941.9132514653</v>
      </c>
      <c r="I227" s="3" t="s">
        <v>689</v>
      </c>
      <c r="J227" s="3" t="s">
        <v>773</v>
      </c>
    </row>
    <row r="228" spans="1:10" x14ac:dyDescent="0.2">
      <c r="A228" s="12">
        <v>227</v>
      </c>
      <c r="B228" s="12" t="s">
        <v>468</v>
      </c>
      <c r="C228" s="12" t="s">
        <v>448</v>
      </c>
      <c r="D228" s="12">
        <v>5</v>
      </c>
      <c r="E228" s="11">
        <v>70330000000</v>
      </c>
      <c r="F228" s="6">
        <v>0.2</v>
      </c>
      <c r="G228" s="11">
        <v>19500</v>
      </c>
      <c r="H228" s="11">
        <f t="shared" si="3"/>
        <v>15253969.817801069</v>
      </c>
      <c r="I228" s="3" t="s">
        <v>689</v>
      </c>
      <c r="J228" s="3" t="s">
        <v>773</v>
      </c>
    </row>
    <row r="229" spans="1:10" x14ac:dyDescent="0.2">
      <c r="A229" s="12">
        <v>228</v>
      </c>
      <c r="B229" s="12" t="s">
        <v>468</v>
      </c>
      <c r="C229" s="12" t="s">
        <v>449</v>
      </c>
      <c r="D229" s="12">
        <v>5</v>
      </c>
      <c r="E229" s="11">
        <v>617000</v>
      </c>
      <c r="F229" s="6">
        <v>1.5</v>
      </c>
      <c r="G229" s="11">
        <v>20000</v>
      </c>
      <c r="H229" s="11">
        <f t="shared" si="3"/>
        <v>826419.02772631473</v>
      </c>
      <c r="I229" s="3" t="s">
        <v>689</v>
      </c>
      <c r="J229" s="3" t="s">
        <v>773</v>
      </c>
    </row>
    <row r="230" spans="1:10" x14ac:dyDescent="0.2">
      <c r="A230" s="12">
        <v>229</v>
      </c>
      <c r="B230" s="12" t="s">
        <v>468</v>
      </c>
      <c r="C230" s="12" t="s">
        <v>450</v>
      </c>
      <c r="D230" s="12">
        <v>5</v>
      </c>
      <c r="E230" s="11">
        <v>28770000</v>
      </c>
      <c r="F230" s="6">
        <v>1.4</v>
      </c>
      <c r="G230" s="11">
        <v>20800</v>
      </c>
      <c r="H230" s="11">
        <f t="shared" si="3"/>
        <v>12910159.610930126</v>
      </c>
      <c r="I230" s="3" t="s">
        <v>689</v>
      </c>
      <c r="J230" s="3" t="s">
        <v>773</v>
      </c>
    </row>
    <row r="231" spans="1:10" x14ac:dyDescent="0.2">
      <c r="A231" s="12">
        <v>230</v>
      </c>
      <c r="B231" s="12" t="s">
        <v>468</v>
      </c>
      <c r="C231" s="12" t="s">
        <v>451</v>
      </c>
      <c r="D231" s="12">
        <v>5</v>
      </c>
      <c r="E231" s="11">
        <v>3432000000</v>
      </c>
      <c r="F231" s="6">
        <v>0.9</v>
      </c>
      <c r="G231" s="11">
        <v>30500</v>
      </c>
      <c r="H231" s="11">
        <f t="shared" si="3"/>
        <v>368631.86516579665</v>
      </c>
      <c r="I231" s="3" t="s">
        <v>689</v>
      </c>
      <c r="J231" s="3" t="s">
        <v>773</v>
      </c>
    </row>
    <row r="232" spans="1:10" x14ac:dyDescent="0.2">
      <c r="A232" s="12">
        <v>231</v>
      </c>
      <c r="B232" s="12" t="s">
        <v>468</v>
      </c>
      <c r="C232" s="12" t="s">
        <v>771</v>
      </c>
      <c r="D232" s="12">
        <v>6</v>
      </c>
      <c r="E232" s="11">
        <v>951000000000</v>
      </c>
      <c r="F232" s="6">
        <v>0</v>
      </c>
      <c r="G232" s="11">
        <v>16620.28</v>
      </c>
      <c r="H232" s="11">
        <f t="shared" si="3"/>
        <v>220844088.34092292</v>
      </c>
      <c r="I232" s="3" t="s">
        <v>763</v>
      </c>
      <c r="J232" s="3" t="s">
        <v>779</v>
      </c>
    </row>
    <row r="233" spans="1:10" x14ac:dyDescent="0.2">
      <c r="A233" s="12">
        <v>232</v>
      </c>
      <c r="B233" s="12" t="s">
        <v>468</v>
      </c>
      <c r="C233" s="12" t="s">
        <v>454</v>
      </c>
      <c r="D233" s="12">
        <v>6</v>
      </c>
      <c r="E233" s="11">
        <v>634000000000</v>
      </c>
      <c r="F233" s="6">
        <v>0</v>
      </c>
      <c r="G233" s="11">
        <v>17612.68</v>
      </c>
      <c r="H233" s="11">
        <f t="shared" si="3"/>
        <v>89330969.781178728</v>
      </c>
      <c r="I233" s="3" t="s">
        <v>763</v>
      </c>
      <c r="J233" s="3" t="s">
        <v>779</v>
      </c>
    </row>
    <row r="234" spans="1:10" x14ac:dyDescent="0.2">
      <c r="A234" s="12">
        <v>233</v>
      </c>
      <c r="B234" s="12" t="s">
        <v>468</v>
      </c>
      <c r="C234" s="12" t="s">
        <v>455</v>
      </c>
      <c r="D234" s="12">
        <v>6</v>
      </c>
      <c r="E234" s="11">
        <v>634000000000</v>
      </c>
      <c r="F234" s="6">
        <v>0</v>
      </c>
      <c r="G234" s="11">
        <v>17334.68</v>
      </c>
      <c r="H234" s="11">
        <f t="shared" si="3"/>
        <v>102751442.66564816</v>
      </c>
      <c r="I234" s="3" t="s">
        <v>763</v>
      </c>
      <c r="J234" s="3" t="s">
        <v>779</v>
      </c>
    </row>
    <row r="235" spans="1:10" x14ac:dyDescent="0.2">
      <c r="A235" s="12">
        <v>234</v>
      </c>
      <c r="B235" s="12" t="s">
        <v>468</v>
      </c>
      <c r="C235" s="12" t="s">
        <v>770</v>
      </c>
      <c r="D235" s="12">
        <v>7</v>
      </c>
      <c r="E235" s="11">
        <v>910000000</v>
      </c>
      <c r="F235" s="6">
        <v>1.4</v>
      </c>
      <c r="G235" s="11">
        <v>25500</v>
      </c>
      <c r="H235" s="11">
        <f t="shared" si="3"/>
        <v>38314062.277272902</v>
      </c>
      <c r="I235" s="3" t="s">
        <v>763</v>
      </c>
      <c r="J235" s="3" t="s">
        <v>779</v>
      </c>
    </row>
    <row r="236" spans="1:10" x14ac:dyDescent="0.2">
      <c r="A236" s="12">
        <v>235</v>
      </c>
      <c r="B236" s="12" t="s">
        <v>468</v>
      </c>
      <c r="C236" s="12" t="s">
        <v>452</v>
      </c>
      <c r="D236" s="12">
        <v>7</v>
      </c>
      <c r="E236" s="11">
        <v>1180000000</v>
      </c>
      <c r="F236" s="6">
        <v>1.2</v>
      </c>
      <c r="G236" s="11">
        <v>22700</v>
      </c>
      <c r="H236" s="11">
        <f t="shared" si="3"/>
        <v>51101152.574960344</v>
      </c>
      <c r="I236" s="3" t="s">
        <v>763</v>
      </c>
      <c r="J236" s="3" t="s">
        <v>779</v>
      </c>
    </row>
    <row r="237" spans="1:10" x14ac:dyDescent="0.2">
      <c r="A237" s="12">
        <v>236</v>
      </c>
      <c r="B237" s="12" t="s">
        <v>468</v>
      </c>
      <c r="C237" s="12" t="s">
        <v>453</v>
      </c>
      <c r="D237" s="12">
        <v>7</v>
      </c>
      <c r="E237" s="11">
        <v>3.096E+18</v>
      </c>
      <c r="F237" s="6">
        <v>-1.73</v>
      </c>
      <c r="G237" s="11">
        <v>26820</v>
      </c>
      <c r="H237" s="11">
        <f t="shared" si="3"/>
        <v>27320847.050998911</v>
      </c>
      <c r="I237" s="3" t="s">
        <v>763</v>
      </c>
      <c r="J237" s="3" t="s">
        <v>779</v>
      </c>
    </row>
    <row r="238" spans="1:10" x14ac:dyDescent="0.2">
      <c r="A238" s="12">
        <v>237</v>
      </c>
      <c r="B238" s="12" t="s">
        <v>468</v>
      </c>
      <c r="C238" s="12" t="s">
        <v>460</v>
      </c>
      <c r="D238" s="12">
        <v>8</v>
      </c>
      <c r="E238" s="11">
        <v>156900000000000</v>
      </c>
      <c r="F238" s="6">
        <v>-0.81599999999999995</v>
      </c>
      <c r="G238" s="11">
        <v>-536.5</v>
      </c>
      <c r="H238" s="11">
        <f t="shared" si="3"/>
        <v>732708019376.35266</v>
      </c>
      <c r="I238" s="3" t="s">
        <v>761</v>
      </c>
      <c r="J238" s="3" t="s">
        <v>769</v>
      </c>
    </row>
    <row r="239" spans="1:10" x14ac:dyDescent="0.2">
      <c r="A239" s="12">
        <v>238</v>
      </c>
      <c r="B239" s="12" t="s">
        <v>468</v>
      </c>
      <c r="C239" s="12" t="s">
        <v>456</v>
      </c>
      <c r="D239" s="12">
        <v>8</v>
      </c>
      <c r="E239" s="11">
        <v>156900000000000</v>
      </c>
      <c r="F239" s="6">
        <v>-0.81599999999999995</v>
      </c>
      <c r="G239" s="11">
        <v>-536.5</v>
      </c>
      <c r="H239" s="11">
        <f t="shared" si="3"/>
        <v>732708019376.35266</v>
      </c>
      <c r="I239" s="3" t="s">
        <v>761</v>
      </c>
      <c r="J239" s="3" t="s">
        <v>769</v>
      </c>
    </row>
    <row r="240" spans="1:10" x14ac:dyDescent="0.2">
      <c r="A240" s="12">
        <v>239</v>
      </c>
      <c r="B240" s="12" t="s">
        <v>468</v>
      </c>
      <c r="C240" s="12" t="s">
        <v>457</v>
      </c>
      <c r="D240" s="12">
        <v>8</v>
      </c>
      <c r="E240" s="11">
        <v>3.089E+16</v>
      </c>
      <c r="F240" s="6">
        <v>-1.627</v>
      </c>
      <c r="G240" s="11">
        <v>198.7</v>
      </c>
      <c r="H240" s="11">
        <f t="shared" si="3"/>
        <v>367596451393.94519</v>
      </c>
      <c r="I240" s="3" t="s">
        <v>761</v>
      </c>
      <c r="J240" s="3" t="s">
        <v>769</v>
      </c>
    </row>
    <row r="241" spans="1:15" x14ac:dyDescent="0.2">
      <c r="A241" s="12">
        <v>240</v>
      </c>
      <c r="B241" s="12" t="s">
        <v>468</v>
      </c>
      <c r="C241" s="12" t="s">
        <v>772</v>
      </c>
      <c r="D241" s="12">
        <v>9</v>
      </c>
      <c r="E241" s="11">
        <v>10980</v>
      </c>
      <c r="F241" s="6">
        <v>2.4</v>
      </c>
      <c r="G241" s="11">
        <v>19900</v>
      </c>
      <c r="H241" s="11">
        <f t="shared" si="3"/>
        <v>7751449.2559952857</v>
      </c>
      <c r="I241" s="3" t="s">
        <v>689</v>
      </c>
      <c r="J241" s="3" t="s">
        <v>773</v>
      </c>
    </row>
    <row r="242" spans="1:15" x14ac:dyDescent="0.2">
      <c r="A242" s="12">
        <v>241</v>
      </c>
      <c r="B242" s="12" t="s">
        <v>468</v>
      </c>
      <c r="C242" s="12" t="s">
        <v>461</v>
      </c>
      <c r="D242" s="12">
        <v>9</v>
      </c>
      <c r="E242" s="11">
        <v>175.4</v>
      </c>
      <c r="F242" s="6">
        <v>3.1</v>
      </c>
      <c r="G242" s="11">
        <v>17500</v>
      </c>
      <c r="H242" s="11">
        <f t="shared" si="3"/>
        <v>52189163.983598821</v>
      </c>
      <c r="I242" s="3" t="s">
        <v>689</v>
      </c>
      <c r="J242" s="3" t="s">
        <v>773</v>
      </c>
    </row>
    <row r="243" spans="1:15" x14ac:dyDescent="0.2">
      <c r="A243" s="12">
        <v>242</v>
      </c>
      <c r="B243" s="12" t="s">
        <v>468</v>
      </c>
      <c r="C243" s="12" t="s">
        <v>462</v>
      </c>
      <c r="D243" s="12">
        <v>9</v>
      </c>
      <c r="E243" s="11">
        <v>57.86</v>
      </c>
      <c r="F243" s="6">
        <v>2.9</v>
      </c>
      <c r="G243" s="11">
        <v>17000</v>
      </c>
      <c r="H243" s="11">
        <f t="shared" si="3"/>
        <v>5562324.2452404266</v>
      </c>
      <c r="I243" s="3" t="s">
        <v>689</v>
      </c>
      <c r="J243" s="3" t="s">
        <v>773</v>
      </c>
    </row>
    <row r="244" spans="1:15" x14ac:dyDescent="0.2">
      <c r="A244" s="13"/>
      <c r="B244" s="13"/>
      <c r="C244" s="13"/>
      <c r="D244" s="13"/>
      <c r="E244" s="14"/>
      <c r="F244" s="15"/>
      <c r="G244" s="14"/>
      <c r="H244" s="14"/>
      <c r="I244" s="16"/>
      <c r="J244" s="16"/>
    </row>
    <row r="245" spans="1:15" x14ac:dyDescent="0.2">
      <c r="A245" s="13"/>
      <c r="B245" s="13"/>
      <c r="C245" s="13"/>
      <c r="D245" s="13"/>
      <c r="E245" s="14"/>
      <c r="F245" s="15"/>
      <c r="G245" s="14"/>
      <c r="H245" s="14"/>
      <c r="I245" s="16"/>
      <c r="J245" s="16"/>
    </row>
    <row r="246" spans="1:15" x14ac:dyDescent="0.2">
      <c r="A246" s="13"/>
      <c r="B246" s="13"/>
      <c r="C246" s="13"/>
      <c r="D246" s="13"/>
      <c r="E246" s="14"/>
      <c r="F246" s="15"/>
      <c r="G246" s="14"/>
      <c r="H246" s="14"/>
      <c r="I246" s="16"/>
      <c r="J246" s="16"/>
    </row>
    <row r="247" spans="1:15" x14ac:dyDescent="0.2">
      <c r="A247" s="13"/>
      <c r="B247" s="13"/>
      <c r="C247" s="13"/>
      <c r="D247" s="13"/>
      <c r="E247" s="14"/>
      <c r="F247" s="15"/>
      <c r="G247" s="14"/>
      <c r="H247" s="14"/>
      <c r="I247" s="16"/>
      <c r="J247" s="16"/>
    </row>
    <row r="248" spans="1:15" x14ac:dyDescent="0.2">
      <c r="A248" s="13"/>
      <c r="B248" s="13"/>
      <c r="C248" s="13"/>
      <c r="D248" s="13"/>
      <c r="E248" s="14"/>
      <c r="F248" s="15"/>
      <c r="G248" s="14"/>
      <c r="H248" s="14"/>
      <c r="I248" s="16"/>
      <c r="J248" s="16"/>
    </row>
    <row r="249" spans="1:15" x14ac:dyDescent="0.2">
      <c r="A249" s="13"/>
      <c r="B249" s="13"/>
      <c r="C249" s="13"/>
      <c r="D249" s="13"/>
      <c r="E249" s="14"/>
      <c r="F249" s="15"/>
      <c r="G249" s="14"/>
      <c r="H249" s="14"/>
      <c r="I249" s="16"/>
      <c r="J249" s="16"/>
      <c r="K249" s="16"/>
      <c r="L249" s="13"/>
      <c r="M249" s="13"/>
      <c r="N249" s="13"/>
      <c r="O249" s="13"/>
    </row>
    <row r="250" spans="1:15" x14ac:dyDescent="0.2">
      <c r="A250" s="13"/>
      <c r="B250" s="13"/>
      <c r="C250" s="13"/>
      <c r="D250" s="13"/>
      <c r="E250" s="14"/>
      <c r="F250" s="15"/>
      <c r="G250" s="14"/>
      <c r="H250" s="14"/>
      <c r="I250" s="16"/>
      <c r="J250" s="16"/>
      <c r="K250" s="16"/>
      <c r="L250" s="13"/>
      <c r="M250" s="13"/>
      <c r="N250" s="13"/>
      <c r="O250" s="13"/>
    </row>
    <row r="251" spans="1:15" x14ac:dyDescent="0.2">
      <c r="A251" s="13"/>
      <c r="B251" s="13"/>
      <c r="C251" s="13"/>
      <c r="D251" s="13"/>
      <c r="E251" s="14"/>
      <c r="F251" s="15"/>
      <c r="G251" s="14"/>
      <c r="H251" s="14"/>
      <c r="I251" s="16"/>
      <c r="J251" s="16"/>
      <c r="K251" s="16"/>
      <c r="L251" s="13"/>
      <c r="M251" s="13"/>
      <c r="N251" s="13"/>
      <c r="O251" s="13"/>
    </row>
    <row r="252" spans="1:15" x14ac:dyDescent="0.2">
      <c r="A252" s="13"/>
      <c r="B252" s="13"/>
      <c r="C252" s="13"/>
      <c r="D252" s="13"/>
      <c r="E252" s="14"/>
      <c r="F252" s="15"/>
      <c r="G252" s="14"/>
      <c r="H252" s="14"/>
      <c r="I252" s="16"/>
      <c r="J252" s="16"/>
      <c r="K252" s="16"/>
      <c r="L252" s="13"/>
      <c r="M252" s="13"/>
      <c r="N252" s="13"/>
      <c r="O252" s="13"/>
    </row>
    <row r="253" spans="1:15" x14ac:dyDescent="0.2">
      <c r="A253" s="13"/>
      <c r="B253" s="13"/>
      <c r="C253" s="13"/>
      <c r="D253" s="13"/>
      <c r="E253" s="14"/>
      <c r="F253" s="15"/>
      <c r="G253" s="14"/>
      <c r="H253" s="14"/>
      <c r="I253" s="16"/>
      <c r="J253" s="16"/>
      <c r="K253" s="16"/>
      <c r="L253" s="13"/>
      <c r="M253" s="13"/>
      <c r="N253" s="13"/>
      <c r="O253" s="13"/>
    </row>
    <row r="254" spans="1:15" x14ac:dyDescent="0.2">
      <c r="A254" s="13"/>
      <c r="B254" s="13"/>
      <c r="C254" s="13"/>
      <c r="D254" s="13"/>
      <c r="E254" s="14"/>
      <c r="F254" s="15"/>
      <c r="G254" s="14"/>
      <c r="H254" s="14"/>
      <c r="I254" s="16"/>
      <c r="J254" s="16"/>
      <c r="K254" s="16"/>
      <c r="L254" s="13"/>
      <c r="M254" s="13"/>
      <c r="N254" s="13"/>
      <c r="O254" s="13"/>
    </row>
    <row r="255" spans="1:15" x14ac:dyDescent="0.2">
      <c r="A255" s="13"/>
      <c r="B255" s="13"/>
      <c r="C255" s="13"/>
      <c r="D255" s="13"/>
      <c r="E255" s="14"/>
      <c r="F255" s="15"/>
      <c r="G255" s="14"/>
      <c r="H255" s="14"/>
      <c r="I255" s="16"/>
      <c r="J255" s="16"/>
      <c r="K255" s="24"/>
      <c r="L255" s="21"/>
      <c r="M255" s="21"/>
      <c r="N255" s="21"/>
      <c r="O255" s="21"/>
    </row>
    <row r="256" spans="1:15" x14ac:dyDescent="0.2">
      <c r="A256" s="13"/>
      <c r="B256" s="13"/>
      <c r="C256" s="13"/>
      <c r="D256" s="13"/>
      <c r="E256" s="14"/>
      <c r="F256" s="15"/>
      <c r="G256" s="14"/>
      <c r="H256" s="14"/>
      <c r="I256" s="16"/>
      <c r="J256" s="16"/>
      <c r="K256" s="24"/>
      <c r="L256" s="21"/>
      <c r="M256" s="21"/>
      <c r="N256" s="21"/>
      <c r="O256" s="21"/>
    </row>
    <row r="257" spans="1:15" x14ac:dyDescent="0.2">
      <c r="A257" s="13"/>
      <c r="B257" s="13"/>
      <c r="C257" s="13"/>
      <c r="D257" s="13"/>
      <c r="E257" s="14"/>
      <c r="F257" s="15"/>
      <c r="G257" s="14"/>
      <c r="H257" s="14"/>
      <c r="I257" s="16"/>
      <c r="J257" s="16"/>
      <c r="K257" s="24"/>
      <c r="L257" s="21"/>
      <c r="M257" s="21"/>
      <c r="N257" s="21"/>
      <c r="O257" s="21"/>
    </row>
    <row r="258" spans="1:15" x14ac:dyDescent="0.2">
      <c r="A258" s="13"/>
      <c r="B258" s="13"/>
      <c r="C258" s="13"/>
      <c r="D258" s="13"/>
      <c r="E258" s="14"/>
      <c r="F258" s="15"/>
      <c r="G258" s="14"/>
      <c r="H258" s="14"/>
      <c r="I258" s="16"/>
      <c r="J258" s="16"/>
    </row>
    <row r="259" spans="1:15" x14ac:dyDescent="0.2">
      <c r="A259" s="13"/>
      <c r="B259" s="13"/>
      <c r="C259" s="13"/>
      <c r="D259" s="13"/>
      <c r="E259" s="14"/>
      <c r="F259" s="15"/>
      <c r="G259" s="14"/>
      <c r="H259" s="14"/>
      <c r="I259" s="16"/>
      <c r="J259" s="16"/>
    </row>
    <row r="260" spans="1:15" x14ac:dyDescent="0.2">
      <c r="A260" s="13"/>
      <c r="B260" s="13"/>
      <c r="C260" s="13"/>
      <c r="D260" s="13"/>
      <c r="E260" s="14"/>
      <c r="F260" s="15"/>
      <c r="G260" s="14"/>
      <c r="H260" s="14"/>
      <c r="I260" s="16"/>
      <c r="J260" s="16"/>
    </row>
    <row r="261" spans="1:15" x14ac:dyDescent="0.2">
      <c r="A261" s="13"/>
      <c r="B261" s="13"/>
      <c r="C261" s="13"/>
      <c r="D261" s="13"/>
      <c r="E261" s="14"/>
      <c r="F261" s="15"/>
      <c r="G261" s="14"/>
      <c r="H261" s="14"/>
      <c r="I261" s="16"/>
      <c r="J261" s="16"/>
    </row>
    <row r="262" spans="1:15" x14ac:dyDescent="0.2">
      <c r="A262" s="21"/>
      <c r="B262" s="21"/>
      <c r="C262" s="21"/>
      <c r="D262" s="21"/>
      <c r="E262" s="22"/>
      <c r="F262" s="23"/>
      <c r="G262" s="22"/>
      <c r="H262" s="22"/>
      <c r="I262" s="24"/>
      <c r="J262" s="24"/>
    </row>
    <row r="263" spans="1:15" x14ac:dyDescent="0.2">
      <c r="A263" s="21"/>
      <c r="B263" s="21"/>
      <c r="C263" s="21"/>
      <c r="D263" s="21"/>
      <c r="E263" s="22"/>
      <c r="F263" s="23"/>
      <c r="G263" s="22"/>
      <c r="H263" s="22"/>
      <c r="I263" s="24"/>
      <c r="J263" s="24"/>
    </row>
    <row r="264" spans="1:15" x14ac:dyDescent="0.2">
      <c r="A264" s="21"/>
      <c r="B264" s="21"/>
      <c r="C264" s="21"/>
      <c r="D264" s="21"/>
      <c r="E264" s="22"/>
      <c r="F264" s="23"/>
      <c r="G264" s="22"/>
      <c r="H264" s="22"/>
      <c r="I264" s="24"/>
      <c r="J264" s="24"/>
    </row>
  </sheetData>
  <sortState xmlns:xlrd2="http://schemas.microsoft.com/office/spreadsheetml/2017/richdata2" ref="A124:O243">
    <sortCondition ref="B124:B243"/>
    <sortCondition ref="D124:D243"/>
    <sortCondition ref="C124:C243"/>
  </sortState>
  <phoneticPr fontId="1" type="noConversion"/>
  <hyperlinks>
    <hyperlink ref="J92" r:id="rId1" xr:uid="{3B02F3F7-950A-4982-AB87-C2B8F719874F}"/>
    <hyperlink ref="J190" r:id="rId2" xr:uid="{487BF10D-0C96-4017-8415-B3AE8F11BC7D}"/>
    <hyperlink ref="J164" r:id="rId3" xr:uid="{BF00C439-71FC-419D-9EFA-42A3B73FFE46}"/>
    <hyperlink ref="J165" r:id="rId4" xr:uid="{92B771DA-484C-4290-A5C6-6290CAD8B536}"/>
    <hyperlink ref="J132" r:id="rId5" xr:uid="{96546F33-0A04-4266-A50F-14644BFAC557}"/>
    <hyperlink ref="J131" r:id="rId6" xr:uid="{EB301FFD-6B77-41B5-90C3-408166D3F0A3}"/>
    <hyperlink ref="J160" r:id="rId7" xr:uid="{08D8F70C-B13E-4CFB-B8BB-B7B7238863C3}"/>
    <hyperlink ref="J161" r:id="rId8" xr:uid="{CECF4950-FBBA-4F99-8028-F65466D1A2E8}"/>
    <hyperlink ref="J204" r:id="rId9" xr:uid="{3A0CC9B7-DFDA-4B9D-9E4D-C7A3D661EA58}"/>
    <hyperlink ref="J205" r:id="rId10" xr:uid="{92DA265B-BA98-41E5-B6B3-F2A7E3BB7FCA}"/>
    <hyperlink ref="J206" r:id="rId11" xr:uid="{6439AA0F-6144-4994-A7C5-21E27A5362CA}"/>
    <hyperlink ref="J166" r:id="rId12" xr:uid="{07085B88-2BB6-489A-911F-61C6DE01FF74}"/>
    <hyperlink ref="J207" r:id="rId13" xr:uid="{DCFECD7F-ACB4-412C-8A4D-5E655BDFDC11}"/>
    <hyperlink ref="J208" r:id="rId14" xr:uid="{756567F0-070B-4BAF-9E59-A3074A710FA4}"/>
    <hyperlink ref="J220" r:id="rId15" xr:uid="{CD27DC82-EF97-4CA0-913C-394F2D445D1A}"/>
    <hyperlink ref="J240" r:id="rId16" xr:uid="{DCA8A242-622D-4BAD-B4AF-658CC4E015D6}"/>
    <hyperlink ref="J241" r:id="rId17" xr:uid="{4C061D64-CA4A-4C48-9A4C-06EC4778BFA5}"/>
    <hyperlink ref="J242" r:id="rId18" xr:uid="{A20B05F8-C867-41F3-828C-1441ABE4644E}"/>
    <hyperlink ref="J139" r:id="rId19" xr:uid="{6D4C976C-B8E2-4520-AD84-0216CA808247}"/>
    <hyperlink ref="J238" r:id="rId20" xr:uid="{3ECC7F81-C96B-4CD7-A2AD-7B4DCF0B144E}"/>
    <hyperlink ref="J235" r:id="rId21" xr:uid="{ACCAE853-8077-49B3-AFB3-02970C5C32C2}"/>
    <hyperlink ref="J133" r:id="rId22" xr:uid="{D5BBE8DB-DF48-4A97-B3C8-24BEB7F3AFE5}"/>
    <hyperlink ref="J168" r:id="rId23" xr:uid="{9B6C5535-EC08-41E1-B484-A36F091AA79A}"/>
    <hyperlink ref="J148" r:id="rId24" xr:uid="{98F1D3B1-210F-4210-8B44-17C06C97277C}"/>
    <hyperlink ref="J116" r:id="rId25" xr:uid="{3DD54C5F-A9D1-40C6-A7E6-BD825050D754}"/>
  </hyperlinks>
  <pageMargins left="0.7" right="0.7" top="0.75" bottom="0.75" header="0.3" footer="0.3"/>
  <pageSetup paperSize="9" orientation="portrait" r:id="rId2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34EB5-FEE1-4925-A479-4B63DA7C2FC5}">
  <dimension ref="A1:F153"/>
  <sheetViews>
    <sheetView workbookViewId="0"/>
  </sheetViews>
  <sheetFormatPr defaultColWidth="8.625" defaultRowHeight="15.75" x14ac:dyDescent="0.2"/>
  <cols>
    <col min="1" max="1" width="8.625" style="7"/>
    <col min="2" max="2" width="22.25" style="7" customWidth="1"/>
    <col min="3" max="3" width="38.75" style="7" customWidth="1"/>
    <col min="4" max="4" width="44.375" style="9" customWidth="1"/>
    <col min="5" max="5" width="18.625" style="7" customWidth="1"/>
    <col min="6" max="6" width="17.5" style="7" customWidth="1"/>
    <col min="7" max="16384" width="8.625" style="7"/>
  </cols>
  <sheetData>
    <row r="1" spans="1:6" customFormat="1" ht="20.25" x14ac:dyDescent="0.2">
      <c r="A1" s="1" t="s">
        <v>0</v>
      </c>
      <c r="B1" s="1" t="s">
        <v>152</v>
      </c>
      <c r="C1" s="1" t="s">
        <v>623</v>
      </c>
      <c r="D1" s="1" t="s">
        <v>621</v>
      </c>
      <c r="E1" s="1"/>
      <c r="F1" s="1"/>
    </row>
    <row r="2" spans="1:6" customFormat="1" ht="20.25" x14ac:dyDescent="0.2">
      <c r="A2" s="7">
        <v>1</v>
      </c>
      <c r="B2" s="7" t="s">
        <v>112</v>
      </c>
      <c r="C2" s="7" t="s">
        <v>624</v>
      </c>
      <c r="D2" s="8" t="s">
        <v>113</v>
      </c>
      <c r="E2" s="1"/>
      <c r="F2" s="1"/>
    </row>
    <row r="3" spans="1:6" customFormat="1" ht="20.25" x14ac:dyDescent="0.2">
      <c r="A3" s="7">
        <v>2</v>
      </c>
      <c r="B3" s="7" t="s">
        <v>114</v>
      </c>
      <c r="C3" s="7" t="s">
        <v>115</v>
      </c>
      <c r="D3" s="8" t="s">
        <v>116</v>
      </c>
      <c r="E3" s="1"/>
      <c r="F3" s="1"/>
    </row>
    <row r="4" spans="1:6" customFormat="1" ht="20.25" x14ac:dyDescent="0.2">
      <c r="A4" s="7">
        <v>3</v>
      </c>
      <c r="B4" s="7" t="s">
        <v>119</v>
      </c>
      <c r="C4" s="7" t="s">
        <v>117</v>
      </c>
      <c r="D4" s="8" t="s">
        <v>118</v>
      </c>
      <c r="E4" s="1"/>
      <c r="F4" s="1"/>
    </row>
    <row r="5" spans="1:6" customFormat="1" ht="20.25" x14ac:dyDescent="0.2">
      <c r="A5" s="7">
        <v>4</v>
      </c>
      <c r="B5" s="7" t="s">
        <v>147</v>
      </c>
      <c r="C5" s="7" t="s">
        <v>148</v>
      </c>
      <c r="D5" s="9" t="s">
        <v>149</v>
      </c>
      <c r="E5" s="1"/>
      <c r="F5" s="1"/>
    </row>
    <row r="6" spans="1:6" customFormat="1" ht="20.25" x14ac:dyDescent="0.2">
      <c r="A6" s="7">
        <v>5</v>
      </c>
      <c r="B6" s="7" t="s">
        <v>150</v>
      </c>
      <c r="C6" s="7" t="s">
        <v>625</v>
      </c>
      <c r="D6" s="9" t="s">
        <v>151</v>
      </c>
      <c r="E6" s="1"/>
      <c r="F6" s="1"/>
    </row>
    <row r="7" spans="1:6" customFormat="1" ht="20.25" x14ac:dyDescent="0.2">
      <c r="A7" s="7">
        <v>6</v>
      </c>
      <c r="B7" s="7" t="s">
        <v>217</v>
      </c>
      <c r="C7" s="7" t="s">
        <v>219</v>
      </c>
      <c r="D7" s="9" t="s">
        <v>218</v>
      </c>
      <c r="E7" s="1"/>
      <c r="F7" s="1"/>
    </row>
    <row r="8" spans="1:6" customFormat="1" ht="20.25" x14ac:dyDescent="0.2">
      <c r="A8" s="7">
        <v>7</v>
      </c>
      <c r="B8" s="7" t="s">
        <v>220</v>
      </c>
      <c r="C8" s="7" t="s">
        <v>626</v>
      </c>
      <c r="D8" s="9" t="s">
        <v>223</v>
      </c>
      <c r="E8" s="1"/>
      <c r="F8" s="1"/>
    </row>
    <row r="9" spans="1:6" customFormat="1" ht="20.25" x14ac:dyDescent="0.2">
      <c r="A9" s="7">
        <v>8</v>
      </c>
      <c r="B9" s="7" t="s">
        <v>178</v>
      </c>
      <c r="C9" s="7" t="s">
        <v>176</v>
      </c>
      <c r="D9" s="9" t="s">
        <v>175</v>
      </c>
      <c r="E9" s="1"/>
      <c r="F9" s="1"/>
    </row>
    <row r="10" spans="1:6" customFormat="1" ht="20.25" x14ac:dyDescent="0.2">
      <c r="A10" s="7">
        <v>9</v>
      </c>
      <c r="B10" s="7" t="s">
        <v>198</v>
      </c>
      <c r="C10" s="7" t="s">
        <v>627</v>
      </c>
      <c r="D10" s="9" t="s">
        <v>199</v>
      </c>
      <c r="E10" s="1"/>
      <c r="F10" s="1"/>
    </row>
    <row r="11" spans="1:6" customFormat="1" ht="20.25" x14ac:dyDescent="0.2">
      <c r="A11" s="7">
        <v>10</v>
      </c>
      <c r="B11" s="7" t="s">
        <v>153</v>
      </c>
      <c r="C11" s="7" t="s">
        <v>154</v>
      </c>
      <c r="D11" s="9" t="s">
        <v>155</v>
      </c>
      <c r="E11" s="1"/>
      <c r="F11" s="1"/>
    </row>
    <row r="12" spans="1:6" customFormat="1" ht="20.25" x14ac:dyDescent="0.2">
      <c r="A12" s="7">
        <v>11</v>
      </c>
      <c r="B12" s="7" t="s">
        <v>156</v>
      </c>
      <c r="C12" s="7" t="s">
        <v>628</v>
      </c>
      <c r="D12" s="9" t="s">
        <v>157</v>
      </c>
      <c r="E12" s="1"/>
      <c r="F12" s="1"/>
    </row>
    <row r="13" spans="1:6" customFormat="1" ht="20.25" x14ac:dyDescent="0.2">
      <c r="A13" s="7">
        <v>12</v>
      </c>
      <c r="B13" s="7" t="s">
        <v>159</v>
      </c>
      <c r="C13" s="7" t="s">
        <v>629</v>
      </c>
      <c r="D13" s="9" t="s">
        <v>160</v>
      </c>
      <c r="E13" s="1"/>
      <c r="F13" s="1"/>
    </row>
    <row r="14" spans="1:6" customFormat="1" ht="20.25" x14ac:dyDescent="0.2">
      <c r="A14" s="7">
        <v>13</v>
      </c>
      <c r="B14" s="7" t="s">
        <v>173</v>
      </c>
      <c r="C14" s="7" t="s">
        <v>630</v>
      </c>
      <c r="D14" s="9" t="s">
        <v>174</v>
      </c>
      <c r="E14" s="1"/>
      <c r="F14" s="1"/>
    </row>
    <row r="15" spans="1:6" customFormat="1" ht="20.25" x14ac:dyDescent="0.2">
      <c r="A15" s="7">
        <v>14</v>
      </c>
      <c r="B15" s="7" t="s">
        <v>164</v>
      </c>
      <c r="C15" s="7" t="s">
        <v>631</v>
      </c>
      <c r="D15" s="9" t="s">
        <v>165</v>
      </c>
      <c r="E15" s="1"/>
      <c r="F15" s="1"/>
    </row>
    <row r="16" spans="1:6" customFormat="1" ht="20.25" x14ac:dyDescent="0.2">
      <c r="A16" s="7">
        <v>15</v>
      </c>
      <c r="B16" s="7" t="s">
        <v>161</v>
      </c>
      <c r="C16" s="7" t="s">
        <v>167</v>
      </c>
      <c r="D16" s="9" t="s">
        <v>166</v>
      </c>
      <c r="E16" s="1"/>
      <c r="F16" s="1"/>
    </row>
    <row r="17" spans="1:6" customFormat="1" ht="20.25" x14ac:dyDescent="0.2">
      <c r="A17" s="7">
        <v>16</v>
      </c>
      <c r="B17" s="7" t="s">
        <v>162</v>
      </c>
      <c r="C17" s="7" t="s">
        <v>169</v>
      </c>
      <c r="D17" s="8" t="s">
        <v>168</v>
      </c>
      <c r="E17" s="1"/>
      <c r="F17" s="1"/>
    </row>
    <row r="18" spans="1:6" customFormat="1" ht="20.25" x14ac:dyDescent="0.2">
      <c r="A18" s="7">
        <v>17</v>
      </c>
      <c r="B18" s="7" t="s">
        <v>172</v>
      </c>
      <c r="C18" s="7" t="s">
        <v>171</v>
      </c>
      <c r="D18" s="8" t="s">
        <v>170</v>
      </c>
      <c r="E18" s="1"/>
      <c r="F18" s="1"/>
    </row>
    <row r="19" spans="1:6" customFormat="1" ht="20.25" x14ac:dyDescent="0.2">
      <c r="A19" s="7">
        <v>18</v>
      </c>
      <c r="B19" s="7" t="s">
        <v>222</v>
      </c>
      <c r="C19" s="7" t="s">
        <v>632</v>
      </c>
      <c r="D19" s="8" t="s">
        <v>221</v>
      </c>
      <c r="E19" s="1"/>
      <c r="F19" s="1"/>
    </row>
    <row r="20" spans="1:6" customFormat="1" ht="20.25" x14ac:dyDescent="0.2">
      <c r="A20" s="7">
        <v>19</v>
      </c>
      <c r="B20" s="7" t="s">
        <v>180</v>
      </c>
      <c r="C20" s="7" t="s">
        <v>183</v>
      </c>
      <c r="D20" s="8" t="s">
        <v>182</v>
      </c>
      <c r="E20" s="1"/>
      <c r="F20" s="1"/>
    </row>
    <row r="21" spans="1:6" customFormat="1" ht="20.25" x14ac:dyDescent="0.2">
      <c r="A21" s="7">
        <v>20</v>
      </c>
      <c r="B21" s="7" t="s">
        <v>181</v>
      </c>
      <c r="C21" s="7" t="s">
        <v>185</v>
      </c>
      <c r="D21" s="8" t="s">
        <v>184</v>
      </c>
      <c r="E21" s="1"/>
      <c r="F21" s="1"/>
    </row>
    <row r="22" spans="1:6" customFormat="1" ht="20.25" x14ac:dyDescent="0.2">
      <c r="A22" s="7">
        <v>21</v>
      </c>
      <c r="B22" s="7" t="s">
        <v>187</v>
      </c>
      <c r="C22" s="7" t="s">
        <v>633</v>
      </c>
      <c r="D22" s="8" t="s">
        <v>189</v>
      </c>
      <c r="E22" s="1"/>
      <c r="F22" s="1"/>
    </row>
    <row r="23" spans="1:6" customFormat="1" ht="20.25" x14ac:dyDescent="0.2">
      <c r="A23" s="7">
        <v>22</v>
      </c>
      <c r="B23" s="7" t="s">
        <v>188</v>
      </c>
      <c r="C23" s="7" t="s">
        <v>634</v>
      </c>
      <c r="D23" s="8" t="s">
        <v>190</v>
      </c>
      <c r="E23" s="1"/>
      <c r="F23" s="1"/>
    </row>
    <row r="24" spans="1:6" customFormat="1" ht="20.25" x14ac:dyDescent="0.2">
      <c r="A24" s="7">
        <v>23</v>
      </c>
      <c r="B24" s="7" t="s">
        <v>192</v>
      </c>
      <c r="C24" s="7" t="s">
        <v>194</v>
      </c>
      <c r="D24" s="8" t="s">
        <v>195</v>
      </c>
      <c r="E24" s="1"/>
      <c r="F24" s="1"/>
    </row>
    <row r="25" spans="1:6" customFormat="1" ht="20.25" x14ac:dyDescent="0.2">
      <c r="A25" s="7">
        <v>24</v>
      </c>
      <c r="B25" s="7" t="s">
        <v>193</v>
      </c>
      <c r="C25" s="7" t="s">
        <v>635</v>
      </c>
      <c r="D25" s="9" t="s">
        <v>196</v>
      </c>
      <c r="E25" s="1"/>
      <c r="F25" s="1"/>
    </row>
    <row r="26" spans="1:6" x14ac:dyDescent="0.2">
      <c r="A26" s="7">
        <v>25</v>
      </c>
      <c r="B26" s="7" t="s">
        <v>71</v>
      </c>
      <c r="C26" s="7" t="s">
        <v>636</v>
      </c>
      <c r="D26" s="8" t="s">
        <v>72</v>
      </c>
    </row>
    <row r="27" spans="1:6" x14ac:dyDescent="0.2">
      <c r="A27" s="7">
        <v>26</v>
      </c>
      <c r="B27" s="7" t="s">
        <v>74</v>
      </c>
      <c r="C27" s="7" t="s">
        <v>637</v>
      </c>
      <c r="D27" s="9" t="s">
        <v>73</v>
      </c>
    </row>
    <row r="28" spans="1:6" x14ac:dyDescent="0.2">
      <c r="A28" s="7">
        <v>27</v>
      </c>
      <c r="B28" s="7" t="s">
        <v>77</v>
      </c>
      <c r="C28" s="7" t="s">
        <v>638</v>
      </c>
      <c r="D28" s="9" t="s">
        <v>75</v>
      </c>
    </row>
    <row r="29" spans="1:6" x14ac:dyDescent="0.2">
      <c r="A29" s="7">
        <v>28</v>
      </c>
      <c r="B29" s="7" t="s">
        <v>78</v>
      </c>
      <c r="C29" s="7" t="s">
        <v>639</v>
      </c>
      <c r="D29" s="9" t="s">
        <v>89</v>
      </c>
    </row>
    <row r="30" spans="1:6" x14ac:dyDescent="0.2">
      <c r="A30" s="7">
        <v>29</v>
      </c>
      <c r="B30" s="7" t="s">
        <v>79</v>
      </c>
      <c r="C30" s="7" t="s">
        <v>640</v>
      </c>
      <c r="D30" s="9" t="s">
        <v>88</v>
      </c>
    </row>
    <row r="31" spans="1:6" x14ac:dyDescent="0.2">
      <c r="A31" s="7">
        <v>30</v>
      </c>
      <c r="B31" s="7" t="s">
        <v>81</v>
      </c>
      <c r="C31" s="7" t="s">
        <v>641</v>
      </c>
      <c r="D31" s="9" t="s">
        <v>87</v>
      </c>
    </row>
    <row r="32" spans="1:6" x14ac:dyDescent="0.2">
      <c r="A32" s="7">
        <v>31</v>
      </c>
      <c r="B32" s="7" t="s">
        <v>82</v>
      </c>
      <c r="C32" s="7" t="s">
        <v>642</v>
      </c>
      <c r="D32" s="9" t="s">
        <v>86</v>
      </c>
    </row>
    <row r="33" spans="1:4" x14ac:dyDescent="0.2">
      <c r="A33" s="7">
        <v>32</v>
      </c>
      <c r="B33" s="7" t="s">
        <v>83</v>
      </c>
      <c r="C33" s="7" t="s">
        <v>84</v>
      </c>
      <c r="D33" s="9" t="s">
        <v>85</v>
      </c>
    </row>
    <row r="34" spans="1:4" x14ac:dyDescent="0.2">
      <c r="A34" s="7">
        <v>33</v>
      </c>
      <c r="B34" s="7" t="s">
        <v>91</v>
      </c>
      <c r="C34" s="7" t="s">
        <v>92</v>
      </c>
      <c r="D34" s="9" t="s">
        <v>93</v>
      </c>
    </row>
    <row r="35" spans="1:4" x14ac:dyDescent="0.2">
      <c r="A35" s="7">
        <v>34</v>
      </c>
      <c r="B35" s="7" t="s">
        <v>100</v>
      </c>
      <c r="C35" s="7" t="s">
        <v>99</v>
      </c>
      <c r="D35" s="9" t="s">
        <v>101</v>
      </c>
    </row>
    <row r="36" spans="1:4" x14ac:dyDescent="0.2">
      <c r="A36" s="7">
        <v>35</v>
      </c>
      <c r="B36" s="7" t="s">
        <v>105</v>
      </c>
      <c r="C36" s="7" t="s">
        <v>106</v>
      </c>
      <c r="D36" s="9" t="s">
        <v>107</v>
      </c>
    </row>
    <row r="37" spans="1:4" x14ac:dyDescent="0.2">
      <c r="A37" s="7">
        <v>36</v>
      </c>
      <c r="B37" s="7" t="s">
        <v>109</v>
      </c>
      <c r="C37" s="7" t="s">
        <v>108</v>
      </c>
      <c r="D37" s="9" t="s">
        <v>110</v>
      </c>
    </row>
    <row r="38" spans="1:4" x14ac:dyDescent="0.2">
      <c r="A38" s="7">
        <v>37</v>
      </c>
      <c r="B38" s="7" t="s">
        <v>120</v>
      </c>
      <c r="C38" s="7" t="s">
        <v>121</v>
      </c>
      <c r="D38" s="9" t="s">
        <v>122</v>
      </c>
    </row>
    <row r="39" spans="1:4" x14ac:dyDescent="0.2">
      <c r="A39" s="7">
        <v>38</v>
      </c>
      <c r="B39" s="7" t="s">
        <v>203</v>
      </c>
      <c r="C39" s="7" t="s">
        <v>643</v>
      </c>
      <c r="D39" s="9" t="s">
        <v>204</v>
      </c>
    </row>
    <row r="40" spans="1:4" x14ac:dyDescent="0.2">
      <c r="A40" s="7">
        <v>39</v>
      </c>
      <c r="B40" s="7" t="s">
        <v>123</v>
      </c>
      <c r="C40" s="7" t="s">
        <v>124</v>
      </c>
      <c r="D40" s="9" t="s">
        <v>125</v>
      </c>
    </row>
    <row r="41" spans="1:4" x14ac:dyDescent="0.2">
      <c r="A41" s="7">
        <v>40</v>
      </c>
      <c r="B41" s="7" t="s">
        <v>127</v>
      </c>
      <c r="C41" s="7" t="s">
        <v>126</v>
      </c>
      <c r="D41" s="9" t="s">
        <v>128</v>
      </c>
    </row>
    <row r="42" spans="1:4" x14ac:dyDescent="0.2">
      <c r="A42" s="7">
        <v>41</v>
      </c>
      <c r="B42" s="7" t="s">
        <v>131</v>
      </c>
      <c r="C42" s="7" t="s">
        <v>129</v>
      </c>
      <c r="D42" s="9" t="s">
        <v>130</v>
      </c>
    </row>
    <row r="43" spans="1:4" x14ac:dyDescent="0.2">
      <c r="A43" s="7">
        <v>42</v>
      </c>
      <c r="B43" s="7" t="s">
        <v>132</v>
      </c>
      <c r="C43" s="7" t="s">
        <v>644</v>
      </c>
      <c r="D43" s="9" t="s">
        <v>133</v>
      </c>
    </row>
    <row r="44" spans="1:4" x14ac:dyDescent="0.2">
      <c r="A44" s="7">
        <v>43</v>
      </c>
      <c r="B44" s="7" t="s">
        <v>136</v>
      </c>
      <c r="C44" s="7" t="s">
        <v>134</v>
      </c>
      <c r="D44" s="9" t="s">
        <v>135</v>
      </c>
    </row>
    <row r="45" spans="1:4" x14ac:dyDescent="0.2">
      <c r="A45" s="7">
        <v>44</v>
      </c>
      <c r="B45" s="7" t="s">
        <v>206</v>
      </c>
      <c r="C45" s="7" t="s">
        <v>645</v>
      </c>
      <c r="D45" s="9" t="s">
        <v>207</v>
      </c>
    </row>
    <row r="46" spans="1:4" x14ac:dyDescent="0.2">
      <c r="A46" s="7">
        <v>45</v>
      </c>
      <c r="B46" s="7" t="s">
        <v>138</v>
      </c>
      <c r="C46" s="7" t="s">
        <v>137</v>
      </c>
      <c r="D46" s="9" t="s">
        <v>139</v>
      </c>
    </row>
    <row r="47" spans="1:4" x14ac:dyDescent="0.2">
      <c r="A47" s="7">
        <v>46</v>
      </c>
      <c r="B47" s="7" t="s">
        <v>141</v>
      </c>
      <c r="C47" s="7" t="s">
        <v>140</v>
      </c>
      <c r="D47" s="9" t="s">
        <v>142</v>
      </c>
    </row>
    <row r="48" spans="1:4" x14ac:dyDescent="0.2">
      <c r="A48" s="7">
        <v>47</v>
      </c>
      <c r="B48" s="7" t="s">
        <v>143</v>
      </c>
      <c r="C48" s="7" t="s">
        <v>144</v>
      </c>
      <c r="D48" s="9" t="s">
        <v>145</v>
      </c>
    </row>
    <row r="49" spans="1:4" x14ac:dyDescent="0.2">
      <c r="A49" s="7">
        <v>48</v>
      </c>
      <c r="B49" s="7" t="s">
        <v>208</v>
      </c>
      <c r="C49" s="7" t="s">
        <v>210</v>
      </c>
      <c r="D49" s="9" t="s">
        <v>209</v>
      </c>
    </row>
    <row r="50" spans="1:4" x14ac:dyDescent="0.2">
      <c r="A50" s="7">
        <v>49</v>
      </c>
      <c r="B50" s="7" t="s">
        <v>212</v>
      </c>
      <c r="C50" s="7" t="s">
        <v>213</v>
      </c>
      <c r="D50" s="9" t="s">
        <v>211</v>
      </c>
    </row>
    <row r="51" spans="1:4" x14ac:dyDescent="0.2">
      <c r="A51" s="7">
        <v>50</v>
      </c>
      <c r="B51" s="7" t="s">
        <v>214</v>
      </c>
      <c r="C51" s="7" t="s">
        <v>215</v>
      </c>
      <c r="D51" s="9" t="s">
        <v>216</v>
      </c>
    </row>
    <row r="52" spans="1:4" x14ac:dyDescent="0.2">
      <c r="A52" s="7">
        <v>51</v>
      </c>
      <c r="B52" s="7" t="s">
        <v>202</v>
      </c>
      <c r="C52" s="7" t="s">
        <v>646</v>
      </c>
      <c r="D52" s="9" t="s">
        <v>201</v>
      </c>
    </row>
    <row r="53" spans="1:4" x14ac:dyDescent="0.2">
      <c r="A53" s="7">
        <v>52</v>
      </c>
      <c r="B53" s="7" t="s">
        <v>94</v>
      </c>
      <c r="C53" s="7" t="s">
        <v>95</v>
      </c>
      <c r="D53" s="9" t="s">
        <v>96</v>
      </c>
    </row>
    <row r="54" spans="1:4" x14ac:dyDescent="0.2">
      <c r="A54" s="7">
        <v>53</v>
      </c>
      <c r="B54" s="7" t="s">
        <v>97</v>
      </c>
      <c r="C54" s="7" t="s">
        <v>647</v>
      </c>
      <c r="D54" s="9" t="s">
        <v>98</v>
      </c>
    </row>
    <row r="55" spans="1:4" x14ac:dyDescent="0.2">
      <c r="A55" s="7">
        <v>54</v>
      </c>
      <c r="B55" s="7" t="s">
        <v>103</v>
      </c>
      <c r="C55" s="7" t="s">
        <v>102</v>
      </c>
      <c r="D55" s="9" t="s">
        <v>104</v>
      </c>
    </row>
    <row r="56" spans="1:4" x14ac:dyDescent="0.2">
      <c r="A56" s="7">
        <v>55</v>
      </c>
      <c r="B56" s="7" t="s">
        <v>697</v>
      </c>
      <c r="C56" s="7" t="s">
        <v>225</v>
      </c>
      <c r="D56" s="9" t="s">
        <v>226</v>
      </c>
    </row>
    <row r="57" spans="1:4" x14ac:dyDescent="0.2">
      <c r="A57" s="7">
        <v>56</v>
      </c>
      <c r="B57" s="7" t="s">
        <v>729</v>
      </c>
      <c r="C57" s="7" t="s">
        <v>648</v>
      </c>
      <c r="D57" s="9" t="s">
        <v>240</v>
      </c>
    </row>
    <row r="58" spans="1:4" x14ac:dyDescent="0.2">
      <c r="A58" s="7">
        <v>57</v>
      </c>
      <c r="B58" s="7" t="s">
        <v>730</v>
      </c>
      <c r="C58" s="7" t="s">
        <v>242</v>
      </c>
      <c r="D58" s="9" t="s">
        <v>241</v>
      </c>
    </row>
    <row r="59" spans="1:4" x14ac:dyDescent="0.2">
      <c r="A59" s="7">
        <v>58</v>
      </c>
      <c r="B59" s="7" t="s">
        <v>231</v>
      </c>
      <c r="C59" s="7" t="s">
        <v>232</v>
      </c>
      <c r="D59" s="9" t="s">
        <v>237</v>
      </c>
    </row>
    <row r="60" spans="1:4" x14ac:dyDescent="0.2">
      <c r="A60" s="7">
        <v>59</v>
      </c>
      <c r="B60" s="7" t="s">
        <v>359</v>
      </c>
      <c r="C60" s="7" t="s">
        <v>239</v>
      </c>
      <c r="D60" s="9" t="s">
        <v>238</v>
      </c>
    </row>
    <row r="61" spans="1:4" x14ac:dyDescent="0.2">
      <c r="A61" s="7">
        <v>60</v>
      </c>
      <c r="B61" s="7" t="s">
        <v>146</v>
      </c>
      <c r="C61" s="7" t="s">
        <v>236</v>
      </c>
      <c r="D61" s="9" t="s">
        <v>235</v>
      </c>
    </row>
    <row r="62" spans="1:4" x14ac:dyDescent="0.2">
      <c r="A62" s="7">
        <v>61</v>
      </c>
      <c r="B62" s="7" t="s">
        <v>234</v>
      </c>
      <c r="C62" s="7" t="s">
        <v>649</v>
      </c>
      <c r="D62" s="9" t="s">
        <v>243</v>
      </c>
    </row>
    <row r="63" spans="1:4" x14ac:dyDescent="0.2">
      <c r="A63" s="7">
        <v>62</v>
      </c>
      <c r="B63" s="7" t="s">
        <v>254</v>
      </c>
      <c r="C63" s="7" t="s">
        <v>650</v>
      </c>
      <c r="D63" s="9" t="s">
        <v>258</v>
      </c>
    </row>
    <row r="64" spans="1:4" x14ac:dyDescent="0.2">
      <c r="A64" s="7">
        <v>63</v>
      </c>
      <c r="B64" s="7" t="s">
        <v>256</v>
      </c>
      <c r="C64" s="7" t="s">
        <v>651</v>
      </c>
      <c r="D64" s="9" t="s">
        <v>257</v>
      </c>
    </row>
    <row r="65" spans="1:4" x14ac:dyDescent="0.2">
      <c r="A65" s="7">
        <v>64</v>
      </c>
      <c r="B65" s="7" t="s">
        <v>262</v>
      </c>
      <c r="C65" s="7" t="s">
        <v>263</v>
      </c>
      <c r="D65" s="9" t="s">
        <v>261</v>
      </c>
    </row>
    <row r="66" spans="1:4" x14ac:dyDescent="0.2">
      <c r="A66" s="7">
        <v>65</v>
      </c>
      <c r="B66" s="7" t="s">
        <v>275</v>
      </c>
      <c r="C66" s="7" t="s">
        <v>277</v>
      </c>
      <c r="D66" s="9" t="s">
        <v>276</v>
      </c>
    </row>
    <row r="67" spans="1:4" x14ac:dyDescent="0.2">
      <c r="A67" s="7">
        <v>66</v>
      </c>
      <c r="B67" s="7" t="s">
        <v>338</v>
      </c>
      <c r="C67" s="7" t="s">
        <v>269</v>
      </c>
      <c r="D67" s="9" t="s">
        <v>295</v>
      </c>
    </row>
    <row r="68" spans="1:4" x14ac:dyDescent="0.2">
      <c r="A68" s="7">
        <v>67</v>
      </c>
      <c r="B68" s="7" t="s">
        <v>267</v>
      </c>
      <c r="C68" s="7" t="s">
        <v>273</v>
      </c>
      <c r="D68" s="9" t="s">
        <v>270</v>
      </c>
    </row>
    <row r="69" spans="1:4" x14ac:dyDescent="0.2">
      <c r="A69" s="7">
        <v>68</v>
      </c>
      <c r="B69" s="7" t="s">
        <v>268</v>
      </c>
      <c r="C69" s="7" t="s">
        <v>272</v>
      </c>
      <c r="D69" s="9" t="s">
        <v>271</v>
      </c>
    </row>
    <row r="70" spans="1:4" x14ac:dyDescent="0.2">
      <c r="A70" s="7">
        <v>69</v>
      </c>
      <c r="B70" s="7" t="s">
        <v>284</v>
      </c>
      <c r="C70" s="7" t="s">
        <v>286</v>
      </c>
      <c r="D70" s="9" t="s">
        <v>285</v>
      </c>
    </row>
    <row r="71" spans="1:4" x14ac:dyDescent="0.2">
      <c r="A71" s="7">
        <v>70</v>
      </c>
      <c r="B71" s="7" t="s">
        <v>280</v>
      </c>
      <c r="C71" s="7" t="s">
        <v>290</v>
      </c>
      <c r="D71" s="9" t="s">
        <v>287</v>
      </c>
    </row>
    <row r="72" spans="1:4" x14ac:dyDescent="0.2">
      <c r="A72" s="7">
        <v>71</v>
      </c>
      <c r="B72" s="7" t="s">
        <v>281</v>
      </c>
      <c r="C72" s="7" t="s">
        <v>291</v>
      </c>
      <c r="D72" s="9" t="s">
        <v>288</v>
      </c>
    </row>
    <row r="73" spans="1:4" x14ac:dyDescent="0.2">
      <c r="A73" s="7">
        <v>72</v>
      </c>
      <c r="B73" s="7" t="s">
        <v>282</v>
      </c>
      <c r="C73" s="7" t="s">
        <v>292</v>
      </c>
      <c r="D73" s="9" t="s">
        <v>289</v>
      </c>
    </row>
    <row r="74" spans="1:4" x14ac:dyDescent="0.25">
      <c r="A74" s="7">
        <v>73</v>
      </c>
      <c r="B74" s="7" t="s">
        <v>303</v>
      </c>
      <c r="C74" s="7" t="s">
        <v>297</v>
      </c>
      <c r="D74" s="10" t="s">
        <v>296</v>
      </c>
    </row>
    <row r="75" spans="1:4" x14ac:dyDescent="0.2">
      <c r="A75" s="7">
        <v>74</v>
      </c>
      <c r="B75" s="7" t="s">
        <v>304</v>
      </c>
      <c r="C75" s="7" t="s">
        <v>299</v>
      </c>
      <c r="D75" s="9" t="s">
        <v>298</v>
      </c>
    </row>
    <row r="76" spans="1:4" x14ac:dyDescent="0.2">
      <c r="A76" s="7">
        <v>75</v>
      </c>
      <c r="B76" s="7" t="s">
        <v>305</v>
      </c>
      <c r="C76" s="7" t="s">
        <v>301</v>
      </c>
      <c r="D76" s="9" t="s">
        <v>300</v>
      </c>
    </row>
    <row r="77" spans="1:4" x14ac:dyDescent="0.2">
      <c r="A77" s="7">
        <v>76</v>
      </c>
      <c r="B77" s="7" t="s">
        <v>306</v>
      </c>
      <c r="C77" s="7" t="s">
        <v>652</v>
      </c>
      <c r="D77" s="9" t="s">
        <v>302</v>
      </c>
    </row>
    <row r="78" spans="1:4" x14ac:dyDescent="0.2">
      <c r="A78" s="7">
        <v>77</v>
      </c>
      <c r="B78" s="7" t="s">
        <v>310</v>
      </c>
      <c r="C78" s="7" t="s">
        <v>312</v>
      </c>
      <c r="D78" s="9" t="s">
        <v>311</v>
      </c>
    </row>
    <row r="79" spans="1:4" x14ac:dyDescent="0.2">
      <c r="A79" s="7">
        <v>78</v>
      </c>
      <c r="B79" s="7" t="s">
        <v>317</v>
      </c>
      <c r="C79" s="7" t="s">
        <v>319</v>
      </c>
      <c r="D79" s="9" t="s">
        <v>318</v>
      </c>
    </row>
    <row r="80" spans="1:4" x14ac:dyDescent="0.2">
      <c r="A80" s="7">
        <v>79</v>
      </c>
      <c r="B80" s="7" t="s">
        <v>323</v>
      </c>
      <c r="C80" s="7" t="s">
        <v>325</v>
      </c>
      <c r="D80" s="9" t="s">
        <v>324</v>
      </c>
    </row>
    <row r="81" spans="1:4" x14ac:dyDescent="0.2">
      <c r="A81" s="7">
        <v>80</v>
      </c>
      <c r="B81" s="7" t="s">
        <v>329</v>
      </c>
      <c r="C81" s="7" t="s">
        <v>331</v>
      </c>
      <c r="D81" s="9" t="s">
        <v>330</v>
      </c>
    </row>
    <row r="82" spans="1:4" x14ac:dyDescent="0.2">
      <c r="A82" s="7">
        <v>81</v>
      </c>
      <c r="B82" s="7" t="s">
        <v>313</v>
      </c>
      <c r="C82" s="7" t="s">
        <v>316</v>
      </c>
      <c r="D82" s="9" t="s">
        <v>315</v>
      </c>
    </row>
    <row r="83" spans="1:4" x14ac:dyDescent="0.2">
      <c r="A83" s="7">
        <v>82</v>
      </c>
      <c r="B83" s="7" t="s">
        <v>320</v>
      </c>
      <c r="C83" s="7" t="s">
        <v>322</v>
      </c>
      <c r="D83" s="9" t="s">
        <v>321</v>
      </c>
    </row>
    <row r="84" spans="1:4" x14ac:dyDescent="0.2">
      <c r="A84" s="7">
        <v>83</v>
      </c>
      <c r="B84" s="7" t="s">
        <v>326</v>
      </c>
      <c r="C84" s="7" t="s">
        <v>328</v>
      </c>
      <c r="D84" s="9" t="s">
        <v>327</v>
      </c>
    </row>
    <row r="85" spans="1:4" x14ac:dyDescent="0.2">
      <c r="A85" s="7">
        <v>84</v>
      </c>
      <c r="B85" s="7" t="s">
        <v>314</v>
      </c>
      <c r="C85" s="7" t="s">
        <v>333</v>
      </c>
      <c r="D85" s="9" t="s">
        <v>332</v>
      </c>
    </row>
    <row r="86" spans="1:4" x14ac:dyDescent="0.2">
      <c r="A86" s="7">
        <v>85</v>
      </c>
      <c r="B86" s="7" t="s">
        <v>365</v>
      </c>
      <c r="C86" s="7" t="s">
        <v>366</v>
      </c>
      <c r="D86" s="9" t="s">
        <v>372</v>
      </c>
    </row>
    <row r="87" spans="1:4" x14ac:dyDescent="0.2">
      <c r="A87" s="7">
        <v>86</v>
      </c>
      <c r="B87" s="7" t="s">
        <v>360</v>
      </c>
      <c r="C87" s="7" t="s">
        <v>653</v>
      </c>
      <c r="D87" s="9" t="s">
        <v>375</v>
      </c>
    </row>
    <row r="88" spans="1:4" x14ac:dyDescent="0.2">
      <c r="A88" s="7">
        <v>87</v>
      </c>
      <c r="B88" s="7" t="s">
        <v>361</v>
      </c>
      <c r="C88" s="7" t="s">
        <v>654</v>
      </c>
      <c r="D88" s="9" t="s">
        <v>376</v>
      </c>
    </row>
    <row r="89" spans="1:4" x14ac:dyDescent="0.2">
      <c r="A89" s="7">
        <v>88</v>
      </c>
      <c r="B89" s="7" t="s">
        <v>362</v>
      </c>
      <c r="C89" s="7" t="s">
        <v>367</v>
      </c>
      <c r="D89" s="9" t="s">
        <v>377</v>
      </c>
    </row>
    <row r="90" spans="1:4" x14ac:dyDescent="0.2">
      <c r="A90" s="7">
        <v>89</v>
      </c>
      <c r="B90" s="7" t="s">
        <v>355</v>
      </c>
      <c r="C90" s="7" t="s">
        <v>370</v>
      </c>
      <c r="D90" s="9" t="s">
        <v>373</v>
      </c>
    </row>
    <row r="91" spans="1:4" x14ac:dyDescent="0.2">
      <c r="A91" s="7">
        <v>90</v>
      </c>
      <c r="B91" s="7" t="s">
        <v>357</v>
      </c>
      <c r="C91" s="7" t="s">
        <v>368</v>
      </c>
      <c r="D91" s="9" t="s">
        <v>374</v>
      </c>
    </row>
    <row r="92" spans="1:4" x14ac:dyDescent="0.2">
      <c r="A92" s="7">
        <v>91</v>
      </c>
      <c r="B92" s="7" t="s">
        <v>363</v>
      </c>
      <c r="C92" s="7" t="s">
        <v>369</v>
      </c>
      <c r="D92" s="9" t="s">
        <v>379</v>
      </c>
    </row>
    <row r="93" spans="1:4" x14ac:dyDescent="0.2">
      <c r="A93" s="7">
        <v>92</v>
      </c>
      <c r="B93" s="7" t="s">
        <v>371</v>
      </c>
      <c r="C93" s="7" t="s">
        <v>655</v>
      </c>
      <c r="D93" s="9" t="s">
        <v>378</v>
      </c>
    </row>
    <row r="94" spans="1:4" x14ac:dyDescent="0.2">
      <c r="A94" s="7">
        <v>93</v>
      </c>
      <c r="B94" s="7" t="s">
        <v>470</v>
      </c>
      <c r="C94" s="7" t="s">
        <v>517</v>
      </c>
      <c r="D94" s="9" t="s">
        <v>518</v>
      </c>
    </row>
    <row r="95" spans="1:4" x14ac:dyDescent="0.2">
      <c r="A95" s="7">
        <v>94</v>
      </c>
      <c r="B95" s="7" t="s">
        <v>471</v>
      </c>
      <c r="C95" s="7" t="s">
        <v>656</v>
      </c>
      <c r="D95" s="9" t="s">
        <v>519</v>
      </c>
    </row>
    <row r="96" spans="1:4" x14ac:dyDescent="0.2">
      <c r="A96" s="7">
        <v>95</v>
      </c>
      <c r="B96" s="7" t="s">
        <v>472</v>
      </c>
      <c r="C96" s="7" t="s">
        <v>657</v>
      </c>
      <c r="D96" s="9" t="s">
        <v>520</v>
      </c>
    </row>
    <row r="97" spans="1:4" x14ac:dyDescent="0.2">
      <c r="A97" s="7">
        <v>96</v>
      </c>
      <c r="B97" s="7" t="s">
        <v>473</v>
      </c>
      <c r="C97" s="7" t="s">
        <v>521</v>
      </c>
      <c r="D97" s="9" t="s">
        <v>522</v>
      </c>
    </row>
    <row r="98" spans="1:4" x14ac:dyDescent="0.2">
      <c r="A98" s="7">
        <v>97</v>
      </c>
      <c r="B98" s="7" t="s">
        <v>474</v>
      </c>
      <c r="C98" s="7" t="s">
        <v>523</v>
      </c>
      <c r="D98" s="9" t="s">
        <v>524</v>
      </c>
    </row>
    <row r="99" spans="1:4" x14ac:dyDescent="0.2">
      <c r="A99" s="7">
        <v>98</v>
      </c>
      <c r="B99" s="7" t="s">
        <v>475</v>
      </c>
      <c r="C99" s="7" t="s">
        <v>525</v>
      </c>
      <c r="D99" s="9" t="s">
        <v>526</v>
      </c>
    </row>
    <row r="100" spans="1:4" x14ac:dyDescent="0.2">
      <c r="A100" s="7">
        <v>99</v>
      </c>
      <c r="B100" s="7" t="s">
        <v>476</v>
      </c>
      <c r="C100" s="7" t="s">
        <v>658</v>
      </c>
      <c r="D100" s="9" t="s">
        <v>527</v>
      </c>
    </row>
    <row r="101" spans="1:4" x14ac:dyDescent="0.2">
      <c r="A101" s="7">
        <v>100</v>
      </c>
      <c r="B101" s="7" t="s">
        <v>477</v>
      </c>
      <c r="C101" s="7" t="s">
        <v>659</v>
      </c>
      <c r="D101" s="9" t="s">
        <v>528</v>
      </c>
    </row>
    <row r="102" spans="1:4" x14ac:dyDescent="0.2">
      <c r="A102" s="7">
        <v>101</v>
      </c>
      <c r="B102" s="7" t="s">
        <v>478</v>
      </c>
      <c r="C102" s="7" t="s">
        <v>660</v>
      </c>
      <c r="D102" s="9" t="s">
        <v>529</v>
      </c>
    </row>
    <row r="103" spans="1:4" x14ac:dyDescent="0.2">
      <c r="A103" s="7">
        <v>102</v>
      </c>
      <c r="B103" s="7" t="s">
        <v>479</v>
      </c>
      <c r="C103" s="7" t="s">
        <v>661</v>
      </c>
      <c r="D103" s="9" t="s">
        <v>530</v>
      </c>
    </row>
    <row r="104" spans="1:4" x14ac:dyDescent="0.2">
      <c r="A104" s="7">
        <v>103</v>
      </c>
      <c r="B104" s="7" t="s">
        <v>480</v>
      </c>
      <c r="C104" s="7" t="s">
        <v>531</v>
      </c>
      <c r="D104" s="9" t="s">
        <v>532</v>
      </c>
    </row>
    <row r="105" spans="1:4" x14ac:dyDescent="0.2">
      <c r="A105" s="7">
        <v>104</v>
      </c>
      <c r="B105" s="7" t="s">
        <v>481</v>
      </c>
      <c r="C105" s="7" t="s">
        <v>533</v>
      </c>
      <c r="D105" s="9" t="s">
        <v>534</v>
      </c>
    </row>
    <row r="106" spans="1:4" x14ac:dyDescent="0.2">
      <c r="A106" s="7">
        <v>105</v>
      </c>
      <c r="B106" s="7" t="s">
        <v>482</v>
      </c>
      <c r="C106" s="7" t="s">
        <v>535</v>
      </c>
      <c r="D106" s="9" t="s">
        <v>536</v>
      </c>
    </row>
    <row r="107" spans="1:4" x14ac:dyDescent="0.2">
      <c r="A107" s="7">
        <v>106</v>
      </c>
      <c r="B107" s="7" t="s">
        <v>483</v>
      </c>
      <c r="C107" s="7" t="s">
        <v>537</v>
      </c>
      <c r="D107" s="9" t="s">
        <v>538</v>
      </c>
    </row>
    <row r="108" spans="1:4" x14ac:dyDescent="0.2">
      <c r="A108" s="7">
        <v>107</v>
      </c>
      <c r="B108" s="7" t="s">
        <v>484</v>
      </c>
      <c r="C108" s="7" t="s">
        <v>539</v>
      </c>
      <c r="D108" s="9" t="s">
        <v>540</v>
      </c>
    </row>
    <row r="109" spans="1:4" x14ac:dyDescent="0.2">
      <c r="A109" s="7">
        <v>108</v>
      </c>
      <c r="B109" s="7" t="s">
        <v>485</v>
      </c>
      <c r="C109" s="7" t="s">
        <v>541</v>
      </c>
      <c r="D109" s="9" t="s">
        <v>542</v>
      </c>
    </row>
    <row r="110" spans="1:4" x14ac:dyDescent="0.2">
      <c r="A110" s="7">
        <v>109</v>
      </c>
      <c r="B110" s="7" t="s">
        <v>486</v>
      </c>
      <c r="C110" s="7" t="s">
        <v>662</v>
      </c>
      <c r="D110" s="9" t="s">
        <v>543</v>
      </c>
    </row>
    <row r="111" spans="1:4" x14ac:dyDescent="0.2">
      <c r="A111" s="7">
        <v>110</v>
      </c>
      <c r="B111" s="7" t="s">
        <v>487</v>
      </c>
      <c r="C111" s="7" t="s">
        <v>663</v>
      </c>
      <c r="D111" s="9" t="s">
        <v>544</v>
      </c>
    </row>
    <row r="112" spans="1:4" x14ac:dyDescent="0.2">
      <c r="A112" s="7">
        <v>111</v>
      </c>
      <c r="B112" s="7" t="s">
        <v>488</v>
      </c>
      <c r="C112" s="7" t="s">
        <v>664</v>
      </c>
      <c r="D112" s="9" t="s">
        <v>545</v>
      </c>
    </row>
    <row r="113" spans="1:4" x14ac:dyDescent="0.2">
      <c r="A113" s="7">
        <v>112</v>
      </c>
      <c r="B113" s="7" t="s">
        <v>489</v>
      </c>
      <c r="C113" s="7" t="s">
        <v>665</v>
      </c>
      <c r="D113" s="9" t="s">
        <v>546</v>
      </c>
    </row>
    <row r="114" spans="1:4" x14ac:dyDescent="0.2">
      <c r="A114" s="7">
        <v>113</v>
      </c>
      <c r="B114" s="7" t="s">
        <v>490</v>
      </c>
      <c r="C114" s="7" t="s">
        <v>666</v>
      </c>
      <c r="D114" s="9" t="s">
        <v>547</v>
      </c>
    </row>
    <row r="115" spans="1:4" x14ac:dyDescent="0.2">
      <c r="A115" s="7">
        <v>114</v>
      </c>
      <c r="B115" s="7" t="s">
        <v>491</v>
      </c>
      <c r="C115" s="7" t="s">
        <v>667</v>
      </c>
      <c r="D115" s="9" t="s">
        <v>548</v>
      </c>
    </row>
    <row r="116" spans="1:4" x14ac:dyDescent="0.2">
      <c r="A116" s="7">
        <v>115</v>
      </c>
      <c r="B116" s="7" t="s">
        <v>492</v>
      </c>
      <c r="C116" s="7" t="s">
        <v>668</v>
      </c>
      <c r="D116" s="9" t="s">
        <v>549</v>
      </c>
    </row>
    <row r="117" spans="1:4" x14ac:dyDescent="0.2">
      <c r="A117" s="7">
        <v>116</v>
      </c>
      <c r="B117" s="7" t="s">
        <v>493</v>
      </c>
      <c r="C117" s="7" t="s">
        <v>550</v>
      </c>
      <c r="D117" s="9" t="s">
        <v>551</v>
      </c>
    </row>
    <row r="118" spans="1:4" x14ac:dyDescent="0.2">
      <c r="A118" s="7">
        <v>117</v>
      </c>
      <c r="B118" s="7" t="s">
        <v>494</v>
      </c>
      <c r="C118" s="7" t="s">
        <v>552</v>
      </c>
      <c r="D118" s="9" t="s">
        <v>553</v>
      </c>
    </row>
    <row r="119" spans="1:4" x14ac:dyDescent="0.2">
      <c r="A119" s="7">
        <v>118</v>
      </c>
      <c r="B119" s="7" t="s">
        <v>495</v>
      </c>
      <c r="C119" s="7" t="s">
        <v>554</v>
      </c>
      <c r="D119" s="9" t="s">
        <v>555</v>
      </c>
    </row>
    <row r="120" spans="1:4" x14ac:dyDescent="0.2">
      <c r="A120" s="7">
        <v>119</v>
      </c>
      <c r="B120" s="7" t="s">
        <v>496</v>
      </c>
      <c r="C120" s="7" t="s">
        <v>669</v>
      </c>
      <c r="D120" s="9" t="s">
        <v>556</v>
      </c>
    </row>
    <row r="121" spans="1:4" x14ac:dyDescent="0.2">
      <c r="A121" s="7">
        <v>120</v>
      </c>
      <c r="B121" s="7" t="s">
        <v>497</v>
      </c>
      <c r="C121" s="7" t="s">
        <v>557</v>
      </c>
      <c r="D121" s="9" t="s">
        <v>558</v>
      </c>
    </row>
    <row r="122" spans="1:4" x14ac:dyDescent="0.2">
      <c r="A122" s="7">
        <v>121</v>
      </c>
      <c r="B122" s="7" t="s">
        <v>498</v>
      </c>
      <c r="C122" s="7" t="s">
        <v>559</v>
      </c>
      <c r="D122" s="9" t="s">
        <v>560</v>
      </c>
    </row>
    <row r="123" spans="1:4" x14ac:dyDescent="0.2">
      <c r="A123" s="7">
        <v>122</v>
      </c>
      <c r="B123" s="7" t="s">
        <v>499</v>
      </c>
      <c r="C123" s="7" t="s">
        <v>561</v>
      </c>
      <c r="D123" s="9" t="s">
        <v>562</v>
      </c>
    </row>
    <row r="124" spans="1:4" x14ac:dyDescent="0.2">
      <c r="A124" s="7">
        <v>123</v>
      </c>
      <c r="B124" s="7" t="s">
        <v>500</v>
      </c>
      <c r="C124" s="7" t="s">
        <v>563</v>
      </c>
      <c r="D124" s="9" t="s">
        <v>564</v>
      </c>
    </row>
    <row r="125" spans="1:4" x14ac:dyDescent="0.2">
      <c r="A125" s="7">
        <v>124</v>
      </c>
      <c r="B125" s="7" t="s">
        <v>501</v>
      </c>
      <c r="C125" s="7" t="s">
        <v>670</v>
      </c>
      <c r="D125" s="9" t="s">
        <v>565</v>
      </c>
    </row>
    <row r="126" spans="1:4" x14ac:dyDescent="0.2">
      <c r="A126" s="7">
        <v>125</v>
      </c>
      <c r="B126" s="7" t="s">
        <v>502</v>
      </c>
      <c r="C126" s="7" t="s">
        <v>671</v>
      </c>
      <c r="D126" s="9" t="s">
        <v>566</v>
      </c>
    </row>
    <row r="127" spans="1:4" x14ac:dyDescent="0.2">
      <c r="A127" s="7">
        <v>126</v>
      </c>
      <c r="B127" s="7" t="s">
        <v>503</v>
      </c>
      <c r="C127" s="7" t="s">
        <v>672</v>
      </c>
      <c r="D127" s="9" t="s">
        <v>567</v>
      </c>
    </row>
    <row r="128" spans="1:4" x14ac:dyDescent="0.2">
      <c r="A128" s="7">
        <v>127</v>
      </c>
      <c r="B128" s="7" t="s">
        <v>504</v>
      </c>
      <c r="C128" s="7" t="s">
        <v>568</v>
      </c>
      <c r="D128" s="9" t="s">
        <v>569</v>
      </c>
    </row>
    <row r="129" spans="1:4" x14ac:dyDescent="0.2">
      <c r="A129" s="7">
        <v>128</v>
      </c>
      <c r="B129" s="7" t="s">
        <v>505</v>
      </c>
      <c r="C129" s="7" t="s">
        <v>673</v>
      </c>
      <c r="D129" s="9" t="s">
        <v>570</v>
      </c>
    </row>
    <row r="130" spans="1:4" x14ac:dyDescent="0.2">
      <c r="A130" s="7">
        <v>129</v>
      </c>
      <c r="B130" s="7" t="s">
        <v>506</v>
      </c>
      <c r="C130" s="7" t="s">
        <v>571</v>
      </c>
      <c r="D130" s="9" t="s">
        <v>572</v>
      </c>
    </row>
    <row r="131" spans="1:4" x14ac:dyDescent="0.2">
      <c r="A131" s="7">
        <v>130</v>
      </c>
      <c r="B131" s="7" t="s">
        <v>507</v>
      </c>
      <c r="C131" s="7" t="s">
        <v>573</v>
      </c>
      <c r="D131" s="9" t="s">
        <v>574</v>
      </c>
    </row>
    <row r="132" spans="1:4" x14ac:dyDescent="0.2">
      <c r="A132" s="7">
        <v>131</v>
      </c>
      <c r="B132" s="7" t="s">
        <v>466</v>
      </c>
      <c r="C132" s="7" t="s">
        <v>575</v>
      </c>
      <c r="D132" s="9" t="s">
        <v>576</v>
      </c>
    </row>
    <row r="133" spans="1:4" x14ac:dyDescent="0.2">
      <c r="A133" s="7">
        <v>132</v>
      </c>
      <c r="B133" s="7" t="s">
        <v>468</v>
      </c>
      <c r="C133" s="7" t="s">
        <v>577</v>
      </c>
      <c r="D133" s="9" t="s">
        <v>578</v>
      </c>
    </row>
    <row r="134" spans="1:4" x14ac:dyDescent="0.2">
      <c r="A134" s="7">
        <v>133</v>
      </c>
      <c r="B134" s="7" t="s">
        <v>508</v>
      </c>
      <c r="C134" s="7" t="s">
        <v>579</v>
      </c>
      <c r="D134" s="9" t="s">
        <v>580</v>
      </c>
    </row>
    <row r="135" spans="1:4" x14ac:dyDescent="0.2">
      <c r="A135" s="7">
        <v>134</v>
      </c>
      <c r="B135" s="7" t="s">
        <v>509</v>
      </c>
      <c r="C135" s="7" t="s">
        <v>581</v>
      </c>
      <c r="D135" s="9" t="s">
        <v>582</v>
      </c>
    </row>
    <row r="136" spans="1:4" x14ac:dyDescent="0.2">
      <c r="A136" s="7">
        <v>135</v>
      </c>
      <c r="B136" s="7" t="s">
        <v>510</v>
      </c>
      <c r="C136" s="7" t="s">
        <v>674</v>
      </c>
      <c r="D136" s="9" t="s">
        <v>583</v>
      </c>
    </row>
    <row r="137" spans="1:4" x14ac:dyDescent="0.2">
      <c r="A137" s="7">
        <v>136</v>
      </c>
      <c r="B137" s="7" t="s">
        <v>511</v>
      </c>
      <c r="C137" s="7" t="s">
        <v>675</v>
      </c>
      <c r="D137" s="9" t="s">
        <v>584</v>
      </c>
    </row>
    <row r="138" spans="1:4" x14ac:dyDescent="0.2">
      <c r="A138" s="7">
        <v>137</v>
      </c>
      <c r="B138" s="7" t="s">
        <v>512</v>
      </c>
      <c r="C138" s="7" t="s">
        <v>676</v>
      </c>
      <c r="D138" s="9" t="s">
        <v>585</v>
      </c>
    </row>
    <row r="139" spans="1:4" x14ac:dyDescent="0.2">
      <c r="A139" s="7">
        <v>138</v>
      </c>
      <c r="B139" s="7" t="s">
        <v>513</v>
      </c>
      <c r="C139" s="7" t="s">
        <v>677</v>
      </c>
      <c r="D139" s="9" t="s">
        <v>586</v>
      </c>
    </row>
    <row r="140" spans="1:4" x14ac:dyDescent="0.2">
      <c r="A140" s="7">
        <v>139</v>
      </c>
      <c r="B140" s="7" t="s">
        <v>514</v>
      </c>
      <c r="C140" s="7" t="s">
        <v>678</v>
      </c>
      <c r="D140" s="9" t="s">
        <v>587</v>
      </c>
    </row>
    <row r="141" spans="1:4" x14ac:dyDescent="0.2">
      <c r="A141" s="7">
        <v>140</v>
      </c>
      <c r="B141" s="7" t="s">
        <v>515</v>
      </c>
      <c r="C141" s="7" t="s">
        <v>679</v>
      </c>
      <c r="D141" s="9" t="s">
        <v>588</v>
      </c>
    </row>
    <row r="142" spans="1:4" x14ac:dyDescent="0.2">
      <c r="A142" s="7">
        <v>141</v>
      </c>
      <c r="B142" s="7" t="s">
        <v>516</v>
      </c>
      <c r="C142" s="7" t="s">
        <v>680</v>
      </c>
      <c r="D142" s="9" t="s">
        <v>589</v>
      </c>
    </row>
    <row r="143" spans="1:4" x14ac:dyDescent="0.2">
      <c r="A143" s="7">
        <v>142</v>
      </c>
      <c r="B143" s="7" t="s">
        <v>609</v>
      </c>
      <c r="C143" s="7" t="s">
        <v>603</v>
      </c>
      <c r="D143" s="9" t="s">
        <v>604</v>
      </c>
    </row>
    <row r="144" spans="1:4" x14ac:dyDescent="0.2">
      <c r="A144" s="7">
        <v>143</v>
      </c>
      <c r="B144" s="7" t="s">
        <v>590</v>
      </c>
      <c r="C144" s="7" t="s">
        <v>605</v>
      </c>
      <c r="D144" s="9" t="s">
        <v>606</v>
      </c>
    </row>
    <row r="145" spans="1:4" x14ac:dyDescent="0.2">
      <c r="A145" s="7">
        <v>144</v>
      </c>
      <c r="B145" s="7" t="s">
        <v>591</v>
      </c>
      <c r="C145" s="7" t="s">
        <v>607</v>
      </c>
      <c r="D145" s="9" t="s">
        <v>608</v>
      </c>
    </row>
    <row r="146" spans="1:4" x14ac:dyDescent="0.2">
      <c r="A146" s="7">
        <v>145</v>
      </c>
      <c r="B146" s="7" t="s">
        <v>594</v>
      </c>
      <c r="C146" s="7" t="s">
        <v>593</v>
      </c>
      <c r="D146" s="9" t="s">
        <v>592</v>
      </c>
    </row>
    <row r="147" spans="1:4" x14ac:dyDescent="0.2">
      <c r="A147" s="7">
        <v>146</v>
      </c>
      <c r="B147" s="7" t="s">
        <v>731</v>
      </c>
      <c r="C147" s="7" t="s">
        <v>681</v>
      </c>
      <c r="D147" s="9" t="s">
        <v>597</v>
      </c>
    </row>
    <row r="148" spans="1:4" x14ac:dyDescent="0.2">
      <c r="A148" s="7">
        <v>147</v>
      </c>
      <c r="B148" s="7" t="s">
        <v>732</v>
      </c>
      <c r="C148" s="7" t="s">
        <v>682</v>
      </c>
      <c r="D148" s="9" t="s">
        <v>598</v>
      </c>
    </row>
    <row r="149" spans="1:4" x14ac:dyDescent="0.2">
      <c r="A149" s="7">
        <v>148</v>
      </c>
      <c r="B149" s="7" t="s">
        <v>733</v>
      </c>
      <c r="C149" s="7" t="s">
        <v>683</v>
      </c>
      <c r="D149" s="9" t="s">
        <v>600</v>
      </c>
    </row>
    <row r="150" spans="1:4" x14ac:dyDescent="0.2">
      <c r="A150" s="7">
        <v>149</v>
      </c>
      <c r="B150" s="7" t="s">
        <v>734</v>
      </c>
      <c r="C150" s="7" t="s">
        <v>684</v>
      </c>
      <c r="D150" s="9" t="s">
        <v>601</v>
      </c>
    </row>
    <row r="151" spans="1:4" x14ac:dyDescent="0.2">
      <c r="A151" s="7">
        <v>150</v>
      </c>
      <c r="B151" s="7" t="s">
        <v>735</v>
      </c>
      <c r="C151" s="7" t="s">
        <v>685</v>
      </c>
      <c r="D151" s="9" t="s">
        <v>602</v>
      </c>
    </row>
    <row r="152" spans="1:4" x14ac:dyDescent="0.2">
      <c r="A152" s="7">
        <v>151</v>
      </c>
      <c r="B152" s="7" t="s">
        <v>736</v>
      </c>
      <c r="C152" s="7" t="s">
        <v>596</v>
      </c>
      <c r="D152" s="9" t="s">
        <v>595</v>
      </c>
    </row>
    <row r="153" spans="1:4" x14ac:dyDescent="0.2">
      <c r="A153" s="7">
        <v>152</v>
      </c>
      <c r="B153" s="7" t="s">
        <v>737</v>
      </c>
      <c r="C153" s="7" t="s">
        <v>686</v>
      </c>
      <c r="D153" s="9" t="s">
        <v>599</v>
      </c>
    </row>
  </sheetData>
  <autoFilter ref="A1:F1" xr:uid="{5DD0394C-B003-4A70-8CDF-1436207668A5}">
    <sortState xmlns:xlrd2="http://schemas.microsoft.com/office/spreadsheetml/2017/richdata2" ref="A2:F85">
      <sortCondition ref="A1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0C627-3B70-4906-8894-BACFA3C89D56}">
  <dimension ref="A1:C26"/>
  <sheetViews>
    <sheetView workbookViewId="0"/>
  </sheetViews>
  <sheetFormatPr defaultRowHeight="14.25" x14ac:dyDescent="0.2"/>
  <cols>
    <col min="1" max="1" width="13.125" customWidth="1"/>
    <col min="2" max="2" width="52.625" customWidth="1"/>
  </cols>
  <sheetData>
    <row r="1" spans="1:3" ht="20.25" x14ac:dyDescent="0.2">
      <c r="A1" s="1" t="s">
        <v>52</v>
      </c>
      <c r="B1" s="1" t="s">
        <v>4</v>
      </c>
      <c r="C1" s="1"/>
    </row>
    <row r="2" spans="1:3" ht="18.75" x14ac:dyDescent="0.2">
      <c r="A2" s="12">
        <v>1</v>
      </c>
      <c r="B2" s="2" t="s">
        <v>51</v>
      </c>
    </row>
    <row r="3" spans="1:3" ht="18.75" x14ac:dyDescent="0.2">
      <c r="A3" s="12">
        <v>2</v>
      </c>
      <c r="B3" s="2" t="s">
        <v>787</v>
      </c>
    </row>
    <row r="4" spans="1:3" ht="18.75" x14ac:dyDescent="0.2">
      <c r="A4" s="12">
        <v>3</v>
      </c>
      <c r="B4" s="2" t="s">
        <v>788</v>
      </c>
    </row>
    <row r="5" spans="1:3" ht="22.5" x14ac:dyDescent="0.2">
      <c r="A5" s="12">
        <v>4</v>
      </c>
      <c r="B5" s="2" t="s">
        <v>790</v>
      </c>
    </row>
    <row r="6" spans="1:3" ht="20.25" x14ac:dyDescent="0.2">
      <c r="A6" s="12">
        <v>5</v>
      </c>
      <c r="B6" s="2" t="s">
        <v>789</v>
      </c>
    </row>
    <row r="7" spans="1:3" ht="18.75" x14ac:dyDescent="0.2">
      <c r="A7" s="12">
        <v>6</v>
      </c>
      <c r="B7" s="2" t="s">
        <v>53</v>
      </c>
    </row>
    <row r="8" spans="1:3" ht="18.75" x14ac:dyDescent="0.2">
      <c r="A8" s="12">
        <v>7</v>
      </c>
      <c r="B8" s="2" t="s">
        <v>791</v>
      </c>
    </row>
    <row r="9" spans="1:3" ht="22.5" x14ac:dyDescent="0.2">
      <c r="A9" s="12">
        <v>8</v>
      </c>
      <c r="B9" s="2" t="s">
        <v>792</v>
      </c>
    </row>
    <row r="10" spans="1:3" ht="20.25" x14ac:dyDescent="0.2">
      <c r="A10" s="12">
        <v>9</v>
      </c>
      <c r="B10" s="2" t="s">
        <v>793</v>
      </c>
    </row>
    <row r="11" spans="1:3" ht="18.75" x14ac:dyDescent="0.2">
      <c r="A11" s="12"/>
      <c r="B11" s="2"/>
    </row>
    <row r="12" spans="1:3" ht="18.75" x14ac:dyDescent="0.2">
      <c r="A12" s="12"/>
    </row>
    <row r="13" spans="1:3" ht="18.75" x14ac:dyDescent="0.2">
      <c r="A13" s="12"/>
    </row>
    <row r="14" spans="1:3" ht="18.75" x14ac:dyDescent="0.2">
      <c r="A14" s="12"/>
    </row>
    <row r="15" spans="1:3" ht="18.75" x14ac:dyDescent="0.2">
      <c r="A15" s="12"/>
    </row>
    <row r="16" spans="1:3" ht="18.75" x14ac:dyDescent="0.2">
      <c r="A16" s="12"/>
    </row>
    <row r="17" spans="1:1" ht="18.75" x14ac:dyDescent="0.2">
      <c r="A17" s="12"/>
    </row>
    <row r="18" spans="1:1" ht="18.75" x14ac:dyDescent="0.2">
      <c r="A18" s="12"/>
    </row>
    <row r="19" spans="1:1" ht="18.75" x14ac:dyDescent="0.2">
      <c r="A19" s="12"/>
    </row>
    <row r="20" spans="1:1" ht="18.75" x14ac:dyDescent="0.2">
      <c r="A20" s="12"/>
    </row>
    <row r="21" spans="1:1" ht="18.75" x14ac:dyDescent="0.2">
      <c r="A21" s="12"/>
    </row>
    <row r="22" spans="1:1" ht="18.75" x14ac:dyDescent="0.2">
      <c r="A22" s="12"/>
    </row>
    <row r="23" spans="1:1" ht="18.75" x14ac:dyDescent="0.2">
      <c r="A23" s="12"/>
    </row>
    <row r="24" spans="1:1" ht="18.75" x14ac:dyDescent="0.2">
      <c r="A24" s="12"/>
    </row>
    <row r="25" spans="1:1" ht="18.75" x14ac:dyDescent="0.2">
      <c r="A25" s="12"/>
    </row>
    <row r="26" spans="1:1" ht="18.75" x14ac:dyDescent="0.2">
      <c r="A26" s="12"/>
    </row>
  </sheetData>
  <autoFilter ref="A1:C1" xr:uid="{6988688D-33A8-427E-9C54-DDB6AC14431E}"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kinetics</vt:lpstr>
      <vt:lpstr>species</vt:lpstr>
      <vt:lpstr>reaction class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2023-07-01T04:45:17Z</dcterms:modified>
</cp:coreProperties>
</file>